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7" sheetId="1" r:id="rId1"/>
  </sheets>
  <definedNames>
    <definedName name="_xlnm.Print_Area" localSheetId="0">'7'!$A$1:$L$52,'7'!$N$1:$Y$52</definedName>
  </definedNames>
  <calcPr fullCalcOnLoad="1"/>
</workbook>
</file>

<file path=xl/sharedStrings.xml><?xml version="1.0" encoding="utf-8"?>
<sst xmlns="http://schemas.openxmlformats.org/spreadsheetml/2006/main" count="152" uniqueCount="73">
  <si>
    <t xml:space="preserve">  合    計</t>
  </si>
  <si>
    <t>沖  縄</t>
  </si>
  <si>
    <t>鹿児島</t>
  </si>
  <si>
    <t>宮  崎</t>
  </si>
  <si>
    <t>大  分</t>
  </si>
  <si>
    <t>熊  本</t>
  </si>
  <si>
    <t>長  崎</t>
  </si>
  <si>
    <t>佐  賀</t>
  </si>
  <si>
    <t>福  岡</t>
  </si>
  <si>
    <t>高  知</t>
  </si>
  <si>
    <t>愛  媛</t>
  </si>
  <si>
    <t>香  川</t>
  </si>
  <si>
    <t>徳  島</t>
  </si>
  <si>
    <t>山  口</t>
  </si>
  <si>
    <t>広  島</t>
  </si>
  <si>
    <t>岡  山</t>
  </si>
  <si>
    <t>島  根</t>
  </si>
  <si>
    <t>鳥  取</t>
  </si>
  <si>
    <t>和歌山</t>
  </si>
  <si>
    <t>奈  良</t>
  </si>
  <si>
    <t>兵  庫</t>
  </si>
  <si>
    <t>大  阪</t>
  </si>
  <si>
    <t>京  都</t>
  </si>
  <si>
    <t>滋  賀</t>
  </si>
  <si>
    <t>三  重</t>
  </si>
  <si>
    <t>愛  知</t>
  </si>
  <si>
    <t>静  岡</t>
  </si>
  <si>
    <t>岐  阜</t>
  </si>
  <si>
    <t>長  野</t>
  </si>
  <si>
    <t>山  梨</t>
  </si>
  <si>
    <t>福  井</t>
  </si>
  <si>
    <t>石  川</t>
  </si>
  <si>
    <t>富  山</t>
  </si>
  <si>
    <t>新  潟</t>
  </si>
  <si>
    <t>神奈川</t>
  </si>
  <si>
    <t>東  京</t>
  </si>
  <si>
    <t>千  葉</t>
  </si>
  <si>
    <t>埼  玉</t>
  </si>
  <si>
    <t>群  馬</t>
  </si>
  <si>
    <t>10</t>
  </si>
  <si>
    <t>栃  木</t>
  </si>
  <si>
    <t>09</t>
  </si>
  <si>
    <t>茨  城</t>
  </si>
  <si>
    <t>08</t>
  </si>
  <si>
    <t>福  島</t>
  </si>
  <si>
    <t>07</t>
  </si>
  <si>
    <t>山  形</t>
  </si>
  <si>
    <t>06</t>
  </si>
  <si>
    <t>秋  田</t>
  </si>
  <si>
    <t>05</t>
  </si>
  <si>
    <t>宮  城</t>
  </si>
  <si>
    <t>04</t>
  </si>
  <si>
    <t>岩  手</t>
  </si>
  <si>
    <t>03</t>
  </si>
  <si>
    <t>青  森</t>
  </si>
  <si>
    <t>02</t>
  </si>
  <si>
    <t>北海道</t>
  </si>
  <si>
    <t>01</t>
  </si>
  <si>
    <t>金      額</t>
  </si>
  <si>
    <t>件  数</t>
  </si>
  <si>
    <t>件 数</t>
  </si>
  <si>
    <t>金     額</t>
  </si>
  <si>
    <t>計</t>
  </si>
  <si>
    <t>特 別 一 時 金</t>
  </si>
  <si>
    <t>特 別 支 給 金</t>
  </si>
  <si>
    <t xml:space="preserve">  都道府県</t>
  </si>
  <si>
    <t>合        計</t>
  </si>
  <si>
    <t>特   別   年   金</t>
  </si>
  <si>
    <t xml:space="preserve">                    遺    族    特    別    支    給    金</t>
  </si>
  <si>
    <t>障    害    特    別    支    給    金</t>
  </si>
  <si>
    <t>傷 病 特 別 支 給 金</t>
  </si>
  <si>
    <t>休 業 特 別 支 給 金</t>
  </si>
  <si>
    <t>７　都道府県別　特別支給金支払状況（業務災害＋通勤災害）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</si>
</sst>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_(* #,##0_);_(* \(#,##0\);_(* &quot;-&quot;_);_(@_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3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0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/>
      <protection/>
    </xf>
    <xf numFmtId="176" fontId="2" fillId="0" borderId="11" xfId="0" applyNumberFormat="1" applyFont="1" applyFill="1" applyBorder="1" applyAlignment="1" applyProtection="1">
      <alignment/>
      <protection/>
    </xf>
    <xf numFmtId="176" fontId="2" fillId="0" borderId="12" xfId="0" applyNumberFormat="1" applyFon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/>
      <protection/>
    </xf>
    <xf numFmtId="176" fontId="2" fillId="0" borderId="14" xfId="0" applyNumberFormat="1" applyFon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/>
      <protection/>
    </xf>
    <xf numFmtId="176" fontId="2" fillId="0" borderId="15" xfId="0" applyNumberFormat="1" applyFont="1" applyFill="1" applyBorder="1" applyAlignment="1" applyProtection="1">
      <alignment/>
      <protection/>
    </xf>
    <xf numFmtId="176" fontId="2" fillId="0" borderId="16" xfId="0" applyNumberFormat="1" applyFont="1" applyFill="1" applyBorder="1" applyAlignment="1" applyProtection="1">
      <alignment/>
      <protection/>
    </xf>
    <xf numFmtId="176" fontId="2" fillId="0" borderId="17" xfId="0" applyNumberFormat="1" applyFont="1" applyFill="1" applyBorder="1" applyAlignment="1" applyProtection="1">
      <alignment/>
      <protection/>
    </xf>
    <xf numFmtId="176" fontId="2" fillId="0" borderId="18" xfId="0" applyNumberFormat="1" applyFont="1" applyFill="1" applyBorder="1" applyAlignment="1" applyProtection="1">
      <alignment/>
      <protection/>
    </xf>
    <xf numFmtId="176" fontId="2" fillId="0" borderId="19" xfId="0" applyNumberFormat="1" applyFont="1" applyFill="1" applyBorder="1" applyAlignment="1" applyProtection="1">
      <alignment horizontal="center"/>
      <protection/>
    </xf>
    <xf numFmtId="176" fontId="2" fillId="0" borderId="20" xfId="0" applyNumberFormat="1" applyFont="1" applyFill="1" applyBorder="1" applyAlignment="1" applyProtection="1">
      <alignment/>
      <protection/>
    </xf>
    <xf numFmtId="176" fontId="2" fillId="0" borderId="21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 applyProtection="1">
      <alignment horizontal="center"/>
      <protection/>
    </xf>
    <xf numFmtId="176" fontId="2" fillId="0" borderId="18" xfId="0" applyNumberFormat="1" applyFont="1" applyFill="1" applyBorder="1" applyAlignment="1" applyProtection="1">
      <alignment horizontal="center"/>
      <protection/>
    </xf>
    <xf numFmtId="176" fontId="2" fillId="0" borderId="10" xfId="0" applyNumberFormat="1" applyFont="1" applyFill="1" applyBorder="1" applyAlignment="1" applyProtection="1">
      <alignment horizontal="center"/>
      <protection/>
    </xf>
    <xf numFmtId="176" fontId="2" fillId="0" borderId="16" xfId="0" applyNumberFormat="1" applyFont="1" applyFill="1" applyBorder="1" applyAlignment="1" applyProtection="1">
      <alignment horizontal="center"/>
      <protection/>
    </xf>
    <xf numFmtId="176" fontId="2" fillId="0" borderId="17" xfId="0" applyNumberFormat="1" applyFont="1" applyFill="1" applyBorder="1" applyAlignment="1" applyProtection="1">
      <alignment horizontal="center"/>
      <protection/>
    </xf>
    <xf numFmtId="176" fontId="2" fillId="0" borderId="19" xfId="0" applyNumberFormat="1" applyFont="1" applyFill="1" applyBorder="1" applyAlignment="1" applyProtection="1">
      <alignment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2" fillId="0" borderId="0" xfId="0" applyNumberFormat="1" applyFont="1" applyFill="1" applyBorder="1" applyAlignment="1">
      <alignment/>
    </xf>
    <xf numFmtId="176" fontId="2" fillId="0" borderId="10" xfId="0" applyNumberFormat="1" applyFont="1" applyFill="1" applyBorder="1" applyAlignment="1" applyProtection="1">
      <alignment/>
      <protection/>
    </xf>
    <xf numFmtId="176" fontId="2" fillId="0" borderId="22" xfId="0" applyNumberFormat="1" applyFont="1" applyFill="1" applyBorder="1" applyAlignment="1">
      <alignment/>
    </xf>
    <xf numFmtId="176" fontId="2" fillId="0" borderId="23" xfId="0" applyNumberFormat="1" applyFont="1" applyFill="1" applyBorder="1" applyAlignment="1" applyProtection="1">
      <alignment/>
      <protection/>
    </xf>
    <xf numFmtId="176" fontId="2" fillId="0" borderId="24" xfId="0" applyNumberFormat="1" applyFont="1" applyFill="1" applyBorder="1" applyAlignment="1" applyProtection="1">
      <alignment/>
      <protection/>
    </xf>
    <xf numFmtId="176" fontId="2" fillId="0" borderId="25" xfId="0" applyNumberFormat="1" applyFont="1" applyFill="1" applyBorder="1" applyAlignment="1" applyProtection="1">
      <alignment/>
      <protection/>
    </xf>
    <xf numFmtId="176" fontId="4" fillId="0" borderId="14" xfId="48" applyNumberFormat="1" applyFont="1" applyFill="1" applyBorder="1" applyAlignment="1">
      <alignment vertical="center"/>
    </xf>
    <xf numFmtId="176" fontId="2" fillId="0" borderId="14" xfId="48" applyNumberFormat="1" applyFont="1" applyFill="1" applyBorder="1" applyAlignment="1">
      <alignment vertical="center"/>
    </xf>
    <xf numFmtId="176" fontId="2" fillId="0" borderId="0" xfId="48" applyNumberFormat="1" applyFont="1" applyFill="1" applyAlignment="1">
      <alignment vertical="center"/>
    </xf>
    <xf numFmtId="176" fontId="2" fillId="0" borderId="14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 applyProtection="1">
      <alignment/>
      <protection/>
    </xf>
    <xf numFmtId="176" fontId="2" fillId="0" borderId="26" xfId="0" applyNumberFormat="1" applyFont="1" applyFill="1" applyBorder="1" applyAlignment="1" applyProtection="1">
      <alignment horizontal="center"/>
      <protection/>
    </xf>
    <xf numFmtId="176" fontId="2" fillId="0" borderId="27" xfId="0" applyNumberFormat="1" applyFont="1" applyFill="1" applyBorder="1" applyAlignment="1" applyProtection="1">
      <alignment horizontal="center"/>
      <protection/>
    </xf>
    <xf numFmtId="176" fontId="2" fillId="0" borderId="23" xfId="0" applyNumberFormat="1" applyFont="1" applyFill="1" applyBorder="1" applyAlignment="1" applyProtection="1">
      <alignment horizontal="center" vertical="center"/>
      <protection/>
    </xf>
    <xf numFmtId="176" fontId="2" fillId="0" borderId="28" xfId="0" applyNumberFormat="1" applyFont="1" applyFill="1" applyBorder="1" applyAlignment="1" applyProtection="1">
      <alignment horizontal="center" vertical="center"/>
      <protection/>
    </xf>
    <xf numFmtId="176" fontId="2" fillId="0" borderId="18" xfId="0" applyNumberFormat="1" applyFont="1" applyFill="1" applyBorder="1" applyAlignment="1" applyProtection="1">
      <alignment horizontal="center" vertical="center"/>
      <protection/>
    </xf>
    <xf numFmtId="176" fontId="2" fillId="0" borderId="29" xfId="0" applyNumberFormat="1" applyFont="1" applyFill="1" applyBorder="1" applyAlignment="1" applyProtection="1">
      <alignment horizontal="center" vertical="center"/>
      <protection/>
    </xf>
    <xf numFmtId="176" fontId="2" fillId="0" borderId="30" xfId="0" applyNumberFormat="1" applyFont="1" applyFill="1" applyBorder="1" applyAlignment="1" applyProtection="1">
      <alignment horizontal="center" vertical="center"/>
      <protection/>
    </xf>
    <xf numFmtId="176" fontId="2" fillId="0" borderId="17" xfId="0" applyNumberFormat="1" applyFont="1" applyFill="1" applyBorder="1" applyAlignment="1" applyProtection="1">
      <alignment horizontal="center" vertical="center"/>
      <protection/>
    </xf>
    <xf numFmtId="176" fontId="2" fillId="0" borderId="31" xfId="0" applyNumberFormat="1" applyFont="1" applyFill="1" applyBorder="1" applyAlignment="1" applyProtection="1">
      <alignment horizontal="center"/>
      <protection/>
    </xf>
    <xf numFmtId="176" fontId="2" fillId="0" borderId="25" xfId="0" applyNumberFormat="1" applyFont="1" applyFill="1" applyBorder="1" applyAlignment="1" applyProtection="1">
      <alignment horizontal="center"/>
      <protection/>
    </xf>
    <xf numFmtId="176" fontId="2" fillId="0" borderId="32" xfId="0" applyNumberFormat="1" applyFont="1" applyFill="1" applyBorder="1" applyAlignment="1" applyProtection="1">
      <alignment horizontal="center"/>
      <protection/>
    </xf>
    <xf numFmtId="176" fontId="2" fillId="0" borderId="33" xfId="0" applyNumberFormat="1" applyFont="1" applyFill="1" applyBorder="1" applyAlignment="1" applyProtection="1">
      <alignment horizontal="center"/>
      <protection/>
    </xf>
    <xf numFmtId="176" fontId="2" fillId="0" borderId="34" xfId="0" applyNumberFormat="1" applyFont="1" applyFill="1" applyBorder="1" applyAlignment="1" applyProtection="1">
      <alignment horizontal="center" vertical="center"/>
      <protection/>
    </xf>
    <xf numFmtId="176" fontId="2" fillId="0" borderId="35" xfId="0" applyNumberFormat="1" applyFont="1" applyFill="1" applyBorder="1" applyAlignment="1" applyProtection="1">
      <alignment horizontal="center" vertical="center"/>
      <protection/>
    </xf>
    <xf numFmtId="176" fontId="2" fillId="0" borderId="36" xfId="0" applyNumberFormat="1" applyFont="1" applyFill="1" applyBorder="1" applyAlignment="1" applyProtection="1">
      <alignment horizontal="center"/>
      <protection/>
    </xf>
    <xf numFmtId="176" fontId="2" fillId="0" borderId="37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view="pageBreakPreview" zoomScale="80" zoomScaleSheetLayoutView="80" zoomScalePageLayoutView="0" workbookViewId="0" topLeftCell="A1">
      <selection activeCell="A1" sqref="A1:IV1"/>
    </sheetView>
  </sheetViews>
  <sheetFormatPr defaultColWidth="10.625" defaultRowHeight="13.5"/>
  <cols>
    <col min="1" max="1" width="4.625" style="1" customWidth="1"/>
    <col min="2" max="2" width="8.625" style="1" customWidth="1"/>
    <col min="3" max="3" width="12.625" style="1" customWidth="1"/>
    <col min="4" max="4" width="22.625" style="1" customWidth="1"/>
    <col min="5" max="5" width="12.625" style="1" customWidth="1"/>
    <col min="6" max="6" width="22.625" style="1" customWidth="1"/>
    <col min="7" max="7" width="12.625" style="1" customWidth="1"/>
    <col min="8" max="8" width="22.625" style="1" customWidth="1"/>
    <col min="9" max="9" width="12.625" style="1" customWidth="1"/>
    <col min="10" max="10" width="22.625" style="1" customWidth="1"/>
    <col min="11" max="11" width="12.625" style="1" customWidth="1"/>
    <col min="12" max="12" width="22.625" style="1" customWidth="1"/>
    <col min="13" max="13" width="2.875" style="1" customWidth="1"/>
    <col min="14" max="14" width="4.625" style="1" customWidth="1"/>
    <col min="15" max="15" width="8.625" style="1" customWidth="1"/>
    <col min="16" max="16" width="10.125" style="1" customWidth="1"/>
    <col min="17" max="17" width="22.625" style="1" customWidth="1"/>
    <col min="18" max="18" width="8.875" style="1" customWidth="1"/>
    <col min="19" max="19" width="21.875" style="1" customWidth="1"/>
    <col min="20" max="20" width="8.875" style="1" customWidth="1"/>
    <col min="21" max="21" width="22.625" style="1" customWidth="1"/>
    <col min="22" max="22" width="10.375" style="1" bestFit="1" customWidth="1"/>
    <col min="23" max="23" width="18.75390625" style="1" bestFit="1" customWidth="1"/>
    <col min="24" max="24" width="12.625" style="1" bestFit="1" customWidth="1"/>
    <col min="25" max="25" width="22.625" style="1" customWidth="1"/>
    <col min="26" max="16384" width="10.625" style="1" customWidth="1"/>
  </cols>
  <sheetData>
    <row r="1" spans="1:25" ht="15.75" thickBot="1">
      <c r="A1" s="6"/>
      <c r="B1" s="6"/>
      <c r="C1" s="31" t="s">
        <v>72</v>
      </c>
      <c r="D1" s="6"/>
      <c r="E1" s="6"/>
      <c r="F1" s="6"/>
      <c r="G1" s="6"/>
      <c r="H1" s="6"/>
      <c r="I1" s="30"/>
      <c r="J1" s="30"/>
      <c r="K1" s="29"/>
      <c r="L1" s="28"/>
      <c r="M1" s="32"/>
      <c r="N1" s="6"/>
      <c r="O1" s="6"/>
      <c r="P1" s="31" t="s">
        <v>72</v>
      </c>
      <c r="Q1" s="6"/>
      <c r="R1" s="6"/>
      <c r="S1" s="6"/>
      <c r="T1" s="6"/>
      <c r="U1" s="6"/>
      <c r="V1" s="30"/>
      <c r="W1" s="30"/>
      <c r="X1" s="29"/>
      <c r="Y1" s="28"/>
    </row>
    <row r="2" spans="1:26" ht="15">
      <c r="A2" s="25"/>
      <c r="B2" s="24"/>
      <c r="C2" s="35" t="s">
        <v>71</v>
      </c>
      <c r="D2" s="36"/>
      <c r="E2" s="39" t="s">
        <v>70</v>
      </c>
      <c r="F2" s="36"/>
      <c r="G2" s="41" t="s">
        <v>69</v>
      </c>
      <c r="H2" s="42"/>
      <c r="I2" s="42"/>
      <c r="J2" s="42"/>
      <c r="K2" s="27"/>
      <c r="L2" s="26"/>
      <c r="M2" s="8"/>
      <c r="N2" s="25"/>
      <c r="O2" s="24"/>
      <c r="P2" s="43" t="s">
        <v>68</v>
      </c>
      <c r="Q2" s="42"/>
      <c r="R2" s="42"/>
      <c r="S2" s="42"/>
      <c r="T2" s="42"/>
      <c r="U2" s="44"/>
      <c r="V2" s="39" t="s">
        <v>67</v>
      </c>
      <c r="W2" s="36"/>
      <c r="X2" s="39" t="s">
        <v>66</v>
      </c>
      <c r="Y2" s="45"/>
      <c r="Z2" s="2"/>
    </row>
    <row r="3" spans="1:26" ht="15">
      <c r="A3" s="23" t="s">
        <v>65</v>
      </c>
      <c r="B3" s="22"/>
      <c r="C3" s="37"/>
      <c r="D3" s="38"/>
      <c r="E3" s="40"/>
      <c r="F3" s="38"/>
      <c r="G3" s="33" t="s">
        <v>64</v>
      </c>
      <c r="H3" s="34"/>
      <c r="I3" s="33" t="s">
        <v>63</v>
      </c>
      <c r="J3" s="34"/>
      <c r="K3" s="33" t="s">
        <v>62</v>
      </c>
      <c r="L3" s="47"/>
      <c r="M3" s="8"/>
      <c r="N3" s="23" t="s">
        <v>65</v>
      </c>
      <c r="O3" s="22"/>
      <c r="P3" s="48" t="s">
        <v>64</v>
      </c>
      <c r="Q3" s="34"/>
      <c r="R3" s="33" t="s">
        <v>63</v>
      </c>
      <c r="S3" s="34"/>
      <c r="T3" s="33" t="s">
        <v>62</v>
      </c>
      <c r="U3" s="34"/>
      <c r="V3" s="40"/>
      <c r="W3" s="38"/>
      <c r="X3" s="40"/>
      <c r="Y3" s="46"/>
      <c r="Z3" s="2"/>
    </row>
    <row r="4" spans="1:26" ht="15">
      <c r="A4" s="11"/>
      <c r="B4" s="20"/>
      <c r="C4" s="16" t="s">
        <v>60</v>
      </c>
      <c r="D4" s="19" t="s">
        <v>58</v>
      </c>
      <c r="E4" s="19" t="s">
        <v>60</v>
      </c>
      <c r="F4" s="19" t="s">
        <v>58</v>
      </c>
      <c r="G4" s="19" t="s">
        <v>60</v>
      </c>
      <c r="H4" s="19" t="s">
        <v>58</v>
      </c>
      <c r="I4" s="19" t="s">
        <v>60</v>
      </c>
      <c r="J4" s="19" t="s">
        <v>58</v>
      </c>
      <c r="K4" s="19" t="s">
        <v>60</v>
      </c>
      <c r="L4" s="18" t="s">
        <v>58</v>
      </c>
      <c r="M4" s="21"/>
      <c r="N4" s="11"/>
      <c r="O4" s="20"/>
      <c r="P4" s="16" t="s">
        <v>60</v>
      </c>
      <c r="Q4" s="19" t="s">
        <v>58</v>
      </c>
      <c r="R4" s="19" t="s">
        <v>60</v>
      </c>
      <c r="S4" s="19" t="s">
        <v>61</v>
      </c>
      <c r="T4" s="19" t="s">
        <v>60</v>
      </c>
      <c r="U4" s="19" t="s">
        <v>58</v>
      </c>
      <c r="V4" s="19" t="s">
        <v>60</v>
      </c>
      <c r="W4" s="19" t="s">
        <v>58</v>
      </c>
      <c r="X4" s="19" t="s">
        <v>59</v>
      </c>
      <c r="Y4" s="18" t="s">
        <v>58</v>
      </c>
      <c r="Z4" s="2"/>
    </row>
    <row r="5" spans="1:26" ht="15">
      <c r="A5" s="17" t="s">
        <v>57</v>
      </c>
      <c r="B5" s="15" t="s">
        <v>56</v>
      </c>
      <c r="C5" s="2">
        <v>51039</v>
      </c>
      <c r="D5" s="14">
        <v>2915128414</v>
      </c>
      <c r="E5" s="14">
        <v>63</v>
      </c>
      <c r="F5" s="14">
        <v>60300417</v>
      </c>
      <c r="G5" s="14">
        <v>1060</v>
      </c>
      <c r="H5" s="14">
        <v>497890000</v>
      </c>
      <c r="I5" s="14">
        <v>382</v>
      </c>
      <c r="J5" s="14">
        <v>78698869</v>
      </c>
      <c r="K5" s="14">
        <v>1442</v>
      </c>
      <c r="L5" s="13">
        <v>576588869</v>
      </c>
      <c r="M5" s="8"/>
      <c r="N5" s="17" t="s">
        <v>57</v>
      </c>
      <c r="O5" s="15" t="s">
        <v>56</v>
      </c>
      <c r="P5" s="2">
        <v>286</v>
      </c>
      <c r="Q5" s="14">
        <v>857999005</v>
      </c>
      <c r="R5" s="14">
        <v>60</v>
      </c>
      <c r="S5" s="14">
        <v>89016008</v>
      </c>
      <c r="T5" s="14">
        <v>346</v>
      </c>
      <c r="U5" s="14">
        <v>947015013</v>
      </c>
      <c r="V5" s="14">
        <v>56109</v>
      </c>
      <c r="W5" s="14">
        <v>3032179232</v>
      </c>
      <c r="X5" s="14">
        <v>108999</v>
      </c>
      <c r="Y5" s="13">
        <v>7531211945</v>
      </c>
      <c r="Z5" s="2"/>
    </row>
    <row r="6" spans="1:26" ht="15">
      <c r="A6" s="17" t="s">
        <v>55</v>
      </c>
      <c r="B6" s="15" t="s">
        <v>54</v>
      </c>
      <c r="C6" s="2">
        <v>4786</v>
      </c>
      <c r="D6" s="14">
        <v>235653050</v>
      </c>
      <c r="E6" s="14">
        <v>2</v>
      </c>
      <c r="F6" s="14">
        <v>2168850</v>
      </c>
      <c r="G6" s="14">
        <v>171</v>
      </c>
      <c r="H6" s="14">
        <v>103880000</v>
      </c>
      <c r="I6" s="14">
        <v>70</v>
      </c>
      <c r="J6" s="14">
        <v>15005490</v>
      </c>
      <c r="K6" s="14">
        <v>241</v>
      </c>
      <c r="L6" s="13">
        <v>118885490</v>
      </c>
      <c r="M6" s="8"/>
      <c r="N6" s="17" t="s">
        <v>55</v>
      </c>
      <c r="O6" s="15" t="s">
        <v>54</v>
      </c>
      <c r="P6" s="2">
        <v>29</v>
      </c>
      <c r="Q6" s="14">
        <v>87000000</v>
      </c>
      <c r="R6" s="14">
        <v>2</v>
      </c>
      <c r="S6" s="14">
        <v>3494000</v>
      </c>
      <c r="T6" s="14">
        <v>31</v>
      </c>
      <c r="U6" s="14">
        <v>90494000</v>
      </c>
      <c r="V6" s="14">
        <v>6585</v>
      </c>
      <c r="W6" s="14">
        <v>261146682</v>
      </c>
      <c r="X6" s="14">
        <v>11645</v>
      </c>
      <c r="Y6" s="13">
        <v>708348072</v>
      </c>
      <c r="Z6" s="2"/>
    </row>
    <row r="7" spans="1:26" ht="15">
      <c r="A7" s="17" t="s">
        <v>53</v>
      </c>
      <c r="B7" s="15" t="s">
        <v>52</v>
      </c>
      <c r="C7" s="2">
        <v>4600</v>
      </c>
      <c r="D7" s="14">
        <v>240988887</v>
      </c>
      <c r="E7" s="14">
        <v>11</v>
      </c>
      <c r="F7" s="14">
        <v>10688202</v>
      </c>
      <c r="G7" s="14">
        <v>145</v>
      </c>
      <c r="H7" s="14">
        <v>75910000</v>
      </c>
      <c r="I7" s="14">
        <v>61</v>
      </c>
      <c r="J7" s="14">
        <v>16352639</v>
      </c>
      <c r="K7" s="14">
        <v>206</v>
      </c>
      <c r="L7" s="13">
        <v>92262639</v>
      </c>
      <c r="M7" s="8"/>
      <c r="N7" s="17" t="s">
        <v>53</v>
      </c>
      <c r="O7" s="15" t="s">
        <v>52</v>
      </c>
      <c r="P7" s="2">
        <v>42</v>
      </c>
      <c r="Q7" s="14">
        <v>127500000</v>
      </c>
      <c r="R7" s="14">
        <v>9</v>
      </c>
      <c r="S7" s="14">
        <v>3236155</v>
      </c>
      <c r="T7" s="14">
        <v>51</v>
      </c>
      <c r="U7" s="14">
        <v>130736155</v>
      </c>
      <c r="V7" s="14">
        <v>9607</v>
      </c>
      <c r="W7" s="14">
        <v>357935783</v>
      </c>
      <c r="X7" s="14">
        <v>14475</v>
      </c>
      <c r="Y7" s="13">
        <v>832611666</v>
      </c>
      <c r="Z7" s="2"/>
    </row>
    <row r="8" spans="1:26" ht="15">
      <c r="A8" s="17" t="s">
        <v>51</v>
      </c>
      <c r="B8" s="15" t="s">
        <v>50</v>
      </c>
      <c r="C8" s="2">
        <v>11145</v>
      </c>
      <c r="D8" s="14">
        <v>626891082</v>
      </c>
      <c r="E8" s="14">
        <v>11</v>
      </c>
      <c r="F8" s="14">
        <v>11604795</v>
      </c>
      <c r="G8" s="14">
        <v>336</v>
      </c>
      <c r="H8" s="14">
        <v>149630412</v>
      </c>
      <c r="I8" s="14">
        <v>145</v>
      </c>
      <c r="J8" s="14">
        <v>33908744</v>
      </c>
      <c r="K8" s="14">
        <v>481</v>
      </c>
      <c r="L8" s="13">
        <v>183539156</v>
      </c>
      <c r="M8" s="8"/>
      <c r="N8" s="17" t="s">
        <v>51</v>
      </c>
      <c r="O8" s="15" t="s">
        <v>50</v>
      </c>
      <c r="P8" s="2">
        <v>84</v>
      </c>
      <c r="Q8" s="14">
        <v>250500000</v>
      </c>
      <c r="R8" s="14">
        <v>18</v>
      </c>
      <c r="S8" s="14">
        <v>7196355</v>
      </c>
      <c r="T8" s="14">
        <v>102</v>
      </c>
      <c r="U8" s="14">
        <v>257696355</v>
      </c>
      <c r="V8" s="14">
        <v>15208</v>
      </c>
      <c r="W8" s="14">
        <v>645411010</v>
      </c>
      <c r="X8" s="14">
        <v>26947</v>
      </c>
      <c r="Y8" s="13">
        <v>1725142398</v>
      </c>
      <c r="Z8" s="2"/>
    </row>
    <row r="9" spans="1:26" ht="15">
      <c r="A9" s="16" t="s">
        <v>49</v>
      </c>
      <c r="B9" s="12" t="s">
        <v>48</v>
      </c>
      <c r="C9" s="11">
        <v>3630</v>
      </c>
      <c r="D9" s="10">
        <v>164149508</v>
      </c>
      <c r="E9" s="10">
        <v>3</v>
      </c>
      <c r="F9" s="10">
        <v>3390630</v>
      </c>
      <c r="G9" s="10">
        <v>122</v>
      </c>
      <c r="H9" s="10">
        <v>61479212</v>
      </c>
      <c r="I9" s="10">
        <v>55</v>
      </c>
      <c r="J9" s="10">
        <v>12058224</v>
      </c>
      <c r="K9" s="10">
        <v>177</v>
      </c>
      <c r="L9" s="9">
        <v>73537436</v>
      </c>
      <c r="M9" s="8"/>
      <c r="N9" s="16" t="s">
        <v>49</v>
      </c>
      <c r="O9" s="12" t="s">
        <v>48</v>
      </c>
      <c r="P9" s="11">
        <v>17</v>
      </c>
      <c r="Q9" s="10">
        <v>51000000</v>
      </c>
      <c r="R9" s="10">
        <v>1</v>
      </c>
      <c r="S9" s="10">
        <v>1733365</v>
      </c>
      <c r="T9" s="10">
        <v>18</v>
      </c>
      <c r="U9" s="10">
        <v>52733365</v>
      </c>
      <c r="V9" s="10">
        <v>7476</v>
      </c>
      <c r="W9" s="10">
        <v>304761807</v>
      </c>
      <c r="X9" s="10">
        <v>11304</v>
      </c>
      <c r="Y9" s="9">
        <v>598572746</v>
      </c>
      <c r="Z9" s="2"/>
    </row>
    <row r="10" spans="1:26" ht="15">
      <c r="A10" s="17" t="s">
        <v>47</v>
      </c>
      <c r="B10" s="15" t="s">
        <v>46</v>
      </c>
      <c r="C10" s="2">
        <v>4484</v>
      </c>
      <c r="D10" s="14">
        <v>223899242</v>
      </c>
      <c r="E10" s="14">
        <v>3</v>
      </c>
      <c r="F10" s="14">
        <v>3350000</v>
      </c>
      <c r="G10" s="14">
        <v>128</v>
      </c>
      <c r="H10" s="14">
        <v>62330000</v>
      </c>
      <c r="I10" s="14">
        <v>71</v>
      </c>
      <c r="J10" s="14">
        <v>12377334</v>
      </c>
      <c r="K10" s="14">
        <v>199</v>
      </c>
      <c r="L10" s="13">
        <v>74707334</v>
      </c>
      <c r="M10" s="8"/>
      <c r="N10" s="17" t="s">
        <v>47</v>
      </c>
      <c r="O10" s="15" t="s">
        <v>46</v>
      </c>
      <c r="P10" s="2">
        <v>30</v>
      </c>
      <c r="Q10" s="14">
        <v>90000000</v>
      </c>
      <c r="R10" s="14">
        <v>2</v>
      </c>
      <c r="S10" s="14">
        <v>2335079</v>
      </c>
      <c r="T10" s="14">
        <v>32</v>
      </c>
      <c r="U10" s="14">
        <v>92335079</v>
      </c>
      <c r="V10" s="14">
        <v>7811</v>
      </c>
      <c r="W10" s="14">
        <v>293568864</v>
      </c>
      <c r="X10" s="14">
        <v>12529</v>
      </c>
      <c r="Y10" s="13">
        <v>687860519</v>
      </c>
      <c r="Z10" s="2"/>
    </row>
    <row r="11" spans="1:26" ht="15">
      <c r="A11" s="17" t="s">
        <v>45</v>
      </c>
      <c r="B11" s="15" t="s">
        <v>44</v>
      </c>
      <c r="C11" s="2">
        <v>8074</v>
      </c>
      <c r="D11" s="14">
        <v>466859392</v>
      </c>
      <c r="E11" s="14">
        <v>6</v>
      </c>
      <c r="F11" s="14">
        <v>6708636</v>
      </c>
      <c r="G11" s="14">
        <v>300</v>
      </c>
      <c r="H11" s="14">
        <v>156670000</v>
      </c>
      <c r="I11" s="14">
        <v>117</v>
      </c>
      <c r="J11" s="14">
        <v>25982931</v>
      </c>
      <c r="K11" s="14">
        <v>417</v>
      </c>
      <c r="L11" s="13">
        <v>182652931</v>
      </c>
      <c r="M11" s="8"/>
      <c r="N11" s="17" t="s">
        <v>45</v>
      </c>
      <c r="O11" s="15" t="s">
        <v>44</v>
      </c>
      <c r="P11" s="2">
        <v>49</v>
      </c>
      <c r="Q11" s="14">
        <v>147000000</v>
      </c>
      <c r="R11" s="14">
        <v>2</v>
      </c>
      <c r="S11" s="14">
        <v>1006635</v>
      </c>
      <c r="T11" s="14">
        <v>51</v>
      </c>
      <c r="U11" s="14">
        <v>148006635</v>
      </c>
      <c r="V11" s="14">
        <v>13942</v>
      </c>
      <c r="W11" s="14">
        <v>560380105</v>
      </c>
      <c r="X11" s="14">
        <v>22490</v>
      </c>
      <c r="Y11" s="13">
        <v>1364607699</v>
      </c>
      <c r="Z11" s="2"/>
    </row>
    <row r="12" spans="1:26" ht="15">
      <c r="A12" s="17" t="s">
        <v>43</v>
      </c>
      <c r="B12" s="15" t="s">
        <v>42</v>
      </c>
      <c r="C12" s="2">
        <v>10396</v>
      </c>
      <c r="D12" s="14">
        <v>567149779</v>
      </c>
      <c r="E12" s="14">
        <v>6</v>
      </c>
      <c r="F12" s="14">
        <v>5845363</v>
      </c>
      <c r="G12" s="14">
        <v>399</v>
      </c>
      <c r="H12" s="14">
        <v>184500000</v>
      </c>
      <c r="I12" s="14">
        <v>200</v>
      </c>
      <c r="J12" s="14">
        <v>47414583</v>
      </c>
      <c r="K12" s="14">
        <v>599</v>
      </c>
      <c r="L12" s="13">
        <v>231914583</v>
      </c>
      <c r="M12" s="8"/>
      <c r="N12" s="17" t="s">
        <v>43</v>
      </c>
      <c r="O12" s="15" t="s">
        <v>42</v>
      </c>
      <c r="P12" s="2">
        <v>62</v>
      </c>
      <c r="Q12" s="14">
        <v>186000000</v>
      </c>
      <c r="R12" s="14">
        <v>1</v>
      </c>
      <c r="S12" s="14">
        <v>1494000</v>
      </c>
      <c r="T12" s="14">
        <v>63</v>
      </c>
      <c r="U12" s="14">
        <v>187494000</v>
      </c>
      <c r="V12" s="14">
        <v>15865</v>
      </c>
      <c r="W12" s="14">
        <v>721709322</v>
      </c>
      <c r="X12" s="14">
        <v>26929</v>
      </c>
      <c r="Y12" s="13">
        <v>1714113047</v>
      </c>
      <c r="Z12" s="2"/>
    </row>
    <row r="13" spans="1:26" ht="15">
      <c r="A13" s="17" t="s">
        <v>41</v>
      </c>
      <c r="B13" s="15" t="s">
        <v>40</v>
      </c>
      <c r="C13" s="2">
        <v>6582</v>
      </c>
      <c r="D13" s="14">
        <v>322615428</v>
      </c>
      <c r="E13" s="14">
        <v>5</v>
      </c>
      <c r="F13" s="14">
        <v>5448586</v>
      </c>
      <c r="G13" s="14">
        <v>233</v>
      </c>
      <c r="H13" s="14">
        <v>109790769</v>
      </c>
      <c r="I13" s="14">
        <v>101</v>
      </c>
      <c r="J13" s="14">
        <v>28011192</v>
      </c>
      <c r="K13" s="14">
        <v>334</v>
      </c>
      <c r="L13" s="13">
        <v>137801961</v>
      </c>
      <c r="M13" s="8"/>
      <c r="N13" s="17" t="s">
        <v>41</v>
      </c>
      <c r="O13" s="15" t="s">
        <v>40</v>
      </c>
      <c r="P13" s="2">
        <v>55</v>
      </c>
      <c r="Q13" s="14">
        <v>165000000</v>
      </c>
      <c r="R13" s="14">
        <v>10</v>
      </c>
      <c r="S13" s="14">
        <v>15282657</v>
      </c>
      <c r="T13" s="14">
        <v>65</v>
      </c>
      <c r="U13" s="14">
        <v>180282657</v>
      </c>
      <c r="V13" s="14">
        <v>13349</v>
      </c>
      <c r="W13" s="14">
        <v>623901236</v>
      </c>
      <c r="X13" s="14">
        <v>20335</v>
      </c>
      <c r="Y13" s="13">
        <v>1270049868</v>
      </c>
      <c r="Z13" s="2"/>
    </row>
    <row r="14" spans="1:26" ht="15">
      <c r="A14" s="16" t="s">
        <v>39</v>
      </c>
      <c r="B14" s="12" t="s">
        <v>38</v>
      </c>
      <c r="C14" s="11">
        <v>8577</v>
      </c>
      <c r="D14" s="10">
        <v>422925633</v>
      </c>
      <c r="E14" s="10">
        <v>5</v>
      </c>
      <c r="F14" s="10">
        <v>5630000</v>
      </c>
      <c r="G14" s="10">
        <v>446</v>
      </c>
      <c r="H14" s="10">
        <v>177500000</v>
      </c>
      <c r="I14" s="10">
        <v>211</v>
      </c>
      <c r="J14" s="10">
        <v>46038935</v>
      </c>
      <c r="K14" s="10">
        <v>657</v>
      </c>
      <c r="L14" s="9">
        <v>223538935</v>
      </c>
      <c r="M14" s="8"/>
      <c r="N14" s="16" t="s">
        <v>39</v>
      </c>
      <c r="O14" s="12" t="s">
        <v>38</v>
      </c>
      <c r="P14" s="11">
        <v>48</v>
      </c>
      <c r="Q14" s="10">
        <v>144000000</v>
      </c>
      <c r="R14" s="10">
        <v>6</v>
      </c>
      <c r="S14" s="10">
        <v>9423698</v>
      </c>
      <c r="T14" s="10">
        <v>54</v>
      </c>
      <c r="U14" s="10">
        <v>153423698</v>
      </c>
      <c r="V14" s="10">
        <v>14277</v>
      </c>
      <c r="W14" s="10">
        <v>622168732</v>
      </c>
      <c r="X14" s="10">
        <v>23570</v>
      </c>
      <c r="Y14" s="9">
        <v>1427686998</v>
      </c>
      <c r="Z14" s="2"/>
    </row>
    <row r="15" spans="1:26" ht="15">
      <c r="A15" s="2">
        <f aca="true" t="shared" si="0" ref="A15:A51">A14+1</f>
        <v>11</v>
      </c>
      <c r="B15" s="15" t="s">
        <v>37</v>
      </c>
      <c r="C15" s="2">
        <v>23441</v>
      </c>
      <c r="D15" s="14">
        <v>1328655698</v>
      </c>
      <c r="E15" s="14">
        <v>5</v>
      </c>
      <c r="F15" s="14">
        <v>5700000</v>
      </c>
      <c r="G15" s="14">
        <v>801</v>
      </c>
      <c r="H15" s="14">
        <v>348430000</v>
      </c>
      <c r="I15" s="14">
        <v>333</v>
      </c>
      <c r="J15" s="14">
        <v>66731077</v>
      </c>
      <c r="K15" s="14">
        <v>1134</v>
      </c>
      <c r="L15" s="13">
        <v>415161077</v>
      </c>
      <c r="M15" s="8"/>
      <c r="N15" s="2">
        <v>11</v>
      </c>
      <c r="O15" s="15" t="s">
        <v>37</v>
      </c>
      <c r="P15" s="2">
        <v>99</v>
      </c>
      <c r="Q15" s="14">
        <v>297000000</v>
      </c>
      <c r="R15" s="14">
        <v>10</v>
      </c>
      <c r="S15" s="14">
        <v>10530968</v>
      </c>
      <c r="T15" s="14">
        <v>109</v>
      </c>
      <c r="U15" s="14">
        <v>307530968</v>
      </c>
      <c r="V15" s="14">
        <v>24763</v>
      </c>
      <c r="W15" s="14">
        <v>1135630988</v>
      </c>
      <c r="X15" s="14">
        <v>49452</v>
      </c>
      <c r="Y15" s="13">
        <v>3192678731</v>
      </c>
      <c r="Z15" s="2"/>
    </row>
    <row r="16" spans="1:26" ht="15">
      <c r="A16" s="2">
        <f t="shared" si="0"/>
        <v>12</v>
      </c>
      <c r="B16" s="15" t="s">
        <v>36</v>
      </c>
      <c r="C16" s="2">
        <v>22086</v>
      </c>
      <c r="D16" s="14">
        <v>1280754898</v>
      </c>
      <c r="E16" s="14">
        <v>8</v>
      </c>
      <c r="F16" s="14">
        <v>8159666</v>
      </c>
      <c r="G16" s="14">
        <v>674</v>
      </c>
      <c r="H16" s="14">
        <v>310170000</v>
      </c>
      <c r="I16" s="14">
        <v>265</v>
      </c>
      <c r="J16" s="14">
        <v>58193994</v>
      </c>
      <c r="K16" s="14">
        <v>939</v>
      </c>
      <c r="L16" s="13">
        <v>368363994</v>
      </c>
      <c r="M16" s="8"/>
      <c r="N16" s="2">
        <v>12</v>
      </c>
      <c r="O16" s="15" t="s">
        <v>36</v>
      </c>
      <c r="P16" s="2">
        <v>98</v>
      </c>
      <c r="Q16" s="14">
        <v>294000000</v>
      </c>
      <c r="R16" s="14">
        <v>18</v>
      </c>
      <c r="S16" s="14">
        <v>24719251</v>
      </c>
      <c r="T16" s="14">
        <v>116</v>
      </c>
      <c r="U16" s="14">
        <v>318719251</v>
      </c>
      <c r="V16" s="14">
        <v>23883</v>
      </c>
      <c r="W16" s="14">
        <v>1203427880</v>
      </c>
      <c r="X16" s="14">
        <v>47032</v>
      </c>
      <c r="Y16" s="13">
        <v>3179425689</v>
      </c>
      <c r="Z16" s="2"/>
    </row>
    <row r="17" spans="1:26" ht="15">
      <c r="A17" s="2">
        <f t="shared" si="0"/>
        <v>13</v>
      </c>
      <c r="B17" s="15" t="s">
        <v>35</v>
      </c>
      <c r="C17" s="2">
        <v>44613</v>
      </c>
      <c r="D17" s="14">
        <v>2971177506</v>
      </c>
      <c r="E17" s="14">
        <v>37</v>
      </c>
      <c r="F17" s="14">
        <v>32023743</v>
      </c>
      <c r="G17" s="14">
        <v>1693</v>
      </c>
      <c r="H17" s="14">
        <v>710150000</v>
      </c>
      <c r="I17" s="14">
        <v>708</v>
      </c>
      <c r="J17" s="14">
        <v>187959178</v>
      </c>
      <c r="K17" s="14">
        <v>2401</v>
      </c>
      <c r="L17" s="13">
        <v>898109178</v>
      </c>
      <c r="M17" s="8"/>
      <c r="N17" s="2">
        <v>13</v>
      </c>
      <c r="O17" s="15" t="s">
        <v>35</v>
      </c>
      <c r="P17" s="2">
        <v>288</v>
      </c>
      <c r="Q17" s="14">
        <v>860929532</v>
      </c>
      <c r="R17" s="14">
        <v>34</v>
      </c>
      <c r="S17" s="14">
        <v>49474228</v>
      </c>
      <c r="T17" s="14">
        <v>322</v>
      </c>
      <c r="U17" s="14">
        <v>910403760</v>
      </c>
      <c r="V17" s="14">
        <v>64071</v>
      </c>
      <c r="W17" s="14">
        <v>3712492548</v>
      </c>
      <c r="X17" s="14">
        <v>111444</v>
      </c>
      <c r="Y17" s="13">
        <v>8524206735</v>
      </c>
      <c r="Z17" s="2"/>
    </row>
    <row r="18" spans="1:26" ht="15">
      <c r="A18" s="2">
        <f t="shared" si="0"/>
        <v>14</v>
      </c>
      <c r="B18" s="15" t="s">
        <v>34</v>
      </c>
      <c r="C18" s="2">
        <v>29759</v>
      </c>
      <c r="D18" s="14">
        <v>1844282135</v>
      </c>
      <c r="E18" s="14">
        <v>8</v>
      </c>
      <c r="F18" s="14">
        <v>8770000</v>
      </c>
      <c r="G18" s="14">
        <v>1187</v>
      </c>
      <c r="H18" s="14">
        <v>500700000</v>
      </c>
      <c r="I18" s="14">
        <v>485</v>
      </c>
      <c r="J18" s="14">
        <v>116002697</v>
      </c>
      <c r="K18" s="14">
        <v>1672</v>
      </c>
      <c r="L18" s="13">
        <v>616702697</v>
      </c>
      <c r="M18" s="8"/>
      <c r="N18" s="2">
        <v>14</v>
      </c>
      <c r="O18" s="15" t="s">
        <v>34</v>
      </c>
      <c r="P18" s="2">
        <v>147</v>
      </c>
      <c r="Q18" s="14">
        <v>441000000</v>
      </c>
      <c r="R18" s="14">
        <v>16</v>
      </c>
      <c r="S18" s="14">
        <v>28739847</v>
      </c>
      <c r="T18" s="14">
        <v>163</v>
      </c>
      <c r="U18" s="14">
        <v>469739847</v>
      </c>
      <c r="V18" s="14">
        <v>37533</v>
      </c>
      <c r="W18" s="14">
        <v>2064886046</v>
      </c>
      <c r="X18" s="14">
        <v>69135</v>
      </c>
      <c r="Y18" s="13">
        <v>5004380725</v>
      </c>
      <c r="Z18" s="2"/>
    </row>
    <row r="19" spans="1:26" ht="15">
      <c r="A19" s="11">
        <f t="shared" si="0"/>
        <v>15</v>
      </c>
      <c r="B19" s="12" t="s">
        <v>33</v>
      </c>
      <c r="C19" s="11">
        <v>9797</v>
      </c>
      <c r="D19" s="10">
        <v>538744437</v>
      </c>
      <c r="E19" s="10">
        <v>9</v>
      </c>
      <c r="F19" s="10">
        <v>9595677</v>
      </c>
      <c r="G19" s="10">
        <v>375</v>
      </c>
      <c r="H19" s="10">
        <v>129880000</v>
      </c>
      <c r="I19" s="10">
        <v>207</v>
      </c>
      <c r="J19" s="10">
        <v>39656729</v>
      </c>
      <c r="K19" s="10">
        <v>582</v>
      </c>
      <c r="L19" s="9">
        <v>169536729</v>
      </c>
      <c r="M19" s="8"/>
      <c r="N19" s="11">
        <v>15</v>
      </c>
      <c r="O19" s="12" t="s">
        <v>33</v>
      </c>
      <c r="P19" s="11">
        <v>48</v>
      </c>
      <c r="Q19" s="10">
        <v>143947917</v>
      </c>
      <c r="R19" s="10">
        <v>3</v>
      </c>
      <c r="S19" s="10">
        <v>2792541</v>
      </c>
      <c r="T19" s="10">
        <v>51</v>
      </c>
      <c r="U19" s="10">
        <v>146740458</v>
      </c>
      <c r="V19" s="10">
        <v>19038</v>
      </c>
      <c r="W19" s="10">
        <v>787595871</v>
      </c>
      <c r="X19" s="10">
        <v>29477</v>
      </c>
      <c r="Y19" s="9">
        <v>1652213172</v>
      </c>
      <c r="Z19" s="2"/>
    </row>
    <row r="20" spans="1:26" ht="15">
      <c r="A20" s="2">
        <f t="shared" si="0"/>
        <v>16</v>
      </c>
      <c r="B20" s="15" t="s">
        <v>32</v>
      </c>
      <c r="C20" s="2">
        <v>4407</v>
      </c>
      <c r="D20" s="14">
        <v>261647695</v>
      </c>
      <c r="E20" s="14">
        <v>12</v>
      </c>
      <c r="F20" s="14">
        <v>10547752</v>
      </c>
      <c r="G20" s="14">
        <v>204</v>
      </c>
      <c r="H20" s="14">
        <v>86884289</v>
      </c>
      <c r="I20" s="14">
        <v>112</v>
      </c>
      <c r="J20" s="14">
        <v>27330463</v>
      </c>
      <c r="K20" s="14">
        <v>316</v>
      </c>
      <c r="L20" s="13">
        <v>114214752</v>
      </c>
      <c r="M20" s="8"/>
      <c r="N20" s="2">
        <v>16</v>
      </c>
      <c r="O20" s="15" t="s">
        <v>32</v>
      </c>
      <c r="P20" s="2">
        <v>41</v>
      </c>
      <c r="Q20" s="14">
        <v>123000000</v>
      </c>
      <c r="R20" s="14">
        <v>1</v>
      </c>
      <c r="S20" s="14">
        <v>2153000</v>
      </c>
      <c r="T20" s="14">
        <v>42</v>
      </c>
      <c r="U20" s="14">
        <v>125153000</v>
      </c>
      <c r="V20" s="14">
        <v>10439</v>
      </c>
      <c r="W20" s="14">
        <v>487600442</v>
      </c>
      <c r="X20" s="14">
        <v>15216</v>
      </c>
      <c r="Y20" s="13">
        <v>999163641</v>
      </c>
      <c r="Z20" s="2"/>
    </row>
    <row r="21" spans="1:26" ht="15">
      <c r="A21" s="2">
        <f t="shared" si="0"/>
        <v>17</v>
      </c>
      <c r="B21" s="15" t="s">
        <v>31</v>
      </c>
      <c r="C21" s="2">
        <v>3473</v>
      </c>
      <c r="D21" s="14">
        <v>185651484</v>
      </c>
      <c r="E21" s="14">
        <v>4</v>
      </c>
      <c r="F21" s="14">
        <v>4420000</v>
      </c>
      <c r="G21" s="14">
        <v>160</v>
      </c>
      <c r="H21" s="14">
        <v>67520000</v>
      </c>
      <c r="I21" s="14">
        <v>75</v>
      </c>
      <c r="J21" s="14">
        <v>18183814</v>
      </c>
      <c r="K21" s="14">
        <v>235</v>
      </c>
      <c r="L21" s="13">
        <v>85703814</v>
      </c>
      <c r="M21" s="8"/>
      <c r="N21" s="2">
        <v>17</v>
      </c>
      <c r="O21" s="15" t="s">
        <v>31</v>
      </c>
      <c r="P21" s="2">
        <v>23</v>
      </c>
      <c r="Q21" s="14">
        <v>69000000</v>
      </c>
      <c r="R21" s="14">
        <v>1</v>
      </c>
      <c r="S21" s="14">
        <v>849000</v>
      </c>
      <c r="T21" s="14">
        <v>24</v>
      </c>
      <c r="U21" s="14">
        <v>69849000</v>
      </c>
      <c r="V21" s="14">
        <v>7456</v>
      </c>
      <c r="W21" s="14">
        <v>344511227</v>
      </c>
      <c r="X21" s="14">
        <v>11192</v>
      </c>
      <c r="Y21" s="13">
        <v>690135525</v>
      </c>
      <c r="Z21" s="2"/>
    </row>
    <row r="22" spans="1:26" ht="15">
      <c r="A22" s="2">
        <f t="shared" si="0"/>
        <v>18</v>
      </c>
      <c r="B22" s="15" t="s">
        <v>30</v>
      </c>
      <c r="C22" s="2">
        <v>4520</v>
      </c>
      <c r="D22" s="14">
        <v>271308484</v>
      </c>
      <c r="E22" s="14">
        <v>4</v>
      </c>
      <c r="F22" s="14">
        <v>3365922</v>
      </c>
      <c r="G22" s="14">
        <v>125</v>
      </c>
      <c r="H22" s="14">
        <v>63420000</v>
      </c>
      <c r="I22" s="14">
        <v>54</v>
      </c>
      <c r="J22" s="14">
        <v>12538863</v>
      </c>
      <c r="K22" s="14">
        <v>179</v>
      </c>
      <c r="L22" s="13">
        <v>75958863</v>
      </c>
      <c r="M22" s="8"/>
      <c r="N22" s="2">
        <v>18</v>
      </c>
      <c r="O22" s="15" t="s">
        <v>30</v>
      </c>
      <c r="P22" s="2">
        <v>20</v>
      </c>
      <c r="Q22" s="14">
        <v>60000000</v>
      </c>
      <c r="R22" s="14">
        <v>0</v>
      </c>
      <c r="S22" s="14">
        <v>0</v>
      </c>
      <c r="T22" s="14">
        <v>20</v>
      </c>
      <c r="U22" s="14">
        <v>60000000</v>
      </c>
      <c r="V22" s="14">
        <v>6524</v>
      </c>
      <c r="W22" s="14">
        <v>296641282</v>
      </c>
      <c r="X22" s="14">
        <v>11247</v>
      </c>
      <c r="Y22" s="13">
        <v>707274551</v>
      </c>
      <c r="Z22" s="2"/>
    </row>
    <row r="23" spans="1:26" ht="15">
      <c r="A23" s="2">
        <f t="shared" si="0"/>
        <v>19</v>
      </c>
      <c r="B23" s="15" t="s">
        <v>29</v>
      </c>
      <c r="C23" s="2">
        <v>2809</v>
      </c>
      <c r="D23" s="14">
        <v>161638817</v>
      </c>
      <c r="E23" s="14">
        <v>2</v>
      </c>
      <c r="F23" s="14">
        <v>2140000</v>
      </c>
      <c r="G23" s="14">
        <v>82</v>
      </c>
      <c r="H23" s="14">
        <v>38570000</v>
      </c>
      <c r="I23" s="14">
        <v>31</v>
      </c>
      <c r="J23" s="14">
        <v>7511712</v>
      </c>
      <c r="K23" s="14">
        <v>113</v>
      </c>
      <c r="L23" s="13">
        <v>46081712</v>
      </c>
      <c r="M23" s="8"/>
      <c r="N23" s="2">
        <v>19</v>
      </c>
      <c r="O23" s="15" t="s">
        <v>29</v>
      </c>
      <c r="P23" s="2">
        <v>19</v>
      </c>
      <c r="Q23" s="14">
        <v>57000000</v>
      </c>
      <c r="R23" s="14">
        <v>1</v>
      </c>
      <c r="S23" s="14">
        <v>880000</v>
      </c>
      <c r="T23" s="14">
        <v>20</v>
      </c>
      <c r="U23" s="14">
        <v>57880000</v>
      </c>
      <c r="V23" s="14">
        <v>5086</v>
      </c>
      <c r="W23" s="14">
        <v>228788800</v>
      </c>
      <c r="X23" s="14">
        <v>8030</v>
      </c>
      <c r="Y23" s="13">
        <v>496529329</v>
      </c>
      <c r="Z23" s="2"/>
    </row>
    <row r="24" spans="1:26" ht="15">
      <c r="A24" s="11">
        <f t="shared" si="0"/>
        <v>20</v>
      </c>
      <c r="B24" s="12" t="s">
        <v>28</v>
      </c>
      <c r="C24" s="11">
        <v>8600</v>
      </c>
      <c r="D24" s="10">
        <v>468905472</v>
      </c>
      <c r="E24" s="10">
        <v>8</v>
      </c>
      <c r="F24" s="10">
        <v>7860020</v>
      </c>
      <c r="G24" s="10">
        <v>268</v>
      </c>
      <c r="H24" s="10">
        <v>143111657</v>
      </c>
      <c r="I24" s="10">
        <v>105</v>
      </c>
      <c r="J24" s="10">
        <v>23859637</v>
      </c>
      <c r="K24" s="10">
        <v>373</v>
      </c>
      <c r="L24" s="9">
        <v>166971294</v>
      </c>
      <c r="M24" s="8"/>
      <c r="N24" s="11">
        <v>20</v>
      </c>
      <c r="O24" s="12" t="s">
        <v>28</v>
      </c>
      <c r="P24" s="11">
        <v>46</v>
      </c>
      <c r="Q24" s="10">
        <v>137952891</v>
      </c>
      <c r="R24" s="10">
        <v>3</v>
      </c>
      <c r="S24" s="10">
        <v>3422000</v>
      </c>
      <c r="T24" s="10">
        <v>49</v>
      </c>
      <c r="U24" s="10">
        <v>141374891</v>
      </c>
      <c r="V24" s="10">
        <v>14043</v>
      </c>
      <c r="W24" s="10">
        <v>651459175</v>
      </c>
      <c r="X24" s="10">
        <v>23073</v>
      </c>
      <c r="Y24" s="9">
        <v>1436570852</v>
      </c>
      <c r="Z24" s="2"/>
    </row>
    <row r="25" spans="1:26" ht="15">
      <c r="A25" s="2">
        <f t="shared" si="0"/>
        <v>21</v>
      </c>
      <c r="B25" s="15" t="s">
        <v>27</v>
      </c>
      <c r="C25" s="2">
        <v>9744</v>
      </c>
      <c r="D25" s="14">
        <v>557420596</v>
      </c>
      <c r="E25" s="14">
        <v>7</v>
      </c>
      <c r="F25" s="14">
        <v>7529000</v>
      </c>
      <c r="G25" s="14">
        <v>322</v>
      </c>
      <c r="H25" s="14">
        <v>135937654</v>
      </c>
      <c r="I25" s="14">
        <v>135</v>
      </c>
      <c r="J25" s="14">
        <v>29261813</v>
      </c>
      <c r="K25" s="14">
        <v>457</v>
      </c>
      <c r="L25" s="13">
        <v>165199467</v>
      </c>
      <c r="M25" s="8"/>
      <c r="N25" s="2">
        <v>21</v>
      </c>
      <c r="O25" s="15" t="s">
        <v>27</v>
      </c>
      <c r="P25" s="2">
        <v>59</v>
      </c>
      <c r="Q25" s="14">
        <v>177000000</v>
      </c>
      <c r="R25" s="14">
        <v>4</v>
      </c>
      <c r="S25" s="14">
        <v>4867160</v>
      </c>
      <c r="T25" s="14">
        <v>63</v>
      </c>
      <c r="U25" s="14">
        <v>181867160</v>
      </c>
      <c r="V25" s="14">
        <v>18297</v>
      </c>
      <c r="W25" s="14">
        <v>837610295</v>
      </c>
      <c r="X25" s="14">
        <v>28568</v>
      </c>
      <c r="Y25" s="13">
        <v>1749626518</v>
      </c>
      <c r="Z25" s="2"/>
    </row>
    <row r="26" spans="1:26" ht="15">
      <c r="A26" s="2">
        <f t="shared" si="0"/>
        <v>22</v>
      </c>
      <c r="B26" s="15" t="s">
        <v>26</v>
      </c>
      <c r="C26" s="2">
        <v>15065</v>
      </c>
      <c r="D26" s="14">
        <v>827163001</v>
      </c>
      <c r="E26" s="14">
        <v>2</v>
      </c>
      <c r="F26" s="14">
        <v>1634362</v>
      </c>
      <c r="G26" s="14">
        <v>660</v>
      </c>
      <c r="H26" s="14">
        <v>326860000</v>
      </c>
      <c r="I26" s="14">
        <v>327</v>
      </c>
      <c r="J26" s="14">
        <v>89163543</v>
      </c>
      <c r="K26" s="14">
        <v>987</v>
      </c>
      <c r="L26" s="13">
        <v>416023543</v>
      </c>
      <c r="M26" s="8"/>
      <c r="N26" s="2">
        <v>22</v>
      </c>
      <c r="O26" s="15" t="s">
        <v>26</v>
      </c>
      <c r="P26" s="2">
        <v>61</v>
      </c>
      <c r="Q26" s="14">
        <v>183000000</v>
      </c>
      <c r="R26" s="14">
        <v>8</v>
      </c>
      <c r="S26" s="14">
        <v>6829183</v>
      </c>
      <c r="T26" s="14">
        <v>69</v>
      </c>
      <c r="U26" s="14">
        <v>189829183</v>
      </c>
      <c r="V26" s="14">
        <v>29065</v>
      </c>
      <c r="W26" s="14">
        <v>1355742492</v>
      </c>
      <c r="X26" s="14">
        <v>45188</v>
      </c>
      <c r="Y26" s="13">
        <v>2790392581</v>
      </c>
      <c r="Z26" s="2"/>
    </row>
    <row r="27" spans="1:26" ht="15">
      <c r="A27" s="2">
        <f t="shared" si="0"/>
        <v>23</v>
      </c>
      <c r="B27" s="15" t="s">
        <v>25</v>
      </c>
      <c r="C27" s="2">
        <v>22729</v>
      </c>
      <c r="D27" s="14">
        <v>1242504710</v>
      </c>
      <c r="E27" s="14">
        <v>12</v>
      </c>
      <c r="F27" s="14">
        <v>12250957</v>
      </c>
      <c r="G27" s="14">
        <v>1436</v>
      </c>
      <c r="H27" s="14">
        <v>565900000</v>
      </c>
      <c r="I27" s="14">
        <v>660</v>
      </c>
      <c r="J27" s="14">
        <v>156690419</v>
      </c>
      <c r="K27" s="14">
        <v>2096</v>
      </c>
      <c r="L27" s="13">
        <v>722590419</v>
      </c>
      <c r="M27" s="8"/>
      <c r="N27" s="2">
        <v>23</v>
      </c>
      <c r="O27" s="15" t="s">
        <v>25</v>
      </c>
      <c r="P27" s="2">
        <v>152</v>
      </c>
      <c r="Q27" s="14">
        <v>456000000</v>
      </c>
      <c r="R27" s="14">
        <v>17</v>
      </c>
      <c r="S27" s="14">
        <v>13806665</v>
      </c>
      <c r="T27" s="14">
        <v>169</v>
      </c>
      <c r="U27" s="14">
        <v>469806665</v>
      </c>
      <c r="V27" s="14">
        <v>49690</v>
      </c>
      <c r="W27" s="14">
        <v>2466484947</v>
      </c>
      <c r="X27" s="14">
        <v>74696</v>
      </c>
      <c r="Y27" s="13">
        <v>4913637698</v>
      </c>
      <c r="Z27" s="2"/>
    </row>
    <row r="28" spans="1:26" ht="15">
      <c r="A28" s="2">
        <f t="shared" si="0"/>
        <v>24</v>
      </c>
      <c r="B28" s="15" t="s">
        <v>24</v>
      </c>
      <c r="C28" s="2">
        <v>8466</v>
      </c>
      <c r="D28" s="14">
        <v>460090638</v>
      </c>
      <c r="E28" s="14">
        <v>3</v>
      </c>
      <c r="F28" s="14">
        <v>3082165</v>
      </c>
      <c r="G28" s="14">
        <v>449</v>
      </c>
      <c r="H28" s="14">
        <v>153000000</v>
      </c>
      <c r="I28" s="14">
        <v>188</v>
      </c>
      <c r="J28" s="14">
        <v>40118873</v>
      </c>
      <c r="K28" s="14">
        <v>637</v>
      </c>
      <c r="L28" s="13">
        <v>193118873</v>
      </c>
      <c r="M28" s="8"/>
      <c r="N28" s="2">
        <v>24</v>
      </c>
      <c r="O28" s="15" t="s">
        <v>24</v>
      </c>
      <c r="P28" s="2">
        <v>51</v>
      </c>
      <c r="Q28" s="14">
        <v>153000000</v>
      </c>
      <c r="R28" s="14">
        <v>3</v>
      </c>
      <c r="S28" s="14">
        <v>2255257</v>
      </c>
      <c r="T28" s="14">
        <v>54</v>
      </c>
      <c r="U28" s="14">
        <v>155255257</v>
      </c>
      <c r="V28" s="14">
        <v>16099</v>
      </c>
      <c r="W28" s="14">
        <v>795891586</v>
      </c>
      <c r="X28" s="14">
        <v>25259</v>
      </c>
      <c r="Y28" s="13">
        <v>1607438519</v>
      </c>
      <c r="Z28" s="2"/>
    </row>
    <row r="29" spans="1:26" ht="15">
      <c r="A29" s="11">
        <f t="shared" si="0"/>
        <v>25</v>
      </c>
      <c r="B29" s="12" t="s">
        <v>23</v>
      </c>
      <c r="C29" s="11">
        <v>6632</v>
      </c>
      <c r="D29" s="10">
        <v>406108151</v>
      </c>
      <c r="E29" s="10">
        <v>2</v>
      </c>
      <c r="F29" s="10">
        <v>2280000</v>
      </c>
      <c r="G29" s="10">
        <v>297</v>
      </c>
      <c r="H29" s="10">
        <v>107990000</v>
      </c>
      <c r="I29" s="10">
        <v>155</v>
      </c>
      <c r="J29" s="10">
        <v>37489979</v>
      </c>
      <c r="K29" s="10">
        <v>452</v>
      </c>
      <c r="L29" s="9">
        <v>145479979</v>
      </c>
      <c r="M29" s="8"/>
      <c r="N29" s="11">
        <v>25</v>
      </c>
      <c r="O29" s="12" t="s">
        <v>23</v>
      </c>
      <c r="P29" s="11">
        <v>27</v>
      </c>
      <c r="Q29" s="10">
        <v>81000000</v>
      </c>
      <c r="R29" s="10">
        <v>7</v>
      </c>
      <c r="S29" s="10">
        <v>10771444</v>
      </c>
      <c r="T29" s="10">
        <v>34</v>
      </c>
      <c r="U29" s="10">
        <v>91771444</v>
      </c>
      <c r="V29" s="10">
        <v>10082</v>
      </c>
      <c r="W29" s="10">
        <v>524104967</v>
      </c>
      <c r="X29" s="10">
        <v>17202</v>
      </c>
      <c r="Y29" s="9">
        <v>1169744541</v>
      </c>
      <c r="Z29" s="2"/>
    </row>
    <row r="30" spans="1:26" ht="15">
      <c r="A30" s="2">
        <f t="shared" si="0"/>
        <v>26</v>
      </c>
      <c r="B30" s="15" t="s">
        <v>22</v>
      </c>
      <c r="C30" s="2">
        <v>13199</v>
      </c>
      <c r="D30" s="14">
        <v>792946113</v>
      </c>
      <c r="E30" s="14">
        <v>5</v>
      </c>
      <c r="F30" s="14">
        <v>5451842</v>
      </c>
      <c r="G30" s="14">
        <v>675</v>
      </c>
      <c r="H30" s="14">
        <v>225490000</v>
      </c>
      <c r="I30" s="14">
        <v>307</v>
      </c>
      <c r="J30" s="14">
        <v>59035675</v>
      </c>
      <c r="K30" s="14">
        <v>982</v>
      </c>
      <c r="L30" s="13">
        <v>284525675</v>
      </c>
      <c r="M30" s="8"/>
      <c r="N30" s="2">
        <v>26</v>
      </c>
      <c r="O30" s="15" t="s">
        <v>22</v>
      </c>
      <c r="P30" s="2">
        <v>47</v>
      </c>
      <c r="Q30" s="14">
        <v>141000000</v>
      </c>
      <c r="R30" s="14">
        <v>4</v>
      </c>
      <c r="S30" s="14">
        <v>7035358</v>
      </c>
      <c r="T30" s="14">
        <v>51</v>
      </c>
      <c r="U30" s="14">
        <v>148035358</v>
      </c>
      <c r="V30" s="14">
        <v>16366</v>
      </c>
      <c r="W30" s="14">
        <v>812392628</v>
      </c>
      <c r="X30" s="14">
        <v>30603</v>
      </c>
      <c r="Y30" s="13">
        <v>2043351616</v>
      </c>
      <c r="Z30" s="2"/>
    </row>
    <row r="31" spans="1:26" ht="15">
      <c r="A31" s="2">
        <f t="shared" si="0"/>
        <v>27</v>
      </c>
      <c r="B31" s="15" t="s">
        <v>21</v>
      </c>
      <c r="C31" s="2">
        <v>36806</v>
      </c>
      <c r="D31" s="14">
        <v>2242735140</v>
      </c>
      <c r="E31" s="14">
        <v>14</v>
      </c>
      <c r="F31" s="14">
        <v>13076850</v>
      </c>
      <c r="G31" s="14">
        <v>2201</v>
      </c>
      <c r="H31" s="14">
        <v>778130000</v>
      </c>
      <c r="I31" s="14">
        <v>984</v>
      </c>
      <c r="J31" s="14">
        <v>198085435</v>
      </c>
      <c r="K31" s="14">
        <v>3185</v>
      </c>
      <c r="L31" s="13">
        <v>976215435</v>
      </c>
      <c r="M31" s="8"/>
      <c r="N31" s="2">
        <v>27</v>
      </c>
      <c r="O31" s="15" t="s">
        <v>21</v>
      </c>
      <c r="P31" s="2">
        <v>226</v>
      </c>
      <c r="Q31" s="14">
        <v>679000000</v>
      </c>
      <c r="R31" s="14">
        <v>23</v>
      </c>
      <c r="S31" s="14">
        <v>33221432</v>
      </c>
      <c r="T31" s="14">
        <v>249</v>
      </c>
      <c r="U31" s="14">
        <v>712221432</v>
      </c>
      <c r="V31" s="14">
        <v>70151</v>
      </c>
      <c r="W31" s="14">
        <v>3704354804</v>
      </c>
      <c r="X31" s="14">
        <v>110405</v>
      </c>
      <c r="Y31" s="13">
        <v>7648603661</v>
      </c>
      <c r="Z31" s="2"/>
    </row>
    <row r="32" spans="1:26" ht="15">
      <c r="A32" s="2">
        <f t="shared" si="0"/>
        <v>28</v>
      </c>
      <c r="B32" s="15" t="s">
        <v>20</v>
      </c>
      <c r="C32" s="2">
        <v>25146</v>
      </c>
      <c r="D32" s="14">
        <v>1589701044</v>
      </c>
      <c r="E32" s="14">
        <v>15</v>
      </c>
      <c r="F32" s="14">
        <v>14030647</v>
      </c>
      <c r="G32" s="14">
        <v>1192</v>
      </c>
      <c r="H32" s="14">
        <v>450810000</v>
      </c>
      <c r="I32" s="14">
        <v>560</v>
      </c>
      <c r="J32" s="14">
        <v>124524871</v>
      </c>
      <c r="K32" s="14">
        <v>1752</v>
      </c>
      <c r="L32" s="13">
        <v>575334871</v>
      </c>
      <c r="M32" s="8"/>
      <c r="N32" s="2">
        <v>28</v>
      </c>
      <c r="O32" s="15" t="s">
        <v>20</v>
      </c>
      <c r="P32" s="2">
        <v>164</v>
      </c>
      <c r="Q32" s="14">
        <v>492900000</v>
      </c>
      <c r="R32" s="14">
        <v>21</v>
      </c>
      <c r="S32" s="14">
        <v>25356726</v>
      </c>
      <c r="T32" s="14">
        <v>185</v>
      </c>
      <c r="U32" s="14">
        <v>518256726</v>
      </c>
      <c r="V32" s="14">
        <v>39808</v>
      </c>
      <c r="W32" s="14">
        <v>2100031764</v>
      </c>
      <c r="X32" s="14">
        <v>66906</v>
      </c>
      <c r="Y32" s="13">
        <v>4797355052</v>
      </c>
      <c r="Z32" s="2"/>
    </row>
    <row r="33" spans="1:26" ht="15">
      <c r="A33" s="2">
        <f t="shared" si="0"/>
        <v>29</v>
      </c>
      <c r="B33" s="15" t="s">
        <v>19</v>
      </c>
      <c r="C33" s="2">
        <v>5696</v>
      </c>
      <c r="D33" s="14">
        <v>327334701</v>
      </c>
      <c r="E33" s="14">
        <v>3</v>
      </c>
      <c r="F33" s="14">
        <v>3225661</v>
      </c>
      <c r="G33" s="14">
        <v>290</v>
      </c>
      <c r="H33" s="14">
        <v>90456569</v>
      </c>
      <c r="I33" s="14">
        <v>107</v>
      </c>
      <c r="J33" s="14">
        <v>13736756</v>
      </c>
      <c r="K33" s="14">
        <v>397</v>
      </c>
      <c r="L33" s="13">
        <v>104193325</v>
      </c>
      <c r="M33" s="8"/>
      <c r="N33" s="2">
        <v>29</v>
      </c>
      <c r="O33" s="15" t="s">
        <v>19</v>
      </c>
      <c r="P33" s="2">
        <v>36</v>
      </c>
      <c r="Q33" s="14">
        <v>108000000</v>
      </c>
      <c r="R33" s="14">
        <v>3</v>
      </c>
      <c r="S33" s="14">
        <v>4536000</v>
      </c>
      <c r="T33" s="14">
        <v>39</v>
      </c>
      <c r="U33" s="14">
        <v>112536000</v>
      </c>
      <c r="V33" s="14">
        <v>6448</v>
      </c>
      <c r="W33" s="14">
        <v>317016582</v>
      </c>
      <c r="X33" s="14">
        <v>12583</v>
      </c>
      <c r="Y33" s="13">
        <v>864306269</v>
      </c>
      <c r="Z33" s="2"/>
    </row>
    <row r="34" spans="1:26" ht="15">
      <c r="A34" s="11">
        <f t="shared" si="0"/>
        <v>30</v>
      </c>
      <c r="B34" s="12" t="s">
        <v>18</v>
      </c>
      <c r="C34" s="11">
        <v>5499</v>
      </c>
      <c r="D34" s="10">
        <v>323035470</v>
      </c>
      <c r="E34" s="10">
        <v>6</v>
      </c>
      <c r="F34" s="10">
        <v>5877175</v>
      </c>
      <c r="G34" s="10">
        <v>244</v>
      </c>
      <c r="H34" s="10">
        <v>89070000</v>
      </c>
      <c r="I34" s="10">
        <v>102</v>
      </c>
      <c r="J34" s="10">
        <v>21050720</v>
      </c>
      <c r="K34" s="10">
        <v>346</v>
      </c>
      <c r="L34" s="9">
        <v>110120720</v>
      </c>
      <c r="M34" s="8"/>
      <c r="N34" s="11">
        <v>30</v>
      </c>
      <c r="O34" s="12" t="s">
        <v>18</v>
      </c>
      <c r="P34" s="11">
        <v>37</v>
      </c>
      <c r="Q34" s="10">
        <v>111000000</v>
      </c>
      <c r="R34" s="10">
        <v>1</v>
      </c>
      <c r="S34" s="10">
        <v>905000</v>
      </c>
      <c r="T34" s="10">
        <v>38</v>
      </c>
      <c r="U34" s="10">
        <v>111905000</v>
      </c>
      <c r="V34" s="10">
        <v>8802</v>
      </c>
      <c r="W34" s="10">
        <v>430565208</v>
      </c>
      <c r="X34" s="10">
        <v>14691</v>
      </c>
      <c r="Y34" s="9">
        <v>981503573</v>
      </c>
      <c r="Z34" s="2"/>
    </row>
    <row r="35" spans="1:26" ht="15">
      <c r="A35" s="2">
        <f t="shared" si="0"/>
        <v>31</v>
      </c>
      <c r="B35" s="15" t="s">
        <v>17</v>
      </c>
      <c r="C35" s="2">
        <v>1659</v>
      </c>
      <c r="D35" s="14">
        <v>102825446</v>
      </c>
      <c r="E35" s="14">
        <v>0</v>
      </c>
      <c r="F35" s="14">
        <v>0</v>
      </c>
      <c r="G35" s="14">
        <v>62</v>
      </c>
      <c r="H35" s="14">
        <v>23890000</v>
      </c>
      <c r="I35" s="14">
        <v>32</v>
      </c>
      <c r="J35" s="14">
        <v>4992068</v>
      </c>
      <c r="K35" s="14">
        <v>94</v>
      </c>
      <c r="L35" s="13">
        <v>28882068</v>
      </c>
      <c r="M35" s="8"/>
      <c r="N35" s="2">
        <v>31</v>
      </c>
      <c r="O35" s="15" t="s">
        <v>17</v>
      </c>
      <c r="P35" s="2">
        <v>8</v>
      </c>
      <c r="Q35" s="14">
        <v>24000000</v>
      </c>
      <c r="R35" s="14">
        <v>1</v>
      </c>
      <c r="S35" s="14">
        <v>28878</v>
      </c>
      <c r="T35" s="14">
        <v>9</v>
      </c>
      <c r="U35" s="14">
        <v>24028878</v>
      </c>
      <c r="V35" s="14">
        <v>4476</v>
      </c>
      <c r="W35" s="14">
        <v>166020483</v>
      </c>
      <c r="X35" s="14">
        <v>6238</v>
      </c>
      <c r="Y35" s="13">
        <v>321756875</v>
      </c>
      <c r="Z35" s="2"/>
    </row>
    <row r="36" spans="1:26" ht="15">
      <c r="A36" s="2">
        <f t="shared" si="0"/>
        <v>32</v>
      </c>
      <c r="B36" s="15" t="s">
        <v>16</v>
      </c>
      <c r="C36" s="2">
        <v>3067</v>
      </c>
      <c r="D36" s="14">
        <v>180933887</v>
      </c>
      <c r="E36" s="14">
        <v>3</v>
      </c>
      <c r="F36" s="14">
        <v>2946214</v>
      </c>
      <c r="G36" s="14">
        <v>79</v>
      </c>
      <c r="H36" s="14">
        <v>41170000</v>
      </c>
      <c r="I36" s="14">
        <v>42</v>
      </c>
      <c r="J36" s="14">
        <v>9339031</v>
      </c>
      <c r="K36" s="14">
        <v>121</v>
      </c>
      <c r="L36" s="13">
        <v>50509031</v>
      </c>
      <c r="M36" s="8"/>
      <c r="N36" s="2">
        <v>32</v>
      </c>
      <c r="O36" s="15" t="s">
        <v>16</v>
      </c>
      <c r="P36" s="2">
        <v>18</v>
      </c>
      <c r="Q36" s="14">
        <v>54000000</v>
      </c>
      <c r="R36" s="14">
        <v>2</v>
      </c>
      <c r="S36" s="14">
        <v>3927000</v>
      </c>
      <c r="T36" s="14">
        <v>20</v>
      </c>
      <c r="U36" s="14">
        <v>57927000</v>
      </c>
      <c r="V36" s="14">
        <v>6201</v>
      </c>
      <c r="W36" s="14">
        <v>237396171</v>
      </c>
      <c r="X36" s="14">
        <v>9412</v>
      </c>
      <c r="Y36" s="13">
        <v>529712303</v>
      </c>
      <c r="Z36" s="2"/>
    </row>
    <row r="37" spans="1:26" ht="15">
      <c r="A37" s="2">
        <f t="shared" si="0"/>
        <v>33</v>
      </c>
      <c r="B37" s="15" t="s">
        <v>15</v>
      </c>
      <c r="C37" s="2">
        <v>12237</v>
      </c>
      <c r="D37" s="14">
        <v>702623772</v>
      </c>
      <c r="E37" s="14">
        <v>18</v>
      </c>
      <c r="F37" s="14">
        <v>16717934</v>
      </c>
      <c r="G37" s="14">
        <v>429</v>
      </c>
      <c r="H37" s="14">
        <v>176720000</v>
      </c>
      <c r="I37" s="14">
        <v>228</v>
      </c>
      <c r="J37" s="14">
        <v>48613437</v>
      </c>
      <c r="K37" s="14">
        <v>657</v>
      </c>
      <c r="L37" s="13">
        <v>225333437</v>
      </c>
      <c r="M37" s="8"/>
      <c r="N37" s="2">
        <v>33</v>
      </c>
      <c r="O37" s="15" t="s">
        <v>15</v>
      </c>
      <c r="P37" s="2">
        <v>107</v>
      </c>
      <c r="Q37" s="14">
        <v>321000000</v>
      </c>
      <c r="R37" s="14">
        <v>23</v>
      </c>
      <c r="S37" s="14">
        <v>27590295</v>
      </c>
      <c r="T37" s="14">
        <v>130</v>
      </c>
      <c r="U37" s="14">
        <v>348590295</v>
      </c>
      <c r="V37" s="14">
        <v>19749</v>
      </c>
      <c r="W37" s="14">
        <v>974302506</v>
      </c>
      <c r="X37" s="14">
        <v>32791</v>
      </c>
      <c r="Y37" s="13">
        <v>2267567944</v>
      </c>
      <c r="Z37" s="2"/>
    </row>
    <row r="38" spans="1:26" ht="15">
      <c r="A38" s="2">
        <f t="shared" si="0"/>
        <v>34</v>
      </c>
      <c r="B38" s="15" t="s">
        <v>14</v>
      </c>
      <c r="C38" s="2">
        <v>17097</v>
      </c>
      <c r="D38" s="14">
        <v>975597402</v>
      </c>
      <c r="E38" s="14">
        <v>8</v>
      </c>
      <c r="F38" s="14">
        <v>8536891</v>
      </c>
      <c r="G38" s="14">
        <v>593</v>
      </c>
      <c r="H38" s="14">
        <v>253210000</v>
      </c>
      <c r="I38" s="14">
        <v>286</v>
      </c>
      <c r="J38" s="14">
        <v>65346908</v>
      </c>
      <c r="K38" s="14">
        <v>879</v>
      </c>
      <c r="L38" s="13">
        <v>318556908</v>
      </c>
      <c r="M38" s="8"/>
      <c r="N38" s="2">
        <v>34</v>
      </c>
      <c r="O38" s="15" t="s">
        <v>14</v>
      </c>
      <c r="P38" s="2">
        <v>99</v>
      </c>
      <c r="Q38" s="14">
        <v>297000000</v>
      </c>
      <c r="R38" s="14">
        <v>12</v>
      </c>
      <c r="S38" s="14">
        <v>21355876</v>
      </c>
      <c r="T38" s="14">
        <v>111</v>
      </c>
      <c r="U38" s="14">
        <v>318355876</v>
      </c>
      <c r="V38" s="14">
        <v>27552</v>
      </c>
      <c r="W38" s="14">
        <v>1332908933</v>
      </c>
      <c r="X38" s="14">
        <v>45647</v>
      </c>
      <c r="Y38" s="13">
        <v>2953956010</v>
      </c>
      <c r="Z38" s="2"/>
    </row>
    <row r="39" spans="1:26" ht="15">
      <c r="A39" s="11">
        <f t="shared" si="0"/>
        <v>35</v>
      </c>
      <c r="B39" s="12" t="s">
        <v>13</v>
      </c>
      <c r="C39" s="11">
        <v>6331</v>
      </c>
      <c r="D39" s="10">
        <v>379001434</v>
      </c>
      <c r="E39" s="10">
        <v>9</v>
      </c>
      <c r="F39" s="10">
        <v>8297089</v>
      </c>
      <c r="G39" s="10">
        <v>284</v>
      </c>
      <c r="H39" s="10">
        <v>123164853</v>
      </c>
      <c r="I39" s="10">
        <v>138</v>
      </c>
      <c r="J39" s="10">
        <v>27723864</v>
      </c>
      <c r="K39" s="10">
        <v>422</v>
      </c>
      <c r="L39" s="9">
        <v>150888717</v>
      </c>
      <c r="M39" s="8"/>
      <c r="N39" s="11">
        <v>35</v>
      </c>
      <c r="O39" s="12" t="s">
        <v>13</v>
      </c>
      <c r="P39" s="11">
        <v>64</v>
      </c>
      <c r="Q39" s="10">
        <v>192000000</v>
      </c>
      <c r="R39" s="10">
        <v>9</v>
      </c>
      <c r="S39" s="10">
        <v>14007577</v>
      </c>
      <c r="T39" s="10">
        <v>73</v>
      </c>
      <c r="U39" s="10">
        <v>206007577</v>
      </c>
      <c r="V39" s="10">
        <v>13496</v>
      </c>
      <c r="W39" s="10">
        <v>618972721</v>
      </c>
      <c r="X39" s="10">
        <v>20331</v>
      </c>
      <c r="Y39" s="9">
        <v>1363167538</v>
      </c>
      <c r="Z39" s="2"/>
    </row>
    <row r="40" spans="1:26" ht="15">
      <c r="A40" s="2">
        <f t="shared" si="0"/>
        <v>36</v>
      </c>
      <c r="B40" s="15" t="s">
        <v>12</v>
      </c>
      <c r="C40" s="2">
        <v>5274</v>
      </c>
      <c r="D40" s="14">
        <v>276854124</v>
      </c>
      <c r="E40" s="14">
        <v>4</v>
      </c>
      <c r="F40" s="14">
        <v>4490000</v>
      </c>
      <c r="G40" s="14">
        <v>209</v>
      </c>
      <c r="H40" s="14">
        <v>61480000</v>
      </c>
      <c r="I40" s="14">
        <v>87</v>
      </c>
      <c r="J40" s="14">
        <v>12950563</v>
      </c>
      <c r="K40" s="14">
        <v>296</v>
      </c>
      <c r="L40" s="13">
        <v>74430563</v>
      </c>
      <c r="M40" s="8"/>
      <c r="N40" s="2">
        <v>36</v>
      </c>
      <c r="O40" s="15" t="s">
        <v>12</v>
      </c>
      <c r="P40" s="2">
        <v>25</v>
      </c>
      <c r="Q40" s="14">
        <v>75000000</v>
      </c>
      <c r="R40" s="14">
        <v>3</v>
      </c>
      <c r="S40" s="14">
        <v>2011763</v>
      </c>
      <c r="T40" s="14">
        <v>28</v>
      </c>
      <c r="U40" s="14">
        <v>77011763</v>
      </c>
      <c r="V40" s="14">
        <v>5954</v>
      </c>
      <c r="W40" s="14">
        <v>232384071</v>
      </c>
      <c r="X40" s="14">
        <v>11556</v>
      </c>
      <c r="Y40" s="13">
        <v>665170521</v>
      </c>
      <c r="Z40" s="2"/>
    </row>
    <row r="41" spans="1:26" ht="15">
      <c r="A41" s="2">
        <f t="shared" si="0"/>
        <v>37</v>
      </c>
      <c r="B41" s="15" t="s">
        <v>11</v>
      </c>
      <c r="C41" s="2">
        <v>4527</v>
      </c>
      <c r="D41" s="14">
        <v>239419782</v>
      </c>
      <c r="E41" s="14">
        <v>4</v>
      </c>
      <c r="F41" s="14">
        <v>3796299</v>
      </c>
      <c r="G41" s="14">
        <v>197</v>
      </c>
      <c r="H41" s="14">
        <v>85000000</v>
      </c>
      <c r="I41" s="14">
        <v>109</v>
      </c>
      <c r="J41" s="14">
        <v>28877890</v>
      </c>
      <c r="K41" s="14">
        <v>306</v>
      </c>
      <c r="L41" s="13">
        <v>113877890</v>
      </c>
      <c r="M41" s="8"/>
      <c r="N41" s="2">
        <v>37</v>
      </c>
      <c r="O41" s="15" t="s">
        <v>11</v>
      </c>
      <c r="P41" s="2">
        <v>30</v>
      </c>
      <c r="Q41" s="14">
        <v>90000000</v>
      </c>
      <c r="R41" s="14">
        <v>3</v>
      </c>
      <c r="S41" s="14">
        <v>1869407</v>
      </c>
      <c r="T41" s="14">
        <v>33</v>
      </c>
      <c r="U41" s="14">
        <v>91869407</v>
      </c>
      <c r="V41" s="14">
        <v>9484</v>
      </c>
      <c r="W41" s="14">
        <v>409615426</v>
      </c>
      <c r="X41" s="14">
        <v>14354</v>
      </c>
      <c r="Y41" s="13">
        <v>858578804</v>
      </c>
      <c r="Z41" s="2"/>
    </row>
    <row r="42" spans="1:26" ht="15">
      <c r="A42" s="2">
        <f t="shared" si="0"/>
        <v>38</v>
      </c>
      <c r="B42" s="15" t="s">
        <v>10</v>
      </c>
      <c r="C42" s="2">
        <v>14425</v>
      </c>
      <c r="D42" s="14">
        <v>767545474</v>
      </c>
      <c r="E42" s="14">
        <v>5</v>
      </c>
      <c r="F42" s="14">
        <v>4956668</v>
      </c>
      <c r="G42" s="14">
        <v>327</v>
      </c>
      <c r="H42" s="14">
        <v>142520000</v>
      </c>
      <c r="I42" s="14">
        <v>141</v>
      </c>
      <c r="J42" s="14">
        <v>30563131</v>
      </c>
      <c r="K42" s="14">
        <v>468</v>
      </c>
      <c r="L42" s="13">
        <v>173083131</v>
      </c>
      <c r="M42" s="8"/>
      <c r="N42" s="2">
        <v>38</v>
      </c>
      <c r="O42" s="15" t="s">
        <v>10</v>
      </c>
      <c r="P42" s="2">
        <v>52</v>
      </c>
      <c r="Q42" s="14">
        <v>156000000</v>
      </c>
      <c r="R42" s="14">
        <v>2</v>
      </c>
      <c r="S42" s="14">
        <v>1292992</v>
      </c>
      <c r="T42" s="14">
        <v>54</v>
      </c>
      <c r="U42" s="14">
        <v>157292992</v>
      </c>
      <c r="V42" s="14">
        <v>12719</v>
      </c>
      <c r="W42" s="14">
        <v>546895904</v>
      </c>
      <c r="X42" s="14">
        <v>27671</v>
      </c>
      <c r="Y42" s="13">
        <v>1649774169</v>
      </c>
      <c r="Z42" s="2"/>
    </row>
    <row r="43" spans="1:26" ht="15">
      <c r="A43" s="2">
        <f t="shared" si="0"/>
        <v>39</v>
      </c>
      <c r="B43" s="15" t="s">
        <v>9</v>
      </c>
      <c r="C43" s="2">
        <v>11784</v>
      </c>
      <c r="D43" s="14">
        <v>680740597</v>
      </c>
      <c r="E43" s="14">
        <v>4</v>
      </c>
      <c r="F43" s="14">
        <v>3700191</v>
      </c>
      <c r="G43" s="14">
        <v>219</v>
      </c>
      <c r="H43" s="14">
        <v>89440000</v>
      </c>
      <c r="I43" s="14">
        <v>85</v>
      </c>
      <c r="J43" s="14">
        <v>16587642</v>
      </c>
      <c r="K43" s="14">
        <v>304</v>
      </c>
      <c r="L43" s="13">
        <v>106027642</v>
      </c>
      <c r="M43" s="8"/>
      <c r="N43" s="2">
        <v>39</v>
      </c>
      <c r="O43" s="15" t="s">
        <v>9</v>
      </c>
      <c r="P43" s="2">
        <v>20</v>
      </c>
      <c r="Q43" s="14">
        <v>60000000</v>
      </c>
      <c r="R43" s="14">
        <v>2</v>
      </c>
      <c r="S43" s="14">
        <v>268465</v>
      </c>
      <c r="T43" s="14">
        <v>22</v>
      </c>
      <c r="U43" s="14">
        <v>60268465</v>
      </c>
      <c r="V43" s="14">
        <v>6385</v>
      </c>
      <c r="W43" s="14">
        <v>270313810</v>
      </c>
      <c r="X43" s="14">
        <v>18499</v>
      </c>
      <c r="Y43" s="13">
        <v>1121050705</v>
      </c>
      <c r="Z43" s="2"/>
    </row>
    <row r="44" spans="1:26" ht="15">
      <c r="A44" s="11">
        <f t="shared" si="0"/>
        <v>40</v>
      </c>
      <c r="B44" s="12" t="s">
        <v>8</v>
      </c>
      <c r="C44" s="11">
        <v>24093</v>
      </c>
      <c r="D44" s="10">
        <v>1216265765</v>
      </c>
      <c r="E44" s="10">
        <v>5</v>
      </c>
      <c r="F44" s="10">
        <v>5168896</v>
      </c>
      <c r="G44" s="10">
        <v>1091</v>
      </c>
      <c r="H44" s="10">
        <v>414113486</v>
      </c>
      <c r="I44" s="10">
        <v>495</v>
      </c>
      <c r="J44" s="10">
        <v>104684201</v>
      </c>
      <c r="K44" s="10">
        <v>1586</v>
      </c>
      <c r="L44" s="9">
        <v>518797687</v>
      </c>
      <c r="M44" s="8"/>
      <c r="N44" s="11">
        <v>40</v>
      </c>
      <c r="O44" s="12" t="s">
        <v>8</v>
      </c>
      <c r="P44" s="11">
        <v>131</v>
      </c>
      <c r="Q44" s="10">
        <v>391500000</v>
      </c>
      <c r="R44" s="10">
        <v>17</v>
      </c>
      <c r="S44" s="10">
        <v>25070733</v>
      </c>
      <c r="T44" s="10">
        <v>148</v>
      </c>
      <c r="U44" s="10">
        <v>416570733</v>
      </c>
      <c r="V44" s="10">
        <v>38758</v>
      </c>
      <c r="W44" s="10">
        <v>1899844662</v>
      </c>
      <c r="X44" s="10">
        <v>64590</v>
      </c>
      <c r="Y44" s="9">
        <v>4056647743</v>
      </c>
      <c r="Z44" s="2"/>
    </row>
    <row r="45" spans="1:26" ht="15">
      <c r="A45" s="2">
        <f t="shared" si="0"/>
        <v>41</v>
      </c>
      <c r="B45" s="15" t="s">
        <v>7</v>
      </c>
      <c r="C45" s="2">
        <v>3993</v>
      </c>
      <c r="D45" s="14">
        <v>190859344</v>
      </c>
      <c r="E45" s="14">
        <v>2</v>
      </c>
      <c r="F45" s="14">
        <v>2241808</v>
      </c>
      <c r="G45" s="14">
        <v>161</v>
      </c>
      <c r="H45" s="14">
        <v>54660000</v>
      </c>
      <c r="I45" s="14">
        <v>81</v>
      </c>
      <c r="J45" s="14">
        <v>13813277</v>
      </c>
      <c r="K45" s="14">
        <v>242</v>
      </c>
      <c r="L45" s="13">
        <v>68473277</v>
      </c>
      <c r="M45" s="8"/>
      <c r="N45" s="2">
        <v>41</v>
      </c>
      <c r="O45" s="15" t="s">
        <v>7</v>
      </c>
      <c r="P45" s="2">
        <v>21</v>
      </c>
      <c r="Q45" s="14">
        <v>63000000</v>
      </c>
      <c r="R45" s="14">
        <v>0</v>
      </c>
      <c r="S45" s="14">
        <v>0</v>
      </c>
      <c r="T45" s="14">
        <v>21</v>
      </c>
      <c r="U45" s="14">
        <v>63000000</v>
      </c>
      <c r="V45" s="14">
        <v>6064</v>
      </c>
      <c r="W45" s="14">
        <v>236521021</v>
      </c>
      <c r="X45" s="14">
        <v>10322</v>
      </c>
      <c r="Y45" s="13">
        <v>561095450</v>
      </c>
      <c r="Z45" s="2"/>
    </row>
    <row r="46" spans="1:26" ht="15">
      <c r="A46" s="2">
        <f t="shared" si="0"/>
        <v>42</v>
      </c>
      <c r="B46" s="15" t="s">
        <v>6</v>
      </c>
      <c r="C46" s="2">
        <v>11710</v>
      </c>
      <c r="D46" s="14">
        <v>695672037</v>
      </c>
      <c r="E46" s="14">
        <v>10</v>
      </c>
      <c r="F46" s="14">
        <v>9417992</v>
      </c>
      <c r="G46" s="14">
        <v>222</v>
      </c>
      <c r="H46" s="14">
        <v>85500000</v>
      </c>
      <c r="I46" s="14">
        <v>100</v>
      </c>
      <c r="J46" s="14">
        <v>14834118</v>
      </c>
      <c r="K46" s="14">
        <v>322</v>
      </c>
      <c r="L46" s="13">
        <v>100334118</v>
      </c>
      <c r="M46" s="8"/>
      <c r="N46" s="2">
        <v>42</v>
      </c>
      <c r="O46" s="15" t="s">
        <v>6</v>
      </c>
      <c r="P46" s="2">
        <v>70</v>
      </c>
      <c r="Q46" s="14">
        <v>208500000</v>
      </c>
      <c r="R46" s="14">
        <v>1</v>
      </c>
      <c r="S46" s="14">
        <v>2211000</v>
      </c>
      <c r="T46" s="14">
        <v>71</v>
      </c>
      <c r="U46" s="14">
        <v>210711000</v>
      </c>
      <c r="V46" s="14">
        <v>11878</v>
      </c>
      <c r="W46" s="14">
        <v>638762895</v>
      </c>
      <c r="X46" s="14">
        <v>23991</v>
      </c>
      <c r="Y46" s="13">
        <v>1654898042</v>
      </c>
      <c r="Z46" s="2"/>
    </row>
    <row r="47" spans="1:26" ht="15">
      <c r="A47" s="2">
        <f t="shared" si="0"/>
        <v>43</v>
      </c>
      <c r="B47" s="15" t="s">
        <v>5</v>
      </c>
      <c r="C47" s="2">
        <v>8921</v>
      </c>
      <c r="D47" s="14">
        <v>441536463</v>
      </c>
      <c r="E47" s="14">
        <v>9</v>
      </c>
      <c r="F47" s="14">
        <v>9399048</v>
      </c>
      <c r="G47" s="14">
        <v>248</v>
      </c>
      <c r="H47" s="14">
        <v>90550000</v>
      </c>
      <c r="I47" s="14">
        <v>105</v>
      </c>
      <c r="J47" s="14">
        <v>20805008</v>
      </c>
      <c r="K47" s="14">
        <v>353</v>
      </c>
      <c r="L47" s="13">
        <v>111355008</v>
      </c>
      <c r="M47" s="8"/>
      <c r="N47" s="2">
        <v>43</v>
      </c>
      <c r="O47" s="15" t="s">
        <v>5</v>
      </c>
      <c r="P47" s="2">
        <v>49</v>
      </c>
      <c r="Q47" s="14">
        <v>147000000</v>
      </c>
      <c r="R47" s="14">
        <v>8</v>
      </c>
      <c r="S47" s="14">
        <v>6892545</v>
      </c>
      <c r="T47" s="14">
        <v>57</v>
      </c>
      <c r="U47" s="14">
        <v>153892545</v>
      </c>
      <c r="V47" s="14">
        <v>14185</v>
      </c>
      <c r="W47" s="14">
        <v>610620310</v>
      </c>
      <c r="X47" s="14">
        <v>23525</v>
      </c>
      <c r="Y47" s="13">
        <v>1326803374</v>
      </c>
      <c r="Z47" s="2"/>
    </row>
    <row r="48" spans="1:26" ht="15">
      <c r="A48" s="2">
        <f t="shared" si="0"/>
        <v>44</v>
      </c>
      <c r="B48" s="15" t="s">
        <v>4</v>
      </c>
      <c r="C48" s="2">
        <v>12236</v>
      </c>
      <c r="D48" s="14">
        <v>677357549</v>
      </c>
      <c r="E48" s="14">
        <v>3</v>
      </c>
      <c r="F48" s="14">
        <v>2804870</v>
      </c>
      <c r="G48" s="14">
        <v>269</v>
      </c>
      <c r="H48" s="14">
        <v>110199328</v>
      </c>
      <c r="I48" s="14">
        <v>91</v>
      </c>
      <c r="J48" s="14">
        <v>15527448</v>
      </c>
      <c r="K48" s="14">
        <v>360</v>
      </c>
      <c r="L48" s="13">
        <v>125726776</v>
      </c>
      <c r="M48" s="8"/>
      <c r="N48" s="2">
        <v>44</v>
      </c>
      <c r="O48" s="15" t="s">
        <v>4</v>
      </c>
      <c r="P48" s="2">
        <v>31</v>
      </c>
      <c r="Q48" s="14">
        <v>93000000</v>
      </c>
      <c r="R48" s="14">
        <v>3</v>
      </c>
      <c r="S48" s="14">
        <v>2141569</v>
      </c>
      <c r="T48" s="14">
        <v>34</v>
      </c>
      <c r="U48" s="14">
        <v>95141569</v>
      </c>
      <c r="V48" s="14">
        <v>10060</v>
      </c>
      <c r="W48" s="14">
        <v>430572824</v>
      </c>
      <c r="X48" s="14">
        <v>22693</v>
      </c>
      <c r="Y48" s="13">
        <v>1331603588</v>
      </c>
      <c r="Z48" s="2"/>
    </row>
    <row r="49" spans="1:26" ht="15">
      <c r="A49" s="11">
        <f t="shared" si="0"/>
        <v>45</v>
      </c>
      <c r="B49" s="12" t="s">
        <v>3</v>
      </c>
      <c r="C49" s="11">
        <v>11073</v>
      </c>
      <c r="D49" s="10">
        <v>501959068</v>
      </c>
      <c r="E49" s="10">
        <v>1</v>
      </c>
      <c r="F49" s="10">
        <v>910940</v>
      </c>
      <c r="G49" s="10">
        <v>263</v>
      </c>
      <c r="H49" s="10">
        <v>98370000</v>
      </c>
      <c r="I49" s="10">
        <v>114</v>
      </c>
      <c r="J49" s="10">
        <v>17136647</v>
      </c>
      <c r="K49" s="10">
        <v>377</v>
      </c>
      <c r="L49" s="9">
        <v>115506647</v>
      </c>
      <c r="M49" s="8"/>
      <c r="N49" s="11">
        <v>45</v>
      </c>
      <c r="O49" s="12" t="s">
        <v>3</v>
      </c>
      <c r="P49" s="11">
        <v>35</v>
      </c>
      <c r="Q49" s="10">
        <v>105000000</v>
      </c>
      <c r="R49" s="10">
        <v>2</v>
      </c>
      <c r="S49" s="10">
        <v>2701000</v>
      </c>
      <c r="T49" s="10">
        <v>37</v>
      </c>
      <c r="U49" s="10">
        <v>107701000</v>
      </c>
      <c r="V49" s="10">
        <v>7700</v>
      </c>
      <c r="W49" s="10">
        <v>280748922</v>
      </c>
      <c r="X49" s="10">
        <v>19188</v>
      </c>
      <c r="Y49" s="9">
        <v>1006826577</v>
      </c>
      <c r="Z49" s="2"/>
    </row>
    <row r="50" spans="1:26" ht="15">
      <c r="A50" s="2">
        <f t="shared" si="0"/>
        <v>46</v>
      </c>
      <c r="B50" s="15" t="s">
        <v>2</v>
      </c>
      <c r="C50" s="2">
        <v>9534</v>
      </c>
      <c r="D50" s="14">
        <v>481767640</v>
      </c>
      <c r="E50" s="14">
        <v>1</v>
      </c>
      <c r="F50" s="14">
        <v>1068142</v>
      </c>
      <c r="G50" s="14">
        <v>242</v>
      </c>
      <c r="H50" s="14">
        <v>112720000</v>
      </c>
      <c r="I50" s="14">
        <v>121</v>
      </c>
      <c r="J50" s="14">
        <v>25775048</v>
      </c>
      <c r="K50" s="14">
        <v>363</v>
      </c>
      <c r="L50" s="13">
        <v>138495048</v>
      </c>
      <c r="M50" s="8"/>
      <c r="N50" s="2">
        <v>46</v>
      </c>
      <c r="O50" s="15" t="s">
        <v>2</v>
      </c>
      <c r="P50" s="2">
        <v>45</v>
      </c>
      <c r="Q50" s="14">
        <v>135000000</v>
      </c>
      <c r="R50" s="14">
        <v>4</v>
      </c>
      <c r="S50" s="14">
        <v>1676828</v>
      </c>
      <c r="T50" s="14">
        <v>49</v>
      </c>
      <c r="U50" s="14">
        <v>136676828</v>
      </c>
      <c r="V50" s="14">
        <v>10883</v>
      </c>
      <c r="W50" s="14">
        <v>395944535</v>
      </c>
      <c r="X50" s="14">
        <v>20830</v>
      </c>
      <c r="Y50" s="13">
        <v>1153952193</v>
      </c>
      <c r="Z50" s="2"/>
    </row>
    <row r="51" spans="1:26" ht="15">
      <c r="A51" s="11">
        <f t="shared" si="0"/>
        <v>47</v>
      </c>
      <c r="B51" s="12" t="s">
        <v>1</v>
      </c>
      <c r="C51" s="11">
        <v>3720</v>
      </c>
      <c r="D51" s="10">
        <v>173625307</v>
      </c>
      <c r="E51" s="10">
        <v>3</v>
      </c>
      <c r="F51" s="10">
        <v>2417096</v>
      </c>
      <c r="G51" s="10">
        <v>130</v>
      </c>
      <c r="H51" s="10">
        <v>50380000</v>
      </c>
      <c r="I51" s="10">
        <v>35</v>
      </c>
      <c r="J51" s="10">
        <v>5268981</v>
      </c>
      <c r="K51" s="10">
        <v>165</v>
      </c>
      <c r="L51" s="9">
        <v>55648981</v>
      </c>
      <c r="M51" s="8"/>
      <c r="N51" s="11">
        <v>47</v>
      </c>
      <c r="O51" s="12" t="s">
        <v>1</v>
      </c>
      <c r="P51" s="11">
        <v>11</v>
      </c>
      <c r="Q51" s="10">
        <v>33000000</v>
      </c>
      <c r="R51" s="10">
        <v>2</v>
      </c>
      <c r="S51" s="10">
        <v>2192450</v>
      </c>
      <c r="T51" s="10">
        <v>13</v>
      </c>
      <c r="U51" s="10">
        <v>35192450</v>
      </c>
      <c r="V51" s="10">
        <v>3326</v>
      </c>
      <c r="W51" s="10">
        <v>143591582</v>
      </c>
      <c r="X51" s="10">
        <v>7227</v>
      </c>
      <c r="Y51" s="9">
        <v>410475416</v>
      </c>
      <c r="Z51" s="2"/>
    </row>
    <row r="52" spans="1:26" ht="15.75" thickBot="1">
      <c r="A52" s="7" t="s">
        <v>0</v>
      </c>
      <c r="B52" s="6"/>
      <c r="C52" s="5">
        <v>577481</v>
      </c>
      <c r="D52" s="4">
        <v>32952651696</v>
      </c>
      <c r="E52" s="4">
        <v>370</v>
      </c>
      <c r="F52" s="4">
        <v>363026996</v>
      </c>
      <c r="G52" s="4">
        <v>21700</v>
      </c>
      <c r="H52" s="4">
        <v>8915148229</v>
      </c>
      <c r="I52" s="4">
        <v>9603</v>
      </c>
      <c r="J52" s="4">
        <v>2105814451</v>
      </c>
      <c r="K52" s="4">
        <v>31303</v>
      </c>
      <c r="L52" s="3">
        <v>11020962680</v>
      </c>
      <c r="M52" s="8"/>
      <c r="N52" s="7" t="s">
        <v>0</v>
      </c>
      <c r="O52" s="6"/>
      <c r="P52" s="5">
        <v>3207</v>
      </c>
      <c r="Q52" s="4">
        <v>9616729345</v>
      </c>
      <c r="R52" s="4">
        <v>383</v>
      </c>
      <c r="S52" s="4">
        <v>482601390</v>
      </c>
      <c r="T52" s="4">
        <v>3590</v>
      </c>
      <c r="U52" s="4">
        <v>10099330735</v>
      </c>
      <c r="V52" s="4">
        <v>846743</v>
      </c>
      <c r="W52" s="4">
        <v>41105809081</v>
      </c>
      <c r="X52" s="4">
        <v>1459487</v>
      </c>
      <c r="Y52" s="3">
        <v>95541781188</v>
      </c>
      <c r="Z52" s="2"/>
    </row>
  </sheetData>
  <sheetProtection/>
  <mergeCells count="12">
    <mergeCell ref="V2:W3"/>
    <mergeCell ref="X2:Y3"/>
    <mergeCell ref="G3:H3"/>
    <mergeCell ref="I3:J3"/>
    <mergeCell ref="K3:L3"/>
    <mergeCell ref="P3:Q3"/>
    <mergeCell ref="R3:S3"/>
    <mergeCell ref="T3:U3"/>
    <mergeCell ref="C2:D3"/>
    <mergeCell ref="E2:F3"/>
    <mergeCell ref="G2:J2"/>
    <mergeCell ref="P2:U2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rstPageNumber="13" useFirstPageNumber="1" horizontalDpi="600" verticalDpi="600" orientation="landscape" paperSize="9" scale="7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2017-07-19T02:24:51Z</dcterms:created>
  <dcterms:modified xsi:type="dcterms:W3CDTF">2017-07-27T00:57:15Z</dcterms:modified>
  <cp:category/>
  <cp:version/>
  <cp:contentType/>
  <cp:contentStatus/>
</cp:coreProperties>
</file>