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5" sheetId="1" r:id="rId1"/>
  </sheets>
  <definedNames>
    <definedName name="_xlnm.Print_Area" localSheetId="0">'5'!$A$1:$L$53,'5'!$N$1:$Y$53</definedName>
  </definedNames>
  <calcPr fullCalcOnLoad="1"/>
</workbook>
</file>

<file path=xl/sharedStrings.xml><?xml version="1.0" encoding="utf-8"?>
<sst xmlns="http://schemas.openxmlformats.org/spreadsheetml/2006/main" count="154" uniqueCount="78">
  <si>
    <t xml:space="preserve">  合    計</t>
  </si>
  <si>
    <t>沖  縄</t>
  </si>
  <si>
    <t>鹿児島</t>
  </si>
  <si>
    <t>宮  崎</t>
  </si>
  <si>
    <t>大  分</t>
  </si>
  <si>
    <t>熊  本</t>
  </si>
  <si>
    <t>長  崎</t>
  </si>
  <si>
    <t>佐  賀</t>
  </si>
  <si>
    <t>福  岡</t>
  </si>
  <si>
    <t>高  知</t>
  </si>
  <si>
    <t>愛  媛</t>
  </si>
  <si>
    <t>香  川</t>
  </si>
  <si>
    <t>徳  島</t>
  </si>
  <si>
    <t>山  口</t>
  </si>
  <si>
    <t>広  島</t>
  </si>
  <si>
    <t>岡  山</t>
  </si>
  <si>
    <t>島  根</t>
  </si>
  <si>
    <t>鳥  取</t>
  </si>
  <si>
    <t>和歌山</t>
  </si>
  <si>
    <t>奈  良</t>
  </si>
  <si>
    <t>兵  庫</t>
  </si>
  <si>
    <t>大  阪</t>
  </si>
  <si>
    <t>京  都</t>
  </si>
  <si>
    <t>滋  賀</t>
  </si>
  <si>
    <t>三  重</t>
  </si>
  <si>
    <t>愛  知</t>
  </si>
  <si>
    <t>静  岡</t>
  </si>
  <si>
    <t>岐  阜</t>
  </si>
  <si>
    <t>長  野</t>
  </si>
  <si>
    <t>山  梨</t>
  </si>
  <si>
    <t>福  井</t>
  </si>
  <si>
    <t>石  川</t>
  </si>
  <si>
    <t>富  山</t>
  </si>
  <si>
    <t>新  潟</t>
  </si>
  <si>
    <t>神奈川</t>
  </si>
  <si>
    <t>東  京</t>
  </si>
  <si>
    <t>千  葉</t>
  </si>
  <si>
    <t>埼  玉</t>
  </si>
  <si>
    <t>群  馬</t>
  </si>
  <si>
    <t>10</t>
  </si>
  <si>
    <t>栃  木</t>
  </si>
  <si>
    <t>09</t>
  </si>
  <si>
    <t>茨  城</t>
  </si>
  <si>
    <t>08</t>
  </si>
  <si>
    <t>福  島</t>
  </si>
  <si>
    <t>07</t>
  </si>
  <si>
    <t>山  形</t>
  </si>
  <si>
    <t>06</t>
  </si>
  <si>
    <t>秋  田</t>
  </si>
  <si>
    <t>05</t>
  </si>
  <si>
    <t>宮  城</t>
  </si>
  <si>
    <t>04</t>
  </si>
  <si>
    <t>岩  手</t>
  </si>
  <si>
    <t>03</t>
  </si>
  <si>
    <t>青  森</t>
  </si>
  <si>
    <t>02</t>
  </si>
  <si>
    <t>北海道</t>
  </si>
  <si>
    <t>01</t>
  </si>
  <si>
    <t>金       額</t>
  </si>
  <si>
    <t>件  数</t>
  </si>
  <si>
    <t>金     額</t>
  </si>
  <si>
    <t>件 数</t>
  </si>
  <si>
    <t>金      額</t>
  </si>
  <si>
    <t>に係る療養補償給付</t>
  </si>
  <si>
    <t xml:space="preserve">  計</t>
  </si>
  <si>
    <t xml:space="preserve">  都道府県</t>
  </si>
  <si>
    <t xml:space="preserve">      　　　前 払 一 時 金</t>
  </si>
  <si>
    <t xml:space="preserve">       　　　年          金</t>
  </si>
  <si>
    <t>前 払 一 時 金</t>
  </si>
  <si>
    <t xml:space="preserve">      　　　　年         金</t>
  </si>
  <si>
    <t>合        計</t>
  </si>
  <si>
    <t>傷病補償年金の受給者</t>
  </si>
  <si>
    <t>年    金    計</t>
  </si>
  <si>
    <t>傷　病　補　償　年　金</t>
  </si>
  <si>
    <t>遺　族　補　償　年　金</t>
  </si>
  <si>
    <t>遺　　　　族　　　　補　　　　償　　　　年　　　　金</t>
  </si>
  <si>
    <t>障   　　 害 　　   補 　　   償 　　    年 　　   金</t>
  </si>
  <si>
    <t>５　都道府県別　年金等支払状況（業務災害）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</si>
</sst>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(* #,##0_);_(* \(#,##0\);_(* &quot;-&quot;_);_(@_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b/>
      <i/>
      <sz val="10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3" fillId="0" borderId="0" xfId="0" applyNumberFormat="1" applyFont="1" applyFill="1" applyAlignment="1">
      <alignment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176" fontId="3" fillId="0" borderId="13" xfId="0" applyNumberFormat="1" applyFont="1" applyFill="1" applyBorder="1" applyAlignment="1">
      <alignment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176" fontId="3" fillId="0" borderId="14" xfId="0" applyNumberFormat="1" applyFont="1" applyFill="1" applyBorder="1" applyAlignment="1">
      <alignment/>
    </xf>
    <xf numFmtId="176" fontId="3" fillId="0" borderId="15" xfId="0" applyNumberFormat="1" applyFont="1" applyFill="1" applyBorder="1" applyAlignment="1" applyProtection="1">
      <alignment horizontal="right" vertical="center"/>
      <protection/>
    </xf>
    <xf numFmtId="176" fontId="3" fillId="0" borderId="16" xfId="0" applyNumberFormat="1" applyFont="1" applyFill="1" applyBorder="1" applyAlignment="1" applyProtection="1">
      <alignment horizontal="right" vertical="center"/>
      <protection/>
    </xf>
    <xf numFmtId="176" fontId="3" fillId="0" borderId="17" xfId="0" applyNumberFormat="1" applyFont="1" applyFill="1" applyBorder="1" applyAlignment="1" applyProtection="1">
      <alignment vertical="center"/>
      <protection/>
    </xf>
    <xf numFmtId="176" fontId="3" fillId="0" borderId="16" xfId="0" applyNumberFormat="1" applyFont="1" applyFill="1" applyBorder="1" applyAlignment="1" applyProtection="1">
      <alignment vertical="center"/>
      <protection/>
    </xf>
    <xf numFmtId="176" fontId="3" fillId="0" borderId="18" xfId="0" applyNumberFormat="1" applyFont="1" applyFill="1" applyBorder="1" applyAlignment="1" applyProtection="1">
      <alignment horizontal="right" vertical="center"/>
      <protection/>
    </xf>
    <xf numFmtId="176" fontId="3" fillId="0" borderId="19" xfId="0" applyNumberFormat="1" applyFont="1" applyFill="1" applyBorder="1" applyAlignment="1" applyProtection="1">
      <alignment horizontal="center"/>
      <protection/>
    </xf>
    <xf numFmtId="176" fontId="3" fillId="0" borderId="18" xfId="0" applyNumberFormat="1" applyFont="1" applyFill="1" applyBorder="1" applyAlignment="1" applyProtection="1">
      <alignment horizontal="center"/>
      <protection/>
    </xf>
    <xf numFmtId="176" fontId="3" fillId="0" borderId="17" xfId="0" applyNumberFormat="1" applyFont="1" applyFill="1" applyBorder="1" applyAlignment="1" applyProtection="1">
      <alignment horizontal="right" vertical="center"/>
      <protection/>
    </xf>
    <xf numFmtId="176" fontId="3" fillId="0" borderId="20" xfId="0" applyNumberFormat="1" applyFont="1" applyFill="1" applyBorder="1" applyAlignment="1" applyProtection="1">
      <alignment horizontal="center"/>
      <protection/>
    </xf>
    <xf numFmtId="176" fontId="3" fillId="0" borderId="21" xfId="0" applyNumberFormat="1" applyFont="1" applyFill="1" applyBorder="1" applyAlignment="1" applyProtection="1">
      <alignment horizontal="right" vertical="center"/>
      <protection/>
    </xf>
    <xf numFmtId="176" fontId="3" fillId="0" borderId="22" xfId="0" applyNumberFormat="1" applyFont="1" applyFill="1" applyBorder="1" applyAlignment="1" applyProtection="1">
      <alignment horizontal="right" vertical="center"/>
      <protection/>
    </xf>
    <xf numFmtId="176" fontId="3" fillId="0" borderId="23" xfId="0" applyNumberFormat="1" applyFont="1" applyFill="1" applyBorder="1" applyAlignment="1" applyProtection="1">
      <alignment vertical="center"/>
      <protection/>
    </xf>
    <xf numFmtId="176" fontId="3" fillId="0" borderId="24" xfId="0" applyNumberFormat="1" applyFont="1" applyFill="1" applyBorder="1" applyAlignment="1" applyProtection="1">
      <alignment vertical="center"/>
      <protection/>
    </xf>
    <xf numFmtId="176" fontId="3" fillId="0" borderId="25" xfId="0" applyNumberFormat="1" applyFont="1" applyFill="1" applyBorder="1" applyAlignment="1" applyProtection="1">
      <alignment horizontal="right" vertical="center"/>
      <protection/>
    </xf>
    <xf numFmtId="176" fontId="3" fillId="0" borderId="26" xfId="0" applyNumberFormat="1" applyFont="1" applyFill="1" applyBorder="1" applyAlignment="1" applyProtection="1">
      <alignment horizontal="center"/>
      <protection/>
    </xf>
    <xf numFmtId="176" fontId="3" fillId="0" borderId="25" xfId="0" applyNumberFormat="1" applyFont="1" applyFill="1" applyBorder="1" applyAlignment="1" applyProtection="1">
      <alignment horizontal="center"/>
      <protection/>
    </xf>
    <xf numFmtId="176" fontId="3" fillId="0" borderId="27" xfId="0" applyNumberFormat="1" applyFont="1" applyFill="1" applyBorder="1" applyAlignment="1" applyProtection="1">
      <alignment horizontal="right" vertical="center"/>
      <protection/>
    </xf>
    <xf numFmtId="176" fontId="3" fillId="0" borderId="24" xfId="0" applyNumberFormat="1" applyFont="1" applyFill="1" applyBorder="1" applyAlignment="1" applyProtection="1">
      <alignment horizontal="right" vertical="center"/>
      <protection/>
    </xf>
    <xf numFmtId="176" fontId="3" fillId="0" borderId="23" xfId="0" applyNumberFormat="1" applyFont="1" applyFill="1" applyBorder="1" applyAlignment="1" applyProtection="1">
      <alignment horizontal="right" vertical="center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176" fontId="3" fillId="0" borderId="22" xfId="0" applyNumberFormat="1" applyFont="1" applyFill="1" applyBorder="1" applyAlignment="1" applyProtection="1">
      <alignment vertical="center"/>
      <protection/>
    </xf>
    <xf numFmtId="176" fontId="3" fillId="0" borderId="28" xfId="0" applyNumberFormat="1" applyFont="1" applyFill="1" applyBorder="1" applyAlignment="1" applyProtection="1">
      <alignment vertical="center"/>
      <protection/>
    </xf>
    <xf numFmtId="176" fontId="3" fillId="0" borderId="28" xfId="0" applyNumberFormat="1" applyFont="1" applyFill="1" applyBorder="1" applyAlignment="1" applyProtection="1">
      <alignment horizontal="right" vertical="center"/>
      <protection/>
    </xf>
    <xf numFmtId="176" fontId="3" fillId="0" borderId="26" xfId="0" applyNumberFormat="1" applyFont="1" applyFill="1" applyBorder="1" applyAlignment="1" applyProtection="1">
      <alignment horizontal="right" vertical="center"/>
      <protection/>
    </xf>
    <xf numFmtId="176" fontId="3" fillId="0" borderId="15" xfId="0" applyNumberFormat="1" applyFont="1" applyFill="1" applyBorder="1" applyAlignment="1" applyProtection="1">
      <alignment horizontal="center"/>
      <protection/>
    </xf>
    <xf numFmtId="176" fontId="3" fillId="0" borderId="16" xfId="0" applyNumberFormat="1" applyFont="1" applyFill="1" applyBorder="1" applyAlignment="1" applyProtection="1">
      <alignment horizontal="center"/>
      <protection/>
    </xf>
    <xf numFmtId="176" fontId="3" fillId="0" borderId="19" xfId="0" applyNumberFormat="1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176" fontId="3" fillId="0" borderId="20" xfId="0" applyNumberFormat="1" applyFont="1" applyFill="1" applyBorder="1" applyAlignment="1">
      <alignment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18" xfId="0" applyNumberFormat="1" applyFont="1" applyFill="1" applyBorder="1" applyAlignment="1">
      <alignment/>
    </xf>
    <xf numFmtId="176" fontId="3" fillId="0" borderId="26" xfId="0" applyNumberFormat="1" applyFont="1" applyFill="1" applyBorder="1" applyAlignment="1">
      <alignment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176" fontId="3" fillId="0" borderId="16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76" fontId="3" fillId="0" borderId="18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>
      <alignment horizontal="centerContinuous"/>
    </xf>
    <xf numFmtId="176" fontId="3" fillId="0" borderId="18" xfId="0" applyNumberFormat="1" applyFont="1" applyFill="1" applyBorder="1" applyAlignment="1">
      <alignment horizontal="centerContinuous"/>
    </xf>
    <xf numFmtId="176" fontId="3" fillId="0" borderId="29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3" fillId="0" borderId="19" xfId="0" applyNumberFormat="1" applyFont="1" applyFill="1" applyBorder="1" applyAlignment="1">
      <alignment horizontal="centerContinuous"/>
    </xf>
    <xf numFmtId="176" fontId="3" fillId="0" borderId="16" xfId="0" applyNumberFormat="1" applyFont="1" applyFill="1" applyBorder="1" applyAlignment="1" applyProtection="1">
      <alignment horizontal="centerContinuous"/>
      <protection/>
    </xf>
    <xf numFmtId="176" fontId="3" fillId="0" borderId="25" xfId="0" applyNumberFormat="1" applyFont="1" applyFill="1" applyBorder="1" applyAlignment="1">
      <alignment/>
    </xf>
    <xf numFmtId="176" fontId="3" fillId="0" borderId="14" xfId="48" applyNumberFormat="1" applyFont="1" applyFill="1" applyBorder="1" applyAlignment="1">
      <alignment vertical="center"/>
    </xf>
    <xf numFmtId="176" fontId="3" fillId="0" borderId="0" xfId="48" applyNumberFormat="1" applyFont="1" applyFill="1" applyAlignment="1">
      <alignment vertical="center"/>
    </xf>
    <xf numFmtId="176" fontId="3" fillId="0" borderId="14" xfId="0" applyNumberFormat="1" applyFont="1" applyFill="1" applyBorder="1" applyAlignment="1">
      <alignment/>
    </xf>
    <xf numFmtId="176" fontId="3" fillId="0" borderId="14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Alignment="1">
      <alignment/>
    </xf>
    <xf numFmtId="176" fontId="3" fillId="0" borderId="31" xfId="0" applyNumberFormat="1" applyFont="1" applyFill="1" applyBorder="1" applyAlignment="1" applyProtection="1">
      <alignment horizontal="center"/>
      <protection/>
    </xf>
    <xf numFmtId="176" fontId="3" fillId="0" borderId="32" xfId="0" applyNumberFormat="1" applyFont="1" applyFill="1" applyBorder="1" applyAlignment="1" applyProtection="1">
      <alignment horizontal="center"/>
      <protection/>
    </xf>
    <xf numFmtId="176" fontId="3" fillId="0" borderId="33" xfId="0" applyNumberFormat="1" applyFont="1" applyFill="1" applyBorder="1" applyAlignment="1" applyProtection="1">
      <alignment horizontal="center"/>
      <protection/>
    </xf>
    <xf numFmtId="176" fontId="3" fillId="0" borderId="34" xfId="0" applyNumberFormat="1" applyFont="1" applyFill="1" applyBorder="1" applyAlignment="1" applyProtection="1">
      <alignment horizontal="center" vertical="center"/>
      <protection/>
    </xf>
    <xf numFmtId="176" fontId="3" fillId="0" borderId="35" xfId="0" applyNumberFormat="1" applyFont="1" applyFill="1" applyBorder="1" applyAlignment="1" applyProtection="1">
      <alignment horizontal="center" vertical="center"/>
      <protection/>
    </xf>
    <xf numFmtId="176" fontId="3" fillId="0" borderId="16" xfId="0" applyNumberFormat="1" applyFont="1" applyFill="1" applyBorder="1" applyAlignment="1" applyProtection="1">
      <alignment horizontal="center" vertical="center"/>
      <protection/>
    </xf>
    <xf numFmtId="176" fontId="3" fillId="0" borderId="36" xfId="0" applyNumberFormat="1" applyFont="1" applyFill="1" applyBorder="1" applyAlignment="1" applyProtection="1">
      <alignment horizontal="center" vertical="center"/>
      <protection/>
    </xf>
    <xf numFmtId="176" fontId="3" fillId="0" borderId="34" xfId="0" applyNumberFormat="1" applyFont="1" applyFill="1" applyBorder="1" applyAlignment="1" applyProtection="1">
      <alignment horizontal="center"/>
      <protection/>
    </xf>
    <xf numFmtId="176" fontId="3" fillId="0" borderId="35" xfId="0" applyNumberFormat="1" applyFont="1" applyFill="1" applyBorder="1" applyAlignment="1" applyProtection="1">
      <alignment horizontal="center"/>
      <protection/>
    </xf>
    <xf numFmtId="176" fontId="3" fillId="0" borderId="29" xfId="0" applyNumberFormat="1" applyFont="1" applyFill="1" applyBorder="1" applyAlignment="1" applyProtection="1">
      <alignment horizontal="center" vertical="center"/>
      <protection/>
    </xf>
    <xf numFmtId="176" fontId="3" fillId="0" borderId="19" xfId="0" applyNumberFormat="1" applyFont="1" applyFill="1" applyBorder="1" applyAlignment="1" applyProtection="1">
      <alignment horizontal="center" vertical="center"/>
      <protection/>
    </xf>
    <xf numFmtId="176" fontId="3" fillId="0" borderId="16" xfId="0" applyNumberFormat="1" applyFont="1" applyFill="1" applyBorder="1" applyAlignment="1" applyProtection="1">
      <alignment horizontal="center"/>
      <protection/>
    </xf>
    <xf numFmtId="176" fontId="3" fillId="0" borderId="36" xfId="0" applyNumberFormat="1" applyFont="1" applyFill="1" applyBorder="1" applyAlignment="1" applyProtection="1">
      <alignment horizontal="center"/>
      <protection/>
    </xf>
    <xf numFmtId="176" fontId="3" fillId="0" borderId="37" xfId="0" applyNumberFormat="1" applyFont="1" applyFill="1" applyBorder="1" applyAlignment="1" applyProtection="1">
      <alignment horizontal="center"/>
      <protection/>
    </xf>
    <xf numFmtId="176" fontId="3" fillId="0" borderId="38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view="pageBreakPreview" zoomScale="80" zoomScaleSheetLayoutView="80" zoomScalePageLayoutView="0" workbookViewId="0" topLeftCell="A1">
      <selection activeCell="A1" sqref="A1:IV1"/>
    </sheetView>
  </sheetViews>
  <sheetFormatPr defaultColWidth="9.00390625" defaultRowHeight="13.5"/>
  <cols>
    <col min="1" max="1" width="5.00390625" style="0" customWidth="1"/>
    <col min="2" max="2" width="7.875" style="0" customWidth="1"/>
    <col min="3" max="3" width="12.875" style="0" customWidth="1"/>
    <col min="4" max="4" width="20.875" style="0" customWidth="1"/>
    <col min="5" max="5" width="11.625" style="0" customWidth="1"/>
    <col min="6" max="6" width="15.875" style="0" customWidth="1"/>
    <col min="7" max="7" width="12.875" style="0" customWidth="1"/>
    <col min="8" max="8" width="20.50390625" style="0" customWidth="1"/>
    <col min="9" max="9" width="12.875" style="0" customWidth="1"/>
    <col min="10" max="10" width="20.875" style="0" customWidth="1"/>
    <col min="11" max="11" width="12.75390625" style="0" customWidth="1"/>
    <col min="12" max="12" width="20.875" style="0" customWidth="1"/>
    <col min="13" max="13" width="2.75390625" style="0" customWidth="1"/>
    <col min="14" max="14" width="5.00390625" style="0" customWidth="1"/>
    <col min="15" max="15" width="7.50390625" style="0" customWidth="1"/>
    <col min="16" max="16" width="12.875" style="0" customWidth="1"/>
    <col min="17" max="17" width="20.875" style="0" customWidth="1"/>
    <col min="18" max="18" width="12.875" style="0" customWidth="1"/>
    <col min="19" max="19" width="20.875" style="0" customWidth="1"/>
    <col min="20" max="20" width="12.875" style="0" customWidth="1"/>
    <col min="21" max="21" width="20.875" style="0" customWidth="1"/>
    <col min="22" max="22" width="13.375" style="0" customWidth="1"/>
    <col min="23" max="23" width="20.875" style="0" customWidth="1"/>
    <col min="24" max="24" width="12.875" style="0" customWidth="1"/>
    <col min="25" max="25" width="20.875" style="0" customWidth="1"/>
  </cols>
  <sheetData>
    <row r="1" spans="1:25" s="1" customFormat="1" ht="21.75" customHeight="1" thickBot="1">
      <c r="A1" s="59"/>
      <c r="B1" s="58"/>
      <c r="C1" s="59" t="s">
        <v>77</v>
      </c>
      <c r="D1" s="58"/>
      <c r="E1" s="58"/>
      <c r="F1" s="58"/>
      <c r="G1" s="58"/>
      <c r="H1" s="58"/>
      <c r="I1" s="56"/>
      <c r="J1" s="56"/>
      <c r="K1" s="56"/>
      <c r="L1" s="56"/>
      <c r="M1" s="42"/>
      <c r="N1" s="60"/>
      <c r="P1" s="59" t="s">
        <v>77</v>
      </c>
      <c r="Q1" s="58"/>
      <c r="R1" s="58"/>
      <c r="S1" s="58"/>
      <c r="T1" s="58"/>
      <c r="U1" s="58"/>
      <c r="V1" s="57"/>
      <c r="W1" s="57"/>
      <c r="X1" s="56"/>
      <c r="Y1" s="56"/>
    </row>
    <row r="2" spans="1:25" s="1" customFormat="1" ht="15">
      <c r="A2" s="55"/>
      <c r="B2" s="42"/>
      <c r="C2" s="61" t="s">
        <v>76</v>
      </c>
      <c r="D2" s="62"/>
      <c r="E2" s="62"/>
      <c r="F2" s="62"/>
      <c r="G2" s="62"/>
      <c r="H2" s="63"/>
      <c r="I2" s="54" t="s">
        <v>75</v>
      </c>
      <c r="J2" s="48"/>
      <c r="K2" s="48"/>
      <c r="L2" s="53"/>
      <c r="M2" s="52"/>
      <c r="N2" s="51"/>
      <c r="O2" s="50"/>
      <c r="P2" s="49" t="s">
        <v>74</v>
      </c>
      <c r="Q2" s="48"/>
      <c r="R2" s="64" t="s">
        <v>73</v>
      </c>
      <c r="S2" s="65"/>
      <c r="T2" s="64" t="s">
        <v>72</v>
      </c>
      <c r="U2" s="65"/>
      <c r="V2" s="68" t="s">
        <v>71</v>
      </c>
      <c r="W2" s="69"/>
      <c r="X2" s="64" t="s">
        <v>70</v>
      </c>
      <c r="Y2" s="70"/>
    </row>
    <row r="3" spans="1:25" s="1" customFormat="1" ht="15">
      <c r="A3" s="41" t="s">
        <v>65</v>
      </c>
      <c r="B3" s="42"/>
      <c r="C3" s="47" t="s">
        <v>69</v>
      </c>
      <c r="D3" s="45"/>
      <c r="E3" s="74" t="s">
        <v>68</v>
      </c>
      <c r="F3" s="75"/>
      <c r="G3" s="46"/>
      <c r="H3" s="38" t="s">
        <v>64</v>
      </c>
      <c r="I3" s="44" t="s">
        <v>67</v>
      </c>
      <c r="J3" s="45"/>
      <c r="K3" s="44" t="s">
        <v>66</v>
      </c>
      <c r="L3" s="43"/>
      <c r="M3" s="42"/>
      <c r="N3" s="41" t="s">
        <v>65</v>
      </c>
      <c r="O3" s="40"/>
      <c r="P3" s="39"/>
      <c r="Q3" s="38" t="s">
        <v>64</v>
      </c>
      <c r="R3" s="66"/>
      <c r="S3" s="67"/>
      <c r="T3" s="66"/>
      <c r="U3" s="67"/>
      <c r="V3" s="72" t="s">
        <v>63</v>
      </c>
      <c r="W3" s="73"/>
      <c r="X3" s="66"/>
      <c r="Y3" s="71"/>
    </row>
    <row r="4" spans="1:25" s="1" customFormat="1" ht="15">
      <c r="A4" s="36"/>
      <c r="B4" s="37"/>
      <c r="C4" s="15" t="s">
        <v>61</v>
      </c>
      <c r="D4" s="34" t="s">
        <v>62</v>
      </c>
      <c r="E4" s="34" t="s">
        <v>61</v>
      </c>
      <c r="F4" s="34" t="s">
        <v>60</v>
      </c>
      <c r="G4" s="34" t="s">
        <v>61</v>
      </c>
      <c r="H4" s="34" t="s">
        <v>58</v>
      </c>
      <c r="I4" s="34" t="s">
        <v>61</v>
      </c>
      <c r="J4" s="34" t="s">
        <v>62</v>
      </c>
      <c r="K4" s="34" t="s">
        <v>61</v>
      </c>
      <c r="L4" s="33" t="s">
        <v>60</v>
      </c>
      <c r="M4" s="28"/>
      <c r="N4" s="36"/>
      <c r="O4" s="35"/>
      <c r="P4" s="15" t="s">
        <v>61</v>
      </c>
      <c r="Q4" s="34" t="s">
        <v>62</v>
      </c>
      <c r="R4" s="34" t="s">
        <v>59</v>
      </c>
      <c r="S4" s="34" t="s">
        <v>62</v>
      </c>
      <c r="T4" s="34" t="s">
        <v>61</v>
      </c>
      <c r="U4" s="34" t="s">
        <v>58</v>
      </c>
      <c r="V4" s="34" t="s">
        <v>59</v>
      </c>
      <c r="W4" s="34" t="s">
        <v>60</v>
      </c>
      <c r="X4" s="34" t="s">
        <v>59</v>
      </c>
      <c r="Y4" s="33" t="s">
        <v>58</v>
      </c>
    </row>
    <row r="5" spans="1:25" s="1" customFormat="1" ht="15">
      <c r="A5" s="24" t="s">
        <v>57</v>
      </c>
      <c r="B5" s="28" t="s">
        <v>56</v>
      </c>
      <c r="C5" s="22">
        <v>29817</v>
      </c>
      <c r="D5" s="27">
        <v>7669101170</v>
      </c>
      <c r="E5" s="19">
        <v>9</v>
      </c>
      <c r="F5" s="19">
        <v>34848630</v>
      </c>
      <c r="G5" s="19">
        <v>29826</v>
      </c>
      <c r="H5" s="19">
        <v>7703949800</v>
      </c>
      <c r="I5" s="19">
        <v>49153</v>
      </c>
      <c r="J5" s="19">
        <v>13869623778</v>
      </c>
      <c r="K5" s="19">
        <v>22</v>
      </c>
      <c r="L5" s="25">
        <v>224331200</v>
      </c>
      <c r="M5" s="32"/>
      <c r="N5" s="24" t="s">
        <v>57</v>
      </c>
      <c r="O5" s="23" t="s">
        <v>56</v>
      </c>
      <c r="P5" s="22">
        <v>49175</v>
      </c>
      <c r="Q5" s="19">
        <v>14093954978</v>
      </c>
      <c r="R5" s="19">
        <v>3212</v>
      </c>
      <c r="S5" s="19">
        <v>1486196874</v>
      </c>
      <c r="T5" s="19">
        <v>82213</v>
      </c>
      <c r="U5" s="19">
        <v>23284101652</v>
      </c>
      <c r="V5" s="29">
        <v>9869</v>
      </c>
      <c r="W5" s="29">
        <v>1163395123</v>
      </c>
      <c r="X5" s="19">
        <v>92082</v>
      </c>
      <c r="Y5" s="18">
        <v>24447496775</v>
      </c>
    </row>
    <row r="6" spans="1:25" s="1" customFormat="1" ht="15">
      <c r="A6" s="24" t="s">
        <v>55</v>
      </c>
      <c r="B6" s="28" t="s">
        <v>54</v>
      </c>
      <c r="C6" s="22">
        <v>4059</v>
      </c>
      <c r="D6" s="19">
        <v>871249015</v>
      </c>
      <c r="E6" s="19">
        <v>0</v>
      </c>
      <c r="F6" s="19">
        <v>0</v>
      </c>
      <c r="G6" s="19">
        <v>4059</v>
      </c>
      <c r="H6" s="19">
        <v>871249015</v>
      </c>
      <c r="I6" s="19">
        <v>6199</v>
      </c>
      <c r="J6" s="19">
        <v>1545181899</v>
      </c>
      <c r="K6" s="19">
        <v>1</v>
      </c>
      <c r="L6" s="18">
        <v>4973000</v>
      </c>
      <c r="M6" s="7"/>
      <c r="N6" s="24" t="s">
        <v>55</v>
      </c>
      <c r="O6" s="23" t="s">
        <v>54</v>
      </c>
      <c r="P6" s="22">
        <v>6200</v>
      </c>
      <c r="Q6" s="19">
        <v>1550154899</v>
      </c>
      <c r="R6" s="19">
        <v>301</v>
      </c>
      <c r="S6" s="19">
        <v>125617534</v>
      </c>
      <c r="T6" s="19">
        <v>10560</v>
      </c>
      <c r="U6" s="19">
        <v>2547021448</v>
      </c>
      <c r="V6" s="29">
        <v>1174</v>
      </c>
      <c r="W6" s="29">
        <v>97391851</v>
      </c>
      <c r="X6" s="19">
        <v>11734</v>
      </c>
      <c r="Y6" s="18">
        <v>2644413299</v>
      </c>
    </row>
    <row r="7" spans="1:25" s="1" customFormat="1" ht="15">
      <c r="A7" s="24" t="s">
        <v>53</v>
      </c>
      <c r="B7" s="28" t="s">
        <v>52</v>
      </c>
      <c r="C7" s="22">
        <v>4554</v>
      </c>
      <c r="D7" s="19">
        <v>960742895</v>
      </c>
      <c r="E7" s="19">
        <v>0</v>
      </c>
      <c r="F7" s="19">
        <v>0</v>
      </c>
      <c r="G7" s="19">
        <v>4554</v>
      </c>
      <c r="H7" s="19">
        <v>960742895</v>
      </c>
      <c r="I7" s="19">
        <v>8788</v>
      </c>
      <c r="J7" s="19">
        <v>2056405142</v>
      </c>
      <c r="K7" s="19">
        <v>3</v>
      </c>
      <c r="L7" s="18">
        <v>29307600</v>
      </c>
      <c r="M7" s="7"/>
      <c r="N7" s="24" t="s">
        <v>53</v>
      </c>
      <c r="O7" s="23" t="s">
        <v>52</v>
      </c>
      <c r="P7" s="22">
        <v>8791</v>
      </c>
      <c r="Q7" s="19">
        <v>2085712742</v>
      </c>
      <c r="R7" s="19">
        <v>457</v>
      </c>
      <c r="S7" s="19">
        <v>176506069</v>
      </c>
      <c r="T7" s="19">
        <v>13802</v>
      </c>
      <c r="U7" s="19">
        <v>3222961706</v>
      </c>
      <c r="V7" s="29">
        <v>1437</v>
      </c>
      <c r="W7" s="29">
        <v>130853625</v>
      </c>
      <c r="X7" s="19">
        <v>15239</v>
      </c>
      <c r="Y7" s="18">
        <v>3353815331</v>
      </c>
    </row>
    <row r="8" spans="1:25" s="1" customFormat="1" ht="15">
      <c r="A8" s="24" t="s">
        <v>51</v>
      </c>
      <c r="B8" s="28" t="s">
        <v>50</v>
      </c>
      <c r="C8" s="22">
        <v>5991</v>
      </c>
      <c r="D8" s="19">
        <v>1411483399</v>
      </c>
      <c r="E8" s="19">
        <v>2</v>
      </c>
      <c r="F8" s="19">
        <v>12078240</v>
      </c>
      <c r="G8" s="19">
        <v>5993</v>
      </c>
      <c r="H8" s="19">
        <v>1423561639</v>
      </c>
      <c r="I8" s="19">
        <v>14305</v>
      </c>
      <c r="J8" s="19">
        <v>3606984285</v>
      </c>
      <c r="K8" s="19">
        <v>4</v>
      </c>
      <c r="L8" s="18">
        <v>27372800</v>
      </c>
      <c r="M8" s="7"/>
      <c r="N8" s="24" t="s">
        <v>51</v>
      </c>
      <c r="O8" s="23" t="s">
        <v>50</v>
      </c>
      <c r="P8" s="22">
        <v>14309</v>
      </c>
      <c r="Q8" s="19">
        <v>3634357085</v>
      </c>
      <c r="R8" s="19">
        <v>755</v>
      </c>
      <c r="S8" s="19">
        <v>285125375</v>
      </c>
      <c r="T8" s="19">
        <v>21057</v>
      </c>
      <c r="U8" s="19">
        <v>5343044099</v>
      </c>
      <c r="V8" s="29">
        <v>2832</v>
      </c>
      <c r="W8" s="29">
        <v>234421048</v>
      </c>
      <c r="X8" s="19">
        <v>23889</v>
      </c>
      <c r="Y8" s="18">
        <v>5577465147</v>
      </c>
    </row>
    <row r="9" spans="1:25" s="1" customFormat="1" ht="15">
      <c r="A9" s="15" t="s">
        <v>49</v>
      </c>
      <c r="B9" s="17" t="s">
        <v>48</v>
      </c>
      <c r="C9" s="13">
        <v>4258</v>
      </c>
      <c r="D9" s="10">
        <v>912419681</v>
      </c>
      <c r="E9" s="19">
        <v>0</v>
      </c>
      <c r="F9" s="19">
        <v>0</v>
      </c>
      <c r="G9" s="10">
        <v>4258</v>
      </c>
      <c r="H9" s="10">
        <v>912419681</v>
      </c>
      <c r="I9" s="10">
        <v>6535</v>
      </c>
      <c r="J9" s="10">
        <v>1556249615</v>
      </c>
      <c r="K9" s="19">
        <v>0</v>
      </c>
      <c r="L9" s="18">
        <v>0</v>
      </c>
      <c r="M9" s="7"/>
      <c r="N9" s="15" t="s">
        <v>49</v>
      </c>
      <c r="O9" s="14" t="s">
        <v>48</v>
      </c>
      <c r="P9" s="13">
        <v>6535</v>
      </c>
      <c r="Q9" s="19">
        <v>1556249615</v>
      </c>
      <c r="R9" s="19">
        <v>285</v>
      </c>
      <c r="S9" s="19">
        <v>113569645</v>
      </c>
      <c r="T9" s="19">
        <v>11078</v>
      </c>
      <c r="U9" s="19">
        <v>2582238941</v>
      </c>
      <c r="V9" s="29">
        <v>806</v>
      </c>
      <c r="W9" s="29">
        <v>95506759</v>
      </c>
      <c r="X9" s="19">
        <v>11884</v>
      </c>
      <c r="Y9" s="18">
        <v>2677745700</v>
      </c>
    </row>
    <row r="10" spans="1:25" s="1" customFormat="1" ht="15">
      <c r="A10" s="24" t="s">
        <v>47</v>
      </c>
      <c r="B10" s="28" t="s">
        <v>46</v>
      </c>
      <c r="C10" s="22">
        <v>4049</v>
      </c>
      <c r="D10" s="19">
        <v>841289288</v>
      </c>
      <c r="E10" s="26">
        <v>0</v>
      </c>
      <c r="F10" s="27">
        <v>0</v>
      </c>
      <c r="G10" s="19">
        <v>4049</v>
      </c>
      <c r="H10" s="19">
        <v>841289288</v>
      </c>
      <c r="I10" s="19">
        <v>5904</v>
      </c>
      <c r="J10" s="19">
        <v>1412701022</v>
      </c>
      <c r="K10" s="27">
        <v>4</v>
      </c>
      <c r="L10" s="25">
        <v>50201000</v>
      </c>
      <c r="M10" s="7"/>
      <c r="N10" s="24" t="s">
        <v>47</v>
      </c>
      <c r="O10" s="23" t="s">
        <v>46</v>
      </c>
      <c r="P10" s="22">
        <v>5908</v>
      </c>
      <c r="Q10" s="26">
        <v>1462902022</v>
      </c>
      <c r="R10" s="26">
        <v>471</v>
      </c>
      <c r="S10" s="26">
        <v>173710687</v>
      </c>
      <c r="T10" s="26">
        <v>10428</v>
      </c>
      <c r="U10" s="26">
        <v>2477901997</v>
      </c>
      <c r="V10" s="21">
        <v>1381</v>
      </c>
      <c r="W10" s="21">
        <v>97707506</v>
      </c>
      <c r="X10" s="26">
        <v>11809</v>
      </c>
      <c r="Y10" s="25">
        <v>2575609503</v>
      </c>
    </row>
    <row r="11" spans="1:25" s="1" customFormat="1" ht="15">
      <c r="A11" s="24" t="s">
        <v>45</v>
      </c>
      <c r="B11" s="28" t="s">
        <v>44</v>
      </c>
      <c r="C11" s="22">
        <v>7008</v>
      </c>
      <c r="D11" s="19">
        <v>1554513242</v>
      </c>
      <c r="E11" s="19">
        <v>3</v>
      </c>
      <c r="F11" s="31">
        <v>25596100</v>
      </c>
      <c r="G11" s="19">
        <v>7011</v>
      </c>
      <c r="H11" s="19">
        <v>1580109342</v>
      </c>
      <c r="I11" s="19">
        <v>11988</v>
      </c>
      <c r="J11" s="19">
        <v>3001152652</v>
      </c>
      <c r="K11" s="31">
        <v>3</v>
      </c>
      <c r="L11" s="18">
        <v>26351800</v>
      </c>
      <c r="M11" s="7"/>
      <c r="N11" s="24" t="s">
        <v>45</v>
      </c>
      <c r="O11" s="23" t="s">
        <v>44</v>
      </c>
      <c r="P11" s="22">
        <v>11991</v>
      </c>
      <c r="Q11" s="19">
        <v>3027504452</v>
      </c>
      <c r="R11" s="19">
        <v>510</v>
      </c>
      <c r="S11" s="19">
        <v>204555416</v>
      </c>
      <c r="T11" s="19">
        <v>19512</v>
      </c>
      <c r="U11" s="19">
        <v>4812169210</v>
      </c>
      <c r="V11" s="29">
        <v>1597</v>
      </c>
      <c r="W11" s="29">
        <v>195889479</v>
      </c>
      <c r="X11" s="19">
        <v>21109</v>
      </c>
      <c r="Y11" s="18">
        <v>5008058689</v>
      </c>
    </row>
    <row r="12" spans="1:25" s="1" customFormat="1" ht="15">
      <c r="A12" s="24" t="s">
        <v>43</v>
      </c>
      <c r="B12" s="28" t="s">
        <v>42</v>
      </c>
      <c r="C12" s="22">
        <v>9600</v>
      </c>
      <c r="D12" s="19">
        <v>2338047359</v>
      </c>
      <c r="E12" s="19">
        <v>3</v>
      </c>
      <c r="F12" s="31">
        <v>12239200</v>
      </c>
      <c r="G12" s="19">
        <v>9603</v>
      </c>
      <c r="H12" s="19">
        <v>2350286559</v>
      </c>
      <c r="I12" s="19">
        <v>10953</v>
      </c>
      <c r="J12" s="19">
        <v>3032163825</v>
      </c>
      <c r="K12" s="31">
        <v>3</v>
      </c>
      <c r="L12" s="18">
        <v>39414000</v>
      </c>
      <c r="M12" s="7"/>
      <c r="N12" s="24" t="s">
        <v>43</v>
      </c>
      <c r="O12" s="23" t="s">
        <v>42</v>
      </c>
      <c r="P12" s="22">
        <v>10956</v>
      </c>
      <c r="Q12" s="19">
        <v>3071577825</v>
      </c>
      <c r="R12" s="19">
        <v>482</v>
      </c>
      <c r="S12" s="19">
        <v>209854735</v>
      </c>
      <c r="T12" s="19">
        <v>21041</v>
      </c>
      <c r="U12" s="19">
        <v>5631719119</v>
      </c>
      <c r="V12" s="29">
        <v>1275</v>
      </c>
      <c r="W12" s="29">
        <v>295892804</v>
      </c>
      <c r="X12" s="19">
        <v>22316</v>
      </c>
      <c r="Y12" s="18">
        <v>5927611923</v>
      </c>
    </row>
    <row r="13" spans="1:25" s="1" customFormat="1" ht="15">
      <c r="A13" s="24" t="s">
        <v>41</v>
      </c>
      <c r="B13" s="28" t="s">
        <v>40</v>
      </c>
      <c r="C13" s="22">
        <v>6494</v>
      </c>
      <c r="D13" s="19">
        <v>1517283806</v>
      </c>
      <c r="E13" s="19">
        <v>0</v>
      </c>
      <c r="F13" s="31">
        <v>0</v>
      </c>
      <c r="G13" s="19">
        <v>6494</v>
      </c>
      <c r="H13" s="19">
        <v>1517283806</v>
      </c>
      <c r="I13" s="19">
        <v>9365</v>
      </c>
      <c r="J13" s="19">
        <v>2546141282</v>
      </c>
      <c r="K13" s="31">
        <v>5</v>
      </c>
      <c r="L13" s="18">
        <v>26107600</v>
      </c>
      <c r="M13" s="7"/>
      <c r="N13" s="24" t="s">
        <v>41</v>
      </c>
      <c r="O13" s="23" t="s">
        <v>40</v>
      </c>
      <c r="P13" s="22">
        <v>9370</v>
      </c>
      <c r="Q13" s="19">
        <v>2572248882</v>
      </c>
      <c r="R13" s="19">
        <v>656</v>
      </c>
      <c r="S13" s="19">
        <v>287787631</v>
      </c>
      <c r="T13" s="19">
        <v>16520</v>
      </c>
      <c r="U13" s="19">
        <v>4377320319</v>
      </c>
      <c r="V13" s="29">
        <v>1906</v>
      </c>
      <c r="W13" s="29">
        <v>229579477</v>
      </c>
      <c r="X13" s="19">
        <v>18426</v>
      </c>
      <c r="Y13" s="18">
        <v>4606899796</v>
      </c>
    </row>
    <row r="14" spans="1:25" s="1" customFormat="1" ht="15">
      <c r="A14" s="15" t="s">
        <v>39</v>
      </c>
      <c r="B14" s="17" t="s">
        <v>38</v>
      </c>
      <c r="C14" s="13">
        <v>8167</v>
      </c>
      <c r="D14" s="10">
        <v>1808330664</v>
      </c>
      <c r="E14" s="10">
        <v>2</v>
      </c>
      <c r="F14" s="16">
        <v>10532500</v>
      </c>
      <c r="G14" s="10">
        <v>8169</v>
      </c>
      <c r="H14" s="10">
        <v>1818863164</v>
      </c>
      <c r="I14" s="10">
        <v>9113</v>
      </c>
      <c r="J14" s="10">
        <v>2507333931</v>
      </c>
      <c r="K14" s="16">
        <v>4</v>
      </c>
      <c r="L14" s="18">
        <v>46847600</v>
      </c>
      <c r="M14" s="7"/>
      <c r="N14" s="15" t="s">
        <v>39</v>
      </c>
      <c r="O14" s="14" t="s">
        <v>38</v>
      </c>
      <c r="P14" s="13">
        <v>9117</v>
      </c>
      <c r="Q14" s="10">
        <v>2554181531</v>
      </c>
      <c r="R14" s="10">
        <v>820</v>
      </c>
      <c r="S14" s="10">
        <v>348355891</v>
      </c>
      <c r="T14" s="10">
        <v>18106</v>
      </c>
      <c r="U14" s="10">
        <v>4721400586</v>
      </c>
      <c r="V14" s="12">
        <v>2499</v>
      </c>
      <c r="W14" s="12">
        <v>256332830</v>
      </c>
      <c r="X14" s="10">
        <v>20605</v>
      </c>
      <c r="Y14" s="9">
        <v>4977733416</v>
      </c>
    </row>
    <row r="15" spans="1:25" s="1" customFormat="1" ht="15">
      <c r="A15" s="24">
        <v>11</v>
      </c>
      <c r="B15" s="28" t="s">
        <v>37</v>
      </c>
      <c r="C15" s="22">
        <v>17724</v>
      </c>
      <c r="D15" s="19">
        <v>4634839649</v>
      </c>
      <c r="E15" s="19">
        <v>4</v>
      </c>
      <c r="F15" s="19">
        <v>27703920</v>
      </c>
      <c r="G15" s="19">
        <v>17728</v>
      </c>
      <c r="H15" s="19">
        <v>4662543569</v>
      </c>
      <c r="I15" s="19">
        <v>15316</v>
      </c>
      <c r="J15" s="19">
        <v>4438835110</v>
      </c>
      <c r="K15" s="19">
        <v>4</v>
      </c>
      <c r="L15" s="25">
        <v>30534200</v>
      </c>
      <c r="M15" s="7"/>
      <c r="N15" s="24">
        <v>11</v>
      </c>
      <c r="O15" s="23" t="s">
        <v>37</v>
      </c>
      <c r="P15" s="22">
        <v>15320</v>
      </c>
      <c r="Q15" s="19">
        <v>4469369310</v>
      </c>
      <c r="R15" s="19">
        <v>439</v>
      </c>
      <c r="S15" s="19">
        <v>192477394</v>
      </c>
      <c r="T15" s="19">
        <v>33487</v>
      </c>
      <c r="U15" s="19">
        <v>9324390273</v>
      </c>
      <c r="V15" s="29">
        <v>1319</v>
      </c>
      <c r="W15" s="29">
        <v>233892133</v>
      </c>
      <c r="X15" s="19">
        <v>34806</v>
      </c>
      <c r="Y15" s="18">
        <v>9558282406</v>
      </c>
    </row>
    <row r="16" spans="1:25" s="1" customFormat="1" ht="15">
      <c r="A16" s="24">
        <f aca="true" t="shared" si="0" ref="A16:A51">A15+1</f>
        <v>12</v>
      </c>
      <c r="B16" s="28" t="s">
        <v>36</v>
      </c>
      <c r="C16" s="22">
        <v>15669</v>
      </c>
      <c r="D16" s="19">
        <v>4366156864</v>
      </c>
      <c r="E16" s="19">
        <v>6</v>
      </c>
      <c r="F16" s="19">
        <v>43288230</v>
      </c>
      <c r="G16" s="19">
        <v>15675</v>
      </c>
      <c r="H16" s="19">
        <v>4409445094</v>
      </c>
      <c r="I16" s="19">
        <v>15436</v>
      </c>
      <c r="J16" s="19">
        <v>4644897920</v>
      </c>
      <c r="K16" s="19">
        <v>4</v>
      </c>
      <c r="L16" s="18">
        <v>33489000</v>
      </c>
      <c r="M16" s="7"/>
      <c r="N16" s="24">
        <v>12</v>
      </c>
      <c r="O16" s="23" t="s">
        <v>36</v>
      </c>
      <c r="P16" s="22">
        <v>15440</v>
      </c>
      <c r="Q16" s="19">
        <v>4678386920</v>
      </c>
      <c r="R16" s="19">
        <v>568</v>
      </c>
      <c r="S16" s="19">
        <v>267831261</v>
      </c>
      <c r="T16" s="19">
        <v>31683</v>
      </c>
      <c r="U16" s="19">
        <v>9355663275</v>
      </c>
      <c r="V16" s="29">
        <v>1626</v>
      </c>
      <c r="W16" s="29">
        <v>245965810</v>
      </c>
      <c r="X16" s="19">
        <v>33309</v>
      </c>
      <c r="Y16" s="18">
        <v>9601629085</v>
      </c>
    </row>
    <row r="17" spans="1:25" s="1" customFormat="1" ht="15">
      <c r="A17" s="24">
        <f t="shared" si="0"/>
        <v>13</v>
      </c>
      <c r="B17" s="28" t="s">
        <v>35</v>
      </c>
      <c r="C17" s="22">
        <v>36751</v>
      </c>
      <c r="D17" s="19">
        <v>11095530093</v>
      </c>
      <c r="E17" s="19">
        <v>8</v>
      </c>
      <c r="F17" s="19">
        <v>70652880</v>
      </c>
      <c r="G17" s="19">
        <v>36759</v>
      </c>
      <c r="H17" s="19">
        <v>11166182973</v>
      </c>
      <c r="I17" s="19">
        <v>42516</v>
      </c>
      <c r="J17" s="19">
        <v>14317032310</v>
      </c>
      <c r="K17" s="19">
        <v>14</v>
      </c>
      <c r="L17" s="18">
        <v>137328000</v>
      </c>
      <c r="M17" s="7"/>
      <c r="N17" s="24">
        <v>13</v>
      </c>
      <c r="O17" s="23" t="s">
        <v>35</v>
      </c>
      <c r="P17" s="22">
        <v>42530</v>
      </c>
      <c r="Q17" s="19">
        <v>14454360310</v>
      </c>
      <c r="R17" s="19">
        <v>1226</v>
      </c>
      <c r="S17" s="19">
        <v>632976502</v>
      </c>
      <c r="T17" s="19">
        <v>80515</v>
      </c>
      <c r="U17" s="19">
        <v>26253519785</v>
      </c>
      <c r="V17" s="29">
        <v>3662</v>
      </c>
      <c r="W17" s="29">
        <v>708508501</v>
      </c>
      <c r="X17" s="19">
        <v>84177</v>
      </c>
      <c r="Y17" s="18">
        <v>26962028286</v>
      </c>
    </row>
    <row r="18" spans="1:25" s="1" customFormat="1" ht="15">
      <c r="A18" s="24">
        <f t="shared" si="0"/>
        <v>14</v>
      </c>
      <c r="B18" s="28" t="s">
        <v>34</v>
      </c>
      <c r="C18" s="22">
        <v>21352</v>
      </c>
      <c r="D18" s="19">
        <v>6113997899</v>
      </c>
      <c r="E18" s="19">
        <v>11</v>
      </c>
      <c r="F18" s="19">
        <v>49579160</v>
      </c>
      <c r="G18" s="19">
        <v>21363</v>
      </c>
      <c r="H18" s="19">
        <v>6163577059</v>
      </c>
      <c r="I18" s="19">
        <v>24284</v>
      </c>
      <c r="J18" s="19">
        <v>7796388412</v>
      </c>
      <c r="K18" s="19">
        <v>12</v>
      </c>
      <c r="L18" s="18">
        <v>119941600</v>
      </c>
      <c r="M18" s="7"/>
      <c r="N18" s="24">
        <v>14</v>
      </c>
      <c r="O18" s="23" t="s">
        <v>34</v>
      </c>
      <c r="P18" s="22">
        <v>24296</v>
      </c>
      <c r="Q18" s="19">
        <v>7916330012</v>
      </c>
      <c r="R18" s="19">
        <v>844</v>
      </c>
      <c r="S18" s="19">
        <v>421597052</v>
      </c>
      <c r="T18" s="19">
        <v>46503</v>
      </c>
      <c r="U18" s="19">
        <v>14501504123</v>
      </c>
      <c r="V18" s="29">
        <v>2701</v>
      </c>
      <c r="W18" s="29">
        <v>450133477</v>
      </c>
      <c r="X18" s="19">
        <v>49204</v>
      </c>
      <c r="Y18" s="18">
        <v>14951637600</v>
      </c>
    </row>
    <row r="19" spans="1:25" s="1" customFormat="1" ht="15">
      <c r="A19" s="15">
        <f t="shared" si="0"/>
        <v>15</v>
      </c>
      <c r="B19" s="17" t="s">
        <v>33</v>
      </c>
      <c r="C19" s="13">
        <v>9578</v>
      </c>
      <c r="D19" s="10">
        <v>2062309757</v>
      </c>
      <c r="E19" s="19">
        <v>1</v>
      </c>
      <c r="F19" s="19">
        <v>10712800</v>
      </c>
      <c r="G19" s="10">
        <v>9579</v>
      </c>
      <c r="H19" s="10">
        <v>2073022557</v>
      </c>
      <c r="I19" s="10">
        <v>14559</v>
      </c>
      <c r="J19" s="10">
        <v>3884342443</v>
      </c>
      <c r="K19" s="19">
        <v>2</v>
      </c>
      <c r="L19" s="18">
        <v>20979000</v>
      </c>
      <c r="M19" s="7"/>
      <c r="N19" s="15">
        <v>15</v>
      </c>
      <c r="O19" s="14" t="s">
        <v>33</v>
      </c>
      <c r="P19" s="13">
        <v>14561</v>
      </c>
      <c r="Q19" s="19">
        <v>3905321443</v>
      </c>
      <c r="R19" s="19">
        <v>903</v>
      </c>
      <c r="S19" s="19">
        <v>380515357</v>
      </c>
      <c r="T19" s="19">
        <v>25043</v>
      </c>
      <c r="U19" s="19">
        <v>6358859357</v>
      </c>
      <c r="V19" s="29">
        <v>3049</v>
      </c>
      <c r="W19" s="29">
        <v>258684480</v>
      </c>
      <c r="X19" s="10">
        <v>28092</v>
      </c>
      <c r="Y19" s="9">
        <v>6617543837</v>
      </c>
    </row>
    <row r="20" spans="1:25" s="1" customFormat="1" ht="15">
      <c r="A20" s="24">
        <f t="shared" si="0"/>
        <v>16</v>
      </c>
      <c r="B20" s="28" t="s">
        <v>32</v>
      </c>
      <c r="C20" s="22">
        <v>5256</v>
      </c>
      <c r="D20" s="19">
        <v>1278555297</v>
      </c>
      <c r="E20" s="26">
        <v>1</v>
      </c>
      <c r="F20" s="27">
        <v>7096200</v>
      </c>
      <c r="G20" s="19">
        <v>5257</v>
      </c>
      <c r="H20" s="19">
        <v>1285651497</v>
      </c>
      <c r="I20" s="19">
        <v>8243</v>
      </c>
      <c r="J20" s="19">
        <v>2355032612</v>
      </c>
      <c r="K20" s="27">
        <v>1</v>
      </c>
      <c r="L20" s="25">
        <v>24585000</v>
      </c>
      <c r="M20" s="7"/>
      <c r="N20" s="24">
        <v>16</v>
      </c>
      <c r="O20" s="23" t="s">
        <v>32</v>
      </c>
      <c r="P20" s="22">
        <v>8244</v>
      </c>
      <c r="Q20" s="26">
        <v>2379617612</v>
      </c>
      <c r="R20" s="26">
        <v>427</v>
      </c>
      <c r="S20" s="26">
        <v>198676021</v>
      </c>
      <c r="T20" s="26">
        <v>13928</v>
      </c>
      <c r="U20" s="26">
        <v>3863945130</v>
      </c>
      <c r="V20" s="21">
        <v>1294</v>
      </c>
      <c r="W20" s="20">
        <v>151472087</v>
      </c>
      <c r="X20" s="19">
        <v>15222</v>
      </c>
      <c r="Y20" s="18">
        <v>4015417217</v>
      </c>
    </row>
    <row r="21" spans="1:25" s="1" customFormat="1" ht="15">
      <c r="A21" s="24">
        <f t="shared" si="0"/>
        <v>17</v>
      </c>
      <c r="B21" s="28" t="s">
        <v>31</v>
      </c>
      <c r="C21" s="22">
        <v>3787</v>
      </c>
      <c r="D21" s="19">
        <v>985656940</v>
      </c>
      <c r="E21" s="19">
        <v>2</v>
      </c>
      <c r="F21" s="31">
        <v>6385200</v>
      </c>
      <c r="G21" s="19">
        <v>3789</v>
      </c>
      <c r="H21" s="19">
        <v>992042140</v>
      </c>
      <c r="I21" s="19">
        <v>6109</v>
      </c>
      <c r="J21" s="19">
        <v>1639162477</v>
      </c>
      <c r="K21" s="31">
        <v>0</v>
      </c>
      <c r="L21" s="18">
        <v>0</v>
      </c>
      <c r="M21" s="7"/>
      <c r="N21" s="24">
        <v>17</v>
      </c>
      <c r="O21" s="23" t="s">
        <v>31</v>
      </c>
      <c r="P21" s="22">
        <v>6109</v>
      </c>
      <c r="Q21" s="19">
        <v>1639162477</v>
      </c>
      <c r="R21" s="19">
        <v>122</v>
      </c>
      <c r="S21" s="19">
        <v>54694028</v>
      </c>
      <c r="T21" s="19">
        <v>10020</v>
      </c>
      <c r="U21" s="19">
        <v>2685898645</v>
      </c>
      <c r="V21" s="29">
        <v>345</v>
      </c>
      <c r="W21" s="30">
        <v>70140023</v>
      </c>
      <c r="X21" s="19">
        <v>10365</v>
      </c>
      <c r="Y21" s="18">
        <v>2756038668</v>
      </c>
    </row>
    <row r="22" spans="1:25" s="1" customFormat="1" ht="15">
      <c r="A22" s="24">
        <f t="shared" si="0"/>
        <v>18</v>
      </c>
      <c r="B22" s="28" t="s">
        <v>30</v>
      </c>
      <c r="C22" s="22">
        <v>3382</v>
      </c>
      <c r="D22" s="19">
        <v>828442336</v>
      </c>
      <c r="E22" s="19">
        <v>1</v>
      </c>
      <c r="F22" s="31">
        <v>6317430</v>
      </c>
      <c r="G22" s="19">
        <v>3383</v>
      </c>
      <c r="H22" s="19">
        <v>834759766</v>
      </c>
      <c r="I22" s="19">
        <v>5641</v>
      </c>
      <c r="J22" s="19">
        <v>1581497422</v>
      </c>
      <c r="K22" s="31">
        <v>1</v>
      </c>
      <c r="L22" s="18">
        <v>13109000</v>
      </c>
      <c r="M22" s="7"/>
      <c r="N22" s="24">
        <v>18</v>
      </c>
      <c r="O22" s="23" t="s">
        <v>30</v>
      </c>
      <c r="P22" s="22">
        <v>5642</v>
      </c>
      <c r="Q22" s="19">
        <v>1594606422</v>
      </c>
      <c r="R22" s="19">
        <v>213</v>
      </c>
      <c r="S22" s="19">
        <v>93916775</v>
      </c>
      <c r="T22" s="19">
        <v>9238</v>
      </c>
      <c r="U22" s="19">
        <v>2523282963</v>
      </c>
      <c r="V22" s="29">
        <v>743</v>
      </c>
      <c r="W22" s="30">
        <v>143719990</v>
      </c>
      <c r="X22" s="19">
        <v>9981</v>
      </c>
      <c r="Y22" s="18">
        <v>2667002953</v>
      </c>
    </row>
    <row r="23" spans="1:25" s="1" customFormat="1" ht="15">
      <c r="A23" s="24">
        <f t="shared" si="0"/>
        <v>19</v>
      </c>
      <c r="B23" s="28" t="s">
        <v>29</v>
      </c>
      <c r="C23" s="22">
        <v>2808</v>
      </c>
      <c r="D23" s="19">
        <v>657138535</v>
      </c>
      <c r="E23" s="19">
        <v>0</v>
      </c>
      <c r="F23" s="31">
        <v>0</v>
      </c>
      <c r="G23" s="19">
        <v>2808</v>
      </c>
      <c r="H23" s="19">
        <v>657138535</v>
      </c>
      <c r="I23" s="19">
        <v>4357</v>
      </c>
      <c r="J23" s="19">
        <v>1247658544</v>
      </c>
      <c r="K23" s="31">
        <v>1</v>
      </c>
      <c r="L23" s="18">
        <v>7752000</v>
      </c>
      <c r="M23" s="7"/>
      <c r="N23" s="24">
        <v>19</v>
      </c>
      <c r="O23" s="23" t="s">
        <v>29</v>
      </c>
      <c r="P23" s="22">
        <v>4358</v>
      </c>
      <c r="Q23" s="19">
        <v>1255410544</v>
      </c>
      <c r="R23" s="19">
        <v>226</v>
      </c>
      <c r="S23" s="19">
        <v>102298671</v>
      </c>
      <c r="T23" s="19">
        <v>7392</v>
      </c>
      <c r="U23" s="19">
        <v>2014847750</v>
      </c>
      <c r="V23" s="29">
        <v>673</v>
      </c>
      <c r="W23" s="30">
        <v>145927285</v>
      </c>
      <c r="X23" s="19">
        <v>8065</v>
      </c>
      <c r="Y23" s="18">
        <v>2160775035</v>
      </c>
    </row>
    <row r="24" spans="1:25" s="1" customFormat="1" ht="15">
      <c r="A24" s="15">
        <f t="shared" si="0"/>
        <v>20</v>
      </c>
      <c r="B24" s="17" t="s">
        <v>28</v>
      </c>
      <c r="C24" s="13">
        <v>7410</v>
      </c>
      <c r="D24" s="10">
        <v>1777374922</v>
      </c>
      <c r="E24" s="10">
        <v>2</v>
      </c>
      <c r="F24" s="16">
        <v>12280800</v>
      </c>
      <c r="G24" s="10">
        <v>7412</v>
      </c>
      <c r="H24" s="10">
        <v>1789655722</v>
      </c>
      <c r="I24" s="10">
        <v>11761</v>
      </c>
      <c r="J24" s="10">
        <v>3319021340</v>
      </c>
      <c r="K24" s="16">
        <v>0</v>
      </c>
      <c r="L24" s="18">
        <v>0</v>
      </c>
      <c r="M24" s="7"/>
      <c r="N24" s="15">
        <v>20</v>
      </c>
      <c r="O24" s="14" t="s">
        <v>28</v>
      </c>
      <c r="P24" s="13">
        <v>11761</v>
      </c>
      <c r="Q24" s="10">
        <v>3319021340</v>
      </c>
      <c r="R24" s="10">
        <v>641</v>
      </c>
      <c r="S24" s="10">
        <v>289809454</v>
      </c>
      <c r="T24" s="10">
        <v>19814</v>
      </c>
      <c r="U24" s="10">
        <v>5398486516</v>
      </c>
      <c r="V24" s="12">
        <v>2000</v>
      </c>
      <c r="W24" s="11">
        <v>196672372</v>
      </c>
      <c r="X24" s="10">
        <v>21814</v>
      </c>
      <c r="Y24" s="9">
        <v>5595158888</v>
      </c>
    </row>
    <row r="25" spans="1:25" s="1" customFormat="1" ht="15">
      <c r="A25" s="24">
        <f t="shared" si="0"/>
        <v>21</v>
      </c>
      <c r="B25" s="28" t="s">
        <v>27</v>
      </c>
      <c r="C25" s="22">
        <v>10240</v>
      </c>
      <c r="D25" s="19">
        <v>2384698795</v>
      </c>
      <c r="E25" s="19">
        <v>0</v>
      </c>
      <c r="F25" s="19">
        <v>0</v>
      </c>
      <c r="G25" s="19">
        <v>10240</v>
      </c>
      <c r="H25" s="19">
        <v>2384698795</v>
      </c>
      <c r="I25" s="19">
        <v>13121</v>
      </c>
      <c r="J25" s="19">
        <v>3631439657</v>
      </c>
      <c r="K25" s="19">
        <v>2</v>
      </c>
      <c r="L25" s="25">
        <v>49355000</v>
      </c>
      <c r="M25" s="7"/>
      <c r="N25" s="24">
        <v>21</v>
      </c>
      <c r="O25" s="23" t="s">
        <v>27</v>
      </c>
      <c r="P25" s="22">
        <v>13123</v>
      </c>
      <c r="Q25" s="19">
        <v>3680794657</v>
      </c>
      <c r="R25" s="19">
        <v>912</v>
      </c>
      <c r="S25" s="19">
        <v>412065151</v>
      </c>
      <c r="T25" s="19">
        <v>24275</v>
      </c>
      <c r="U25" s="19">
        <v>6477558603</v>
      </c>
      <c r="V25" s="29">
        <v>2874</v>
      </c>
      <c r="W25" s="29">
        <v>191032753</v>
      </c>
      <c r="X25" s="19">
        <v>27149</v>
      </c>
      <c r="Y25" s="18">
        <v>6668591356</v>
      </c>
    </row>
    <row r="26" spans="1:25" s="1" customFormat="1" ht="15">
      <c r="A26" s="24">
        <f t="shared" si="0"/>
        <v>22</v>
      </c>
      <c r="B26" s="28" t="s">
        <v>26</v>
      </c>
      <c r="C26" s="22">
        <v>19113</v>
      </c>
      <c r="D26" s="19">
        <v>4483254691</v>
      </c>
      <c r="E26" s="19">
        <v>1</v>
      </c>
      <c r="F26" s="19">
        <v>2936640</v>
      </c>
      <c r="G26" s="19">
        <v>19114</v>
      </c>
      <c r="H26" s="19">
        <v>4486191331</v>
      </c>
      <c r="I26" s="19">
        <v>16861</v>
      </c>
      <c r="J26" s="19">
        <v>4758306455</v>
      </c>
      <c r="K26" s="19">
        <v>4</v>
      </c>
      <c r="L26" s="18">
        <v>40525000</v>
      </c>
      <c r="M26" s="7"/>
      <c r="N26" s="24">
        <v>22</v>
      </c>
      <c r="O26" s="23" t="s">
        <v>26</v>
      </c>
      <c r="P26" s="22">
        <v>16865</v>
      </c>
      <c r="Q26" s="19">
        <v>4798831455</v>
      </c>
      <c r="R26" s="19">
        <v>525</v>
      </c>
      <c r="S26" s="19">
        <v>261986763</v>
      </c>
      <c r="T26" s="19">
        <v>36504</v>
      </c>
      <c r="U26" s="19">
        <v>9547009549</v>
      </c>
      <c r="V26" s="29">
        <v>1834</v>
      </c>
      <c r="W26" s="29">
        <v>209744436</v>
      </c>
      <c r="X26" s="19">
        <v>38338</v>
      </c>
      <c r="Y26" s="18">
        <v>9756753985</v>
      </c>
    </row>
    <row r="27" spans="1:25" s="1" customFormat="1" ht="15">
      <c r="A27" s="24">
        <f t="shared" si="0"/>
        <v>23</v>
      </c>
      <c r="B27" s="28" t="s">
        <v>25</v>
      </c>
      <c r="C27" s="22">
        <v>31365</v>
      </c>
      <c r="D27" s="19">
        <v>7901498300</v>
      </c>
      <c r="E27" s="19">
        <v>7</v>
      </c>
      <c r="F27" s="19">
        <v>32312570</v>
      </c>
      <c r="G27" s="19">
        <v>31372</v>
      </c>
      <c r="H27" s="19">
        <v>7933810870</v>
      </c>
      <c r="I27" s="19">
        <v>28560</v>
      </c>
      <c r="J27" s="19">
        <v>8411919739</v>
      </c>
      <c r="K27" s="19">
        <v>12</v>
      </c>
      <c r="L27" s="18">
        <v>116199200</v>
      </c>
      <c r="M27" s="7"/>
      <c r="N27" s="24">
        <v>23</v>
      </c>
      <c r="O27" s="23" t="s">
        <v>25</v>
      </c>
      <c r="P27" s="22">
        <v>28572</v>
      </c>
      <c r="Q27" s="19">
        <v>8528118939</v>
      </c>
      <c r="R27" s="19">
        <v>1029</v>
      </c>
      <c r="S27" s="19">
        <v>433959890</v>
      </c>
      <c r="T27" s="19">
        <v>60973</v>
      </c>
      <c r="U27" s="19">
        <v>16895889699</v>
      </c>
      <c r="V27" s="29">
        <v>3400</v>
      </c>
      <c r="W27" s="29">
        <v>334344781</v>
      </c>
      <c r="X27" s="19">
        <v>64373</v>
      </c>
      <c r="Y27" s="18">
        <v>17230234480</v>
      </c>
    </row>
    <row r="28" spans="1:25" s="1" customFormat="1" ht="15">
      <c r="A28" s="24">
        <f t="shared" si="0"/>
        <v>24</v>
      </c>
      <c r="B28" s="28" t="s">
        <v>24</v>
      </c>
      <c r="C28" s="22">
        <v>8679</v>
      </c>
      <c r="D28" s="19">
        <v>2198081974</v>
      </c>
      <c r="E28" s="19">
        <v>2</v>
      </c>
      <c r="F28" s="19">
        <v>13905380</v>
      </c>
      <c r="G28" s="19">
        <v>8681</v>
      </c>
      <c r="H28" s="19">
        <v>2211987354</v>
      </c>
      <c r="I28" s="19">
        <v>10482</v>
      </c>
      <c r="J28" s="19">
        <v>2925877301</v>
      </c>
      <c r="K28" s="19">
        <v>1</v>
      </c>
      <c r="L28" s="18">
        <v>3776800</v>
      </c>
      <c r="M28" s="7"/>
      <c r="N28" s="24">
        <v>24</v>
      </c>
      <c r="O28" s="23" t="s">
        <v>24</v>
      </c>
      <c r="P28" s="22">
        <v>10483</v>
      </c>
      <c r="Q28" s="19">
        <v>2929654101</v>
      </c>
      <c r="R28" s="19">
        <v>1405</v>
      </c>
      <c r="S28" s="19">
        <v>633766877</v>
      </c>
      <c r="T28" s="19">
        <v>20569</v>
      </c>
      <c r="U28" s="19">
        <v>5775408332</v>
      </c>
      <c r="V28" s="29">
        <v>4308</v>
      </c>
      <c r="W28" s="29">
        <v>186676722</v>
      </c>
      <c r="X28" s="19">
        <v>24877</v>
      </c>
      <c r="Y28" s="18">
        <v>5962085054</v>
      </c>
    </row>
    <row r="29" spans="1:25" s="1" customFormat="1" ht="15">
      <c r="A29" s="15">
        <f t="shared" si="0"/>
        <v>25</v>
      </c>
      <c r="B29" s="17" t="s">
        <v>23</v>
      </c>
      <c r="C29" s="13">
        <v>5287</v>
      </c>
      <c r="D29" s="10">
        <v>1440294441</v>
      </c>
      <c r="E29" s="19">
        <v>1</v>
      </c>
      <c r="F29" s="19">
        <v>9048350</v>
      </c>
      <c r="G29" s="10">
        <v>5288</v>
      </c>
      <c r="H29" s="10">
        <v>1449342791</v>
      </c>
      <c r="I29" s="10">
        <v>6244</v>
      </c>
      <c r="J29" s="10">
        <v>1796895273</v>
      </c>
      <c r="K29" s="19">
        <v>1</v>
      </c>
      <c r="L29" s="18">
        <v>6624000</v>
      </c>
      <c r="M29" s="7"/>
      <c r="N29" s="15">
        <v>25</v>
      </c>
      <c r="O29" s="14" t="s">
        <v>23</v>
      </c>
      <c r="P29" s="13">
        <v>6245</v>
      </c>
      <c r="Q29" s="10">
        <v>1803519273</v>
      </c>
      <c r="R29" s="10">
        <v>504</v>
      </c>
      <c r="S29" s="10">
        <v>241155649</v>
      </c>
      <c r="T29" s="10">
        <v>12037</v>
      </c>
      <c r="U29" s="19">
        <v>3494017713</v>
      </c>
      <c r="V29" s="29">
        <v>1926</v>
      </c>
      <c r="W29" s="29">
        <v>104551669</v>
      </c>
      <c r="X29" s="10">
        <v>13963</v>
      </c>
      <c r="Y29" s="9">
        <v>3598569382</v>
      </c>
    </row>
    <row r="30" spans="1:25" s="1" customFormat="1" ht="15">
      <c r="A30" s="24">
        <f t="shared" si="0"/>
        <v>26</v>
      </c>
      <c r="B30" s="28" t="s">
        <v>22</v>
      </c>
      <c r="C30" s="22">
        <v>9228</v>
      </c>
      <c r="D30" s="19">
        <v>2646551038</v>
      </c>
      <c r="E30" s="26">
        <v>1</v>
      </c>
      <c r="F30" s="27">
        <v>3141040</v>
      </c>
      <c r="G30" s="19">
        <v>9229</v>
      </c>
      <c r="H30" s="19">
        <v>2649692078</v>
      </c>
      <c r="I30" s="19">
        <v>10081</v>
      </c>
      <c r="J30" s="19">
        <v>3033708984</v>
      </c>
      <c r="K30" s="27">
        <v>3</v>
      </c>
      <c r="L30" s="25">
        <v>30872000</v>
      </c>
      <c r="M30" s="7"/>
      <c r="N30" s="24">
        <v>26</v>
      </c>
      <c r="O30" s="23" t="s">
        <v>22</v>
      </c>
      <c r="P30" s="22">
        <v>10084</v>
      </c>
      <c r="Q30" s="19">
        <v>3064580984</v>
      </c>
      <c r="R30" s="19">
        <v>451</v>
      </c>
      <c r="S30" s="19">
        <v>203582523</v>
      </c>
      <c r="T30" s="19">
        <v>19764</v>
      </c>
      <c r="U30" s="26">
        <v>5917855585</v>
      </c>
      <c r="V30" s="21">
        <v>1350</v>
      </c>
      <c r="W30" s="20">
        <v>91818927</v>
      </c>
      <c r="X30" s="19">
        <v>21114</v>
      </c>
      <c r="Y30" s="18">
        <v>6009674512</v>
      </c>
    </row>
    <row r="31" spans="1:25" s="1" customFormat="1" ht="15">
      <c r="A31" s="24">
        <f t="shared" si="0"/>
        <v>27</v>
      </c>
      <c r="B31" s="28" t="s">
        <v>21</v>
      </c>
      <c r="C31" s="22">
        <v>43144</v>
      </c>
      <c r="D31" s="19">
        <v>11813612331</v>
      </c>
      <c r="E31" s="19">
        <v>4</v>
      </c>
      <c r="F31" s="31">
        <v>21758130</v>
      </c>
      <c r="G31" s="19">
        <v>43148</v>
      </c>
      <c r="H31" s="19">
        <v>11835370461</v>
      </c>
      <c r="I31" s="19">
        <v>40731</v>
      </c>
      <c r="J31" s="19">
        <v>12938513007</v>
      </c>
      <c r="K31" s="31">
        <v>12</v>
      </c>
      <c r="L31" s="18">
        <v>108315600</v>
      </c>
      <c r="M31" s="7"/>
      <c r="N31" s="24">
        <v>27</v>
      </c>
      <c r="O31" s="23" t="s">
        <v>21</v>
      </c>
      <c r="P31" s="22">
        <v>40743</v>
      </c>
      <c r="Q31" s="19">
        <v>13046828607</v>
      </c>
      <c r="R31" s="19">
        <v>1715</v>
      </c>
      <c r="S31" s="19">
        <v>804060367</v>
      </c>
      <c r="T31" s="19">
        <v>85606</v>
      </c>
      <c r="U31" s="19">
        <v>25686259435</v>
      </c>
      <c r="V31" s="29">
        <v>5704</v>
      </c>
      <c r="W31" s="30">
        <v>618833011</v>
      </c>
      <c r="X31" s="19">
        <v>91310</v>
      </c>
      <c r="Y31" s="18">
        <v>26305092446</v>
      </c>
    </row>
    <row r="32" spans="1:25" s="1" customFormat="1" ht="15">
      <c r="A32" s="24">
        <f t="shared" si="0"/>
        <v>28</v>
      </c>
      <c r="B32" s="28" t="s">
        <v>20</v>
      </c>
      <c r="C32" s="22">
        <v>21833</v>
      </c>
      <c r="D32" s="19">
        <v>6019203617</v>
      </c>
      <c r="E32" s="19">
        <v>0</v>
      </c>
      <c r="F32" s="31">
        <v>0</v>
      </c>
      <c r="G32" s="19">
        <v>21833</v>
      </c>
      <c r="H32" s="19">
        <v>6019203617</v>
      </c>
      <c r="I32" s="19">
        <v>30277</v>
      </c>
      <c r="J32" s="19">
        <v>9290215049</v>
      </c>
      <c r="K32" s="31">
        <v>3</v>
      </c>
      <c r="L32" s="18">
        <v>32804000</v>
      </c>
      <c r="M32" s="7"/>
      <c r="N32" s="24">
        <v>28</v>
      </c>
      <c r="O32" s="23" t="s">
        <v>20</v>
      </c>
      <c r="P32" s="22">
        <v>30280</v>
      </c>
      <c r="Q32" s="19">
        <v>9323019049</v>
      </c>
      <c r="R32" s="19">
        <v>1011</v>
      </c>
      <c r="S32" s="19">
        <v>485816390</v>
      </c>
      <c r="T32" s="19">
        <v>53124</v>
      </c>
      <c r="U32" s="19">
        <v>15828039056</v>
      </c>
      <c r="V32" s="29">
        <v>3351</v>
      </c>
      <c r="W32" s="30">
        <v>389593663</v>
      </c>
      <c r="X32" s="19">
        <v>56475</v>
      </c>
      <c r="Y32" s="18">
        <v>16217632719</v>
      </c>
    </row>
    <row r="33" spans="1:25" s="1" customFormat="1" ht="15">
      <c r="A33" s="24">
        <f t="shared" si="0"/>
        <v>29</v>
      </c>
      <c r="B33" s="28" t="s">
        <v>19</v>
      </c>
      <c r="C33" s="22">
        <v>4286</v>
      </c>
      <c r="D33" s="19">
        <v>1152813358</v>
      </c>
      <c r="E33" s="19">
        <v>0</v>
      </c>
      <c r="F33" s="31">
        <v>0</v>
      </c>
      <c r="G33" s="19">
        <v>4286</v>
      </c>
      <c r="H33" s="19">
        <v>1152813358</v>
      </c>
      <c r="I33" s="19">
        <v>5705</v>
      </c>
      <c r="J33" s="19">
        <v>1725499186</v>
      </c>
      <c r="K33" s="31">
        <v>1</v>
      </c>
      <c r="L33" s="18">
        <v>14230000</v>
      </c>
      <c r="M33" s="7"/>
      <c r="N33" s="24">
        <v>29</v>
      </c>
      <c r="O33" s="23" t="s">
        <v>19</v>
      </c>
      <c r="P33" s="22">
        <v>5706</v>
      </c>
      <c r="Q33" s="19">
        <v>1739729186</v>
      </c>
      <c r="R33" s="19">
        <v>222</v>
      </c>
      <c r="S33" s="19">
        <v>112666300</v>
      </c>
      <c r="T33" s="19">
        <v>10214</v>
      </c>
      <c r="U33" s="19">
        <v>3005208844</v>
      </c>
      <c r="V33" s="29">
        <v>853</v>
      </c>
      <c r="W33" s="30">
        <v>103142507</v>
      </c>
      <c r="X33" s="19">
        <v>11067</v>
      </c>
      <c r="Y33" s="18">
        <v>3108351351</v>
      </c>
    </row>
    <row r="34" spans="1:25" s="1" customFormat="1" ht="15">
      <c r="A34" s="15">
        <f t="shared" si="0"/>
        <v>30</v>
      </c>
      <c r="B34" s="17" t="s">
        <v>18</v>
      </c>
      <c r="C34" s="13">
        <v>4665</v>
      </c>
      <c r="D34" s="10">
        <v>1214093391</v>
      </c>
      <c r="E34" s="10">
        <v>0</v>
      </c>
      <c r="F34" s="16">
        <v>0</v>
      </c>
      <c r="G34" s="10">
        <v>4665</v>
      </c>
      <c r="H34" s="10">
        <v>1214093391</v>
      </c>
      <c r="I34" s="10">
        <v>6815</v>
      </c>
      <c r="J34" s="10">
        <v>1976302930</v>
      </c>
      <c r="K34" s="16">
        <v>2</v>
      </c>
      <c r="L34" s="18">
        <v>18693000</v>
      </c>
      <c r="M34" s="7"/>
      <c r="N34" s="15">
        <v>30</v>
      </c>
      <c r="O34" s="14" t="s">
        <v>18</v>
      </c>
      <c r="P34" s="13">
        <v>6817</v>
      </c>
      <c r="Q34" s="10">
        <v>1994995930</v>
      </c>
      <c r="R34" s="10">
        <v>460</v>
      </c>
      <c r="S34" s="10">
        <v>230860413</v>
      </c>
      <c r="T34" s="10">
        <v>11942</v>
      </c>
      <c r="U34" s="10">
        <v>3439949734</v>
      </c>
      <c r="V34" s="12">
        <v>1534</v>
      </c>
      <c r="W34" s="11">
        <v>122304184</v>
      </c>
      <c r="X34" s="10">
        <v>13476</v>
      </c>
      <c r="Y34" s="9">
        <v>3562253918</v>
      </c>
    </row>
    <row r="35" spans="1:25" s="1" customFormat="1" ht="15">
      <c r="A35" s="24">
        <f t="shared" si="0"/>
        <v>31</v>
      </c>
      <c r="B35" s="28" t="s">
        <v>17</v>
      </c>
      <c r="C35" s="22">
        <v>2405</v>
      </c>
      <c r="D35" s="19">
        <v>539419200</v>
      </c>
      <c r="E35" s="19">
        <v>0</v>
      </c>
      <c r="F35" s="19">
        <v>0</v>
      </c>
      <c r="G35" s="19">
        <v>2405</v>
      </c>
      <c r="H35" s="19">
        <v>539419200</v>
      </c>
      <c r="I35" s="19">
        <v>3097</v>
      </c>
      <c r="J35" s="19">
        <v>755376970</v>
      </c>
      <c r="K35" s="19">
        <v>1</v>
      </c>
      <c r="L35" s="25">
        <v>7557000</v>
      </c>
      <c r="M35" s="7"/>
      <c r="N35" s="24">
        <v>31</v>
      </c>
      <c r="O35" s="23" t="s">
        <v>17</v>
      </c>
      <c r="P35" s="22">
        <v>3098</v>
      </c>
      <c r="Q35" s="19">
        <v>762933970</v>
      </c>
      <c r="R35" s="19">
        <v>124</v>
      </c>
      <c r="S35" s="19">
        <v>48599538</v>
      </c>
      <c r="T35" s="19">
        <v>5627</v>
      </c>
      <c r="U35" s="19">
        <v>1350952708</v>
      </c>
      <c r="V35" s="29">
        <v>327</v>
      </c>
      <c r="W35" s="29">
        <v>32403920</v>
      </c>
      <c r="X35" s="19">
        <v>5954</v>
      </c>
      <c r="Y35" s="18">
        <v>1383356628</v>
      </c>
    </row>
    <row r="36" spans="1:25" s="1" customFormat="1" ht="15">
      <c r="A36" s="24">
        <f t="shared" si="0"/>
        <v>32</v>
      </c>
      <c r="B36" s="28" t="s">
        <v>16</v>
      </c>
      <c r="C36" s="22">
        <v>3124</v>
      </c>
      <c r="D36" s="19">
        <v>673563286</v>
      </c>
      <c r="E36" s="19">
        <v>1</v>
      </c>
      <c r="F36" s="19">
        <v>1828200</v>
      </c>
      <c r="G36" s="19">
        <v>3125</v>
      </c>
      <c r="H36" s="19">
        <v>675391486</v>
      </c>
      <c r="I36" s="19">
        <v>4767</v>
      </c>
      <c r="J36" s="19">
        <v>1111566435</v>
      </c>
      <c r="K36" s="19">
        <v>2</v>
      </c>
      <c r="L36" s="18">
        <v>16752800</v>
      </c>
      <c r="M36" s="7"/>
      <c r="N36" s="24">
        <v>32</v>
      </c>
      <c r="O36" s="23" t="s">
        <v>16</v>
      </c>
      <c r="P36" s="22">
        <v>4769</v>
      </c>
      <c r="Q36" s="19">
        <v>1128319235</v>
      </c>
      <c r="R36" s="19">
        <v>206</v>
      </c>
      <c r="S36" s="19">
        <v>90528286</v>
      </c>
      <c r="T36" s="19">
        <v>8100</v>
      </c>
      <c r="U36" s="19">
        <v>1894239007</v>
      </c>
      <c r="V36" s="29">
        <v>710</v>
      </c>
      <c r="W36" s="29">
        <v>96537783</v>
      </c>
      <c r="X36" s="19">
        <v>8810</v>
      </c>
      <c r="Y36" s="18">
        <v>1990776790</v>
      </c>
    </row>
    <row r="37" spans="1:25" s="1" customFormat="1" ht="15">
      <c r="A37" s="24">
        <f t="shared" si="0"/>
        <v>33</v>
      </c>
      <c r="B37" s="28" t="s">
        <v>15</v>
      </c>
      <c r="C37" s="22">
        <v>8209</v>
      </c>
      <c r="D37" s="19">
        <v>2104935671</v>
      </c>
      <c r="E37" s="19">
        <v>1</v>
      </c>
      <c r="F37" s="19">
        <v>1489200</v>
      </c>
      <c r="G37" s="19">
        <v>8210</v>
      </c>
      <c r="H37" s="19">
        <v>2106424871</v>
      </c>
      <c r="I37" s="19">
        <v>15905</v>
      </c>
      <c r="J37" s="19">
        <v>4288339906</v>
      </c>
      <c r="K37" s="19">
        <v>4</v>
      </c>
      <c r="L37" s="18">
        <v>44866000</v>
      </c>
      <c r="M37" s="7"/>
      <c r="N37" s="24">
        <v>33</v>
      </c>
      <c r="O37" s="23" t="s">
        <v>15</v>
      </c>
      <c r="P37" s="22">
        <v>15909</v>
      </c>
      <c r="Q37" s="19">
        <v>4333205906</v>
      </c>
      <c r="R37" s="19">
        <v>1527</v>
      </c>
      <c r="S37" s="19">
        <v>630116695</v>
      </c>
      <c r="T37" s="19">
        <v>25646</v>
      </c>
      <c r="U37" s="19">
        <v>7069747472</v>
      </c>
      <c r="V37" s="29">
        <v>4762</v>
      </c>
      <c r="W37" s="29">
        <v>541371300</v>
      </c>
      <c r="X37" s="19">
        <v>30408</v>
      </c>
      <c r="Y37" s="18">
        <v>7611118772</v>
      </c>
    </row>
    <row r="38" spans="1:25" s="1" customFormat="1" ht="15">
      <c r="A38" s="24">
        <f t="shared" si="0"/>
        <v>34</v>
      </c>
      <c r="B38" s="28" t="s">
        <v>14</v>
      </c>
      <c r="C38" s="22">
        <v>14572</v>
      </c>
      <c r="D38" s="19">
        <v>3668725178</v>
      </c>
      <c r="E38" s="19">
        <v>2</v>
      </c>
      <c r="F38" s="19">
        <v>10365200</v>
      </c>
      <c r="G38" s="19">
        <v>14574</v>
      </c>
      <c r="H38" s="19">
        <v>3679090378</v>
      </c>
      <c r="I38" s="19">
        <v>18352</v>
      </c>
      <c r="J38" s="19">
        <v>5213698463</v>
      </c>
      <c r="K38" s="19">
        <v>4</v>
      </c>
      <c r="L38" s="18">
        <v>45252600</v>
      </c>
      <c r="M38" s="7"/>
      <c r="N38" s="24">
        <v>34</v>
      </c>
      <c r="O38" s="23" t="s">
        <v>14</v>
      </c>
      <c r="P38" s="22">
        <v>18356</v>
      </c>
      <c r="Q38" s="19">
        <v>5258951063</v>
      </c>
      <c r="R38" s="19">
        <v>784</v>
      </c>
      <c r="S38" s="19">
        <v>367129857</v>
      </c>
      <c r="T38" s="19">
        <v>33714</v>
      </c>
      <c r="U38" s="19">
        <v>9305171298</v>
      </c>
      <c r="V38" s="29">
        <v>2330</v>
      </c>
      <c r="W38" s="29">
        <v>307732716</v>
      </c>
      <c r="X38" s="19">
        <v>36044</v>
      </c>
      <c r="Y38" s="18">
        <v>9612904014</v>
      </c>
    </row>
    <row r="39" spans="1:25" s="1" customFormat="1" ht="15">
      <c r="A39" s="15">
        <f t="shared" si="0"/>
        <v>35</v>
      </c>
      <c r="B39" s="17" t="s">
        <v>13</v>
      </c>
      <c r="C39" s="13">
        <v>6200</v>
      </c>
      <c r="D39" s="10">
        <v>1472477938</v>
      </c>
      <c r="E39" s="19">
        <v>1</v>
      </c>
      <c r="F39" s="19">
        <v>5030400</v>
      </c>
      <c r="G39" s="10">
        <v>6201</v>
      </c>
      <c r="H39" s="10">
        <v>1477508338</v>
      </c>
      <c r="I39" s="10">
        <v>10713</v>
      </c>
      <c r="J39" s="10">
        <v>2914893044</v>
      </c>
      <c r="K39" s="19">
        <v>4</v>
      </c>
      <c r="L39" s="18">
        <v>42325000</v>
      </c>
      <c r="M39" s="7"/>
      <c r="N39" s="15">
        <v>35</v>
      </c>
      <c r="O39" s="14" t="s">
        <v>13</v>
      </c>
      <c r="P39" s="13">
        <v>10717</v>
      </c>
      <c r="Q39" s="10">
        <v>2957218044</v>
      </c>
      <c r="R39" s="10">
        <v>381</v>
      </c>
      <c r="S39" s="10">
        <v>174744693</v>
      </c>
      <c r="T39" s="10">
        <v>17299</v>
      </c>
      <c r="U39" s="10">
        <v>4609471075</v>
      </c>
      <c r="V39" s="29">
        <v>1253</v>
      </c>
      <c r="W39" s="29">
        <v>197946382</v>
      </c>
      <c r="X39" s="10">
        <v>18552</v>
      </c>
      <c r="Y39" s="9">
        <v>4807417457</v>
      </c>
    </row>
    <row r="40" spans="1:25" s="1" customFormat="1" ht="15">
      <c r="A40" s="24">
        <f t="shared" si="0"/>
        <v>36</v>
      </c>
      <c r="B40" s="28" t="s">
        <v>12</v>
      </c>
      <c r="C40" s="22">
        <v>3854</v>
      </c>
      <c r="D40" s="19">
        <v>849947624</v>
      </c>
      <c r="E40" s="26">
        <v>0</v>
      </c>
      <c r="F40" s="27">
        <v>0</v>
      </c>
      <c r="G40" s="19">
        <v>3854</v>
      </c>
      <c r="H40" s="19">
        <v>849947624</v>
      </c>
      <c r="I40" s="19">
        <v>5157</v>
      </c>
      <c r="J40" s="19">
        <v>1314615908</v>
      </c>
      <c r="K40" s="27">
        <v>3</v>
      </c>
      <c r="L40" s="25">
        <v>13886000</v>
      </c>
      <c r="M40" s="7"/>
      <c r="N40" s="24">
        <v>36</v>
      </c>
      <c r="O40" s="23" t="s">
        <v>12</v>
      </c>
      <c r="P40" s="22">
        <v>5160</v>
      </c>
      <c r="Q40" s="19">
        <v>1328501908</v>
      </c>
      <c r="R40" s="19">
        <v>149</v>
      </c>
      <c r="S40" s="19">
        <v>58644856</v>
      </c>
      <c r="T40" s="19">
        <v>9163</v>
      </c>
      <c r="U40" s="19">
        <v>2237094388</v>
      </c>
      <c r="V40" s="21">
        <v>503</v>
      </c>
      <c r="W40" s="20">
        <v>64366335</v>
      </c>
      <c r="X40" s="19">
        <v>9666</v>
      </c>
      <c r="Y40" s="18">
        <v>2301460723</v>
      </c>
    </row>
    <row r="41" spans="1:25" s="1" customFormat="1" ht="15">
      <c r="A41" s="24">
        <f t="shared" si="0"/>
        <v>37</v>
      </c>
      <c r="B41" s="28" t="s">
        <v>11</v>
      </c>
      <c r="C41" s="22">
        <v>4833</v>
      </c>
      <c r="D41" s="19">
        <v>1124535864</v>
      </c>
      <c r="E41" s="19">
        <v>2</v>
      </c>
      <c r="F41" s="31">
        <v>10102200</v>
      </c>
      <c r="G41" s="19">
        <v>4835</v>
      </c>
      <c r="H41" s="19">
        <v>1134638064</v>
      </c>
      <c r="I41" s="19">
        <v>6430</v>
      </c>
      <c r="J41" s="19">
        <v>1691185939</v>
      </c>
      <c r="K41" s="31">
        <v>0</v>
      </c>
      <c r="L41" s="18">
        <v>0</v>
      </c>
      <c r="M41" s="7"/>
      <c r="N41" s="24">
        <v>37</v>
      </c>
      <c r="O41" s="23" t="s">
        <v>11</v>
      </c>
      <c r="P41" s="22">
        <v>6430</v>
      </c>
      <c r="Q41" s="19">
        <v>1691185939</v>
      </c>
      <c r="R41" s="19">
        <v>402</v>
      </c>
      <c r="S41" s="19">
        <v>164746574</v>
      </c>
      <c r="T41" s="19">
        <v>11667</v>
      </c>
      <c r="U41" s="19">
        <v>2990570577</v>
      </c>
      <c r="V41" s="29">
        <v>1455</v>
      </c>
      <c r="W41" s="30">
        <v>123331216</v>
      </c>
      <c r="X41" s="19">
        <v>13122</v>
      </c>
      <c r="Y41" s="18">
        <v>3113901793</v>
      </c>
    </row>
    <row r="42" spans="1:25" s="1" customFormat="1" ht="15">
      <c r="A42" s="24">
        <f t="shared" si="0"/>
        <v>38</v>
      </c>
      <c r="B42" s="28" t="s">
        <v>10</v>
      </c>
      <c r="C42" s="22">
        <v>5886</v>
      </c>
      <c r="D42" s="19">
        <v>1379668095</v>
      </c>
      <c r="E42" s="19">
        <v>3</v>
      </c>
      <c r="F42" s="31">
        <v>9022720</v>
      </c>
      <c r="G42" s="19">
        <v>5889</v>
      </c>
      <c r="H42" s="19">
        <v>1388690815</v>
      </c>
      <c r="I42" s="19">
        <v>9833</v>
      </c>
      <c r="J42" s="19">
        <v>2526603998</v>
      </c>
      <c r="K42" s="31">
        <v>4</v>
      </c>
      <c r="L42" s="18">
        <v>28823000</v>
      </c>
      <c r="M42" s="7"/>
      <c r="N42" s="24">
        <v>38</v>
      </c>
      <c r="O42" s="23" t="s">
        <v>10</v>
      </c>
      <c r="P42" s="22">
        <v>9837</v>
      </c>
      <c r="Q42" s="19">
        <v>2555426998</v>
      </c>
      <c r="R42" s="19">
        <v>604</v>
      </c>
      <c r="S42" s="19">
        <v>253886814</v>
      </c>
      <c r="T42" s="19">
        <v>16330</v>
      </c>
      <c r="U42" s="19">
        <v>4198004627</v>
      </c>
      <c r="V42" s="29">
        <v>1926</v>
      </c>
      <c r="W42" s="30">
        <v>214487581</v>
      </c>
      <c r="X42" s="19">
        <v>18256</v>
      </c>
      <c r="Y42" s="18">
        <v>4412492208</v>
      </c>
    </row>
    <row r="43" spans="1:25" s="1" customFormat="1" ht="15">
      <c r="A43" s="24">
        <f t="shared" si="0"/>
        <v>39</v>
      </c>
      <c r="B43" s="28" t="s">
        <v>9</v>
      </c>
      <c r="C43" s="22">
        <v>4263</v>
      </c>
      <c r="D43" s="19">
        <v>1007417997</v>
      </c>
      <c r="E43" s="19">
        <v>1</v>
      </c>
      <c r="F43" s="31">
        <v>2374400</v>
      </c>
      <c r="G43" s="19">
        <v>4264</v>
      </c>
      <c r="H43" s="19">
        <v>1009792397</v>
      </c>
      <c r="I43" s="19">
        <v>5742</v>
      </c>
      <c r="J43" s="19">
        <v>1533073797</v>
      </c>
      <c r="K43" s="31">
        <v>0</v>
      </c>
      <c r="L43" s="18">
        <v>0</v>
      </c>
      <c r="M43" s="7"/>
      <c r="N43" s="24">
        <v>39</v>
      </c>
      <c r="O43" s="23" t="s">
        <v>9</v>
      </c>
      <c r="P43" s="22">
        <v>5742</v>
      </c>
      <c r="Q43" s="19">
        <v>1533073797</v>
      </c>
      <c r="R43" s="19">
        <v>325</v>
      </c>
      <c r="S43" s="19">
        <v>135310800</v>
      </c>
      <c r="T43" s="19">
        <v>10331</v>
      </c>
      <c r="U43" s="19">
        <v>2678176994</v>
      </c>
      <c r="V43" s="29">
        <v>922</v>
      </c>
      <c r="W43" s="30">
        <v>166974053</v>
      </c>
      <c r="X43" s="19">
        <v>11253</v>
      </c>
      <c r="Y43" s="18">
        <v>2845151047</v>
      </c>
    </row>
    <row r="44" spans="1:25" s="1" customFormat="1" ht="15">
      <c r="A44" s="15">
        <f t="shared" si="0"/>
        <v>40</v>
      </c>
      <c r="B44" s="17" t="s">
        <v>8</v>
      </c>
      <c r="C44" s="13">
        <v>18310</v>
      </c>
      <c r="D44" s="10">
        <v>4486049212</v>
      </c>
      <c r="E44" s="10">
        <v>8</v>
      </c>
      <c r="F44" s="16">
        <v>30082680</v>
      </c>
      <c r="G44" s="10">
        <v>18318</v>
      </c>
      <c r="H44" s="10">
        <v>4516131892</v>
      </c>
      <c r="I44" s="10">
        <v>26772</v>
      </c>
      <c r="J44" s="10">
        <v>7383712684</v>
      </c>
      <c r="K44" s="16">
        <v>6</v>
      </c>
      <c r="L44" s="18">
        <v>77672800</v>
      </c>
      <c r="M44" s="7"/>
      <c r="N44" s="15">
        <v>40</v>
      </c>
      <c r="O44" s="14" t="s">
        <v>8</v>
      </c>
      <c r="P44" s="13">
        <v>26778</v>
      </c>
      <c r="Q44" s="10">
        <v>7461385484</v>
      </c>
      <c r="R44" s="10">
        <v>1485</v>
      </c>
      <c r="S44" s="10">
        <v>660115192</v>
      </c>
      <c r="T44" s="10">
        <v>46581</v>
      </c>
      <c r="U44" s="10">
        <v>12637632568</v>
      </c>
      <c r="V44" s="12">
        <v>4598</v>
      </c>
      <c r="W44" s="11">
        <v>897078771</v>
      </c>
      <c r="X44" s="10">
        <v>51179</v>
      </c>
      <c r="Y44" s="9">
        <v>13534711339</v>
      </c>
    </row>
    <row r="45" spans="1:25" s="1" customFormat="1" ht="15">
      <c r="A45" s="24">
        <f t="shared" si="0"/>
        <v>41</v>
      </c>
      <c r="B45" s="28" t="s">
        <v>7</v>
      </c>
      <c r="C45" s="22">
        <v>2783</v>
      </c>
      <c r="D45" s="19">
        <v>563855700</v>
      </c>
      <c r="E45" s="19">
        <v>0</v>
      </c>
      <c r="F45" s="19">
        <v>0</v>
      </c>
      <c r="G45" s="19">
        <v>2783</v>
      </c>
      <c r="H45" s="19">
        <v>563855700</v>
      </c>
      <c r="I45" s="19">
        <v>4846</v>
      </c>
      <c r="J45" s="19">
        <v>1164164955</v>
      </c>
      <c r="K45" s="19">
        <v>3</v>
      </c>
      <c r="L45" s="25">
        <v>20802400</v>
      </c>
      <c r="M45" s="7"/>
      <c r="N45" s="24">
        <v>41</v>
      </c>
      <c r="O45" s="23" t="s">
        <v>7</v>
      </c>
      <c r="P45" s="22">
        <v>4849</v>
      </c>
      <c r="Q45" s="19">
        <v>1184967355</v>
      </c>
      <c r="R45" s="19">
        <v>456</v>
      </c>
      <c r="S45" s="19">
        <v>174501551</v>
      </c>
      <c r="T45" s="19">
        <v>8088</v>
      </c>
      <c r="U45" s="19">
        <v>1923324606</v>
      </c>
      <c r="V45" s="29">
        <v>1767</v>
      </c>
      <c r="W45" s="29">
        <v>181658271</v>
      </c>
      <c r="X45" s="19">
        <v>9855</v>
      </c>
      <c r="Y45" s="18">
        <v>2104982877</v>
      </c>
    </row>
    <row r="46" spans="1:25" s="1" customFormat="1" ht="15">
      <c r="A46" s="24">
        <f t="shared" si="0"/>
        <v>42</v>
      </c>
      <c r="B46" s="28" t="s">
        <v>6</v>
      </c>
      <c r="C46" s="22">
        <v>4480</v>
      </c>
      <c r="D46" s="19">
        <v>1089082774</v>
      </c>
      <c r="E46" s="19">
        <v>1</v>
      </c>
      <c r="F46" s="19">
        <v>3635520</v>
      </c>
      <c r="G46" s="19">
        <v>4481</v>
      </c>
      <c r="H46" s="19">
        <v>1092718294</v>
      </c>
      <c r="I46" s="19">
        <v>11714</v>
      </c>
      <c r="J46" s="19">
        <v>3110860498</v>
      </c>
      <c r="K46" s="19">
        <v>5</v>
      </c>
      <c r="L46" s="18">
        <v>45316000</v>
      </c>
      <c r="M46" s="7"/>
      <c r="N46" s="24">
        <v>42</v>
      </c>
      <c r="O46" s="23" t="s">
        <v>6</v>
      </c>
      <c r="P46" s="22">
        <v>11719</v>
      </c>
      <c r="Q46" s="19">
        <v>3156176498</v>
      </c>
      <c r="R46" s="19">
        <v>2415</v>
      </c>
      <c r="S46" s="19">
        <v>1096261589</v>
      </c>
      <c r="T46" s="19">
        <v>18615</v>
      </c>
      <c r="U46" s="19">
        <v>5345156381</v>
      </c>
      <c r="V46" s="29">
        <v>7018</v>
      </c>
      <c r="W46" s="29">
        <v>577102756</v>
      </c>
      <c r="X46" s="19">
        <v>25633</v>
      </c>
      <c r="Y46" s="18">
        <v>5922259137</v>
      </c>
    </row>
    <row r="47" spans="1:25" s="1" customFormat="1" ht="15">
      <c r="A47" s="24">
        <f t="shared" si="0"/>
        <v>43</v>
      </c>
      <c r="B47" s="28" t="s">
        <v>5</v>
      </c>
      <c r="C47" s="22">
        <v>5478</v>
      </c>
      <c r="D47" s="19">
        <v>1168798529</v>
      </c>
      <c r="E47" s="19">
        <v>1</v>
      </c>
      <c r="F47" s="19">
        <v>4779500</v>
      </c>
      <c r="G47" s="19">
        <v>5479</v>
      </c>
      <c r="H47" s="19">
        <v>1173578029</v>
      </c>
      <c r="I47" s="19">
        <v>10653</v>
      </c>
      <c r="J47" s="19">
        <v>2524790172</v>
      </c>
      <c r="K47" s="19">
        <v>2</v>
      </c>
      <c r="L47" s="18">
        <v>13192000</v>
      </c>
      <c r="M47" s="7"/>
      <c r="N47" s="24">
        <v>43</v>
      </c>
      <c r="O47" s="23" t="s">
        <v>5</v>
      </c>
      <c r="P47" s="22">
        <v>10655</v>
      </c>
      <c r="Q47" s="19">
        <v>2537982172</v>
      </c>
      <c r="R47" s="19">
        <v>1914</v>
      </c>
      <c r="S47" s="19">
        <v>747519120</v>
      </c>
      <c r="T47" s="19">
        <v>18048</v>
      </c>
      <c r="U47" s="19">
        <v>4459079321</v>
      </c>
      <c r="V47" s="29">
        <v>6195</v>
      </c>
      <c r="W47" s="29">
        <v>457729592</v>
      </c>
      <c r="X47" s="19">
        <v>24243</v>
      </c>
      <c r="Y47" s="18">
        <v>4916808913</v>
      </c>
    </row>
    <row r="48" spans="1:25" s="1" customFormat="1" ht="15">
      <c r="A48" s="24">
        <f t="shared" si="0"/>
        <v>44</v>
      </c>
      <c r="B48" s="28" t="s">
        <v>4</v>
      </c>
      <c r="C48" s="22">
        <v>4691</v>
      </c>
      <c r="D48" s="19">
        <v>1048157215</v>
      </c>
      <c r="E48" s="19">
        <v>1</v>
      </c>
      <c r="F48" s="19">
        <v>3165200</v>
      </c>
      <c r="G48" s="19">
        <v>4692</v>
      </c>
      <c r="H48" s="19">
        <v>1051322415</v>
      </c>
      <c r="I48" s="19">
        <v>8826</v>
      </c>
      <c r="J48" s="19">
        <v>2225990447</v>
      </c>
      <c r="K48" s="19">
        <v>4</v>
      </c>
      <c r="L48" s="18">
        <v>69494000</v>
      </c>
      <c r="M48" s="7"/>
      <c r="N48" s="24">
        <v>44</v>
      </c>
      <c r="O48" s="23" t="s">
        <v>4</v>
      </c>
      <c r="P48" s="22">
        <v>8830</v>
      </c>
      <c r="Q48" s="19">
        <v>2295484447</v>
      </c>
      <c r="R48" s="19">
        <v>669</v>
      </c>
      <c r="S48" s="19">
        <v>271590216</v>
      </c>
      <c r="T48" s="19">
        <v>14191</v>
      </c>
      <c r="U48" s="19">
        <v>3618397078</v>
      </c>
      <c r="V48" s="29">
        <v>2440</v>
      </c>
      <c r="W48" s="29">
        <v>224897099</v>
      </c>
      <c r="X48" s="19">
        <v>16631</v>
      </c>
      <c r="Y48" s="18">
        <v>3843294177</v>
      </c>
    </row>
    <row r="49" spans="1:25" s="1" customFormat="1" ht="15">
      <c r="A49" s="15">
        <f t="shared" si="0"/>
        <v>45</v>
      </c>
      <c r="B49" s="17" t="s">
        <v>3</v>
      </c>
      <c r="C49" s="13">
        <v>4482</v>
      </c>
      <c r="D49" s="10">
        <v>865963766</v>
      </c>
      <c r="E49" s="19">
        <v>1</v>
      </c>
      <c r="F49" s="19">
        <v>3136800</v>
      </c>
      <c r="G49" s="10">
        <v>4483</v>
      </c>
      <c r="H49" s="10">
        <v>869100566</v>
      </c>
      <c r="I49" s="10">
        <v>6215</v>
      </c>
      <c r="J49" s="10">
        <v>1462858058</v>
      </c>
      <c r="K49" s="19">
        <v>4</v>
      </c>
      <c r="L49" s="18">
        <v>27491400</v>
      </c>
      <c r="M49" s="7"/>
      <c r="N49" s="15">
        <v>45</v>
      </c>
      <c r="O49" s="14" t="s">
        <v>3</v>
      </c>
      <c r="P49" s="13">
        <v>6219</v>
      </c>
      <c r="Q49" s="10">
        <v>1490349458</v>
      </c>
      <c r="R49" s="10">
        <v>662</v>
      </c>
      <c r="S49" s="10">
        <v>232682866</v>
      </c>
      <c r="T49" s="10">
        <v>11364</v>
      </c>
      <c r="U49" s="10">
        <v>2592132890</v>
      </c>
      <c r="V49" s="29">
        <v>2446</v>
      </c>
      <c r="W49" s="29">
        <v>207108178</v>
      </c>
      <c r="X49" s="10">
        <v>13810</v>
      </c>
      <c r="Y49" s="9">
        <v>2799241068</v>
      </c>
    </row>
    <row r="50" spans="1:25" s="1" customFormat="1" ht="15">
      <c r="A50" s="24">
        <f t="shared" si="0"/>
        <v>46</v>
      </c>
      <c r="B50" s="28" t="s">
        <v>2</v>
      </c>
      <c r="C50" s="22">
        <v>5446</v>
      </c>
      <c r="D50" s="19">
        <v>1166898537</v>
      </c>
      <c r="E50" s="26">
        <v>0</v>
      </c>
      <c r="F50" s="27">
        <v>0</v>
      </c>
      <c r="G50" s="19">
        <v>5446</v>
      </c>
      <c r="H50" s="19">
        <v>1166898537</v>
      </c>
      <c r="I50" s="19">
        <v>7926</v>
      </c>
      <c r="J50" s="19">
        <v>1825438760</v>
      </c>
      <c r="K50" s="26">
        <v>6</v>
      </c>
      <c r="L50" s="25">
        <v>46211000</v>
      </c>
      <c r="M50" s="7"/>
      <c r="N50" s="24">
        <v>46</v>
      </c>
      <c r="O50" s="23" t="s">
        <v>2</v>
      </c>
      <c r="P50" s="22">
        <v>7932</v>
      </c>
      <c r="Q50" s="19">
        <v>1871649760</v>
      </c>
      <c r="R50" s="19">
        <v>530</v>
      </c>
      <c r="S50" s="19">
        <v>190638519</v>
      </c>
      <c r="T50" s="19">
        <v>13908</v>
      </c>
      <c r="U50" s="19">
        <v>3229186816</v>
      </c>
      <c r="V50" s="21">
        <v>1839</v>
      </c>
      <c r="W50" s="20">
        <v>217420858</v>
      </c>
      <c r="X50" s="19">
        <v>15747</v>
      </c>
      <c r="Y50" s="18">
        <v>3446607674</v>
      </c>
    </row>
    <row r="51" spans="1:25" s="1" customFormat="1" ht="15">
      <c r="A51" s="15">
        <f t="shared" si="0"/>
        <v>47</v>
      </c>
      <c r="B51" s="17" t="s">
        <v>1</v>
      </c>
      <c r="C51" s="13">
        <v>2402</v>
      </c>
      <c r="D51" s="10">
        <v>588040790</v>
      </c>
      <c r="E51" s="10">
        <v>0</v>
      </c>
      <c r="F51" s="16">
        <v>0</v>
      </c>
      <c r="G51" s="10">
        <v>2402</v>
      </c>
      <c r="H51" s="10">
        <v>588040790</v>
      </c>
      <c r="I51" s="10">
        <v>2676</v>
      </c>
      <c r="J51" s="10">
        <v>695571482</v>
      </c>
      <c r="K51" s="10">
        <v>0</v>
      </c>
      <c r="L51" s="9">
        <v>0</v>
      </c>
      <c r="M51" s="7"/>
      <c r="N51" s="15">
        <v>47</v>
      </c>
      <c r="O51" s="14" t="s">
        <v>1</v>
      </c>
      <c r="P51" s="13">
        <v>2676</v>
      </c>
      <c r="Q51" s="10">
        <v>695571482</v>
      </c>
      <c r="R51" s="10">
        <v>352</v>
      </c>
      <c r="S51" s="10">
        <v>153053447</v>
      </c>
      <c r="T51" s="10">
        <v>5430</v>
      </c>
      <c r="U51" s="10">
        <v>1436665719</v>
      </c>
      <c r="V51" s="12">
        <v>1122</v>
      </c>
      <c r="W51" s="11">
        <v>142906065</v>
      </c>
      <c r="X51" s="10">
        <v>6552</v>
      </c>
      <c r="Y51" s="9">
        <v>1579571784</v>
      </c>
    </row>
    <row r="52" spans="1:25" s="1" customFormat="1" ht="15.75" thickBot="1">
      <c r="A52" s="6" t="s">
        <v>0</v>
      </c>
      <c r="B52" s="8"/>
      <c r="C52" s="4">
        <v>466972</v>
      </c>
      <c r="D52" s="3">
        <v>118736102123</v>
      </c>
      <c r="E52" s="3">
        <v>94</v>
      </c>
      <c r="F52" s="3">
        <v>497425420</v>
      </c>
      <c r="G52" s="3">
        <v>467066</v>
      </c>
      <c r="H52" s="3">
        <v>119233527543</v>
      </c>
      <c r="I52" s="3">
        <v>609026</v>
      </c>
      <c r="J52" s="3">
        <v>172589225118</v>
      </c>
      <c r="K52" s="3">
        <v>181</v>
      </c>
      <c r="L52" s="2">
        <v>1783661000</v>
      </c>
      <c r="M52" s="7"/>
      <c r="N52" s="6" t="s">
        <v>0</v>
      </c>
      <c r="O52" s="5"/>
      <c r="P52" s="4">
        <v>609207</v>
      </c>
      <c r="Q52" s="3">
        <v>174372886118</v>
      </c>
      <c r="R52" s="3">
        <v>34777</v>
      </c>
      <c r="S52" s="3">
        <v>15316063308</v>
      </c>
      <c r="T52" s="3">
        <v>1111050</v>
      </c>
      <c r="U52" s="3">
        <v>308922476969</v>
      </c>
      <c r="V52" s="3">
        <v>110935</v>
      </c>
      <c r="W52" s="3">
        <v>12405182189</v>
      </c>
      <c r="X52" s="3">
        <v>1221985</v>
      </c>
      <c r="Y52" s="2">
        <v>321327659158</v>
      </c>
    </row>
  </sheetData>
  <sheetProtection/>
  <mergeCells count="7">
    <mergeCell ref="C2:H2"/>
    <mergeCell ref="R2:S3"/>
    <mergeCell ref="T2:U3"/>
    <mergeCell ref="V2:W2"/>
    <mergeCell ref="X2:Y3"/>
    <mergeCell ref="V3:W3"/>
    <mergeCell ref="E3:F3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rstPageNumber="9" useFirstPageNumber="1" horizontalDpi="600" verticalDpi="600" orientation="landscape" paperSize="9" scale="75" r:id="rId1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2017-07-19T02:23:00Z</dcterms:created>
  <dcterms:modified xsi:type="dcterms:W3CDTF">2017-07-27T00:56:35Z</dcterms:modified>
  <cp:category/>
  <cp:version/>
  <cp:contentType/>
  <cp:contentStatus/>
</cp:coreProperties>
</file>