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5" sheetId="1" r:id="rId1"/>
  </sheets>
  <definedNames>
    <definedName name="_xlnm.Print_Area" localSheetId="0">'5'!#REF!,'5'!#REF!,'5'!$B$1:$M$52,'5'!$O$1:$Z$52,'5'!#REF!,'5'!#REF!</definedName>
  </definedNames>
  <calcPr fullCalcOnLoad="1"/>
</workbook>
</file>

<file path=xl/sharedStrings.xml><?xml version="1.0" encoding="utf-8"?>
<sst xmlns="http://schemas.openxmlformats.org/spreadsheetml/2006/main" count="154" uniqueCount="78">
  <si>
    <t xml:space="preserve">  都道府県</t>
  </si>
  <si>
    <t xml:space="preserve">  計</t>
  </si>
  <si>
    <t>件 数</t>
  </si>
  <si>
    <t>金      額</t>
  </si>
  <si>
    <t>金     額</t>
  </si>
  <si>
    <t>金  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</si>
  <si>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</si>
  <si>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</si>
  <si>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</si>
  <si>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</si>
  <si>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</si>
  <si>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</si>
  <si>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</si>
  <si>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</si>
  <si>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</si>
  <si>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</si>
  <si>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</si>
  <si>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</si>
  <si>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</si>
  <si>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</si>
  <si>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</si>
  <si>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</si>
  <si>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</si>
  <si>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</si>
  <si>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</si>
  <si>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</si>
  <si>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</si>
  <si>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</si>
  <si>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</si>
  <si>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</si>
  <si>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</si>
  <si>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</si>
  <si>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</si>
  <si>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</si>
  <si>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</si>
  <si>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</si>
  <si>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</si>
  <si>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</si>
  <si>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</si>
  <si>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</si>
  <si>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</si>
  <si>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</si>
  <si>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</si>
  <si>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</si>
  <si>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</si>
  <si>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</si>
  <si>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</si>
  <si>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</si>
  <si>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</si>
  <si>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</si>
  <si>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</si>
  <si>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</si>
  <si>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</si>
  <si>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</si>
  <si>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</si>
  <si>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</si>
  <si>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</si>
  <si>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</si>
  <si>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</si>
  <si>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</si>
  <si>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</si>
  <si>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</si>
  <si>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</si>
  <si>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</si>
  <si>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</si>
  <si>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　　　  前 払 一 時 金</t>
  </si>
  <si>
    <t xml:space="preserve">      　　　　年         金</t>
  </si>
  <si>
    <t xml:space="preserve">       　　　年          金</t>
  </si>
  <si>
    <t xml:space="preserve">      　　　前 払 一 時 金</t>
  </si>
  <si>
    <t>年    金    計</t>
  </si>
  <si>
    <t>合        計</t>
  </si>
  <si>
    <t>遺　　　　族　　　　補　　　　償　　　　年　　　　金</t>
  </si>
  <si>
    <t>遺　族　補　償　年　金</t>
  </si>
  <si>
    <t>傷　病　補　償　年　金</t>
  </si>
  <si>
    <t>傷病補償年金の受給者</t>
  </si>
  <si>
    <t>に係る療養補償給付</t>
  </si>
  <si>
    <t>障   　　 害 　　   補 　　   償 　　    年 　　   金</t>
  </si>
  <si>
    <t>５ 都道府県別、年金等支払状況（業務災害）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</si>
</sst>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3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centerContinuous"/>
      <protection/>
    </xf>
    <xf numFmtId="176" fontId="4" fillId="0" borderId="15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centerContinuous"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24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 applyProtection="1">
      <alignment horizontal="right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Alignment="1">
      <alignment horizontal="right"/>
    </xf>
    <xf numFmtId="176" fontId="4" fillId="0" borderId="15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2" xfId="0" applyNumberFormat="1" applyFont="1" applyFill="1" applyBorder="1" applyAlignment="1" applyProtection="1">
      <alignment horizontal="left"/>
      <protection/>
    </xf>
    <xf numFmtId="176" fontId="3" fillId="0" borderId="27" xfId="0" applyNumberFormat="1" applyFont="1" applyFill="1" applyBorder="1" applyAlignment="1" applyProtection="1">
      <alignment horizontal="right"/>
      <protection/>
    </xf>
    <xf numFmtId="176" fontId="3" fillId="0" borderId="28" xfId="0" applyNumberFormat="1" applyFont="1" applyFill="1" applyBorder="1" applyAlignment="1" applyProtection="1">
      <alignment horizontal="left"/>
      <protection/>
    </xf>
    <xf numFmtId="176" fontId="3" fillId="0" borderId="13" xfId="0" applyNumberFormat="1" applyFont="1" applyFill="1" applyBorder="1" applyAlignment="1" applyProtection="1">
      <alignment horizontal="left"/>
      <protection/>
    </xf>
    <xf numFmtId="176" fontId="3" fillId="0" borderId="16" xfId="0" applyNumberFormat="1" applyFont="1" applyFill="1" applyBorder="1" applyAlignment="1" applyProtection="1">
      <alignment horizontal="left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/>
      <protection/>
    </xf>
    <xf numFmtId="176" fontId="4" fillId="0" borderId="34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176" fontId="4" fillId="0" borderId="34" xfId="0" applyNumberFormat="1" applyFont="1" applyFill="1" applyBorder="1" applyAlignment="1" applyProtection="1">
      <alignment horizontal="center"/>
      <protection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zoomScaleSheetLayoutView="50" zoomScalePageLayoutView="0" workbookViewId="0" topLeftCell="A1">
      <selection activeCell="X19" sqref="X19"/>
    </sheetView>
  </sheetViews>
  <sheetFormatPr defaultColWidth="10.625" defaultRowHeight="13.5"/>
  <cols>
    <col min="1" max="1" width="2.625" style="5" customWidth="1"/>
    <col min="2" max="2" width="5.00390625" style="50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4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45"/>
      <c r="C1" s="1"/>
      <c r="D1" s="2" t="s">
        <v>77</v>
      </c>
      <c r="E1" s="1"/>
      <c r="F1" s="1"/>
      <c r="G1" s="1"/>
      <c r="H1" s="1"/>
      <c r="I1" s="1"/>
      <c r="J1" s="1"/>
      <c r="K1" s="1"/>
      <c r="L1" s="1"/>
      <c r="M1" s="1"/>
      <c r="N1" s="3"/>
      <c r="O1" s="40"/>
      <c r="P1" s="2" t="s">
        <v>77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46"/>
      <c r="C2" s="3"/>
      <c r="D2" s="60" t="s">
        <v>76</v>
      </c>
      <c r="E2" s="61"/>
      <c r="F2" s="61"/>
      <c r="G2" s="61"/>
      <c r="H2" s="61"/>
      <c r="I2" s="62"/>
      <c r="J2" s="12" t="s">
        <v>71</v>
      </c>
      <c r="K2" s="10"/>
      <c r="L2" s="10"/>
      <c r="M2" s="35"/>
      <c r="N2" s="8"/>
      <c r="O2" s="9" t="s">
        <v>72</v>
      </c>
      <c r="P2" s="10"/>
      <c r="Q2" s="63" t="s">
        <v>73</v>
      </c>
      <c r="R2" s="64"/>
      <c r="S2" s="63" t="s">
        <v>69</v>
      </c>
      <c r="T2" s="64"/>
      <c r="U2" s="67" t="s">
        <v>74</v>
      </c>
      <c r="V2" s="68"/>
      <c r="W2" s="63" t="s">
        <v>70</v>
      </c>
      <c r="X2" s="69"/>
      <c r="Y2" s="39"/>
      <c r="Z2" s="42"/>
    </row>
    <row r="3" spans="2:26" ht="15">
      <c r="B3" s="51" t="s">
        <v>0</v>
      </c>
      <c r="C3" s="3"/>
      <c r="D3" s="6" t="s">
        <v>66</v>
      </c>
      <c r="E3" s="7"/>
      <c r="F3" s="14" t="s">
        <v>65</v>
      </c>
      <c r="G3" s="7"/>
      <c r="H3" s="15"/>
      <c r="I3" s="16" t="s">
        <v>1</v>
      </c>
      <c r="J3" s="14" t="s">
        <v>67</v>
      </c>
      <c r="K3" s="7"/>
      <c r="L3" s="14" t="s">
        <v>68</v>
      </c>
      <c r="M3" s="17"/>
      <c r="N3" s="3"/>
      <c r="O3" s="18"/>
      <c r="P3" s="16" t="s">
        <v>1</v>
      </c>
      <c r="Q3" s="65"/>
      <c r="R3" s="66"/>
      <c r="S3" s="65"/>
      <c r="T3" s="66"/>
      <c r="U3" s="71" t="s">
        <v>75</v>
      </c>
      <c r="V3" s="72"/>
      <c r="W3" s="65"/>
      <c r="X3" s="70"/>
      <c r="Y3" s="13" t="s">
        <v>0</v>
      </c>
      <c r="Z3" s="11"/>
    </row>
    <row r="4" spans="2:26" ht="15">
      <c r="B4" s="47"/>
      <c r="C4" s="20"/>
      <c r="D4" s="21" t="s">
        <v>2</v>
      </c>
      <c r="E4" s="44" t="s">
        <v>3</v>
      </c>
      <c r="F4" s="44" t="s">
        <v>2</v>
      </c>
      <c r="G4" s="44" t="s">
        <v>4</v>
      </c>
      <c r="H4" s="44" t="s">
        <v>2</v>
      </c>
      <c r="I4" s="44" t="s">
        <v>5</v>
      </c>
      <c r="J4" s="44" t="s">
        <v>2</v>
      </c>
      <c r="K4" s="44" t="s">
        <v>3</v>
      </c>
      <c r="L4" s="44" t="s">
        <v>2</v>
      </c>
      <c r="M4" s="22" t="s">
        <v>4</v>
      </c>
      <c r="N4" s="23"/>
      <c r="O4" s="21" t="s">
        <v>2</v>
      </c>
      <c r="P4" s="44" t="s">
        <v>3</v>
      </c>
      <c r="Q4" s="44" t="s">
        <v>6</v>
      </c>
      <c r="R4" s="44" t="s">
        <v>3</v>
      </c>
      <c r="S4" s="44" t="s">
        <v>2</v>
      </c>
      <c r="T4" s="44" t="s">
        <v>5</v>
      </c>
      <c r="U4" s="44" t="s">
        <v>6</v>
      </c>
      <c r="V4" s="44" t="s">
        <v>4</v>
      </c>
      <c r="W4" s="44" t="s">
        <v>6</v>
      </c>
      <c r="X4" s="22" t="s">
        <v>5</v>
      </c>
      <c r="Y4" s="19"/>
      <c r="Z4" s="43"/>
    </row>
    <row r="5" spans="2:26" ht="15">
      <c r="B5" s="48" t="s">
        <v>7</v>
      </c>
      <c r="C5" s="52" t="s">
        <v>8</v>
      </c>
      <c r="D5" s="24">
        <v>32477</v>
      </c>
      <c r="E5" s="36">
        <v>8633050690</v>
      </c>
      <c r="F5" s="25">
        <v>8</v>
      </c>
      <c r="G5" s="25">
        <v>39368450</v>
      </c>
      <c r="H5" s="25">
        <v>32485</v>
      </c>
      <c r="I5" s="25">
        <v>8672419140</v>
      </c>
      <c r="J5" s="25">
        <v>50260</v>
      </c>
      <c r="K5" s="25">
        <v>14485312985</v>
      </c>
      <c r="L5" s="25">
        <v>26</v>
      </c>
      <c r="M5" s="41">
        <v>273773600</v>
      </c>
      <c r="N5" s="27"/>
      <c r="O5" s="24">
        <v>50286</v>
      </c>
      <c r="P5" s="25">
        <v>14759086585</v>
      </c>
      <c r="Q5" s="25">
        <v>4830</v>
      </c>
      <c r="R5" s="25">
        <v>2319553308</v>
      </c>
      <c r="S5" s="25">
        <v>87601</v>
      </c>
      <c r="T5" s="25">
        <v>25751059033</v>
      </c>
      <c r="U5" s="37">
        <v>13472</v>
      </c>
      <c r="V5" s="37">
        <v>1355264490</v>
      </c>
      <c r="W5" s="25">
        <v>101073</v>
      </c>
      <c r="X5" s="26">
        <v>27106323523</v>
      </c>
      <c r="Y5" s="54" t="s">
        <v>7</v>
      </c>
      <c r="Z5" s="55" t="s">
        <v>8</v>
      </c>
    </row>
    <row r="6" spans="2:26" ht="15">
      <c r="B6" s="48" t="s">
        <v>9</v>
      </c>
      <c r="C6" s="52" t="s">
        <v>10</v>
      </c>
      <c r="D6" s="24">
        <v>4261</v>
      </c>
      <c r="E6" s="25">
        <v>930978591</v>
      </c>
      <c r="F6" s="25">
        <v>0</v>
      </c>
      <c r="G6" s="25">
        <v>0</v>
      </c>
      <c r="H6" s="25">
        <v>4261</v>
      </c>
      <c r="I6" s="25">
        <v>930978591</v>
      </c>
      <c r="J6" s="25">
        <v>6319</v>
      </c>
      <c r="K6" s="25">
        <v>1579804836</v>
      </c>
      <c r="L6" s="25">
        <v>2</v>
      </c>
      <c r="M6" s="26">
        <v>15739800</v>
      </c>
      <c r="N6" s="27"/>
      <c r="O6" s="24">
        <v>6321</v>
      </c>
      <c r="P6" s="25">
        <v>1595544636</v>
      </c>
      <c r="Q6" s="25">
        <v>347</v>
      </c>
      <c r="R6" s="25">
        <v>135225899</v>
      </c>
      <c r="S6" s="25">
        <v>10929</v>
      </c>
      <c r="T6" s="25">
        <v>2661749126</v>
      </c>
      <c r="U6" s="37">
        <v>1016</v>
      </c>
      <c r="V6" s="37">
        <v>78280761</v>
      </c>
      <c r="W6" s="25">
        <v>11945</v>
      </c>
      <c r="X6" s="26">
        <v>2740029887</v>
      </c>
      <c r="Y6" s="48" t="s">
        <v>9</v>
      </c>
      <c r="Z6" s="56" t="s">
        <v>10</v>
      </c>
    </row>
    <row r="7" spans="2:26" ht="15">
      <c r="B7" s="48" t="s">
        <v>11</v>
      </c>
      <c r="C7" s="52" t="s">
        <v>12</v>
      </c>
      <c r="D7" s="24">
        <v>4952</v>
      </c>
      <c r="E7" s="25">
        <v>1046508553</v>
      </c>
      <c r="F7" s="25">
        <v>0</v>
      </c>
      <c r="G7" s="25">
        <v>0</v>
      </c>
      <c r="H7" s="25">
        <v>4952</v>
      </c>
      <c r="I7" s="25">
        <v>1046508553</v>
      </c>
      <c r="J7" s="25">
        <v>7638</v>
      </c>
      <c r="K7" s="25">
        <v>1850476418</v>
      </c>
      <c r="L7" s="25">
        <v>1</v>
      </c>
      <c r="M7" s="26">
        <v>6205000</v>
      </c>
      <c r="N7" s="27"/>
      <c r="O7" s="24">
        <v>7639</v>
      </c>
      <c r="P7" s="25">
        <v>1856681418</v>
      </c>
      <c r="Q7" s="25">
        <v>487</v>
      </c>
      <c r="R7" s="25">
        <v>203939991</v>
      </c>
      <c r="S7" s="25">
        <v>13078</v>
      </c>
      <c r="T7" s="25">
        <v>3107129962</v>
      </c>
      <c r="U7" s="37">
        <v>1385</v>
      </c>
      <c r="V7" s="37">
        <v>92740204</v>
      </c>
      <c r="W7" s="25">
        <v>14463</v>
      </c>
      <c r="X7" s="26">
        <v>3199870166</v>
      </c>
      <c r="Y7" s="48" t="s">
        <v>11</v>
      </c>
      <c r="Z7" s="56" t="s">
        <v>12</v>
      </c>
    </row>
    <row r="8" spans="2:26" ht="15">
      <c r="B8" s="48" t="s">
        <v>13</v>
      </c>
      <c r="C8" s="52" t="s">
        <v>14</v>
      </c>
      <c r="D8" s="24">
        <v>6393</v>
      </c>
      <c r="E8" s="25">
        <v>1508407956</v>
      </c>
      <c r="F8" s="25">
        <v>0</v>
      </c>
      <c r="G8" s="25">
        <v>0</v>
      </c>
      <c r="H8" s="25">
        <v>6393</v>
      </c>
      <c r="I8" s="25">
        <v>1508407956</v>
      </c>
      <c r="J8" s="25">
        <v>10078</v>
      </c>
      <c r="K8" s="25">
        <v>2627264362</v>
      </c>
      <c r="L8" s="25">
        <v>4</v>
      </c>
      <c r="M8" s="26">
        <v>25196200</v>
      </c>
      <c r="N8" s="27"/>
      <c r="O8" s="24">
        <v>10082</v>
      </c>
      <c r="P8" s="25">
        <v>2652460562</v>
      </c>
      <c r="Q8" s="25">
        <v>803</v>
      </c>
      <c r="R8" s="25">
        <v>317696442</v>
      </c>
      <c r="S8" s="25">
        <v>17278</v>
      </c>
      <c r="T8" s="25">
        <v>4478564960</v>
      </c>
      <c r="U8" s="37">
        <v>2700</v>
      </c>
      <c r="V8" s="37">
        <v>228824880</v>
      </c>
      <c r="W8" s="25">
        <v>19978</v>
      </c>
      <c r="X8" s="26">
        <v>4707389840</v>
      </c>
      <c r="Y8" s="48" t="s">
        <v>13</v>
      </c>
      <c r="Z8" s="56" t="s">
        <v>14</v>
      </c>
    </row>
    <row r="9" spans="2:26" ht="15">
      <c r="B9" s="49" t="s">
        <v>15</v>
      </c>
      <c r="C9" s="53" t="s">
        <v>16</v>
      </c>
      <c r="D9" s="28">
        <v>4881</v>
      </c>
      <c r="E9" s="29">
        <v>1051633843</v>
      </c>
      <c r="F9" s="29">
        <v>0</v>
      </c>
      <c r="G9" s="29">
        <v>0</v>
      </c>
      <c r="H9" s="29">
        <v>4881</v>
      </c>
      <c r="I9" s="29">
        <v>1051633843</v>
      </c>
      <c r="J9" s="29">
        <v>7032</v>
      </c>
      <c r="K9" s="29">
        <v>1698405677</v>
      </c>
      <c r="L9" s="29">
        <v>2</v>
      </c>
      <c r="M9" s="30">
        <v>18981000</v>
      </c>
      <c r="N9" s="27"/>
      <c r="O9" s="28">
        <v>7034</v>
      </c>
      <c r="P9" s="29">
        <v>1717386677</v>
      </c>
      <c r="Q9" s="29">
        <v>360</v>
      </c>
      <c r="R9" s="29">
        <v>154826042</v>
      </c>
      <c r="S9" s="29">
        <v>12275</v>
      </c>
      <c r="T9" s="29">
        <v>2923846562</v>
      </c>
      <c r="U9" s="38">
        <v>1067</v>
      </c>
      <c r="V9" s="38">
        <v>78839256</v>
      </c>
      <c r="W9" s="29">
        <v>13342</v>
      </c>
      <c r="X9" s="30">
        <v>3002685818</v>
      </c>
      <c r="Y9" s="49" t="s">
        <v>15</v>
      </c>
      <c r="Z9" s="57" t="s">
        <v>16</v>
      </c>
    </row>
    <row r="10" spans="2:26" ht="15">
      <c r="B10" s="48" t="s">
        <v>17</v>
      </c>
      <c r="C10" s="52" t="s">
        <v>18</v>
      </c>
      <c r="D10" s="24">
        <v>4470</v>
      </c>
      <c r="E10" s="25">
        <v>938047701</v>
      </c>
      <c r="F10" s="25">
        <v>1</v>
      </c>
      <c r="G10" s="25">
        <v>7714800</v>
      </c>
      <c r="H10" s="25">
        <v>4471</v>
      </c>
      <c r="I10" s="25">
        <v>945762501</v>
      </c>
      <c r="J10" s="25">
        <v>6100</v>
      </c>
      <c r="K10" s="25">
        <v>1487959488</v>
      </c>
      <c r="L10" s="25">
        <v>2</v>
      </c>
      <c r="M10" s="26">
        <v>16117000</v>
      </c>
      <c r="N10" s="27"/>
      <c r="O10" s="24">
        <v>6102</v>
      </c>
      <c r="P10" s="25">
        <v>1504076488</v>
      </c>
      <c r="Q10" s="25">
        <v>562</v>
      </c>
      <c r="R10" s="25">
        <v>212546912</v>
      </c>
      <c r="S10" s="25">
        <v>11135</v>
      </c>
      <c r="T10" s="25">
        <v>2662385901</v>
      </c>
      <c r="U10" s="37">
        <v>1599</v>
      </c>
      <c r="V10" s="37">
        <v>97171145</v>
      </c>
      <c r="W10" s="25">
        <v>12734</v>
      </c>
      <c r="X10" s="26">
        <v>2759557046</v>
      </c>
      <c r="Y10" s="48" t="s">
        <v>17</v>
      </c>
      <c r="Z10" s="56" t="s">
        <v>18</v>
      </c>
    </row>
    <row r="11" spans="2:26" ht="15">
      <c r="B11" s="48" t="s">
        <v>19</v>
      </c>
      <c r="C11" s="52" t="s">
        <v>20</v>
      </c>
      <c r="D11" s="24">
        <v>7509</v>
      </c>
      <c r="E11" s="25">
        <v>1670202864</v>
      </c>
      <c r="F11" s="25">
        <v>0</v>
      </c>
      <c r="G11" s="25">
        <v>0</v>
      </c>
      <c r="H11" s="25">
        <v>7509</v>
      </c>
      <c r="I11" s="25">
        <v>1670202864</v>
      </c>
      <c r="J11" s="25">
        <v>12290</v>
      </c>
      <c r="K11" s="25">
        <v>3061210359</v>
      </c>
      <c r="L11" s="25">
        <v>2</v>
      </c>
      <c r="M11" s="26">
        <v>21696600</v>
      </c>
      <c r="N11" s="27"/>
      <c r="O11" s="24">
        <v>12292</v>
      </c>
      <c r="P11" s="25">
        <v>3082906959</v>
      </c>
      <c r="Q11" s="25">
        <v>772</v>
      </c>
      <c r="R11" s="25">
        <v>317399686</v>
      </c>
      <c r="S11" s="25">
        <v>20573</v>
      </c>
      <c r="T11" s="25">
        <v>5070509509</v>
      </c>
      <c r="U11" s="37">
        <v>2185</v>
      </c>
      <c r="V11" s="37">
        <v>230960780</v>
      </c>
      <c r="W11" s="25">
        <v>22758</v>
      </c>
      <c r="X11" s="26">
        <v>5301470289</v>
      </c>
      <c r="Y11" s="48" t="s">
        <v>19</v>
      </c>
      <c r="Z11" s="56" t="s">
        <v>20</v>
      </c>
    </row>
    <row r="12" spans="2:26" ht="15">
      <c r="B12" s="48" t="s">
        <v>21</v>
      </c>
      <c r="C12" s="52" t="s">
        <v>22</v>
      </c>
      <c r="D12" s="24">
        <v>9870</v>
      </c>
      <c r="E12" s="25">
        <v>2416484667</v>
      </c>
      <c r="F12" s="25">
        <v>0</v>
      </c>
      <c r="G12" s="25">
        <v>0</v>
      </c>
      <c r="H12" s="25">
        <v>9870</v>
      </c>
      <c r="I12" s="25">
        <v>2416484667</v>
      </c>
      <c r="J12" s="25">
        <v>11206</v>
      </c>
      <c r="K12" s="25">
        <v>3101631222</v>
      </c>
      <c r="L12" s="25">
        <v>8</v>
      </c>
      <c r="M12" s="26">
        <v>60783600</v>
      </c>
      <c r="N12" s="27"/>
      <c r="O12" s="24">
        <v>11214</v>
      </c>
      <c r="P12" s="25">
        <v>3162414822</v>
      </c>
      <c r="Q12" s="25">
        <v>643</v>
      </c>
      <c r="R12" s="25">
        <v>297316305</v>
      </c>
      <c r="S12" s="25">
        <v>21727</v>
      </c>
      <c r="T12" s="25">
        <v>5876215794</v>
      </c>
      <c r="U12" s="37">
        <v>1801</v>
      </c>
      <c r="V12" s="37">
        <v>295179174</v>
      </c>
      <c r="W12" s="25">
        <v>23528</v>
      </c>
      <c r="X12" s="26">
        <v>6171394968</v>
      </c>
      <c r="Y12" s="48" t="s">
        <v>21</v>
      </c>
      <c r="Z12" s="56" t="s">
        <v>22</v>
      </c>
    </row>
    <row r="13" spans="2:26" ht="15">
      <c r="B13" s="48" t="s">
        <v>23</v>
      </c>
      <c r="C13" s="52" t="s">
        <v>24</v>
      </c>
      <c r="D13" s="24">
        <v>7157</v>
      </c>
      <c r="E13" s="25">
        <v>1690622644</v>
      </c>
      <c r="F13" s="25">
        <v>2</v>
      </c>
      <c r="G13" s="25">
        <v>9511320</v>
      </c>
      <c r="H13" s="25">
        <v>7159</v>
      </c>
      <c r="I13" s="25">
        <v>1700133964</v>
      </c>
      <c r="J13" s="25">
        <v>10039</v>
      </c>
      <c r="K13" s="25">
        <v>2719741040</v>
      </c>
      <c r="L13" s="25">
        <v>6</v>
      </c>
      <c r="M13" s="26">
        <v>50566200</v>
      </c>
      <c r="N13" s="27"/>
      <c r="O13" s="24">
        <v>10045</v>
      </c>
      <c r="P13" s="25">
        <v>2770307240</v>
      </c>
      <c r="Q13" s="25">
        <v>1088</v>
      </c>
      <c r="R13" s="25">
        <v>469488665</v>
      </c>
      <c r="S13" s="25">
        <v>18292</v>
      </c>
      <c r="T13" s="25">
        <v>4939929869</v>
      </c>
      <c r="U13" s="37">
        <v>3206</v>
      </c>
      <c r="V13" s="37">
        <v>300831583</v>
      </c>
      <c r="W13" s="25">
        <v>21498</v>
      </c>
      <c r="X13" s="26">
        <v>5240761452</v>
      </c>
      <c r="Y13" s="48" t="s">
        <v>23</v>
      </c>
      <c r="Z13" s="56" t="s">
        <v>24</v>
      </c>
    </row>
    <row r="14" spans="2:26" ht="15">
      <c r="B14" s="49" t="s">
        <v>25</v>
      </c>
      <c r="C14" s="53" t="s">
        <v>26</v>
      </c>
      <c r="D14" s="28">
        <v>8608</v>
      </c>
      <c r="E14" s="29">
        <v>1914730678</v>
      </c>
      <c r="F14" s="29">
        <v>2</v>
      </c>
      <c r="G14" s="29">
        <v>7468800</v>
      </c>
      <c r="H14" s="29">
        <v>8610</v>
      </c>
      <c r="I14" s="29">
        <v>1922199478</v>
      </c>
      <c r="J14" s="29">
        <v>9656</v>
      </c>
      <c r="K14" s="29">
        <v>2676575779</v>
      </c>
      <c r="L14" s="29">
        <v>3</v>
      </c>
      <c r="M14" s="30">
        <v>27267200</v>
      </c>
      <c r="N14" s="27"/>
      <c r="O14" s="28">
        <v>9659</v>
      </c>
      <c r="P14" s="29">
        <v>2703842979</v>
      </c>
      <c r="Q14" s="29">
        <v>1158</v>
      </c>
      <c r="R14" s="29">
        <v>501281414</v>
      </c>
      <c r="S14" s="29">
        <v>19427</v>
      </c>
      <c r="T14" s="29">
        <v>5127323871</v>
      </c>
      <c r="U14" s="38">
        <v>3560</v>
      </c>
      <c r="V14" s="38">
        <v>276631190</v>
      </c>
      <c r="W14" s="29">
        <v>22987</v>
      </c>
      <c r="X14" s="30">
        <v>5403955061</v>
      </c>
      <c r="Y14" s="49" t="s">
        <v>25</v>
      </c>
      <c r="Z14" s="57" t="s">
        <v>26</v>
      </c>
    </row>
    <row r="15" spans="2:26" ht="15">
      <c r="B15" s="48">
        <v>11</v>
      </c>
      <c r="C15" s="52" t="s">
        <v>27</v>
      </c>
      <c r="D15" s="24">
        <v>18924</v>
      </c>
      <c r="E15" s="25">
        <v>4960837474</v>
      </c>
      <c r="F15" s="25">
        <v>5</v>
      </c>
      <c r="G15" s="25">
        <v>23042760</v>
      </c>
      <c r="H15" s="25">
        <v>18929</v>
      </c>
      <c r="I15" s="25">
        <v>4983880234</v>
      </c>
      <c r="J15" s="25">
        <v>14779</v>
      </c>
      <c r="K15" s="25">
        <v>4394855189</v>
      </c>
      <c r="L15" s="25">
        <v>11</v>
      </c>
      <c r="M15" s="26">
        <v>101152200</v>
      </c>
      <c r="N15" s="27"/>
      <c r="O15" s="24">
        <v>14790</v>
      </c>
      <c r="P15" s="25">
        <v>4496007389</v>
      </c>
      <c r="Q15" s="25">
        <v>691</v>
      </c>
      <c r="R15" s="25">
        <v>304231022</v>
      </c>
      <c r="S15" s="25">
        <v>34410</v>
      </c>
      <c r="T15" s="25">
        <v>9784118645</v>
      </c>
      <c r="U15" s="37">
        <v>1913</v>
      </c>
      <c r="V15" s="37">
        <v>414684171</v>
      </c>
      <c r="W15" s="25">
        <v>36323</v>
      </c>
      <c r="X15" s="26">
        <v>10198802816</v>
      </c>
      <c r="Y15" s="48">
        <v>11</v>
      </c>
      <c r="Z15" s="56" t="s">
        <v>27</v>
      </c>
    </row>
    <row r="16" spans="2:26" ht="15">
      <c r="B16" s="48">
        <f aca="true" t="shared" si="0" ref="B16:B51">B15+1</f>
        <v>12</v>
      </c>
      <c r="C16" s="52" t="s">
        <v>28</v>
      </c>
      <c r="D16" s="24">
        <v>16403</v>
      </c>
      <c r="E16" s="25">
        <v>4684635641</v>
      </c>
      <c r="F16" s="25">
        <v>5</v>
      </c>
      <c r="G16" s="25">
        <v>22023090</v>
      </c>
      <c r="H16" s="25">
        <v>16408</v>
      </c>
      <c r="I16" s="25">
        <v>4706658731</v>
      </c>
      <c r="J16" s="25">
        <v>15308</v>
      </c>
      <c r="K16" s="25">
        <v>4665831209</v>
      </c>
      <c r="L16" s="25">
        <v>6</v>
      </c>
      <c r="M16" s="26">
        <v>64940000</v>
      </c>
      <c r="N16" s="27"/>
      <c r="O16" s="24">
        <v>15314</v>
      </c>
      <c r="P16" s="25">
        <v>4730771209</v>
      </c>
      <c r="Q16" s="25">
        <v>678</v>
      </c>
      <c r="R16" s="25">
        <v>344392570</v>
      </c>
      <c r="S16" s="25">
        <v>32400</v>
      </c>
      <c r="T16" s="25">
        <v>9781822510</v>
      </c>
      <c r="U16" s="37">
        <v>1824</v>
      </c>
      <c r="V16" s="37">
        <v>309877123</v>
      </c>
      <c r="W16" s="25">
        <v>34224</v>
      </c>
      <c r="X16" s="26">
        <v>10091699633</v>
      </c>
      <c r="Y16" s="48">
        <f aca="true" t="shared" si="1" ref="Y16:Y51">Y15+1</f>
        <v>12</v>
      </c>
      <c r="Z16" s="56" t="s">
        <v>28</v>
      </c>
    </row>
    <row r="17" spans="2:26" ht="15">
      <c r="B17" s="48">
        <f t="shared" si="0"/>
        <v>13</v>
      </c>
      <c r="C17" s="52" t="s">
        <v>29</v>
      </c>
      <c r="D17" s="24">
        <v>40148</v>
      </c>
      <c r="E17" s="25">
        <v>12189184856</v>
      </c>
      <c r="F17" s="25">
        <v>13</v>
      </c>
      <c r="G17" s="25">
        <v>72414650</v>
      </c>
      <c r="H17" s="25">
        <v>40161</v>
      </c>
      <c r="I17" s="25">
        <v>12261599506</v>
      </c>
      <c r="J17" s="25">
        <v>40612</v>
      </c>
      <c r="K17" s="25">
        <v>13988097840</v>
      </c>
      <c r="L17" s="25">
        <v>15</v>
      </c>
      <c r="M17" s="26">
        <v>157891800</v>
      </c>
      <c r="N17" s="27"/>
      <c r="O17" s="24">
        <v>40627</v>
      </c>
      <c r="P17" s="25">
        <v>14145989640</v>
      </c>
      <c r="Q17" s="25">
        <v>1352</v>
      </c>
      <c r="R17" s="25">
        <v>723075861</v>
      </c>
      <c r="S17" s="25">
        <v>82140</v>
      </c>
      <c r="T17" s="25">
        <v>27130665007</v>
      </c>
      <c r="U17" s="37">
        <v>3812</v>
      </c>
      <c r="V17" s="37">
        <v>817395189</v>
      </c>
      <c r="W17" s="25">
        <v>85952</v>
      </c>
      <c r="X17" s="26">
        <v>27948060196</v>
      </c>
      <c r="Y17" s="48">
        <f t="shared" si="1"/>
        <v>13</v>
      </c>
      <c r="Z17" s="56" t="s">
        <v>29</v>
      </c>
    </row>
    <row r="18" spans="2:26" ht="15">
      <c r="B18" s="48">
        <f t="shared" si="0"/>
        <v>14</v>
      </c>
      <c r="C18" s="52" t="s">
        <v>30</v>
      </c>
      <c r="D18" s="24">
        <v>23664</v>
      </c>
      <c r="E18" s="25">
        <v>6902343689</v>
      </c>
      <c r="F18" s="25">
        <v>10</v>
      </c>
      <c r="G18" s="25">
        <v>64460180</v>
      </c>
      <c r="H18" s="25">
        <v>23674</v>
      </c>
      <c r="I18" s="25">
        <v>6966803869</v>
      </c>
      <c r="J18" s="25">
        <v>23528</v>
      </c>
      <c r="K18" s="25">
        <v>7705199131</v>
      </c>
      <c r="L18" s="25">
        <v>17</v>
      </c>
      <c r="M18" s="26">
        <v>164030600</v>
      </c>
      <c r="N18" s="27"/>
      <c r="O18" s="24">
        <v>23545</v>
      </c>
      <c r="P18" s="25">
        <v>7869229731</v>
      </c>
      <c r="Q18" s="25">
        <v>1157</v>
      </c>
      <c r="R18" s="25">
        <v>591458773</v>
      </c>
      <c r="S18" s="25">
        <v>48376</v>
      </c>
      <c r="T18" s="25">
        <v>15427492373</v>
      </c>
      <c r="U18" s="37">
        <v>3190</v>
      </c>
      <c r="V18" s="37">
        <v>495574946</v>
      </c>
      <c r="W18" s="25">
        <v>51566</v>
      </c>
      <c r="X18" s="26">
        <v>15923067319</v>
      </c>
      <c r="Y18" s="48">
        <f t="shared" si="1"/>
        <v>14</v>
      </c>
      <c r="Z18" s="56" t="s">
        <v>30</v>
      </c>
    </row>
    <row r="19" spans="2:26" ht="15">
      <c r="B19" s="49">
        <f t="shared" si="0"/>
        <v>15</v>
      </c>
      <c r="C19" s="53" t="s">
        <v>31</v>
      </c>
      <c r="D19" s="28">
        <v>10990</v>
      </c>
      <c r="E19" s="29">
        <v>2397052111</v>
      </c>
      <c r="F19" s="29">
        <v>1</v>
      </c>
      <c r="G19" s="29">
        <v>4925200</v>
      </c>
      <c r="H19" s="29">
        <v>10991</v>
      </c>
      <c r="I19" s="29">
        <v>2401977311</v>
      </c>
      <c r="J19" s="29">
        <v>15312</v>
      </c>
      <c r="K19" s="29">
        <v>4155339935</v>
      </c>
      <c r="L19" s="29">
        <v>5</v>
      </c>
      <c r="M19" s="30">
        <v>30860000</v>
      </c>
      <c r="N19" s="27"/>
      <c r="O19" s="28">
        <v>15317</v>
      </c>
      <c r="P19" s="29">
        <v>4186199935</v>
      </c>
      <c r="Q19" s="29">
        <v>1311</v>
      </c>
      <c r="R19" s="29">
        <v>604661895</v>
      </c>
      <c r="S19" s="29">
        <v>27619</v>
      </c>
      <c r="T19" s="29">
        <v>7192839141</v>
      </c>
      <c r="U19" s="38">
        <v>3997</v>
      </c>
      <c r="V19" s="38">
        <v>343960557</v>
      </c>
      <c r="W19" s="29">
        <v>31616</v>
      </c>
      <c r="X19" s="30">
        <v>7536799698</v>
      </c>
      <c r="Y19" s="49">
        <f t="shared" si="1"/>
        <v>15</v>
      </c>
      <c r="Z19" s="57" t="s">
        <v>31</v>
      </c>
    </row>
    <row r="20" spans="2:26" ht="15">
      <c r="B20" s="48">
        <f t="shared" si="0"/>
        <v>16</v>
      </c>
      <c r="C20" s="52" t="s">
        <v>32</v>
      </c>
      <c r="D20" s="24">
        <v>5832</v>
      </c>
      <c r="E20" s="25">
        <v>1444046245</v>
      </c>
      <c r="F20" s="25">
        <v>1</v>
      </c>
      <c r="G20" s="25">
        <v>7478240</v>
      </c>
      <c r="H20" s="25">
        <v>5833</v>
      </c>
      <c r="I20" s="25">
        <v>1451524485</v>
      </c>
      <c r="J20" s="25">
        <v>8514</v>
      </c>
      <c r="K20" s="25">
        <v>2456090793</v>
      </c>
      <c r="L20" s="25">
        <v>2</v>
      </c>
      <c r="M20" s="26">
        <v>27200000</v>
      </c>
      <c r="N20" s="27"/>
      <c r="O20" s="24">
        <v>8516</v>
      </c>
      <c r="P20" s="25">
        <v>2483290793</v>
      </c>
      <c r="Q20" s="25">
        <v>550</v>
      </c>
      <c r="R20" s="25">
        <v>272214740</v>
      </c>
      <c r="S20" s="25">
        <v>14899</v>
      </c>
      <c r="T20" s="25">
        <v>4207030018</v>
      </c>
      <c r="U20" s="37">
        <v>1602</v>
      </c>
      <c r="V20" s="37">
        <v>230153261</v>
      </c>
      <c r="W20" s="25">
        <v>16501</v>
      </c>
      <c r="X20" s="26">
        <v>4437183279</v>
      </c>
      <c r="Y20" s="48">
        <f t="shared" si="1"/>
        <v>16</v>
      </c>
      <c r="Z20" s="56" t="s">
        <v>32</v>
      </c>
    </row>
    <row r="21" spans="2:26" ht="15">
      <c r="B21" s="48">
        <f t="shared" si="0"/>
        <v>17</v>
      </c>
      <c r="C21" s="52" t="s">
        <v>33</v>
      </c>
      <c r="D21" s="24">
        <v>4074</v>
      </c>
      <c r="E21" s="25">
        <v>1066870208</v>
      </c>
      <c r="F21" s="25">
        <v>3</v>
      </c>
      <c r="G21" s="25">
        <v>17431830</v>
      </c>
      <c r="H21" s="25">
        <v>4077</v>
      </c>
      <c r="I21" s="25">
        <v>1084302038</v>
      </c>
      <c r="J21" s="25">
        <v>6403</v>
      </c>
      <c r="K21" s="25">
        <v>1708336869</v>
      </c>
      <c r="L21" s="25">
        <v>1</v>
      </c>
      <c r="M21" s="26">
        <v>11466000</v>
      </c>
      <c r="N21" s="27"/>
      <c r="O21" s="24">
        <v>6404</v>
      </c>
      <c r="P21" s="25">
        <v>1719802869</v>
      </c>
      <c r="Q21" s="25">
        <v>232</v>
      </c>
      <c r="R21" s="25">
        <v>102192893</v>
      </c>
      <c r="S21" s="25">
        <v>10713</v>
      </c>
      <c r="T21" s="25">
        <v>2906297800</v>
      </c>
      <c r="U21" s="37">
        <v>693</v>
      </c>
      <c r="V21" s="37">
        <v>51889808</v>
      </c>
      <c r="W21" s="25">
        <v>11406</v>
      </c>
      <c r="X21" s="26">
        <v>2958187608</v>
      </c>
      <c r="Y21" s="48">
        <f t="shared" si="1"/>
        <v>17</v>
      </c>
      <c r="Z21" s="56" t="s">
        <v>33</v>
      </c>
    </row>
    <row r="22" spans="2:26" ht="15">
      <c r="B22" s="48">
        <f t="shared" si="0"/>
        <v>18</v>
      </c>
      <c r="C22" s="52" t="s">
        <v>34</v>
      </c>
      <c r="D22" s="24">
        <v>3630</v>
      </c>
      <c r="E22" s="25">
        <v>916331154</v>
      </c>
      <c r="F22" s="25">
        <v>0</v>
      </c>
      <c r="G22" s="25">
        <v>0</v>
      </c>
      <c r="H22" s="25">
        <v>3630</v>
      </c>
      <c r="I22" s="25">
        <v>916331154</v>
      </c>
      <c r="J22" s="25">
        <v>5784</v>
      </c>
      <c r="K22" s="25">
        <v>1621587727</v>
      </c>
      <c r="L22" s="25">
        <v>1</v>
      </c>
      <c r="M22" s="26">
        <v>8872800</v>
      </c>
      <c r="N22" s="27"/>
      <c r="O22" s="24">
        <v>5785</v>
      </c>
      <c r="P22" s="25">
        <v>1630460527</v>
      </c>
      <c r="Q22" s="25">
        <v>324</v>
      </c>
      <c r="R22" s="25">
        <v>149178076</v>
      </c>
      <c r="S22" s="25">
        <v>9739</v>
      </c>
      <c r="T22" s="25">
        <v>2695969757</v>
      </c>
      <c r="U22" s="37">
        <v>1028</v>
      </c>
      <c r="V22" s="37">
        <v>147802353</v>
      </c>
      <c r="W22" s="25">
        <v>10767</v>
      </c>
      <c r="X22" s="26">
        <v>2843772110</v>
      </c>
      <c r="Y22" s="48">
        <f t="shared" si="1"/>
        <v>18</v>
      </c>
      <c r="Z22" s="56" t="s">
        <v>34</v>
      </c>
    </row>
    <row r="23" spans="2:26" ht="15">
      <c r="B23" s="48">
        <f t="shared" si="0"/>
        <v>19</v>
      </c>
      <c r="C23" s="52" t="s">
        <v>35</v>
      </c>
      <c r="D23" s="24">
        <v>3048</v>
      </c>
      <c r="E23" s="25">
        <v>755515753</v>
      </c>
      <c r="F23" s="25">
        <v>1</v>
      </c>
      <c r="G23" s="25">
        <v>2502800</v>
      </c>
      <c r="H23" s="25">
        <v>3049</v>
      </c>
      <c r="I23" s="25">
        <v>758018553</v>
      </c>
      <c r="J23" s="25">
        <v>4595</v>
      </c>
      <c r="K23" s="25">
        <v>1309897186</v>
      </c>
      <c r="L23" s="25">
        <v>1</v>
      </c>
      <c r="M23" s="26">
        <v>2596800</v>
      </c>
      <c r="N23" s="27"/>
      <c r="O23" s="24">
        <v>4596</v>
      </c>
      <c r="P23" s="25">
        <v>1312493986</v>
      </c>
      <c r="Q23" s="25">
        <v>381</v>
      </c>
      <c r="R23" s="25">
        <v>188290741</v>
      </c>
      <c r="S23" s="25">
        <v>8026</v>
      </c>
      <c r="T23" s="25">
        <v>2258803280</v>
      </c>
      <c r="U23" s="37">
        <v>990</v>
      </c>
      <c r="V23" s="37">
        <v>168396012</v>
      </c>
      <c r="W23" s="25">
        <v>9016</v>
      </c>
      <c r="X23" s="26">
        <v>2427199292</v>
      </c>
      <c r="Y23" s="48">
        <f t="shared" si="1"/>
        <v>19</v>
      </c>
      <c r="Z23" s="56" t="s">
        <v>35</v>
      </c>
    </row>
    <row r="24" spans="2:26" ht="15">
      <c r="B24" s="49">
        <f t="shared" si="0"/>
        <v>20</v>
      </c>
      <c r="C24" s="53" t="s">
        <v>36</v>
      </c>
      <c r="D24" s="28">
        <v>8353</v>
      </c>
      <c r="E24" s="29">
        <v>2042640002</v>
      </c>
      <c r="F24" s="29">
        <v>1</v>
      </c>
      <c r="G24" s="29">
        <v>4412240</v>
      </c>
      <c r="H24" s="29">
        <v>8354</v>
      </c>
      <c r="I24" s="29">
        <v>2047052242</v>
      </c>
      <c r="J24" s="29">
        <v>12296</v>
      </c>
      <c r="K24" s="29">
        <v>3439001586</v>
      </c>
      <c r="L24" s="29">
        <v>3</v>
      </c>
      <c r="M24" s="30">
        <v>36487200</v>
      </c>
      <c r="N24" s="27"/>
      <c r="O24" s="28">
        <v>12299</v>
      </c>
      <c r="P24" s="29">
        <v>3475488786</v>
      </c>
      <c r="Q24" s="29">
        <v>770</v>
      </c>
      <c r="R24" s="29">
        <v>388845971</v>
      </c>
      <c r="S24" s="29">
        <v>21423</v>
      </c>
      <c r="T24" s="29">
        <v>5911386999</v>
      </c>
      <c r="U24" s="38">
        <v>2346</v>
      </c>
      <c r="V24" s="38">
        <v>162350251</v>
      </c>
      <c r="W24" s="29">
        <v>23769</v>
      </c>
      <c r="X24" s="30">
        <v>6073737250</v>
      </c>
      <c r="Y24" s="49">
        <f t="shared" si="1"/>
        <v>20</v>
      </c>
      <c r="Z24" s="57" t="s">
        <v>36</v>
      </c>
    </row>
    <row r="25" spans="2:26" ht="15">
      <c r="B25" s="48">
        <f t="shared" si="0"/>
        <v>21</v>
      </c>
      <c r="C25" s="52" t="s">
        <v>37</v>
      </c>
      <c r="D25" s="24">
        <v>11197</v>
      </c>
      <c r="E25" s="25">
        <v>2638419492</v>
      </c>
      <c r="F25" s="25">
        <v>4</v>
      </c>
      <c r="G25" s="25">
        <v>18175110</v>
      </c>
      <c r="H25" s="25">
        <v>11201</v>
      </c>
      <c r="I25" s="25">
        <v>2656594602</v>
      </c>
      <c r="J25" s="25">
        <v>13880</v>
      </c>
      <c r="K25" s="25">
        <v>3858071599</v>
      </c>
      <c r="L25" s="25">
        <v>4</v>
      </c>
      <c r="M25" s="26">
        <v>46101000</v>
      </c>
      <c r="N25" s="27"/>
      <c r="O25" s="24">
        <v>13884</v>
      </c>
      <c r="P25" s="25">
        <v>3904172599</v>
      </c>
      <c r="Q25" s="25">
        <v>1513</v>
      </c>
      <c r="R25" s="25">
        <v>715583042</v>
      </c>
      <c r="S25" s="25">
        <v>26598</v>
      </c>
      <c r="T25" s="25">
        <v>7276350243</v>
      </c>
      <c r="U25" s="37">
        <v>4836</v>
      </c>
      <c r="V25" s="37">
        <v>291744222</v>
      </c>
      <c r="W25" s="25">
        <v>31434</v>
      </c>
      <c r="X25" s="26">
        <v>7568094465</v>
      </c>
      <c r="Y25" s="48">
        <f t="shared" si="1"/>
        <v>21</v>
      </c>
      <c r="Z25" s="56" t="s">
        <v>37</v>
      </c>
    </row>
    <row r="26" spans="2:26" ht="15">
      <c r="B26" s="48">
        <f t="shared" si="0"/>
        <v>22</v>
      </c>
      <c r="C26" s="52" t="s">
        <v>38</v>
      </c>
      <c r="D26" s="24">
        <v>20823</v>
      </c>
      <c r="E26" s="25">
        <v>4862123737</v>
      </c>
      <c r="F26" s="25">
        <v>2</v>
      </c>
      <c r="G26" s="25">
        <v>7943770</v>
      </c>
      <c r="H26" s="25">
        <v>20825</v>
      </c>
      <c r="I26" s="25">
        <v>4870067507</v>
      </c>
      <c r="J26" s="25">
        <v>17106</v>
      </c>
      <c r="K26" s="25">
        <v>4967611213</v>
      </c>
      <c r="L26" s="25">
        <v>5</v>
      </c>
      <c r="M26" s="26">
        <v>35548200</v>
      </c>
      <c r="N26" s="27"/>
      <c r="O26" s="24">
        <v>17111</v>
      </c>
      <c r="P26" s="25">
        <v>5003159413</v>
      </c>
      <c r="Q26" s="25">
        <v>971</v>
      </c>
      <c r="R26" s="25">
        <v>469918839</v>
      </c>
      <c r="S26" s="25">
        <v>38907</v>
      </c>
      <c r="T26" s="25">
        <v>10343145759</v>
      </c>
      <c r="U26" s="37">
        <v>3201</v>
      </c>
      <c r="V26" s="37">
        <v>276399807</v>
      </c>
      <c r="W26" s="25">
        <v>42108</v>
      </c>
      <c r="X26" s="26">
        <v>10619545566</v>
      </c>
      <c r="Y26" s="48">
        <f t="shared" si="1"/>
        <v>22</v>
      </c>
      <c r="Z26" s="56" t="s">
        <v>38</v>
      </c>
    </row>
    <row r="27" spans="2:26" ht="15">
      <c r="B27" s="48">
        <f t="shared" si="0"/>
        <v>23</v>
      </c>
      <c r="C27" s="52" t="s">
        <v>39</v>
      </c>
      <c r="D27" s="24">
        <v>34252</v>
      </c>
      <c r="E27" s="25">
        <v>8748434088</v>
      </c>
      <c r="F27" s="25">
        <v>7</v>
      </c>
      <c r="G27" s="25">
        <v>29773460</v>
      </c>
      <c r="H27" s="25">
        <v>34259</v>
      </c>
      <c r="I27" s="25">
        <v>8778207548</v>
      </c>
      <c r="J27" s="25">
        <v>29200</v>
      </c>
      <c r="K27" s="25">
        <v>8630077323</v>
      </c>
      <c r="L27" s="25">
        <v>8</v>
      </c>
      <c r="M27" s="26">
        <v>88786200</v>
      </c>
      <c r="N27" s="27"/>
      <c r="O27" s="24">
        <v>29208</v>
      </c>
      <c r="P27" s="25">
        <v>8718863523</v>
      </c>
      <c r="Q27" s="25">
        <v>1754</v>
      </c>
      <c r="R27" s="25">
        <v>734571659</v>
      </c>
      <c r="S27" s="25">
        <v>65221</v>
      </c>
      <c r="T27" s="25">
        <v>18231642730</v>
      </c>
      <c r="U27" s="37">
        <v>5304</v>
      </c>
      <c r="V27" s="37">
        <v>518126811</v>
      </c>
      <c r="W27" s="25">
        <v>70525</v>
      </c>
      <c r="X27" s="26">
        <v>18749769541</v>
      </c>
      <c r="Y27" s="48">
        <f t="shared" si="1"/>
        <v>23</v>
      </c>
      <c r="Z27" s="56" t="s">
        <v>39</v>
      </c>
    </row>
    <row r="28" spans="2:26" ht="15">
      <c r="B28" s="48">
        <f t="shared" si="0"/>
        <v>24</v>
      </c>
      <c r="C28" s="52" t="s">
        <v>40</v>
      </c>
      <c r="D28" s="24">
        <v>9491</v>
      </c>
      <c r="E28" s="25">
        <v>2426751931</v>
      </c>
      <c r="F28" s="25">
        <v>4</v>
      </c>
      <c r="G28" s="25">
        <v>30762720</v>
      </c>
      <c r="H28" s="25">
        <v>9495</v>
      </c>
      <c r="I28" s="25">
        <v>2457514651</v>
      </c>
      <c r="J28" s="25">
        <v>11022</v>
      </c>
      <c r="K28" s="25">
        <v>3148420271</v>
      </c>
      <c r="L28" s="25">
        <v>6</v>
      </c>
      <c r="M28" s="26">
        <v>66590000</v>
      </c>
      <c r="N28" s="27"/>
      <c r="O28" s="24">
        <v>11028</v>
      </c>
      <c r="P28" s="25">
        <v>3215010271</v>
      </c>
      <c r="Q28" s="25">
        <v>2441</v>
      </c>
      <c r="R28" s="25">
        <v>1077816468</v>
      </c>
      <c r="S28" s="25">
        <v>22964</v>
      </c>
      <c r="T28" s="25">
        <v>6750341390</v>
      </c>
      <c r="U28" s="37">
        <v>6775</v>
      </c>
      <c r="V28" s="37">
        <v>275349689</v>
      </c>
      <c r="W28" s="25">
        <v>29739</v>
      </c>
      <c r="X28" s="26">
        <v>7025691079</v>
      </c>
      <c r="Y28" s="48">
        <f t="shared" si="1"/>
        <v>24</v>
      </c>
      <c r="Z28" s="56" t="s">
        <v>40</v>
      </c>
    </row>
    <row r="29" spans="2:26" ht="15">
      <c r="B29" s="49">
        <f t="shared" si="0"/>
        <v>25</v>
      </c>
      <c r="C29" s="53" t="s">
        <v>41</v>
      </c>
      <c r="D29" s="28">
        <v>5539</v>
      </c>
      <c r="E29" s="29">
        <v>1501614779</v>
      </c>
      <c r="F29" s="29">
        <v>2</v>
      </c>
      <c r="G29" s="29">
        <v>34633200</v>
      </c>
      <c r="H29" s="29">
        <v>5541</v>
      </c>
      <c r="I29" s="29">
        <v>1536247979</v>
      </c>
      <c r="J29" s="29">
        <v>6433</v>
      </c>
      <c r="K29" s="29">
        <v>1862646682</v>
      </c>
      <c r="L29" s="29">
        <v>5</v>
      </c>
      <c r="M29" s="30">
        <v>35474000</v>
      </c>
      <c r="N29" s="27"/>
      <c r="O29" s="28">
        <v>6438</v>
      </c>
      <c r="P29" s="29">
        <v>1898120682</v>
      </c>
      <c r="Q29" s="29">
        <v>717</v>
      </c>
      <c r="R29" s="29">
        <v>345513010</v>
      </c>
      <c r="S29" s="29">
        <v>12696</v>
      </c>
      <c r="T29" s="29">
        <v>3779881671</v>
      </c>
      <c r="U29" s="38">
        <v>2465</v>
      </c>
      <c r="V29" s="38">
        <v>185604956</v>
      </c>
      <c r="W29" s="29">
        <v>15161</v>
      </c>
      <c r="X29" s="30">
        <v>3965486627</v>
      </c>
      <c r="Y29" s="49">
        <f t="shared" si="1"/>
        <v>25</v>
      </c>
      <c r="Z29" s="57" t="s">
        <v>41</v>
      </c>
    </row>
    <row r="30" spans="2:26" ht="15">
      <c r="B30" s="48">
        <f t="shared" si="0"/>
        <v>26</v>
      </c>
      <c r="C30" s="52" t="s">
        <v>42</v>
      </c>
      <c r="D30" s="24">
        <v>10266</v>
      </c>
      <c r="E30" s="25">
        <v>2994250742</v>
      </c>
      <c r="F30" s="25">
        <v>4</v>
      </c>
      <c r="G30" s="25">
        <v>16810360</v>
      </c>
      <c r="H30" s="25">
        <v>10270</v>
      </c>
      <c r="I30" s="25">
        <v>3011061102</v>
      </c>
      <c r="J30" s="25">
        <v>10613</v>
      </c>
      <c r="K30" s="25">
        <v>3212506777</v>
      </c>
      <c r="L30" s="25">
        <v>5</v>
      </c>
      <c r="M30" s="26">
        <v>54033600</v>
      </c>
      <c r="N30" s="27"/>
      <c r="O30" s="24">
        <v>10618</v>
      </c>
      <c r="P30" s="25">
        <v>3266540377</v>
      </c>
      <c r="Q30" s="25">
        <v>937</v>
      </c>
      <c r="R30" s="25">
        <v>419653589</v>
      </c>
      <c r="S30" s="25">
        <v>21825</v>
      </c>
      <c r="T30" s="25">
        <v>6697255068</v>
      </c>
      <c r="U30" s="37">
        <v>2818</v>
      </c>
      <c r="V30" s="37">
        <v>187364834</v>
      </c>
      <c r="W30" s="25">
        <v>24643</v>
      </c>
      <c r="X30" s="26">
        <v>6884619902</v>
      </c>
      <c r="Y30" s="48">
        <f t="shared" si="1"/>
        <v>26</v>
      </c>
      <c r="Z30" s="56" t="s">
        <v>42</v>
      </c>
    </row>
    <row r="31" spans="2:26" ht="15">
      <c r="B31" s="48">
        <f t="shared" si="0"/>
        <v>27</v>
      </c>
      <c r="C31" s="52" t="s">
        <v>43</v>
      </c>
      <c r="D31" s="24">
        <v>48002</v>
      </c>
      <c r="E31" s="25">
        <v>13473122588</v>
      </c>
      <c r="F31" s="25">
        <v>12</v>
      </c>
      <c r="G31" s="25">
        <v>83064380</v>
      </c>
      <c r="H31" s="25">
        <v>48014</v>
      </c>
      <c r="I31" s="25">
        <v>13556186968</v>
      </c>
      <c r="J31" s="25">
        <v>40327</v>
      </c>
      <c r="K31" s="25">
        <v>12992441914</v>
      </c>
      <c r="L31" s="25">
        <v>9</v>
      </c>
      <c r="M31" s="26">
        <v>73986200</v>
      </c>
      <c r="N31" s="27"/>
      <c r="O31" s="24">
        <v>40336</v>
      </c>
      <c r="P31" s="25">
        <v>13066428114</v>
      </c>
      <c r="Q31" s="25">
        <v>2389</v>
      </c>
      <c r="R31" s="25">
        <v>1170148057</v>
      </c>
      <c r="S31" s="25">
        <v>90739</v>
      </c>
      <c r="T31" s="25">
        <v>27792763139</v>
      </c>
      <c r="U31" s="37">
        <v>7907</v>
      </c>
      <c r="V31" s="37">
        <v>838736004</v>
      </c>
      <c r="W31" s="25">
        <v>98646</v>
      </c>
      <c r="X31" s="26">
        <v>28631499143</v>
      </c>
      <c r="Y31" s="48">
        <f t="shared" si="1"/>
        <v>27</v>
      </c>
      <c r="Z31" s="56" t="s">
        <v>43</v>
      </c>
    </row>
    <row r="32" spans="2:26" ht="15">
      <c r="B32" s="48">
        <f t="shared" si="0"/>
        <v>28</v>
      </c>
      <c r="C32" s="52" t="s">
        <v>44</v>
      </c>
      <c r="D32" s="24">
        <v>23684</v>
      </c>
      <c r="E32" s="25">
        <v>6656469469</v>
      </c>
      <c r="F32" s="25">
        <v>3</v>
      </c>
      <c r="G32" s="25">
        <v>27812450</v>
      </c>
      <c r="H32" s="25">
        <v>23687</v>
      </c>
      <c r="I32" s="25">
        <v>6684281919</v>
      </c>
      <c r="J32" s="25">
        <v>30297</v>
      </c>
      <c r="K32" s="25">
        <v>9422389245</v>
      </c>
      <c r="L32" s="25">
        <v>9</v>
      </c>
      <c r="M32" s="26">
        <v>108825800</v>
      </c>
      <c r="N32" s="27"/>
      <c r="O32" s="24">
        <v>30306</v>
      </c>
      <c r="P32" s="25">
        <v>9531215045</v>
      </c>
      <c r="Q32" s="25">
        <v>1537</v>
      </c>
      <c r="R32" s="25">
        <v>769302068</v>
      </c>
      <c r="S32" s="25">
        <v>55530</v>
      </c>
      <c r="T32" s="25">
        <v>16984799032</v>
      </c>
      <c r="U32" s="37">
        <v>4718</v>
      </c>
      <c r="V32" s="37">
        <v>521518133</v>
      </c>
      <c r="W32" s="25">
        <v>60248</v>
      </c>
      <c r="X32" s="26">
        <v>17506317165</v>
      </c>
      <c r="Y32" s="48">
        <f t="shared" si="1"/>
        <v>28</v>
      </c>
      <c r="Z32" s="56" t="s">
        <v>44</v>
      </c>
    </row>
    <row r="33" spans="2:26" ht="15">
      <c r="B33" s="48">
        <f t="shared" si="0"/>
        <v>29</v>
      </c>
      <c r="C33" s="52" t="s">
        <v>45</v>
      </c>
      <c r="D33" s="24">
        <v>4659</v>
      </c>
      <c r="E33" s="25">
        <v>1279320609</v>
      </c>
      <c r="F33" s="25">
        <v>4</v>
      </c>
      <c r="G33" s="25">
        <v>13421670</v>
      </c>
      <c r="H33" s="25">
        <v>4663</v>
      </c>
      <c r="I33" s="25">
        <v>1292742279</v>
      </c>
      <c r="J33" s="25">
        <v>5503</v>
      </c>
      <c r="K33" s="25">
        <v>1737248383</v>
      </c>
      <c r="L33" s="25">
        <v>9</v>
      </c>
      <c r="M33" s="26">
        <v>86309000</v>
      </c>
      <c r="N33" s="27"/>
      <c r="O33" s="24">
        <v>5512</v>
      </c>
      <c r="P33" s="25">
        <v>1823557383</v>
      </c>
      <c r="Q33" s="25">
        <v>342</v>
      </c>
      <c r="R33" s="25">
        <v>175627240</v>
      </c>
      <c r="S33" s="25">
        <v>10517</v>
      </c>
      <c r="T33" s="25">
        <v>3291926902</v>
      </c>
      <c r="U33" s="37">
        <v>915</v>
      </c>
      <c r="V33" s="37">
        <v>128628504</v>
      </c>
      <c r="W33" s="25">
        <v>11432</v>
      </c>
      <c r="X33" s="26">
        <v>3420555406</v>
      </c>
      <c r="Y33" s="48">
        <f t="shared" si="1"/>
        <v>29</v>
      </c>
      <c r="Z33" s="56" t="s">
        <v>45</v>
      </c>
    </row>
    <row r="34" spans="2:26" ht="15">
      <c r="B34" s="49">
        <f t="shared" si="0"/>
        <v>30</v>
      </c>
      <c r="C34" s="53" t="s">
        <v>46</v>
      </c>
      <c r="D34" s="28">
        <v>5176</v>
      </c>
      <c r="E34" s="29">
        <v>1352899217</v>
      </c>
      <c r="F34" s="29">
        <v>2</v>
      </c>
      <c r="G34" s="29">
        <v>13220550</v>
      </c>
      <c r="H34" s="29">
        <v>5178</v>
      </c>
      <c r="I34" s="29">
        <v>1366119767</v>
      </c>
      <c r="J34" s="29">
        <v>7191</v>
      </c>
      <c r="K34" s="29">
        <v>2110792741</v>
      </c>
      <c r="L34" s="29">
        <v>2</v>
      </c>
      <c r="M34" s="30">
        <v>21156400</v>
      </c>
      <c r="N34" s="27"/>
      <c r="O34" s="28">
        <v>7193</v>
      </c>
      <c r="P34" s="29">
        <v>2131949141</v>
      </c>
      <c r="Q34" s="29">
        <v>846</v>
      </c>
      <c r="R34" s="29">
        <v>423370282</v>
      </c>
      <c r="S34" s="29">
        <v>13217</v>
      </c>
      <c r="T34" s="29">
        <v>3921439190</v>
      </c>
      <c r="U34" s="38">
        <v>2523</v>
      </c>
      <c r="V34" s="38">
        <v>210017679</v>
      </c>
      <c r="W34" s="29">
        <v>15740</v>
      </c>
      <c r="X34" s="30">
        <v>4131456869</v>
      </c>
      <c r="Y34" s="49">
        <f t="shared" si="1"/>
        <v>30</v>
      </c>
      <c r="Z34" s="57" t="s">
        <v>46</v>
      </c>
    </row>
    <row r="35" spans="2:26" ht="15">
      <c r="B35" s="48">
        <f t="shared" si="0"/>
        <v>31</v>
      </c>
      <c r="C35" s="52" t="s">
        <v>47</v>
      </c>
      <c r="D35" s="24">
        <v>2737</v>
      </c>
      <c r="E35" s="25">
        <v>602401739</v>
      </c>
      <c r="F35" s="25">
        <v>2</v>
      </c>
      <c r="G35" s="25">
        <v>3688000</v>
      </c>
      <c r="H35" s="25">
        <v>2739</v>
      </c>
      <c r="I35" s="25">
        <v>606089739</v>
      </c>
      <c r="J35" s="25">
        <v>3385</v>
      </c>
      <c r="K35" s="25">
        <v>814400341</v>
      </c>
      <c r="L35" s="25">
        <v>1</v>
      </c>
      <c r="M35" s="26">
        <v>9321000</v>
      </c>
      <c r="N35" s="27"/>
      <c r="O35" s="24">
        <v>3386</v>
      </c>
      <c r="P35" s="25">
        <v>823721341</v>
      </c>
      <c r="Q35" s="25">
        <v>181</v>
      </c>
      <c r="R35" s="25">
        <v>78901371</v>
      </c>
      <c r="S35" s="25">
        <v>6306</v>
      </c>
      <c r="T35" s="25">
        <v>1508712451</v>
      </c>
      <c r="U35" s="37">
        <v>456</v>
      </c>
      <c r="V35" s="37">
        <v>55956951</v>
      </c>
      <c r="W35" s="25">
        <v>6762</v>
      </c>
      <c r="X35" s="26">
        <v>1564669402</v>
      </c>
      <c r="Y35" s="48">
        <f t="shared" si="1"/>
        <v>31</v>
      </c>
      <c r="Z35" s="56" t="s">
        <v>47</v>
      </c>
    </row>
    <row r="36" spans="2:26" ht="15">
      <c r="B36" s="48">
        <f t="shared" si="0"/>
        <v>32</v>
      </c>
      <c r="C36" s="52" t="s">
        <v>48</v>
      </c>
      <c r="D36" s="24">
        <v>3698</v>
      </c>
      <c r="E36" s="25">
        <v>799942285</v>
      </c>
      <c r="F36" s="25">
        <v>1</v>
      </c>
      <c r="G36" s="25">
        <v>3823680</v>
      </c>
      <c r="H36" s="25">
        <v>3699</v>
      </c>
      <c r="I36" s="25">
        <v>803765965</v>
      </c>
      <c r="J36" s="25">
        <v>5063</v>
      </c>
      <c r="K36" s="25">
        <v>1171517427</v>
      </c>
      <c r="L36" s="25">
        <v>0</v>
      </c>
      <c r="M36" s="26">
        <v>0</v>
      </c>
      <c r="N36" s="27"/>
      <c r="O36" s="24">
        <v>5063</v>
      </c>
      <c r="P36" s="25">
        <v>1171517427</v>
      </c>
      <c r="Q36" s="25">
        <v>253</v>
      </c>
      <c r="R36" s="25">
        <v>113547311</v>
      </c>
      <c r="S36" s="25">
        <v>9015</v>
      </c>
      <c r="T36" s="25">
        <v>2088830703</v>
      </c>
      <c r="U36" s="37">
        <v>895</v>
      </c>
      <c r="V36" s="37">
        <v>74702109</v>
      </c>
      <c r="W36" s="25">
        <v>9910</v>
      </c>
      <c r="X36" s="26">
        <v>2163532812</v>
      </c>
      <c r="Y36" s="48">
        <f t="shared" si="1"/>
        <v>32</v>
      </c>
      <c r="Z36" s="56" t="s">
        <v>48</v>
      </c>
    </row>
    <row r="37" spans="2:26" ht="15">
      <c r="B37" s="48">
        <f t="shared" si="0"/>
        <v>33</v>
      </c>
      <c r="C37" s="52" t="s">
        <v>49</v>
      </c>
      <c r="D37" s="24">
        <v>8745</v>
      </c>
      <c r="E37" s="25">
        <v>2255861949</v>
      </c>
      <c r="F37" s="25">
        <v>2</v>
      </c>
      <c r="G37" s="25">
        <v>8738080</v>
      </c>
      <c r="H37" s="25">
        <v>8747</v>
      </c>
      <c r="I37" s="25">
        <v>2264600029</v>
      </c>
      <c r="J37" s="25">
        <v>15763</v>
      </c>
      <c r="K37" s="25">
        <v>4277549600</v>
      </c>
      <c r="L37" s="25">
        <v>5</v>
      </c>
      <c r="M37" s="26">
        <v>48038000</v>
      </c>
      <c r="N37" s="27"/>
      <c r="O37" s="24">
        <v>15768</v>
      </c>
      <c r="P37" s="25">
        <v>4325587600</v>
      </c>
      <c r="Q37" s="25">
        <v>2217</v>
      </c>
      <c r="R37" s="25">
        <v>924409239</v>
      </c>
      <c r="S37" s="25">
        <v>26732</v>
      </c>
      <c r="T37" s="25">
        <v>7514596868</v>
      </c>
      <c r="U37" s="37">
        <v>7023</v>
      </c>
      <c r="V37" s="37">
        <v>601350527</v>
      </c>
      <c r="W37" s="25">
        <v>33755</v>
      </c>
      <c r="X37" s="26">
        <v>8115947395</v>
      </c>
      <c r="Y37" s="48">
        <f t="shared" si="1"/>
        <v>33</v>
      </c>
      <c r="Z37" s="56" t="s">
        <v>49</v>
      </c>
    </row>
    <row r="38" spans="2:26" ht="15">
      <c r="B38" s="48">
        <f t="shared" si="0"/>
        <v>34</v>
      </c>
      <c r="C38" s="52" t="s">
        <v>50</v>
      </c>
      <c r="D38" s="24">
        <v>16571</v>
      </c>
      <c r="E38" s="25">
        <v>4174717076</v>
      </c>
      <c r="F38" s="25">
        <v>4</v>
      </c>
      <c r="G38" s="25">
        <v>14181920</v>
      </c>
      <c r="H38" s="25">
        <v>16575</v>
      </c>
      <c r="I38" s="25">
        <v>4188898996</v>
      </c>
      <c r="J38" s="25">
        <v>18408</v>
      </c>
      <c r="K38" s="25">
        <v>5281447325</v>
      </c>
      <c r="L38" s="25">
        <v>10</v>
      </c>
      <c r="M38" s="26">
        <v>94632000</v>
      </c>
      <c r="N38" s="27"/>
      <c r="O38" s="24">
        <v>18418</v>
      </c>
      <c r="P38" s="25">
        <v>5376079325</v>
      </c>
      <c r="Q38" s="25">
        <v>1217</v>
      </c>
      <c r="R38" s="25">
        <v>576634488</v>
      </c>
      <c r="S38" s="25">
        <v>36210</v>
      </c>
      <c r="T38" s="25">
        <v>10141612809</v>
      </c>
      <c r="U38" s="37">
        <v>3686</v>
      </c>
      <c r="V38" s="37">
        <v>421082357</v>
      </c>
      <c r="W38" s="25">
        <v>39896</v>
      </c>
      <c r="X38" s="26">
        <v>10562695166</v>
      </c>
      <c r="Y38" s="48">
        <f t="shared" si="1"/>
        <v>34</v>
      </c>
      <c r="Z38" s="56" t="s">
        <v>50</v>
      </c>
    </row>
    <row r="39" spans="2:26" ht="15">
      <c r="B39" s="49">
        <f t="shared" si="0"/>
        <v>35</v>
      </c>
      <c r="C39" s="53" t="s">
        <v>51</v>
      </c>
      <c r="D39" s="28">
        <v>7036</v>
      </c>
      <c r="E39" s="29">
        <v>1668380635</v>
      </c>
      <c r="F39" s="29">
        <v>0</v>
      </c>
      <c r="G39" s="29">
        <v>0</v>
      </c>
      <c r="H39" s="29">
        <v>7036</v>
      </c>
      <c r="I39" s="29">
        <v>1668380635</v>
      </c>
      <c r="J39" s="29">
        <v>11126</v>
      </c>
      <c r="K39" s="29">
        <v>3072318910</v>
      </c>
      <c r="L39" s="29">
        <v>4</v>
      </c>
      <c r="M39" s="30">
        <v>28940400</v>
      </c>
      <c r="N39" s="27"/>
      <c r="O39" s="28">
        <v>11130</v>
      </c>
      <c r="P39" s="29">
        <v>3101259310</v>
      </c>
      <c r="Q39" s="29">
        <v>648</v>
      </c>
      <c r="R39" s="29">
        <v>299775243</v>
      </c>
      <c r="S39" s="29">
        <v>18814</v>
      </c>
      <c r="T39" s="29">
        <v>5069415188</v>
      </c>
      <c r="U39" s="38">
        <v>2181</v>
      </c>
      <c r="V39" s="38">
        <v>292401094</v>
      </c>
      <c r="W39" s="29">
        <v>20995</v>
      </c>
      <c r="X39" s="30">
        <v>5361816282</v>
      </c>
      <c r="Y39" s="49">
        <f t="shared" si="1"/>
        <v>35</v>
      </c>
      <c r="Z39" s="57" t="s">
        <v>51</v>
      </c>
    </row>
    <row r="40" spans="2:26" ht="15">
      <c r="B40" s="48">
        <f t="shared" si="0"/>
        <v>36</v>
      </c>
      <c r="C40" s="52" t="s">
        <v>52</v>
      </c>
      <c r="D40" s="24">
        <v>4270</v>
      </c>
      <c r="E40" s="25">
        <v>965011214</v>
      </c>
      <c r="F40" s="25">
        <v>0</v>
      </c>
      <c r="G40" s="25">
        <v>0</v>
      </c>
      <c r="H40" s="25">
        <v>4270</v>
      </c>
      <c r="I40" s="25">
        <v>965011214</v>
      </c>
      <c r="J40" s="25">
        <v>5464</v>
      </c>
      <c r="K40" s="25">
        <v>1393798926</v>
      </c>
      <c r="L40" s="25">
        <v>1</v>
      </c>
      <c r="M40" s="26">
        <v>7787000</v>
      </c>
      <c r="N40" s="27"/>
      <c r="O40" s="24">
        <v>5465</v>
      </c>
      <c r="P40" s="25">
        <v>1401585926</v>
      </c>
      <c r="Q40" s="25">
        <v>311</v>
      </c>
      <c r="R40" s="25">
        <v>122293439</v>
      </c>
      <c r="S40" s="25">
        <v>10046</v>
      </c>
      <c r="T40" s="25">
        <v>2488890579</v>
      </c>
      <c r="U40" s="37">
        <v>847</v>
      </c>
      <c r="V40" s="37">
        <v>115263991</v>
      </c>
      <c r="W40" s="25">
        <v>10893</v>
      </c>
      <c r="X40" s="26">
        <v>2604154570</v>
      </c>
      <c r="Y40" s="48">
        <f t="shared" si="1"/>
        <v>36</v>
      </c>
      <c r="Z40" s="56" t="s">
        <v>52</v>
      </c>
    </row>
    <row r="41" spans="2:26" ht="15">
      <c r="B41" s="48">
        <f t="shared" si="0"/>
        <v>37</v>
      </c>
      <c r="C41" s="52" t="s">
        <v>53</v>
      </c>
      <c r="D41" s="24">
        <v>5059</v>
      </c>
      <c r="E41" s="25">
        <v>1176037783</v>
      </c>
      <c r="F41" s="25">
        <v>1</v>
      </c>
      <c r="G41" s="25">
        <v>2422000</v>
      </c>
      <c r="H41" s="25">
        <v>5060</v>
      </c>
      <c r="I41" s="25">
        <v>1178459783</v>
      </c>
      <c r="J41" s="25">
        <v>6624</v>
      </c>
      <c r="K41" s="25">
        <v>1742363314</v>
      </c>
      <c r="L41" s="25">
        <v>0</v>
      </c>
      <c r="M41" s="26">
        <v>0</v>
      </c>
      <c r="N41" s="27"/>
      <c r="O41" s="24">
        <v>6624</v>
      </c>
      <c r="P41" s="25">
        <v>1742363314</v>
      </c>
      <c r="Q41" s="25">
        <v>557</v>
      </c>
      <c r="R41" s="25">
        <v>241987690</v>
      </c>
      <c r="S41" s="25">
        <v>12241</v>
      </c>
      <c r="T41" s="25">
        <v>3162810787</v>
      </c>
      <c r="U41" s="37">
        <v>1775</v>
      </c>
      <c r="V41" s="37">
        <v>167765628</v>
      </c>
      <c r="W41" s="25">
        <v>14016</v>
      </c>
      <c r="X41" s="26">
        <v>3330576415</v>
      </c>
      <c r="Y41" s="48">
        <f t="shared" si="1"/>
        <v>37</v>
      </c>
      <c r="Z41" s="56" t="s">
        <v>53</v>
      </c>
    </row>
    <row r="42" spans="2:26" ht="15">
      <c r="B42" s="48">
        <f t="shared" si="0"/>
        <v>38</v>
      </c>
      <c r="C42" s="52" t="s">
        <v>54</v>
      </c>
      <c r="D42" s="24">
        <v>6293</v>
      </c>
      <c r="E42" s="25">
        <v>1481232997</v>
      </c>
      <c r="F42" s="25">
        <v>4</v>
      </c>
      <c r="G42" s="25">
        <v>17280460</v>
      </c>
      <c r="H42" s="25">
        <v>6297</v>
      </c>
      <c r="I42" s="25">
        <v>1498513457</v>
      </c>
      <c r="J42" s="25">
        <v>10330</v>
      </c>
      <c r="K42" s="25">
        <v>2687296542</v>
      </c>
      <c r="L42" s="25">
        <v>2</v>
      </c>
      <c r="M42" s="26">
        <v>13342400</v>
      </c>
      <c r="N42" s="27"/>
      <c r="O42" s="24">
        <v>10332</v>
      </c>
      <c r="P42" s="25">
        <v>2700638942</v>
      </c>
      <c r="Q42" s="25">
        <v>796</v>
      </c>
      <c r="R42" s="25">
        <v>335163446</v>
      </c>
      <c r="S42" s="25">
        <v>17425</v>
      </c>
      <c r="T42" s="25">
        <v>4534315845</v>
      </c>
      <c r="U42" s="37">
        <v>2686</v>
      </c>
      <c r="V42" s="37">
        <v>295482700</v>
      </c>
      <c r="W42" s="25">
        <v>20111</v>
      </c>
      <c r="X42" s="26">
        <v>4829798545</v>
      </c>
      <c r="Y42" s="48">
        <f t="shared" si="1"/>
        <v>38</v>
      </c>
      <c r="Z42" s="56" t="s">
        <v>54</v>
      </c>
    </row>
    <row r="43" spans="2:26" ht="15">
      <c r="B43" s="48">
        <f t="shared" si="0"/>
        <v>39</v>
      </c>
      <c r="C43" s="52" t="s">
        <v>55</v>
      </c>
      <c r="D43" s="24">
        <v>4550</v>
      </c>
      <c r="E43" s="25">
        <v>1057615678</v>
      </c>
      <c r="F43" s="25">
        <v>3</v>
      </c>
      <c r="G43" s="25">
        <v>18839140</v>
      </c>
      <c r="H43" s="25">
        <v>4553</v>
      </c>
      <c r="I43" s="25">
        <v>1076454818</v>
      </c>
      <c r="J43" s="25">
        <v>6243</v>
      </c>
      <c r="K43" s="25">
        <v>1691561887</v>
      </c>
      <c r="L43" s="25">
        <v>1</v>
      </c>
      <c r="M43" s="26">
        <v>4040000</v>
      </c>
      <c r="N43" s="27"/>
      <c r="O43" s="24">
        <v>6244</v>
      </c>
      <c r="P43" s="25">
        <v>1695601887</v>
      </c>
      <c r="Q43" s="25">
        <v>503</v>
      </c>
      <c r="R43" s="25">
        <v>207083117</v>
      </c>
      <c r="S43" s="25">
        <v>11300</v>
      </c>
      <c r="T43" s="25">
        <v>2979139822</v>
      </c>
      <c r="U43" s="37">
        <v>1644</v>
      </c>
      <c r="V43" s="37">
        <v>162999394</v>
      </c>
      <c r="W43" s="25">
        <v>12944</v>
      </c>
      <c r="X43" s="26">
        <v>3142139216</v>
      </c>
      <c r="Y43" s="48">
        <f t="shared" si="1"/>
        <v>39</v>
      </c>
      <c r="Z43" s="56" t="s">
        <v>55</v>
      </c>
    </row>
    <row r="44" spans="2:26" ht="15">
      <c r="B44" s="49">
        <f t="shared" si="0"/>
        <v>40</v>
      </c>
      <c r="C44" s="53" t="s">
        <v>56</v>
      </c>
      <c r="D44" s="28">
        <v>19136</v>
      </c>
      <c r="E44" s="29">
        <v>4722633156</v>
      </c>
      <c r="F44" s="29">
        <v>2</v>
      </c>
      <c r="G44" s="29">
        <v>6682000</v>
      </c>
      <c r="H44" s="29">
        <v>19138</v>
      </c>
      <c r="I44" s="29">
        <v>4729315156</v>
      </c>
      <c r="J44" s="29">
        <v>29105</v>
      </c>
      <c r="K44" s="29">
        <v>8102876772</v>
      </c>
      <c r="L44" s="29">
        <v>9</v>
      </c>
      <c r="M44" s="30">
        <v>50790400</v>
      </c>
      <c r="N44" s="27"/>
      <c r="O44" s="28">
        <v>29114</v>
      </c>
      <c r="P44" s="29">
        <v>8153667172</v>
      </c>
      <c r="Q44" s="29">
        <v>2957</v>
      </c>
      <c r="R44" s="29">
        <v>1344132700</v>
      </c>
      <c r="S44" s="29">
        <v>51209</v>
      </c>
      <c r="T44" s="29">
        <v>14227115028</v>
      </c>
      <c r="U44" s="38">
        <v>8987</v>
      </c>
      <c r="V44" s="38">
        <v>1609486353</v>
      </c>
      <c r="W44" s="29">
        <v>60196</v>
      </c>
      <c r="X44" s="30">
        <v>15836601381</v>
      </c>
      <c r="Y44" s="49">
        <f t="shared" si="1"/>
        <v>40</v>
      </c>
      <c r="Z44" s="57" t="s">
        <v>56</v>
      </c>
    </row>
    <row r="45" spans="2:26" ht="15">
      <c r="B45" s="48">
        <f t="shared" si="0"/>
        <v>41</v>
      </c>
      <c r="C45" s="52" t="s">
        <v>57</v>
      </c>
      <c r="D45" s="24">
        <v>2948</v>
      </c>
      <c r="E45" s="25">
        <v>591899619</v>
      </c>
      <c r="F45" s="25">
        <v>0</v>
      </c>
      <c r="G45" s="25">
        <v>0</v>
      </c>
      <c r="H45" s="25">
        <v>2948</v>
      </c>
      <c r="I45" s="25">
        <v>591899619</v>
      </c>
      <c r="J45" s="25">
        <v>5189</v>
      </c>
      <c r="K45" s="25">
        <v>1250612174</v>
      </c>
      <c r="L45" s="25">
        <v>1</v>
      </c>
      <c r="M45" s="26">
        <v>6500000</v>
      </c>
      <c r="N45" s="27"/>
      <c r="O45" s="24">
        <v>5190</v>
      </c>
      <c r="P45" s="25">
        <v>1257112174</v>
      </c>
      <c r="Q45" s="25">
        <v>656</v>
      </c>
      <c r="R45" s="25">
        <v>272058337</v>
      </c>
      <c r="S45" s="25">
        <v>8794</v>
      </c>
      <c r="T45" s="25">
        <v>2121070130</v>
      </c>
      <c r="U45" s="37">
        <v>2281</v>
      </c>
      <c r="V45" s="37">
        <v>297579011</v>
      </c>
      <c r="W45" s="25">
        <v>11075</v>
      </c>
      <c r="X45" s="26">
        <v>2418649141</v>
      </c>
      <c r="Y45" s="48">
        <f t="shared" si="1"/>
        <v>41</v>
      </c>
      <c r="Z45" s="56" t="s">
        <v>57</v>
      </c>
    </row>
    <row r="46" spans="2:26" ht="15">
      <c r="B46" s="48">
        <f t="shared" si="0"/>
        <v>42</v>
      </c>
      <c r="C46" s="52" t="s">
        <v>58</v>
      </c>
      <c r="D46" s="24">
        <v>5074</v>
      </c>
      <c r="E46" s="25">
        <v>1253488642</v>
      </c>
      <c r="F46" s="25">
        <v>1</v>
      </c>
      <c r="G46" s="25">
        <v>5413600</v>
      </c>
      <c r="H46" s="25">
        <v>5075</v>
      </c>
      <c r="I46" s="25">
        <v>1258902242</v>
      </c>
      <c r="J46" s="25">
        <v>12028</v>
      </c>
      <c r="K46" s="25">
        <v>3156884396</v>
      </c>
      <c r="L46" s="25">
        <v>5</v>
      </c>
      <c r="M46" s="26">
        <v>42317000</v>
      </c>
      <c r="N46" s="27"/>
      <c r="O46" s="24">
        <v>12033</v>
      </c>
      <c r="P46" s="25">
        <v>3199201396</v>
      </c>
      <c r="Q46" s="25">
        <v>3903</v>
      </c>
      <c r="R46" s="25">
        <v>1754714961</v>
      </c>
      <c r="S46" s="25">
        <v>21011</v>
      </c>
      <c r="T46" s="25">
        <v>6212818599</v>
      </c>
      <c r="U46" s="37">
        <v>10799</v>
      </c>
      <c r="V46" s="37">
        <v>839434331</v>
      </c>
      <c r="W46" s="25">
        <v>31810</v>
      </c>
      <c r="X46" s="26">
        <v>7052252930</v>
      </c>
      <c r="Y46" s="48">
        <f t="shared" si="1"/>
        <v>42</v>
      </c>
      <c r="Z46" s="56" t="s">
        <v>58</v>
      </c>
    </row>
    <row r="47" spans="2:26" ht="15">
      <c r="B47" s="48">
        <f t="shared" si="0"/>
        <v>43</v>
      </c>
      <c r="C47" s="52" t="s">
        <v>59</v>
      </c>
      <c r="D47" s="24">
        <v>5872</v>
      </c>
      <c r="E47" s="25">
        <v>1253915425</v>
      </c>
      <c r="F47" s="25">
        <v>1</v>
      </c>
      <c r="G47" s="25">
        <v>7200000</v>
      </c>
      <c r="H47" s="25">
        <v>5873</v>
      </c>
      <c r="I47" s="25">
        <v>1261115425</v>
      </c>
      <c r="J47" s="25">
        <v>11425</v>
      </c>
      <c r="K47" s="25">
        <v>2698131248</v>
      </c>
      <c r="L47" s="25">
        <v>2</v>
      </c>
      <c r="M47" s="26">
        <v>17528400</v>
      </c>
      <c r="N47" s="27"/>
      <c r="O47" s="24">
        <v>11427</v>
      </c>
      <c r="P47" s="25">
        <v>2715659648</v>
      </c>
      <c r="Q47" s="25">
        <v>2982</v>
      </c>
      <c r="R47" s="25">
        <v>1157808553</v>
      </c>
      <c r="S47" s="25">
        <v>20282</v>
      </c>
      <c r="T47" s="25">
        <v>5134583626</v>
      </c>
      <c r="U47" s="37">
        <v>9288</v>
      </c>
      <c r="V47" s="37">
        <v>615296374</v>
      </c>
      <c r="W47" s="25">
        <v>29570</v>
      </c>
      <c r="X47" s="26">
        <v>5749880000</v>
      </c>
      <c r="Y47" s="48">
        <f t="shared" si="1"/>
        <v>43</v>
      </c>
      <c r="Z47" s="56" t="s">
        <v>59</v>
      </c>
    </row>
    <row r="48" spans="2:26" ht="15">
      <c r="B48" s="48">
        <f t="shared" si="0"/>
        <v>44</v>
      </c>
      <c r="C48" s="52" t="s">
        <v>60</v>
      </c>
      <c r="D48" s="24">
        <v>5219</v>
      </c>
      <c r="E48" s="25">
        <v>1166638413</v>
      </c>
      <c r="F48" s="25">
        <v>0</v>
      </c>
      <c r="G48" s="25">
        <v>0</v>
      </c>
      <c r="H48" s="25">
        <v>5219</v>
      </c>
      <c r="I48" s="25">
        <v>1166638413</v>
      </c>
      <c r="J48" s="25">
        <v>9370</v>
      </c>
      <c r="K48" s="25">
        <v>2390977801</v>
      </c>
      <c r="L48" s="25">
        <v>2</v>
      </c>
      <c r="M48" s="26">
        <v>19821000</v>
      </c>
      <c r="N48" s="27"/>
      <c r="O48" s="24">
        <v>9372</v>
      </c>
      <c r="P48" s="25">
        <v>2410798801</v>
      </c>
      <c r="Q48" s="25">
        <v>1047</v>
      </c>
      <c r="R48" s="25">
        <v>460445372</v>
      </c>
      <c r="S48" s="25">
        <v>15638</v>
      </c>
      <c r="T48" s="25">
        <v>4037882586</v>
      </c>
      <c r="U48" s="37">
        <v>3475</v>
      </c>
      <c r="V48" s="37">
        <v>329280713</v>
      </c>
      <c r="W48" s="25">
        <v>19113</v>
      </c>
      <c r="X48" s="26">
        <v>4367163299</v>
      </c>
      <c r="Y48" s="48">
        <f t="shared" si="1"/>
        <v>44</v>
      </c>
      <c r="Z48" s="56" t="s">
        <v>60</v>
      </c>
    </row>
    <row r="49" spans="2:26" ht="15">
      <c r="B49" s="49">
        <f t="shared" si="0"/>
        <v>45</v>
      </c>
      <c r="C49" s="53" t="s">
        <v>61</v>
      </c>
      <c r="D49" s="28">
        <v>4561</v>
      </c>
      <c r="E49" s="29">
        <v>896811770</v>
      </c>
      <c r="F49" s="29">
        <v>0</v>
      </c>
      <c r="G49" s="29">
        <v>0</v>
      </c>
      <c r="H49" s="29">
        <v>4561</v>
      </c>
      <c r="I49" s="29">
        <v>896811770</v>
      </c>
      <c r="J49" s="29">
        <v>6544</v>
      </c>
      <c r="K49" s="29">
        <v>1548285104</v>
      </c>
      <c r="L49" s="29">
        <v>2</v>
      </c>
      <c r="M49" s="30">
        <v>16429000</v>
      </c>
      <c r="N49" s="27"/>
      <c r="O49" s="28">
        <v>6546</v>
      </c>
      <c r="P49" s="29">
        <v>1564714104</v>
      </c>
      <c r="Q49" s="29">
        <v>917</v>
      </c>
      <c r="R49" s="29">
        <v>348173369</v>
      </c>
      <c r="S49" s="29">
        <v>12024</v>
      </c>
      <c r="T49" s="29">
        <v>2809699243</v>
      </c>
      <c r="U49" s="38">
        <v>2851</v>
      </c>
      <c r="V49" s="38">
        <v>224951106</v>
      </c>
      <c r="W49" s="29">
        <v>14875</v>
      </c>
      <c r="X49" s="30">
        <v>3034650349</v>
      </c>
      <c r="Y49" s="49">
        <f t="shared" si="1"/>
        <v>45</v>
      </c>
      <c r="Z49" s="57" t="s">
        <v>61</v>
      </c>
    </row>
    <row r="50" spans="2:26" ht="15">
      <c r="B50" s="48">
        <f t="shared" si="0"/>
        <v>46</v>
      </c>
      <c r="C50" s="52" t="s">
        <v>62</v>
      </c>
      <c r="D50" s="24">
        <v>5734</v>
      </c>
      <c r="E50" s="25">
        <v>1211595285</v>
      </c>
      <c r="F50" s="25">
        <v>0</v>
      </c>
      <c r="G50" s="25">
        <v>0</v>
      </c>
      <c r="H50" s="25">
        <v>5734</v>
      </c>
      <c r="I50" s="25">
        <v>1211595285</v>
      </c>
      <c r="J50" s="25">
        <v>8477</v>
      </c>
      <c r="K50" s="25">
        <v>1960340618</v>
      </c>
      <c r="L50" s="25">
        <v>2</v>
      </c>
      <c r="M50" s="26">
        <v>16890400</v>
      </c>
      <c r="N50" s="27"/>
      <c r="O50" s="24">
        <v>8479</v>
      </c>
      <c r="P50" s="25">
        <v>1977231018</v>
      </c>
      <c r="Q50" s="25">
        <v>750</v>
      </c>
      <c r="R50" s="25">
        <v>269187207</v>
      </c>
      <c r="S50" s="25">
        <v>14963</v>
      </c>
      <c r="T50" s="25">
        <v>3458013510</v>
      </c>
      <c r="U50" s="37">
        <v>2438</v>
      </c>
      <c r="V50" s="37">
        <v>234035114</v>
      </c>
      <c r="W50" s="25">
        <v>17401</v>
      </c>
      <c r="X50" s="26">
        <v>3692048624</v>
      </c>
      <c r="Y50" s="48">
        <f t="shared" si="1"/>
        <v>46</v>
      </c>
      <c r="Z50" s="56" t="s">
        <v>62</v>
      </c>
    </row>
    <row r="51" spans="2:26" ht="15">
      <c r="B51" s="49">
        <f t="shared" si="0"/>
        <v>47</v>
      </c>
      <c r="C51" s="53" t="s">
        <v>63</v>
      </c>
      <c r="D51" s="28">
        <v>2363</v>
      </c>
      <c r="E51" s="29">
        <v>580133295</v>
      </c>
      <c r="F51" s="29">
        <v>0</v>
      </c>
      <c r="G51" s="29">
        <v>0</v>
      </c>
      <c r="H51" s="29">
        <v>2363</v>
      </c>
      <c r="I51" s="29">
        <v>580133295</v>
      </c>
      <c r="J51" s="29">
        <v>2585</v>
      </c>
      <c r="K51" s="29">
        <v>710166654</v>
      </c>
      <c r="L51" s="29">
        <v>1</v>
      </c>
      <c r="M51" s="30">
        <v>7880000</v>
      </c>
      <c r="N51" s="27"/>
      <c r="O51" s="28">
        <v>2586</v>
      </c>
      <c r="P51" s="29">
        <v>718046654</v>
      </c>
      <c r="Q51" s="29">
        <v>445</v>
      </c>
      <c r="R51" s="29">
        <v>215224804</v>
      </c>
      <c r="S51" s="29">
        <v>5394</v>
      </c>
      <c r="T51" s="29">
        <v>1513404753</v>
      </c>
      <c r="U51" s="38">
        <v>1322</v>
      </c>
      <c r="V51" s="38">
        <v>163452422</v>
      </c>
      <c r="W51" s="29">
        <v>6716</v>
      </c>
      <c r="X51" s="30">
        <v>1676857175</v>
      </c>
      <c r="Y51" s="49">
        <f t="shared" si="1"/>
        <v>47</v>
      </c>
      <c r="Z51" s="57" t="s">
        <v>63</v>
      </c>
    </row>
    <row r="52" spans="2:26" ht="15.75" thickBot="1">
      <c r="B52" s="58" t="s">
        <v>64</v>
      </c>
      <c r="C52" s="59"/>
      <c r="D52" s="31">
        <v>508599</v>
      </c>
      <c r="E52" s="32">
        <v>130951848933</v>
      </c>
      <c r="F52" s="32">
        <v>118</v>
      </c>
      <c r="G52" s="32">
        <v>646640910</v>
      </c>
      <c r="H52" s="32">
        <v>508717</v>
      </c>
      <c r="I52" s="32">
        <v>131598489843</v>
      </c>
      <c r="J52" s="32">
        <v>616450</v>
      </c>
      <c r="K52" s="32">
        <v>176625354818</v>
      </c>
      <c r="L52" s="32">
        <v>228</v>
      </c>
      <c r="M52" s="33">
        <v>2122891000</v>
      </c>
      <c r="N52" s="27"/>
      <c r="O52" s="31">
        <v>616678</v>
      </c>
      <c r="P52" s="32">
        <v>178748245818</v>
      </c>
      <c r="Q52" s="32">
        <v>52283</v>
      </c>
      <c r="R52" s="32">
        <v>23620862107</v>
      </c>
      <c r="S52" s="32">
        <v>1177678</v>
      </c>
      <c r="T52" s="32">
        <v>333967597768</v>
      </c>
      <c r="U52" s="32">
        <v>157482</v>
      </c>
      <c r="V52" s="32">
        <v>16110817948</v>
      </c>
      <c r="W52" s="32">
        <v>1335160</v>
      </c>
      <c r="X52" s="33">
        <v>350078415716</v>
      </c>
      <c r="Y52" s="58" t="s">
        <v>64</v>
      </c>
      <c r="Z52" s="59"/>
    </row>
  </sheetData>
  <sheetProtection/>
  <mergeCells count="8">
    <mergeCell ref="B52:C52"/>
    <mergeCell ref="Y52:Z52"/>
    <mergeCell ref="D2:I2"/>
    <mergeCell ref="Q2:R3"/>
    <mergeCell ref="S2:T3"/>
    <mergeCell ref="U2:V2"/>
    <mergeCell ref="W2:X3"/>
    <mergeCell ref="U3:V3"/>
  </mergeCells>
  <printOptions horizontalCentered="1" verticalCentered="1"/>
  <pageMargins left="0.3937007874015748" right="0.3937007874015748" top="0.3937007874015748" bottom="0.3937007874015748" header="0" footer="0"/>
  <pageSetup firstPageNumber="9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2011-11-16T04:25:16Z</dcterms:modified>
  <cp:category/>
  <cp:version/>
  <cp:contentType/>
  <cp:contentStatus/>
</cp:coreProperties>
</file>