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445" windowHeight="1227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<sst xmlns="http://schemas.openxmlformats.org/spreadsheetml/2006/main" count="60" uniqueCount="23">
  <si>
    <t>第１表　性、学歴別初任給額の推移（産業計、企業規模計）</t>
  </si>
  <si>
    <t>　　　　　　　　　　　　</t>
  </si>
  <si>
    <t>(単位：千円)</t>
  </si>
  <si>
    <t>性</t>
  </si>
  <si>
    <t>大　　　　卒　</t>
  </si>
  <si>
    <t>高専・短大卒　</t>
  </si>
  <si>
    <t>高　　　　卒　</t>
  </si>
  <si>
    <t>平成</t>
  </si>
  <si>
    <t>７年</t>
  </si>
  <si>
    <t>12</t>
  </si>
  <si>
    <t>13</t>
  </si>
  <si>
    <t>14</t>
  </si>
  <si>
    <t>17</t>
  </si>
  <si>
    <t>男女計</t>
  </si>
  <si>
    <t>(注)　１　初任給額は、新規学卒採用者数による加重平均である(以下同じ｡)｡</t>
  </si>
  <si>
    <t>８年</t>
  </si>
  <si>
    <t>９年</t>
  </si>
  <si>
    <t>11年</t>
  </si>
  <si>
    <t>15</t>
  </si>
  <si>
    <t>16</t>
  </si>
  <si>
    <t>男</t>
  </si>
  <si>
    <t>女</t>
  </si>
  <si>
    <t>　　　２　(　)内は、対前年増減率(％)である。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</si>
</sst>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\ "/>
    <numFmt numFmtId="178" formatCode="0.0_);[Red]\(0.0\)"/>
    <numFmt numFmtId="179" formatCode="\(\ 0.0\);\(\-0.0\)"/>
    <numFmt numFmtId="180" formatCode="#,##0_ "/>
    <numFmt numFmtId="181" formatCode="0.0_ "/>
    <numFmt numFmtId="182" formatCode="0.0_);\(\ 0.0\)"/>
    <numFmt numFmtId="183" formatCode="0.0\ "/>
    <numFmt numFmtId="184" formatCode="0.0;\-0.0"/>
    <numFmt numFmtId="185" formatCode="&quot;*&quot;0.0"/>
    <numFmt numFmtId="186" formatCode="0.00_);[Red]\(0.00\)"/>
    <numFmt numFmtId="187" formatCode="\$#,##0.0_);[Red]\(\-#,##0.0\)"/>
    <numFmt numFmtId="188" formatCode="&quot;*&quot;0.0\ "/>
    <numFmt numFmtId="189" formatCode="&quot;**&quot;;&quot;**&quot;"/>
    <numFmt numFmtId="190" formatCode="&quot;...&quot;;&quot;...&quot;"/>
    <numFmt numFmtId="191" formatCode="0.000000000000000_);[Red]\(0.000000000000000\)"/>
    <numFmt numFmtId="192" formatCode="&quot;*&quot;0"/>
    <numFmt numFmtId="193" formatCode="&quot;0&quot;0"/>
    <numFmt numFmtId="194" formatCode="#,##0_);[Red]\(#,##0\)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\'*'0.0\ "/>
    <numFmt numFmtId="200" formatCode="&quot;*&quot;\'0.0\ "/>
    <numFmt numFmtId="201" formatCode="0_);[Red]\(0\)"/>
    <numFmt numFmtId="202" formatCode="0.0;&quot;△ &quot;0.0"/>
    <numFmt numFmtId="203" formatCode="0.0_ ;[Red]\-0.0\ "/>
    <numFmt numFmtId="204" formatCode="0_ "/>
    <numFmt numFmtId="205" formatCode="0.00_ "/>
    <numFmt numFmtId="206" formatCode="0.0;[Red]0.0"/>
    <numFmt numFmtId="207" formatCode="0;[Red]0"/>
    <numFmt numFmtId="208" formatCode="#,##0.0_ "/>
  </numFmts>
  <fonts count="12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1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21" applyFont="1" applyAlignment="1">
      <alignment horizontal="centerContinuous"/>
      <protection/>
    </xf>
    <xf numFmtId="0" fontId="6" fillId="0" borderId="0" xfId="21" applyFont="1" applyAlignment="1">
      <alignment horizontal="centerContinuous"/>
      <protection/>
    </xf>
    <xf numFmtId="0" fontId="7" fillId="0" borderId="0" xfId="21" applyFont="1" applyAlignment="1">
      <alignment horizontal="centerContinuous"/>
      <protection/>
    </xf>
    <xf numFmtId="0" fontId="2" fillId="0" borderId="0" xfId="21" applyAlignment="1">
      <alignment/>
      <protection/>
    </xf>
    <xf numFmtId="0" fontId="8" fillId="0" borderId="0" xfId="21" applyFont="1" applyAlignment="1">
      <alignment horizontal="right"/>
      <protection/>
    </xf>
    <xf numFmtId="0" fontId="9" fillId="0" borderId="0" xfId="21" applyFont="1" applyAlignment="1">
      <alignment horizontal="right"/>
      <protection/>
    </xf>
    <xf numFmtId="0" fontId="10" fillId="0" borderId="1" xfId="21" applyFont="1" applyFill="1" applyBorder="1" applyAlignment="1" applyProtection="1">
      <alignment horizontal="center" vertical="center"/>
      <protection/>
    </xf>
    <xf numFmtId="0" fontId="8" fillId="0" borderId="2" xfId="21" applyFont="1" applyBorder="1" applyAlignment="1">
      <alignment/>
      <protection/>
    </xf>
    <xf numFmtId="0" fontId="8" fillId="0" borderId="0" xfId="21" applyFont="1" applyAlignment="1">
      <alignment/>
      <protection/>
    </xf>
    <xf numFmtId="0" fontId="8" fillId="0" borderId="3" xfId="21" applyFont="1" applyBorder="1" applyAlignment="1">
      <alignment horizontal="center" vertical="top"/>
      <protection/>
    </xf>
    <xf numFmtId="0" fontId="8" fillId="0" borderId="4" xfId="21" applyFont="1" applyBorder="1" applyAlignment="1">
      <alignment horizontal="center" vertical="top"/>
      <protection/>
    </xf>
    <xf numFmtId="0" fontId="8" fillId="0" borderId="5" xfId="21" applyFont="1" applyBorder="1" applyAlignment="1">
      <alignment horizontal="center" vertical="top"/>
      <protection/>
    </xf>
    <xf numFmtId="0" fontId="8" fillId="0" borderId="6" xfId="21" applyFont="1" applyBorder="1" applyAlignment="1">
      <alignment horizontal="center" vertical="top"/>
      <protection/>
    </xf>
    <xf numFmtId="0" fontId="8" fillId="0" borderId="7" xfId="21" applyFont="1" applyBorder="1" applyAlignment="1">
      <alignment horizontal="center"/>
      <protection/>
    </xf>
    <xf numFmtId="0" fontId="8" fillId="0" borderId="4" xfId="21" applyFont="1" applyBorder="1" applyAlignment="1">
      <alignment horizontal="center"/>
      <protection/>
    </xf>
    <xf numFmtId="0" fontId="8" fillId="0" borderId="6" xfId="21" applyFont="1" applyBorder="1" applyAlignment="1">
      <alignment/>
      <protection/>
    </xf>
    <xf numFmtId="0" fontId="8" fillId="0" borderId="8" xfId="21" applyFont="1" applyBorder="1" applyAlignment="1">
      <alignment horizontal="center" vertical="top"/>
      <protection/>
    </xf>
    <xf numFmtId="49" fontId="8" fillId="0" borderId="9" xfId="21" applyNumberFormat="1" applyFont="1" applyBorder="1" applyAlignment="1">
      <alignment horizontal="center" vertical="top"/>
      <protection/>
    </xf>
    <xf numFmtId="49" fontId="8" fillId="0" borderId="10" xfId="21" applyNumberFormat="1" applyFont="1" applyBorder="1" applyAlignment="1">
      <alignment horizontal="center" vertical="top"/>
      <protection/>
    </xf>
    <xf numFmtId="49" fontId="8" fillId="0" borderId="11" xfId="21" applyNumberFormat="1" applyFont="1" applyBorder="1" applyAlignment="1">
      <alignment horizontal="center" vertical="top"/>
      <protection/>
    </xf>
    <xf numFmtId="0" fontId="8" fillId="0" borderId="12" xfId="21" applyFont="1" applyBorder="1" applyAlignment="1">
      <alignment horizontal="center" vertical="top"/>
      <protection/>
    </xf>
    <xf numFmtId="0" fontId="8" fillId="0" borderId="13" xfId="21" applyFont="1" applyBorder="1" applyAlignment="1">
      <alignment horizontal="center"/>
      <protection/>
    </xf>
    <xf numFmtId="176" fontId="8" fillId="0" borderId="3" xfId="21" applyNumberFormat="1" applyFont="1" applyBorder="1" applyAlignment="1">
      <alignment/>
      <protection/>
    </xf>
    <xf numFmtId="176" fontId="8" fillId="0" borderId="4" xfId="21" applyNumberFormat="1" applyFont="1" applyBorder="1" applyAlignment="1">
      <alignment/>
      <protection/>
    </xf>
    <xf numFmtId="176" fontId="8" fillId="0" borderId="5" xfId="21" applyNumberFormat="1" applyFont="1" applyBorder="1" applyAlignment="1">
      <alignment/>
      <protection/>
    </xf>
    <xf numFmtId="176" fontId="8" fillId="0" borderId="6" xfId="21" applyNumberFormat="1" applyFont="1" applyBorder="1" applyAlignment="1">
      <alignment/>
      <protection/>
    </xf>
    <xf numFmtId="176" fontId="8" fillId="0" borderId="7" xfId="21" applyNumberFormat="1" applyFont="1" applyBorder="1" applyAlignment="1">
      <alignment/>
      <protection/>
    </xf>
    <xf numFmtId="0" fontId="8" fillId="0" borderId="14" xfId="21" applyFont="1" applyBorder="1" applyAlignment="1">
      <alignment horizontal="center" vertical="top"/>
      <protection/>
    </xf>
    <xf numFmtId="179" fontId="8" fillId="0" borderId="15" xfId="21" applyNumberFormat="1" applyFont="1" applyBorder="1" applyAlignment="1">
      <alignment vertical="top"/>
      <protection/>
    </xf>
    <xf numFmtId="179" fontId="8" fillId="0" borderId="16" xfId="21" applyNumberFormat="1" applyFont="1" applyBorder="1" applyAlignment="1">
      <alignment vertical="top"/>
      <protection/>
    </xf>
    <xf numFmtId="179" fontId="8" fillId="0" borderId="17" xfId="21" applyNumberFormat="1" applyFont="1" applyBorder="1" applyAlignment="1">
      <alignment vertical="top"/>
      <protection/>
    </xf>
    <xf numFmtId="179" fontId="8" fillId="0" borderId="18" xfId="21" applyNumberFormat="1" applyFont="1" applyBorder="1" applyAlignment="1">
      <alignment vertical="top"/>
      <protection/>
    </xf>
    <xf numFmtId="179" fontId="8" fillId="0" borderId="19" xfId="21" applyNumberFormat="1" applyFont="1" applyBorder="1" applyAlignment="1">
      <alignment vertical="top"/>
      <protection/>
    </xf>
    <xf numFmtId="176" fontId="10" fillId="0" borderId="15" xfId="21" applyNumberFormat="1" applyFont="1" applyFill="1" applyBorder="1" applyAlignment="1" applyProtection="1">
      <alignment vertical="top"/>
      <protection/>
    </xf>
    <xf numFmtId="176" fontId="10" fillId="0" borderId="16" xfId="21" applyNumberFormat="1" applyFont="1" applyFill="1" applyBorder="1" applyAlignment="1" applyProtection="1">
      <alignment vertical="top"/>
      <protection/>
    </xf>
    <xf numFmtId="176" fontId="8" fillId="0" borderId="16" xfId="21" applyNumberFormat="1" applyFont="1" applyBorder="1" applyAlignment="1">
      <alignment vertical="top"/>
      <protection/>
    </xf>
    <xf numFmtId="176" fontId="8" fillId="0" borderId="17" xfId="21" applyNumberFormat="1" applyFont="1" applyBorder="1" applyAlignment="1">
      <alignment vertical="top"/>
      <protection/>
    </xf>
    <xf numFmtId="176" fontId="8" fillId="0" borderId="18" xfId="21" applyNumberFormat="1" applyFont="1" applyBorder="1" applyAlignment="1">
      <alignment vertical="top"/>
      <protection/>
    </xf>
    <xf numFmtId="176" fontId="10" fillId="0" borderId="19" xfId="21" applyNumberFormat="1" applyFont="1" applyFill="1" applyBorder="1" applyAlignment="1" applyProtection="1">
      <alignment vertical="top"/>
      <protection/>
    </xf>
    <xf numFmtId="0" fontId="8" fillId="0" borderId="20" xfId="21" applyFont="1" applyBorder="1" applyAlignment="1">
      <alignment horizontal="center" vertical="top"/>
      <protection/>
    </xf>
    <xf numFmtId="176" fontId="10" fillId="0" borderId="12" xfId="21" applyNumberFormat="1" applyFont="1" applyFill="1" applyBorder="1" applyAlignment="1" applyProtection="1">
      <alignment vertical="top"/>
      <protection/>
    </xf>
    <xf numFmtId="176" fontId="10" fillId="0" borderId="9" xfId="21" applyNumberFormat="1" applyFont="1" applyFill="1" applyBorder="1" applyAlignment="1" applyProtection="1">
      <alignment vertical="top"/>
      <protection/>
    </xf>
    <xf numFmtId="176" fontId="8" fillId="0" borderId="9" xfId="21" applyNumberFormat="1" applyFont="1" applyBorder="1" applyAlignment="1">
      <alignment vertical="top"/>
      <protection/>
    </xf>
    <xf numFmtId="176" fontId="8" fillId="0" borderId="10" xfId="21" applyNumberFormat="1" applyFont="1" applyBorder="1" applyAlignment="1">
      <alignment vertical="top"/>
      <protection/>
    </xf>
    <xf numFmtId="176" fontId="8" fillId="0" borderId="11" xfId="21" applyNumberFormat="1" applyFont="1" applyBorder="1" applyAlignment="1">
      <alignment vertical="top"/>
      <protection/>
    </xf>
    <xf numFmtId="0" fontId="10" fillId="0" borderId="0" xfId="21" applyFont="1" applyFill="1" applyBorder="1" applyAlignment="1" applyProtection="1">
      <alignment/>
      <protection/>
    </xf>
    <xf numFmtId="0" fontId="10" fillId="0" borderId="2" xfId="21" applyFont="1" applyFill="1" applyBorder="1" applyAlignment="1" applyProtection="1">
      <alignment horizontal="center" vertical="center"/>
      <protection/>
    </xf>
    <xf numFmtId="0" fontId="10" fillId="0" borderId="1" xfId="21" applyFont="1" applyFill="1" applyBorder="1" applyAlignment="1" applyProtection="1">
      <alignment horizontal="center" vertical="center"/>
      <protection/>
    </xf>
    <xf numFmtId="0" fontId="10" fillId="0" borderId="21" xfId="21" applyFont="1" applyFill="1" applyBorder="1" applyAlignment="1" applyProtection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2" fillId="0" borderId="14" xfId="21" applyBorder="1" applyAlignment="1">
      <alignment horizontal="center" vertical="center"/>
      <protection/>
    </xf>
    <xf numFmtId="0" fontId="2" fillId="0" borderId="20" xfId="2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初-H12図表(第１表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workbookViewId="0" topLeftCell="A1">
      <selection activeCell="G6" sqref="G6"/>
    </sheetView>
  </sheetViews>
  <sheetFormatPr defaultColWidth="9.00390625" defaultRowHeight="13.5"/>
  <cols>
    <col min="1" max="1" width="9.50390625" style="4" customWidth="1"/>
    <col min="2" max="6" width="7.25390625" style="4" hidden="1" customWidth="1"/>
    <col min="7" max="7" width="7.25390625" style="4" customWidth="1"/>
    <col min="8" max="11" width="7.00390625" style="4" customWidth="1"/>
    <col min="12" max="12" width="6.375" style="4" hidden="1" customWidth="1"/>
    <col min="13" max="16" width="7.25390625" style="4" hidden="1" customWidth="1"/>
    <col min="17" max="17" width="6.375" style="4" customWidth="1"/>
    <col min="18" max="21" width="7.625" style="4" customWidth="1"/>
    <col min="22" max="27" width="7.625" style="4" hidden="1" customWidth="1"/>
    <col min="28" max="33" width="7.625" style="4" customWidth="1"/>
    <col min="34" max="16384" width="8.875" style="4" customWidth="1"/>
  </cols>
  <sheetData>
    <row r="1" spans="1:31" ht="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</row>
    <row r="2" spans="6:32" ht="13.5">
      <c r="F2" s="4" t="s">
        <v>1</v>
      </c>
      <c r="X2" s="5"/>
      <c r="AB2" s="6"/>
      <c r="AC2" s="6"/>
      <c r="AD2" s="6"/>
      <c r="AF2" s="6" t="s">
        <v>2</v>
      </c>
    </row>
    <row r="3" spans="1:32" s="9" customFormat="1" ht="35.25" customHeight="1">
      <c r="A3" s="50" t="s">
        <v>3</v>
      </c>
      <c r="B3" s="47" t="s">
        <v>4</v>
      </c>
      <c r="C3" s="48"/>
      <c r="D3" s="48"/>
      <c r="E3" s="48"/>
      <c r="F3" s="48"/>
      <c r="G3" s="48"/>
      <c r="H3" s="48"/>
      <c r="I3" s="48"/>
      <c r="J3" s="48"/>
      <c r="K3" s="49"/>
      <c r="L3" s="8"/>
      <c r="M3" s="7"/>
      <c r="N3" s="7"/>
      <c r="O3" s="7"/>
      <c r="P3" s="7"/>
      <c r="Q3" s="47" t="s">
        <v>5</v>
      </c>
      <c r="R3" s="48"/>
      <c r="S3" s="48"/>
      <c r="T3" s="48"/>
      <c r="U3" s="49"/>
      <c r="V3" s="8"/>
      <c r="W3" s="7"/>
      <c r="X3" s="7"/>
      <c r="Y3" s="7"/>
      <c r="Z3" s="7"/>
      <c r="AA3" s="7"/>
      <c r="AB3" s="47" t="s">
        <v>6</v>
      </c>
      <c r="AC3" s="48"/>
      <c r="AD3" s="48"/>
      <c r="AE3" s="48"/>
      <c r="AF3" s="49"/>
    </row>
    <row r="4" spans="1:32" s="9" customFormat="1" ht="10.5" customHeight="1">
      <c r="A4" s="51"/>
      <c r="B4" s="10" t="s">
        <v>7</v>
      </c>
      <c r="C4" s="11" t="s">
        <v>7</v>
      </c>
      <c r="D4" s="11" t="s">
        <v>7</v>
      </c>
      <c r="E4" s="11" t="s">
        <v>7</v>
      </c>
      <c r="F4" s="11" t="s">
        <v>7</v>
      </c>
      <c r="G4" s="11" t="s">
        <v>7</v>
      </c>
      <c r="H4" s="12"/>
      <c r="I4" s="12"/>
      <c r="J4" s="11"/>
      <c r="K4" s="13"/>
      <c r="L4" s="14" t="s">
        <v>7</v>
      </c>
      <c r="M4" s="15" t="s">
        <v>7</v>
      </c>
      <c r="N4" s="15" t="s">
        <v>7</v>
      </c>
      <c r="O4" s="11" t="s">
        <v>7</v>
      </c>
      <c r="P4" s="11" t="s">
        <v>7</v>
      </c>
      <c r="Q4" s="11" t="s">
        <v>7</v>
      </c>
      <c r="R4" s="12"/>
      <c r="S4" s="12"/>
      <c r="T4" s="11"/>
      <c r="U4" s="13"/>
      <c r="V4" s="14" t="s">
        <v>7</v>
      </c>
      <c r="W4" s="15" t="s">
        <v>7</v>
      </c>
      <c r="X4" s="15" t="s">
        <v>7</v>
      </c>
      <c r="Y4" s="15"/>
      <c r="Z4" s="11" t="s">
        <v>7</v>
      </c>
      <c r="AA4" s="11" t="s">
        <v>7</v>
      </c>
      <c r="AB4" s="11" t="s">
        <v>7</v>
      </c>
      <c r="AC4" s="12"/>
      <c r="AD4" s="12"/>
      <c r="AE4" s="11"/>
      <c r="AF4" s="16"/>
    </row>
    <row r="5" spans="1:32" s="9" customFormat="1" ht="10.5" customHeight="1">
      <c r="A5" s="52"/>
      <c r="B5" s="17" t="s">
        <v>8</v>
      </c>
      <c r="C5" s="18" t="s">
        <v>15</v>
      </c>
      <c r="D5" s="18" t="s">
        <v>16</v>
      </c>
      <c r="E5" s="18" t="s">
        <v>17</v>
      </c>
      <c r="F5" s="18" t="s">
        <v>9</v>
      </c>
      <c r="G5" s="19" t="s">
        <v>10</v>
      </c>
      <c r="H5" s="19" t="s">
        <v>11</v>
      </c>
      <c r="I5" s="19" t="s">
        <v>18</v>
      </c>
      <c r="J5" s="18" t="s">
        <v>19</v>
      </c>
      <c r="K5" s="20" t="s">
        <v>12</v>
      </c>
      <c r="L5" s="21" t="s">
        <v>8</v>
      </c>
      <c r="M5" s="18" t="s">
        <v>15</v>
      </c>
      <c r="N5" s="18" t="s">
        <v>16</v>
      </c>
      <c r="O5" s="18" t="s">
        <v>17</v>
      </c>
      <c r="P5" s="18" t="s">
        <v>9</v>
      </c>
      <c r="Q5" s="19" t="s">
        <v>10</v>
      </c>
      <c r="R5" s="19" t="s">
        <v>11</v>
      </c>
      <c r="S5" s="18" t="s">
        <v>18</v>
      </c>
      <c r="T5" s="18" t="s">
        <v>19</v>
      </c>
      <c r="U5" s="20" t="s">
        <v>12</v>
      </c>
      <c r="V5" s="21" t="s">
        <v>8</v>
      </c>
      <c r="W5" s="18" t="s">
        <v>15</v>
      </c>
      <c r="X5" s="18" t="s">
        <v>16</v>
      </c>
      <c r="Y5" s="18"/>
      <c r="Z5" s="18" t="s">
        <v>17</v>
      </c>
      <c r="AA5" s="18" t="s">
        <v>9</v>
      </c>
      <c r="AB5" s="19" t="s">
        <v>10</v>
      </c>
      <c r="AC5" s="19" t="s">
        <v>11</v>
      </c>
      <c r="AD5" s="18" t="s">
        <v>18</v>
      </c>
      <c r="AE5" s="18" t="s">
        <v>19</v>
      </c>
      <c r="AF5" s="20" t="s">
        <v>12</v>
      </c>
    </row>
    <row r="6" spans="1:32" s="9" customFormat="1" ht="19.5" customHeight="1">
      <c r="A6" s="22" t="s">
        <v>13</v>
      </c>
      <c r="B6" s="23">
        <v>191.8</v>
      </c>
      <c r="C6" s="24">
        <v>190.7</v>
      </c>
      <c r="D6" s="24">
        <v>192.7</v>
      </c>
      <c r="E6" s="24">
        <v>194.2</v>
      </c>
      <c r="F6" s="24">
        <v>193.7</v>
      </c>
      <c r="G6" s="25">
        <v>195.1</v>
      </c>
      <c r="H6" s="25">
        <v>195.1</v>
      </c>
      <c r="I6" s="24">
        <v>198.1</v>
      </c>
      <c r="J6" s="24">
        <v>195</v>
      </c>
      <c r="K6" s="26">
        <v>193.9</v>
      </c>
      <c r="L6" s="27">
        <v>160.7</v>
      </c>
      <c r="M6" s="24">
        <v>161.2</v>
      </c>
      <c r="N6" s="24">
        <v>163.9</v>
      </c>
      <c r="O6" s="24">
        <v>164.9</v>
      </c>
      <c r="P6" s="24">
        <v>165.9</v>
      </c>
      <c r="Q6" s="24">
        <v>165.9</v>
      </c>
      <c r="R6" s="25">
        <v>166</v>
      </c>
      <c r="S6" s="24">
        <v>165.3</v>
      </c>
      <c r="T6" s="24">
        <v>166.3</v>
      </c>
      <c r="U6" s="26">
        <v>166.6</v>
      </c>
      <c r="V6" s="27">
        <v>149.9</v>
      </c>
      <c r="W6" s="24">
        <v>150.8</v>
      </c>
      <c r="X6" s="24">
        <v>152.6</v>
      </c>
      <c r="Y6" s="24"/>
      <c r="Z6" s="24">
        <v>153.5</v>
      </c>
      <c r="AA6" s="24">
        <v>153.1</v>
      </c>
      <c r="AB6" s="24">
        <v>154</v>
      </c>
      <c r="AC6" s="25">
        <v>154</v>
      </c>
      <c r="AD6" s="24">
        <v>152.9</v>
      </c>
      <c r="AE6" s="24">
        <v>152.6</v>
      </c>
      <c r="AF6" s="16">
        <v>152.9</v>
      </c>
    </row>
    <row r="7" spans="1:32" s="9" customFormat="1" ht="19.5" customHeight="1">
      <c r="A7" s="28"/>
      <c r="B7" s="29"/>
      <c r="C7" s="30"/>
      <c r="D7" s="30">
        <f aca="true" t="shared" si="0" ref="D7:K7">ROUND(D6/C6*100-100,1)</f>
        <v>1</v>
      </c>
      <c r="E7" s="30">
        <f t="shared" si="0"/>
        <v>0.8</v>
      </c>
      <c r="F7" s="30">
        <f t="shared" si="0"/>
        <v>-0.3</v>
      </c>
      <c r="G7" s="31">
        <f t="shared" si="0"/>
        <v>0.7</v>
      </c>
      <c r="H7" s="31">
        <f t="shared" si="0"/>
        <v>0</v>
      </c>
      <c r="I7" s="30">
        <f t="shared" si="0"/>
        <v>1.5</v>
      </c>
      <c r="J7" s="30">
        <f t="shared" si="0"/>
        <v>-1.6</v>
      </c>
      <c r="K7" s="32">
        <f t="shared" si="0"/>
        <v>-0.6</v>
      </c>
      <c r="L7" s="33"/>
      <c r="M7" s="30"/>
      <c r="N7" s="30">
        <f aca="true" t="shared" si="1" ref="N7:U7">ROUND(N6/M6*100-100,1)</f>
        <v>1.7</v>
      </c>
      <c r="O7" s="30">
        <f t="shared" si="1"/>
        <v>0.6</v>
      </c>
      <c r="P7" s="30">
        <f t="shared" si="1"/>
        <v>0.6</v>
      </c>
      <c r="Q7" s="30">
        <f t="shared" si="1"/>
        <v>0</v>
      </c>
      <c r="R7" s="31">
        <f t="shared" si="1"/>
        <v>0.1</v>
      </c>
      <c r="S7" s="30">
        <f t="shared" si="1"/>
        <v>-0.4</v>
      </c>
      <c r="T7" s="30">
        <f t="shared" si="1"/>
        <v>0.6</v>
      </c>
      <c r="U7" s="32">
        <f t="shared" si="1"/>
        <v>0.2</v>
      </c>
      <c r="V7" s="33"/>
      <c r="W7" s="30"/>
      <c r="X7" s="30">
        <f>ROUND(X6/W6*100-100,1)</f>
        <v>1.2</v>
      </c>
      <c r="Y7" s="30"/>
      <c r="Z7" s="30">
        <f>ROUND(Z6/X6*100-100,1)</f>
        <v>0.6</v>
      </c>
      <c r="AA7" s="30">
        <f aca="true" t="shared" si="2" ref="AA7:AF7">ROUND(AA6/Z6*100-100,1)</f>
        <v>-0.3</v>
      </c>
      <c r="AB7" s="30">
        <f t="shared" si="2"/>
        <v>0.6</v>
      </c>
      <c r="AC7" s="31">
        <f t="shared" si="2"/>
        <v>0</v>
      </c>
      <c r="AD7" s="30">
        <f t="shared" si="2"/>
        <v>-0.7</v>
      </c>
      <c r="AE7" s="30">
        <f t="shared" si="2"/>
        <v>-0.2</v>
      </c>
      <c r="AF7" s="32">
        <f t="shared" si="2"/>
        <v>0.2</v>
      </c>
    </row>
    <row r="8" spans="1:32" s="9" customFormat="1" ht="19.5" customHeight="1">
      <c r="A8" s="28" t="s">
        <v>20</v>
      </c>
      <c r="B8" s="34">
        <v>194.2</v>
      </c>
      <c r="C8" s="35">
        <v>193.2</v>
      </c>
      <c r="D8" s="36">
        <v>195.5</v>
      </c>
      <c r="E8" s="36">
        <v>196.6</v>
      </c>
      <c r="F8" s="36">
        <v>196.9</v>
      </c>
      <c r="G8" s="37">
        <v>198.3</v>
      </c>
      <c r="H8" s="37">
        <v>198.5</v>
      </c>
      <c r="I8" s="36">
        <v>201.3</v>
      </c>
      <c r="J8" s="36">
        <v>198.3</v>
      </c>
      <c r="K8" s="38">
        <v>196.7</v>
      </c>
      <c r="L8" s="39">
        <v>165.1</v>
      </c>
      <c r="M8" s="35">
        <v>166.8</v>
      </c>
      <c r="N8" s="36">
        <v>168.9</v>
      </c>
      <c r="O8" s="36">
        <v>170.3</v>
      </c>
      <c r="P8" s="36">
        <v>171.6</v>
      </c>
      <c r="Q8" s="36">
        <v>170.3</v>
      </c>
      <c r="R8" s="37">
        <v>169.5</v>
      </c>
      <c r="S8" s="36">
        <v>169.8</v>
      </c>
      <c r="T8" s="36">
        <v>170.7</v>
      </c>
      <c r="U8" s="38">
        <v>170.3</v>
      </c>
      <c r="V8" s="39">
        <v>154</v>
      </c>
      <c r="W8" s="35">
        <v>154.5</v>
      </c>
      <c r="X8" s="36">
        <v>156.5</v>
      </c>
      <c r="Y8" s="36"/>
      <c r="Z8" s="36">
        <v>157.6</v>
      </c>
      <c r="AA8" s="36">
        <v>157.1</v>
      </c>
      <c r="AB8" s="36">
        <v>158.1</v>
      </c>
      <c r="AC8" s="37">
        <v>157.5</v>
      </c>
      <c r="AD8" s="36">
        <v>157.5</v>
      </c>
      <c r="AE8" s="36">
        <v>156.1</v>
      </c>
      <c r="AF8" s="38">
        <v>155.7</v>
      </c>
    </row>
    <row r="9" spans="1:32" s="9" customFormat="1" ht="19.5" customHeight="1">
      <c r="A9" s="40" t="s">
        <v>21</v>
      </c>
      <c r="B9" s="41">
        <v>184</v>
      </c>
      <c r="C9" s="42">
        <v>183.6</v>
      </c>
      <c r="D9" s="43">
        <v>186.3</v>
      </c>
      <c r="E9" s="43">
        <v>188.7</v>
      </c>
      <c r="F9" s="43">
        <v>187.4</v>
      </c>
      <c r="G9" s="44">
        <v>188.6</v>
      </c>
      <c r="H9" s="44">
        <v>188.8</v>
      </c>
      <c r="I9" s="43">
        <v>192.5</v>
      </c>
      <c r="J9" s="43">
        <v>189.5</v>
      </c>
      <c r="K9" s="45">
        <v>189.3</v>
      </c>
      <c r="L9" s="41">
        <v>158.7</v>
      </c>
      <c r="M9" s="42">
        <v>158.7</v>
      </c>
      <c r="N9" s="43">
        <v>161</v>
      </c>
      <c r="O9" s="43">
        <v>162.2</v>
      </c>
      <c r="P9" s="43">
        <v>163.6</v>
      </c>
      <c r="Q9" s="43">
        <v>163.8</v>
      </c>
      <c r="R9" s="44">
        <v>164.3</v>
      </c>
      <c r="S9" s="43">
        <v>163.5</v>
      </c>
      <c r="T9" s="43">
        <v>164.2</v>
      </c>
      <c r="U9" s="45">
        <v>164.2</v>
      </c>
      <c r="V9" s="41">
        <v>144.7</v>
      </c>
      <c r="W9" s="42">
        <v>146.1</v>
      </c>
      <c r="X9" s="43">
        <v>147.9</v>
      </c>
      <c r="Y9" s="43"/>
      <c r="Z9" s="43">
        <v>148.3</v>
      </c>
      <c r="AA9" s="43">
        <v>147.6</v>
      </c>
      <c r="AB9" s="43">
        <v>148.7</v>
      </c>
      <c r="AC9" s="44">
        <v>148.8</v>
      </c>
      <c r="AD9" s="43">
        <v>147</v>
      </c>
      <c r="AE9" s="43">
        <v>147.2</v>
      </c>
      <c r="AF9" s="45">
        <v>148</v>
      </c>
    </row>
    <row r="10" spans="1:22" ht="15" customHeight="1">
      <c r="A10" s="46" t="s">
        <v>14</v>
      </c>
      <c r="B10" s="46"/>
      <c r="U10" s="46"/>
      <c r="V10" s="46"/>
    </row>
    <row r="11" spans="1:22" ht="10.5" customHeight="1">
      <c r="A11" s="46" t="s">
        <v>22</v>
      </c>
      <c r="B11" s="46"/>
      <c r="U11" s="46"/>
      <c r="V11" s="46"/>
    </row>
    <row r="12" spans="21:22" ht="10.5" customHeight="1">
      <c r="U12" s="46"/>
      <c r="V12" s="46"/>
    </row>
  </sheetData>
  <mergeCells count="4">
    <mergeCell ref="AB3:AF3"/>
    <mergeCell ref="A3:A5"/>
    <mergeCell ref="B3:K3"/>
    <mergeCell ref="Q3:U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2005-11-14T06:20:38Z</dcterms:created>
  <dcterms:modified xsi:type="dcterms:W3CDTF">2005-11-14T08:33:31Z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