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第１表" sheetId="1" r:id="rId1"/>
  </sheets>
  <definedNames>
    <definedName name="_xlnm.Print_Area" localSheetId="0">'第１表'!$A$1:$Y$12</definedName>
  </definedNames>
  <calcPr fullCalcOnLoad="1"/>
</workbook>
</file>

<file path=xl/sharedStrings.xml><?xml version="1.0" encoding="utf-8"?>
<sst xmlns="http://schemas.openxmlformats.org/spreadsheetml/2006/main" count="49" uniqueCount="23">
  <si>
    <t>第１表　性、学歴別初任給額の推移（産業計、企業規模計）</t>
  </si>
  <si>
    <t>　　　　　　　　　　　　</t>
  </si>
  <si>
    <t>(単位：千円)</t>
  </si>
  <si>
    <t>性</t>
  </si>
  <si>
    <t>大　　　　卒　</t>
  </si>
  <si>
    <t>高専・短大卒　</t>
  </si>
  <si>
    <t>高　　　　卒　</t>
  </si>
  <si>
    <t>平成</t>
  </si>
  <si>
    <t>７年</t>
  </si>
  <si>
    <t>10</t>
  </si>
  <si>
    <t>11</t>
  </si>
  <si>
    <t>12</t>
  </si>
  <si>
    <t>14</t>
  </si>
  <si>
    <t>男女計</t>
  </si>
  <si>
    <t>(注)　１　初任給額は、新規学卒採用者数による加重平均である(以下同じ｡)｡</t>
  </si>
  <si>
    <t>　　　３　(　)内は、対前年増減率(％)である。</t>
  </si>
  <si>
    <t>８年</t>
  </si>
  <si>
    <t>９年</t>
  </si>
  <si>
    <t>13</t>
  </si>
  <si>
    <t>14</t>
  </si>
  <si>
    <t>男</t>
  </si>
  <si>
    <t>女</t>
  </si>
  <si>
    <t>　　　２　男女計については、平成８年から集計を行っている。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</si>
</sst>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\ "/>
    <numFmt numFmtId="178" formatCode="0.0_);[Red]\(0.0\)"/>
    <numFmt numFmtId="179" formatCode="\(\ 0.0\);\(\-0.0\)"/>
    <numFmt numFmtId="180" formatCode="#,##0_ "/>
    <numFmt numFmtId="181" formatCode="0.0_ "/>
    <numFmt numFmtId="182" formatCode="0.0_);\(\ 0.0\)"/>
    <numFmt numFmtId="183" formatCode="0.0\ "/>
    <numFmt numFmtId="184" formatCode="0_);[Red]\(0\)"/>
    <numFmt numFmtId="185" formatCode="0.0;\-0.0"/>
    <numFmt numFmtId="186" formatCode="&quot;*&quot;0.0"/>
    <numFmt numFmtId="187" formatCode="0.00_);[Red]\(0.00\)"/>
    <numFmt numFmtId="188" formatCode="\$#,##0.0_);[Red]\(\-#,##0.0\)"/>
    <numFmt numFmtId="189" formatCode="&quot;*&quot;0.0\ "/>
    <numFmt numFmtId="190" formatCode="&quot;**&quot;;&quot;**&quot;"/>
    <numFmt numFmtId="191" formatCode="\ @"/>
    <numFmt numFmtId="192" formatCode="\(0.0\);\(\-0.0\)"/>
    <numFmt numFmtId="193" formatCode="0\ \ \ "/>
    <numFmt numFmtId="194" formatCode="0.000000"/>
    <numFmt numFmtId="195" formatCode="0.00000"/>
    <numFmt numFmtId="196" formatCode="0.0000"/>
    <numFmt numFmtId="197" formatCode="0.000"/>
    <numFmt numFmtId="198" formatCode="0_ "/>
    <numFmt numFmtId="199" formatCode="0.0_);\(0.0\)"/>
    <numFmt numFmtId="200" formatCode="\ 0.0"/>
    <numFmt numFmtId="201" formatCode="\ 0.0_);\(\ 0.0\)"/>
    <numFmt numFmtId="202" formatCode="0.0_);\(\ \ 0.0\)"/>
    <numFmt numFmtId="203" formatCode="0\ \ \ \ "/>
    <numFmt numFmtId="204" formatCode="0\ \ \ \ \ \ "/>
    <numFmt numFmtId="205" formatCode="0\ \ \ \ \ "/>
    <numFmt numFmtId="206" formatCode="0.0\ \ "/>
    <numFmt numFmtId="207" formatCode="\ \ 0.0\ \ "/>
    <numFmt numFmtId="208" formatCode="\ 0.0\ \ "/>
    <numFmt numFmtId="209" formatCode="\ 0.0\ "/>
    <numFmt numFmtId="210" formatCode="\ \ 0.0\ "/>
    <numFmt numFmtId="211" formatCode="\ 0"/>
    <numFmt numFmtId="212" formatCode="\ \ 0"/>
    <numFmt numFmtId="213" formatCode="\ \ @"/>
    <numFmt numFmtId="214" formatCode="#,##0\ \ \ "/>
    <numFmt numFmtId="215" formatCode="0.0\ \ \ \ "/>
    <numFmt numFmtId="216" formatCode="0.00\ \ \ \ "/>
    <numFmt numFmtId="217" formatCode="\ \ \ 0"/>
    <numFmt numFmtId="218" formatCode="\ \ 0\ \ \ "/>
    <numFmt numFmtId="219" formatCode="\ 0\ \ \ "/>
    <numFmt numFmtId="220" formatCode="0.00\ "/>
    <numFmt numFmtId="221" formatCode="0\ \ "/>
    <numFmt numFmtId="222" formatCode="0.00\ \ "/>
    <numFmt numFmtId="223" formatCode="0\ \ \ \ \ \ \ \ \ "/>
    <numFmt numFmtId="224" formatCode="0.0\ \ \ "/>
    <numFmt numFmtId="225" formatCode="\-0.0"/>
    <numFmt numFmtId="226" formatCode="\(0.0\)"/>
    <numFmt numFmtId="227" formatCode="\(\ 0.0\)"/>
    <numFmt numFmtId="228" formatCode="\(\-0.0\)"/>
    <numFmt numFmtId="229" formatCode="0.00_ "/>
    <numFmt numFmtId="230" formatCode="&quot;...&quot;;&quot;...&quot;"/>
    <numFmt numFmtId="231" formatCode="0.000000000000000_);[Red]\(0.000000000000000\)"/>
  </numFmts>
  <fonts count="11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1"/>
      <name val="ＭＳ 明朝"/>
      <family val="0"/>
    </font>
    <font>
      <sz val="10.5"/>
      <name val="ＭＳ 明朝"/>
      <family val="1"/>
    </font>
    <font>
      <u val="single"/>
      <sz val="10.5"/>
      <color indexed="3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1" applyFont="1" applyAlignment="1">
      <alignment horizontal="centerContinuous"/>
      <protection/>
    </xf>
    <xf numFmtId="0" fontId="6" fillId="0" borderId="0" xfId="21" applyFont="1" applyAlignment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2" fillId="0" borderId="0" xfId="21" applyAlignment="1">
      <alignment/>
      <protection/>
    </xf>
    <xf numFmtId="0" fontId="8" fillId="0" borderId="0" xfId="21" applyFont="1" applyAlignment="1">
      <alignment horizontal="right"/>
      <protection/>
    </xf>
    <xf numFmtId="0" fontId="9" fillId="0" borderId="0" xfId="21" applyFont="1" applyAlignment="1">
      <alignment horizontal="right"/>
      <protection/>
    </xf>
    <xf numFmtId="0" fontId="8" fillId="0" borderId="1" xfId="21" applyFont="1" applyBorder="1" applyAlignment="1">
      <alignment horizontal="center" vertical="center"/>
      <protection/>
    </xf>
    <xf numFmtId="0" fontId="10" fillId="0" borderId="2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0" fillId="0" borderId="4" xfId="21" applyFont="1" applyFill="1" applyBorder="1" applyAlignment="1" applyProtection="1">
      <alignment horizontal="center" vertical="center"/>
      <protection/>
    </xf>
    <xf numFmtId="0" fontId="8" fillId="0" borderId="0" xfId="21" applyFont="1" applyAlignment="1">
      <alignment/>
      <protection/>
    </xf>
    <xf numFmtId="0" fontId="2" fillId="0" borderId="5" xfId="21" applyBorder="1" applyAlignment="1">
      <alignment horizontal="center" vertical="center"/>
      <protection/>
    </xf>
    <xf numFmtId="0" fontId="8" fillId="0" borderId="6" xfId="21" applyFont="1" applyBorder="1" applyAlignment="1">
      <alignment horizontal="center"/>
      <protection/>
    </xf>
    <xf numFmtId="0" fontId="8" fillId="0" borderId="7" xfId="21" applyFont="1" applyBorder="1" applyAlignment="1">
      <alignment horizontal="center"/>
      <protection/>
    </xf>
    <xf numFmtId="0" fontId="8" fillId="0" borderId="7" xfId="21" applyFont="1" applyBorder="1" applyAlignment="1">
      <alignment horizontal="center" vertical="top"/>
      <protection/>
    </xf>
    <xf numFmtId="0" fontId="8" fillId="0" borderId="8" xfId="21" applyFont="1" applyBorder="1" applyAlignment="1">
      <alignment horizontal="center" vertical="top"/>
      <protection/>
    </xf>
    <xf numFmtId="0" fontId="8" fillId="0" borderId="9" xfId="21" applyFont="1" applyBorder="1" applyAlignment="1">
      <alignment horizontal="center" vertical="top"/>
      <protection/>
    </xf>
    <xf numFmtId="0" fontId="8" fillId="0" borderId="10" xfId="21" applyFont="1" applyBorder="1" applyAlignment="1">
      <alignment horizontal="center"/>
      <protection/>
    </xf>
    <xf numFmtId="0" fontId="2" fillId="0" borderId="11" xfId="2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top"/>
      <protection/>
    </xf>
    <xf numFmtId="49" fontId="8" fillId="0" borderId="13" xfId="21" applyNumberFormat="1" applyFont="1" applyBorder="1" applyAlignment="1">
      <alignment horizontal="center" vertical="top"/>
      <protection/>
    </xf>
    <xf numFmtId="49" fontId="8" fillId="0" borderId="14" xfId="21" applyNumberFormat="1" applyFont="1" applyBorder="1" applyAlignment="1">
      <alignment horizontal="center" vertical="top"/>
      <protection/>
    </xf>
    <xf numFmtId="49" fontId="8" fillId="0" borderId="15" xfId="21" applyNumberFormat="1" applyFont="1" applyBorder="1" applyAlignment="1">
      <alignment horizontal="center" vertical="top"/>
      <protection/>
    </xf>
    <xf numFmtId="0" fontId="8" fillId="0" borderId="1" xfId="21" applyFont="1" applyBorder="1" applyAlignment="1">
      <alignment horizontal="center"/>
      <protection/>
    </xf>
    <xf numFmtId="176" fontId="8" fillId="0" borderId="10" xfId="21" applyNumberFormat="1" applyFont="1" applyBorder="1" applyAlignment="1">
      <alignment/>
      <protection/>
    </xf>
    <xf numFmtId="176" fontId="8" fillId="0" borderId="7" xfId="21" applyNumberFormat="1" applyFont="1" applyBorder="1" applyAlignment="1">
      <alignment/>
      <protection/>
    </xf>
    <xf numFmtId="176" fontId="8" fillId="0" borderId="8" xfId="21" applyNumberFormat="1" applyFont="1" applyBorder="1" applyAlignment="1">
      <alignment/>
      <protection/>
    </xf>
    <xf numFmtId="176" fontId="8" fillId="0" borderId="9" xfId="21" applyNumberFormat="1" applyFont="1" applyBorder="1" applyAlignment="1">
      <alignment/>
      <protection/>
    </xf>
    <xf numFmtId="0" fontId="8" fillId="0" borderId="5" xfId="21" applyFont="1" applyBorder="1" applyAlignment="1">
      <alignment horizontal="center" vertical="top"/>
      <protection/>
    </xf>
    <xf numFmtId="179" fontId="8" fillId="0" borderId="16" xfId="21" applyNumberFormat="1" applyFont="1" applyBorder="1" applyAlignment="1">
      <alignment vertical="top"/>
      <protection/>
    </xf>
    <xf numFmtId="179" fontId="8" fillId="0" borderId="17" xfId="21" applyNumberFormat="1" applyFont="1" applyBorder="1" applyAlignment="1">
      <alignment vertical="top"/>
      <protection/>
    </xf>
    <xf numFmtId="179" fontId="8" fillId="0" borderId="18" xfId="21" applyNumberFormat="1" applyFont="1" applyBorder="1" applyAlignment="1">
      <alignment vertical="top"/>
      <protection/>
    </xf>
    <xf numFmtId="179" fontId="8" fillId="0" borderId="19" xfId="21" applyNumberFormat="1" applyFont="1" applyBorder="1" applyAlignment="1">
      <alignment vertical="top"/>
      <protection/>
    </xf>
    <xf numFmtId="176" fontId="10" fillId="0" borderId="16" xfId="21" applyNumberFormat="1" applyFont="1" applyFill="1" applyBorder="1" applyAlignment="1" applyProtection="1">
      <alignment vertical="top"/>
      <protection/>
    </xf>
    <xf numFmtId="176" fontId="10" fillId="0" borderId="17" xfId="21" applyNumberFormat="1" applyFont="1" applyFill="1" applyBorder="1" applyAlignment="1" applyProtection="1">
      <alignment vertical="top"/>
      <protection/>
    </xf>
    <xf numFmtId="176" fontId="8" fillId="0" borderId="17" xfId="21" applyNumberFormat="1" applyFont="1" applyBorder="1" applyAlignment="1">
      <alignment vertical="top"/>
      <protection/>
    </xf>
    <xf numFmtId="176" fontId="8" fillId="0" borderId="18" xfId="21" applyNumberFormat="1" applyFont="1" applyBorder="1" applyAlignment="1">
      <alignment vertical="top"/>
      <protection/>
    </xf>
    <xf numFmtId="176" fontId="8" fillId="0" borderId="19" xfId="21" applyNumberFormat="1" applyFont="1" applyBorder="1" applyAlignment="1">
      <alignment vertical="top"/>
      <protection/>
    </xf>
    <xf numFmtId="0" fontId="8" fillId="0" borderId="11" xfId="21" applyFont="1" applyBorder="1" applyAlignment="1">
      <alignment horizontal="center" vertical="top"/>
      <protection/>
    </xf>
    <xf numFmtId="176" fontId="10" fillId="0" borderId="12" xfId="21" applyNumberFormat="1" applyFont="1" applyFill="1" applyBorder="1" applyAlignment="1" applyProtection="1">
      <alignment vertical="top"/>
      <protection/>
    </xf>
    <xf numFmtId="176" fontId="10" fillId="0" borderId="13" xfId="21" applyNumberFormat="1" applyFont="1" applyFill="1" applyBorder="1" applyAlignment="1" applyProtection="1">
      <alignment vertical="top"/>
      <protection/>
    </xf>
    <xf numFmtId="176" fontId="8" fillId="0" borderId="13" xfId="21" applyNumberFormat="1" applyFont="1" applyBorder="1" applyAlignment="1">
      <alignment vertical="top"/>
      <protection/>
    </xf>
    <xf numFmtId="176" fontId="8" fillId="0" borderId="14" xfId="21" applyNumberFormat="1" applyFont="1" applyBorder="1" applyAlignment="1">
      <alignment vertical="top"/>
      <protection/>
    </xf>
    <xf numFmtId="176" fontId="8" fillId="0" borderId="15" xfId="21" applyNumberFormat="1" applyFont="1" applyBorder="1" applyAlignment="1">
      <alignment vertical="top"/>
      <protection/>
    </xf>
    <xf numFmtId="0" fontId="10" fillId="0" borderId="0" xfId="21" applyFont="1" applyFill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初-H12図表(第１表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workbookViewId="0" topLeftCell="A1">
      <selection activeCell="H18" sqref="H18"/>
    </sheetView>
  </sheetViews>
  <sheetFormatPr defaultColWidth="9.00390625" defaultRowHeight="13.5"/>
  <cols>
    <col min="1" max="1" width="6.75390625" style="4" customWidth="1"/>
    <col min="2" max="4" width="6.375" style="4" hidden="1" customWidth="1"/>
    <col min="5" max="9" width="6.375" style="4" customWidth="1"/>
    <col min="10" max="12" width="6.375" style="4" hidden="1" customWidth="1"/>
    <col min="13" max="17" width="6.375" style="4" customWidth="1"/>
    <col min="18" max="20" width="6.375" style="4" hidden="1" customWidth="1"/>
    <col min="21" max="25" width="6.375" style="4" customWidth="1"/>
    <col min="26" max="16384" width="8.875" style="4" customWidth="1"/>
  </cols>
  <sheetData>
    <row r="1" spans="1:25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</row>
    <row r="2" spans="5:25" ht="13.5">
      <c r="E2" s="4" t="s">
        <v>1</v>
      </c>
      <c r="T2" s="5"/>
      <c r="W2" s="6"/>
      <c r="X2" s="6"/>
      <c r="Y2" s="6" t="s">
        <v>2</v>
      </c>
    </row>
    <row r="3" spans="1:25" s="11" customFormat="1" ht="15" customHeight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10"/>
      <c r="J3" s="8" t="s">
        <v>5</v>
      </c>
      <c r="K3" s="9"/>
      <c r="L3" s="9"/>
      <c r="M3" s="9"/>
      <c r="N3" s="9"/>
      <c r="O3" s="9"/>
      <c r="P3" s="9"/>
      <c r="Q3" s="10"/>
      <c r="R3" s="8" t="s">
        <v>6</v>
      </c>
      <c r="S3" s="9"/>
      <c r="T3" s="9"/>
      <c r="U3" s="9"/>
      <c r="V3" s="9"/>
      <c r="W3" s="9"/>
      <c r="X3" s="9"/>
      <c r="Y3" s="10"/>
    </row>
    <row r="4" spans="1:25" s="11" customFormat="1" ht="10.5" customHeight="1">
      <c r="A4" s="12"/>
      <c r="B4" s="13" t="s">
        <v>7</v>
      </c>
      <c r="C4" s="14" t="s">
        <v>7</v>
      </c>
      <c r="D4" s="14" t="s">
        <v>7</v>
      </c>
      <c r="E4" s="15" t="s">
        <v>7</v>
      </c>
      <c r="F4" s="15"/>
      <c r="G4" s="16"/>
      <c r="H4" s="16"/>
      <c r="I4" s="17"/>
      <c r="J4" s="18" t="s">
        <v>7</v>
      </c>
      <c r="K4" s="14" t="s">
        <v>7</v>
      </c>
      <c r="L4" s="14" t="s">
        <v>7</v>
      </c>
      <c r="M4" s="15" t="s">
        <v>7</v>
      </c>
      <c r="N4" s="15"/>
      <c r="O4" s="15"/>
      <c r="P4" s="16"/>
      <c r="Q4" s="17"/>
      <c r="R4" s="18" t="s">
        <v>7</v>
      </c>
      <c r="S4" s="14" t="s">
        <v>7</v>
      </c>
      <c r="T4" s="14" t="s">
        <v>7</v>
      </c>
      <c r="U4" s="15" t="s">
        <v>7</v>
      </c>
      <c r="V4" s="15"/>
      <c r="W4" s="15"/>
      <c r="X4" s="16"/>
      <c r="Y4" s="17"/>
    </row>
    <row r="5" spans="1:25" s="11" customFormat="1" ht="10.5" customHeight="1">
      <c r="A5" s="19"/>
      <c r="B5" s="20" t="s">
        <v>8</v>
      </c>
      <c r="C5" s="21" t="s">
        <v>16</v>
      </c>
      <c r="D5" s="21" t="s">
        <v>17</v>
      </c>
      <c r="E5" s="21" t="s">
        <v>9</v>
      </c>
      <c r="F5" s="21" t="s">
        <v>10</v>
      </c>
      <c r="G5" s="22" t="s">
        <v>11</v>
      </c>
      <c r="H5" s="22" t="s">
        <v>18</v>
      </c>
      <c r="I5" s="23" t="s">
        <v>19</v>
      </c>
      <c r="J5" s="20" t="s">
        <v>8</v>
      </c>
      <c r="K5" s="21" t="s">
        <v>16</v>
      </c>
      <c r="L5" s="21" t="s">
        <v>17</v>
      </c>
      <c r="M5" s="21" t="s">
        <v>9</v>
      </c>
      <c r="N5" s="21" t="s">
        <v>10</v>
      </c>
      <c r="O5" s="21" t="s">
        <v>11</v>
      </c>
      <c r="P5" s="22" t="s">
        <v>18</v>
      </c>
      <c r="Q5" s="23" t="s">
        <v>12</v>
      </c>
      <c r="R5" s="20" t="s">
        <v>8</v>
      </c>
      <c r="S5" s="21" t="s">
        <v>16</v>
      </c>
      <c r="T5" s="21" t="s">
        <v>17</v>
      </c>
      <c r="U5" s="21" t="s">
        <v>9</v>
      </c>
      <c r="V5" s="21" t="s">
        <v>10</v>
      </c>
      <c r="W5" s="21" t="s">
        <v>11</v>
      </c>
      <c r="X5" s="22" t="s">
        <v>18</v>
      </c>
      <c r="Y5" s="23" t="s">
        <v>19</v>
      </c>
    </row>
    <row r="6" spans="1:25" s="11" customFormat="1" ht="19.5" customHeight="1">
      <c r="A6" s="24" t="s">
        <v>13</v>
      </c>
      <c r="B6" s="25">
        <v>191.8</v>
      </c>
      <c r="C6" s="26">
        <v>190.7</v>
      </c>
      <c r="D6" s="26">
        <v>191.9</v>
      </c>
      <c r="E6" s="26">
        <v>192.7</v>
      </c>
      <c r="F6" s="26">
        <v>194.2</v>
      </c>
      <c r="G6" s="27">
        <v>193.7</v>
      </c>
      <c r="H6" s="27">
        <v>195.1</v>
      </c>
      <c r="I6" s="28">
        <v>195.1</v>
      </c>
      <c r="J6" s="25">
        <v>160.7</v>
      </c>
      <c r="K6" s="26">
        <v>161.2</v>
      </c>
      <c r="L6" s="26">
        <v>163.4</v>
      </c>
      <c r="M6" s="26">
        <v>163.9</v>
      </c>
      <c r="N6" s="26">
        <v>164.9</v>
      </c>
      <c r="O6" s="26">
        <v>165.9</v>
      </c>
      <c r="P6" s="27">
        <v>165.9</v>
      </c>
      <c r="Q6" s="28">
        <v>166</v>
      </c>
      <c r="R6" s="25">
        <v>149.9</v>
      </c>
      <c r="S6" s="26">
        <v>150.8</v>
      </c>
      <c r="T6" s="26">
        <v>152.1</v>
      </c>
      <c r="U6" s="26">
        <v>152.6</v>
      </c>
      <c r="V6" s="26">
        <v>153.5</v>
      </c>
      <c r="W6" s="26">
        <v>153.1</v>
      </c>
      <c r="X6" s="27">
        <v>154</v>
      </c>
      <c r="Y6" s="28">
        <v>154</v>
      </c>
    </row>
    <row r="7" spans="1:25" s="11" customFormat="1" ht="19.5" customHeight="1">
      <c r="A7" s="29"/>
      <c r="B7" s="30"/>
      <c r="C7" s="31"/>
      <c r="D7" s="31">
        <f aca="true" t="shared" si="0" ref="D7:I7">ROUND(D6/C6*100-100,1)</f>
        <v>0.6</v>
      </c>
      <c r="E7" s="31">
        <f t="shared" si="0"/>
        <v>0.4</v>
      </c>
      <c r="F7" s="31">
        <f t="shared" si="0"/>
        <v>0.8</v>
      </c>
      <c r="G7" s="32">
        <f t="shared" si="0"/>
        <v>-0.3</v>
      </c>
      <c r="H7" s="32">
        <f t="shared" si="0"/>
        <v>0.7</v>
      </c>
      <c r="I7" s="33">
        <f t="shared" si="0"/>
        <v>0</v>
      </c>
      <c r="J7" s="30"/>
      <c r="K7" s="31"/>
      <c r="L7" s="31">
        <f aca="true" t="shared" si="1" ref="L7:Q7">ROUND(L6/K6*100-100,1)</f>
        <v>1.4</v>
      </c>
      <c r="M7" s="31">
        <f t="shared" si="1"/>
        <v>0.3</v>
      </c>
      <c r="N7" s="31">
        <f t="shared" si="1"/>
        <v>0.6</v>
      </c>
      <c r="O7" s="31">
        <f t="shared" si="1"/>
        <v>0.6</v>
      </c>
      <c r="P7" s="32">
        <f t="shared" si="1"/>
        <v>0</v>
      </c>
      <c r="Q7" s="33">
        <f t="shared" si="1"/>
        <v>0.1</v>
      </c>
      <c r="R7" s="30"/>
      <c r="S7" s="31"/>
      <c r="T7" s="31">
        <f aca="true" t="shared" si="2" ref="T7:Y7">ROUND(T6/S6*100-100,1)</f>
        <v>0.9</v>
      </c>
      <c r="U7" s="31">
        <f t="shared" si="2"/>
        <v>0.3</v>
      </c>
      <c r="V7" s="31">
        <f t="shared" si="2"/>
        <v>0.6</v>
      </c>
      <c r="W7" s="31">
        <f t="shared" si="2"/>
        <v>-0.3</v>
      </c>
      <c r="X7" s="32">
        <f t="shared" si="2"/>
        <v>0.6</v>
      </c>
      <c r="Y7" s="33">
        <f t="shared" si="2"/>
        <v>0</v>
      </c>
    </row>
    <row r="8" spans="1:25" s="11" customFormat="1" ht="19.5" customHeight="1">
      <c r="A8" s="29" t="s">
        <v>20</v>
      </c>
      <c r="B8" s="34">
        <v>194.2</v>
      </c>
      <c r="C8" s="35">
        <v>193.2</v>
      </c>
      <c r="D8" s="36">
        <v>193.9</v>
      </c>
      <c r="E8" s="36">
        <v>195.5</v>
      </c>
      <c r="F8" s="36">
        <v>196.6</v>
      </c>
      <c r="G8" s="37">
        <v>196.9</v>
      </c>
      <c r="H8" s="37">
        <v>198.3</v>
      </c>
      <c r="I8" s="38">
        <v>198.5</v>
      </c>
      <c r="J8" s="34">
        <v>165.1</v>
      </c>
      <c r="K8" s="35">
        <v>166.8</v>
      </c>
      <c r="L8" s="36">
        <v>168.9</v>
      </c>
      <c r="M8" s="36">
        <v>168.8</v>
      </c>
      <c r="N8" s="36">
        <v>170.3</v>
      </c>
      <c r="O8" s="36">
        <v>171.6</v>
      </c>
      <c r="P8" s="37">
        <v>170.3</v>
      </c>
      <c r="Q8" s="38">
        <v>169.5</v>
      </c>
      <c r="R8" s="34">
        <v>154</v>
      </c>
      <c r="S8" s="35">
        <v>154.5</v>
      </c>
      <c r="T8" s="36">
        <v>156</v>
      </c>
      <c r="U8" s="36">
        <v>156.5</v>
      </c>
      <c r="V8" s="36">
        <v>157.6</v>
      </c>
      <c r="W8" s="36">
        <v>157.1</v>
      </c>
      <c r="X8" s="37">
        <v>158.1</v>
      </c>
      <c r="Y8" s="38">
        <v>157.5</v>
      </c>
    </row>
    <row r="9" spans="1:25" s="11" customFormat="1" ht="19.5" customHeight="1">
      <c r="A9" s="39" t="s">
        <v>21</v>
      </c>
      <c r="B9" s="40">
        <v>184</v>
      </c>
      <c r="C9" s="41">
        <v>183.6</v>
      </c>
      <c r="D9" s="42">
        <v>186.2</v>
      </c>
      <c r="E9" s="42">
        <v>186.3</v>
      </c>
      <c r="F9" s="42">
        <v>188.7</v>
      </c>
      <c r="G9" s="43">
        <v>187.4</v>
      </c>
      <c r="H9" s="43">
        <v>188.6</v>
      </c>
      <c r="I9" s="44">
        <v>188.8</v>
      </c>
      <c r="J9" s="40">
        <v>158.7</v>
      </c>
      <c r="K9" s="41">
        <v>158.7</v>
      </c>
      <c r="L9" s="42">
        <v>161</v>
      </c>
      <c r="M9" s="42">
        <v>161.8</v>
      </c>
      <c r="N9" s="42">
        <v>162.2</v>
      </c>
      <c r="O9" s="42">
        <v>163.6</v>
      </c>
      <c r="P9" s="43">
        <v>163.8</v>
      </c>
      <c r="Q9" s="44">
        <v>164.3</v>
      </c>
      <c r="R9" s="40">
        <v>144.7</v>
      </c>
      <c r="S9" s="41">
        <v>146.1</v>
      </c>
      <c r="T9" s="42">
        <v>147.3</v>
      </c>
      <c r="U9" s="42">
        <v>147.9</v>
      </c>
      <c r="V9" s="42">
        <v>148.3</v>
      </c>
      <c r="W9" s="42">
        <v>147.6</v>
      </c>
      <c r="X9" s="43">
        <v>148.7</v>
      </c>
      <c r="Y9" s="44">
        <v>148.8</v>
      </c>
    </row>
    <row r="10" spans="1:18" ht="15" customHeight="1">
      <c r="A10" s="45" t="s">
        <v>14</v>
      </c>
      <c r="R10" s="45"/>
    </row>
    <row r="11" spans="1:18" ht="10.5" customHeight="1">
      <c r="A11" s="45" t="s">
        <v>22</v>
      </c>
      <c r="R11" s="45"/>
    </row>
    <row r="12" spans="1:18" ht="10.5" customHeight="1">
      <c r="A12" s="45" t="s">
        <v>15</v>
      </c>
      <c r="R12" s="45"/>
    </row>
  </sheetData>
  <mergeCells count="4">
    <mergeCell ref="A3:A5"/>
    <mergeCell ref="B3:I3"/>
    <mergeCell ref="J3:Q3"/>
    <mergeCell ref="R3:Y3"/>
  </mergeCells>
  <printOptions/>
  <pageMargins left="0.5905511811023623" right="0" top="0.984251968503937" bottom="0" header="0.1968503937007874" footer="0"/>
  <pageSetup fitToHeight="1" fitToWidth="1" horizontalDpi="600" verticalDpi="600" orientation="portrait" paperSize="9" scale="94" r:id="rId1"/>
  <headerFooter alignWithMargins="0">
    <oddHeader>&amp;R&amp;"ＭＳ 明朝,標準"&amp;10&amp;F－&amp;A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dcterms:created xsi:type="dcterms:W3CDTF">2002-11-12T08:16:29Z</dcterms:created>
  <dcterms:modified xsi:type="dcterms:W3CDTF">2002-11-12T08:16:56Z</dcterms:modified>
  <cp:category/>
  <cp:version/>
  <cp:contentType/>
  <cp:contentStatus/>
</cp:coreProperties>
</file>