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.46.248\disk1\HDD\調査統計雑件\調査統計係\2.年報（作成・公表・データ一覧）\2019年分\3.修正作業_2023年時\7.HP\"/>
    </mc:Choice>
  </mc:AlternateContent>
  <xr:revisionPtr revIDLastSave="0" documentId="13_ncr:1_{5B51BF52-A345-4E8B-8FFE-D859FF0CFF84}" xr6:coauthVersionLast="47" xr6:coauthVersionMax="47" xr10:uidLastSave="{00000000-0000-0000-0000-000000000000}"/>
  <bookViews>
    <workbookView xWindow="31860" yWindow="825" windowWidth="21705" windowHeight="13395" tabRatio="793" xr2:uid="{00000000-000D-0000-FFFF-FFFF00000000}"/>
  </bookViews>
  <sheets>
    <sheet name="1_正" sheetId="1" r:id="rId1"/>
    <sheet name="1_誤" sheetId="2" r:id="rId2"/>
    <sheet name="2_正" sheetId="3" r:id="rId3"/>
    <sheet name="2_誤" sheetId="4" r:id="rId4"/>
    <sheet name="3_正" sheetId="5" r:id="rId5"/>
    <sheet name="3_誤" sheetId="6" r:id="rId6"/>
    <sheet name="5_正" sheetId="7" r:id="rId7"/>
    <sheet name="5_誤" sheetId="8" r:id="rId8"/>
    <sheet name="6_正" sheetId="9" r:id="rId9"/>
    <sheet name="6_誤" sheetId="10" r:id="rId10"/>
    <sheet name="7_正" sheetId="11" r:id="rId11"/>
    <sheet name="7_誤" sheetId="12" r:id="rId12"/>
    <sheet name="9_正" sheetId="13" r:id="rId13"/>
    <sheet name="9_誤" sheetId="14" r:id="rId14"/>
    <sheet name="17_正" sheetId="15" r:id="rId15"/>
    <sheet name="17_誤" sheetId="16" r:id="rId16"/>
    <sheet name="19_正" sheetId="17" r:id="rId17"/>
    <sheet name="19_誤" sheetId="18" r:id="rId18"/>
    <sheet name="20_正" sheetId="19" r:id="rId19"/>
    <sheet name="20_誤" sheetId="20" r:id="rId20"/>
    <sheet name="21_正" sheetId="21" r:id="rId21"/>
    <sheet name="21_誤" sheetId="22" r:id="rId22"/>
    <sheet name="22_正" sheetId="23" r:id="rId23"/>
    <sheet name="22_誤" sheetId="24" r:id="rId24"/>
    <sheet name="23_正" sheetId="25" r:id="rId25"/>
    <sheet name="23_誤" sheetId="26" r:id="rId26"/>
    <sheet name="32_正" sheetId="27" r:id="rId27"/>
    <sheet name="32_誤" sheetId="28" r:id="rId28"/>
    <sheet name="33_正" sheetId="29" r:id="rId29"/>
    <sheet name="33_誤" sheetId="30" r:id="rId30"/>
    <sheet name="34_正" sheetId="31" r:id="rId31"/>
    <sheet name="34_誤" sheetId="32" r:id="rId32"/>
    <sheet name="35_正" sheetId="33" r:id="rId33"/>
    <sheet name="35_誤" sheetId="34" r:id="rId34"/>
    <sheet name="36_正" sheetId="52" r:id="rId35"/>
    <sheet name="36_誤" sheetId="51" r:id="rId36"/>
    <sheet name="37_正" sheetId="35" r:id="rId37"/>
    <sheet name="37_誤" sheetId="36" r:id="rId38"/>
    <sheet name="38_正" sheetId="37" r:id="rId39"/>
    <sheet name="38_誤" sheetId="38" r:id="rId40"/>
    <sheet name="39_正" sheetId="39" r:id="rId41"/>
    <sheet name="39_誤" sheetId="40" r:id="rId42"/>
    <sheet name="40_正" sheetId="41" r:id="rId43"/>
    <sheet name="40_誤" sheetId="42" r:id="rId44"/>
    <sheet name="41_正" sheetId="43" r:id="rId45"/>
    <sheet name="41_誤" sheetId="44" r:id="rId46"/>
    <sheet name="42_正" sheetId="45" r:id="rId47"/>
    <sheet name="42_誤" sheetId="46" r:id="rId48"/>
    <sheet name="43_正" sheetId="47" r:id="rId49"/>
    <sheet name="43_誤" sheetId="48" r:id="rId50"/>
    <sheet name="44_正" sheetId="49" r:id="rId51"/>
    <sheet name="44_誤" sheetId="50" r:id="rId5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1" l="1"/>
  <c r="E4" i="29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</calcChain>
</file>

<file path=xl/sharedStrings.xml><?xml version="1.0" encoding="utf-8"?>
<sst xmlns="http://schemas.openxmlformats.org/spreadsheetml/2006/main" count="3305" uniqueCount="476">
  <si>
    <t>第１表 医薬品生産金額の推移</t>
  </si>
  <si>
    <t>年</t>
  </si>
  <si>
    <t>生産</t>
  </si>
  <si>
    <t>医療用医薬品</t>
  </si>
  <si>
    <t>要指導医薬品・一般用医薬品</t>
  </si>
  <si>
    <t>うち配置用家庭薬</t>
  </si>
  <si>
    <t>金額（百万円）</t>
  </si>
  <si>
    <t>伸び率（％）</t>
  </si>
  <si>
    <t>構成比（％）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</si>
  <si>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</si>
  <si>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</si>
  <si>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</si>
  <si>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</si>
  <si>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</si>
  <si>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</si>
  <si>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</si>
  <si>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</si>
  <si>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</si>
  <si>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</si>
  <si>
    <t>注）医薬品薬効大分類の順位は、令和元年の生産金額の順による。</t>
  </si>
  <si>
    <t>その他</t>
  </si>
  <si>
    <t>公衆衛生用薬</t>
  </si>
  <si>
    <t>末梢神経系用薬</t>
  </si>
  <si>
    <t>その他の治療を主目的としない医薬品</t>
  </si>
  <si>
    <t>診断用薬（体外診断用医薬品を除く。）</t>
  </si>
  <si>
    <t>放射性医薬品</t>
  </si>
  <si>
    <t>人工透析用薬</t>
  </si>
  <si>
    <t>呼吸器官用薬</t>
  </si>
  <si>
    <t>抗生物質製剤</t>
  </si>
  <si>
    <t>滋養強壮薬</t>
  </si>
  <si>
    <t>泌尿生殖器官及び肛門用薬</t>
  </si>
  <si>
    <t>漢方製剤</t>
  </si>
  <si>
    <t>ビタミン剤</t>
  </si>
  <si>
    <t>アレルギー用薬</t>
  </si>
  <si>
    <t>ホルモン剤（抗ホルモン剤を含む。）</t>
  </si>
  <si>
    <t>感覚器官用薬</t>
  </si>
  <si>
    <t>化学療法剤</t>
  </si>
  <si>
    <t>外皮用薬</t>
  </si>
  <si>
    <t>体外診断用医薬品</t>
  </si>
  <si>
    <t>生物学的製剤</t>
  </si>
  <si>
    <t>消化器官用薬</t>
  </si>
  <si>
    <t>血液・体液用薬</t>
  </si>
  <si>
    <t>循環器官用薬</t>
  </si>
  <si>
    <t>中枢神経系用薬</t>
  </si>
  <si>
    <t>その他の代謝性医薬品</t>
  </si>
  <si>
    <t>腫瘍用薬</t>
  </si>
  <si>
    <t>総数</t>
  </si>
  <si>
    <t>平成30年（％）</t>
  </si>
  <si>
    <t>令和元年（％）</t>
  </si>
  <si>
    <t>比率（％）</t>
  </si>
  <si>
    <t>増減額（百万円）</t>
  </si>
  <si>
    <t>平成30年（百万円）</t>
  </si>
  <si>
    <t>令和元年（百万円）</t>
  </si>
  <si>
    <t>構成割合</t>
  </si>
  <si>
    <t>対前年増減</t>
  </si>
  <si>
    <t>生産金額</t>
  </si>
  <si>
    <t>薬効大分類</t>
  </si>
  <si>
    <t>順位</t>
  </si>
  <si>
    <t>第２表 医薬品薬効大分類別生産金額</t>
  </si>
  <si>
    <t>注）医薬品薬効中分類の順位は、令和元年の生産金額の順位によるものであり、生産金額が２５０億円以上のものである。</t>
  </si>
  <si>
    <t>制酸剤</t>
  </si>
  <si>
    <t>他に分類されない治療を主目的としない医薬品</t>
  </si>
  <si>
    <t>合成抗菌剤</t>
  </si>
  <si>
    <t>解毒剤</t>
  </si>
  <si>
    <t>その他の外皮用薬</t>
  </si>
  <si>
    <t>止しゃ剤，整腸剤</t>
  </si>
  <si>
    <t>混合生物学的製剤</t>
  </si>
  <si>
    <t>複合胃腸剤</t>
  </si>
  <si>
    <t>血液学的検査用試薬</t>
  </si>
  <si>
    <t>去たん剤</t>
  </si>
  <si>
    <t>Ｘ線造影剤</t>
  </si>
  <si>
    <t>総合代謝性製剤</t>
  </si>
  <si>
    <t>耳鼻科用剤</t>
  </si>
  <si>
    <t>呼吸促進剤</t>
  </si>
  <si>
    <t>抗てんかん剤</t>
  </si>
  <si>
    <t>ビタミンＢ剤（ビタミンＢ１剤を除く。）</t>
  </si>
  <si>
    <t>人工腎臓透析用剤</t>
  </si>
  <si>
    <t>甲状腺，副甲状腺ホルモン剤</t>
  </si>
  <si>
    <t>外皮用殺菌消毒剤</t>
  </si>
  <si>
    <t>不整脈用剤</t>
  </si>
  <si>
    <t>その他の滋養強壮薬</t>
  </si>
  <si>
    <t>その他の化学療法剤</t>
  </si>
  <si>
    <t>代謝拮抗剤</t>
  </si>
  <si>
    <t>混合ビタミン剤（ビタミンＡ・Ｄ混合製剤を除く。）</t>
  </si>
  <si>
    <t>痛風治療剤</t>
  </si>
  <si>
    <t>催眠鎮静剤，抗不安剤</t>
  </si>
  <si>
    <t>血液代用剤</t>
  </si>
  <si>
    <t>ビタミンＡ及びＤ剤</t>
  </si>
  <si>
    <t>下剤，浣腸剤</t>
  </si>
  <si>
    <t>ワクチン類</t>
  </si>
  <si>
    <t>総合感冒剤</t>
  </si>
  <si>
    <t>抗パーキンソン剤</t>
  </si>
  <si>
    <t>主としてグラム陽性・陰性菌に作用する抗生物質製剤</t>
  </si>
  <si>
    <t>たん白アミノ酸製剤</t>
  </si>
  <si>
    <t>利尿剤</t>
  </si>
  <si>
    <t>その他の消化器官用薬</t>
  </si>
  <si>
    <t>血管拡張剤</t>
  </si>
  <si>
    <t>その他の循環器官用薬</t>
  </si>
  <si>
    <t>その他の泌尿生殖器官及び肛門用薬</t>
  </si>
  <si>
    <t>その他の生物学的製剤</t>
  </si>
  <si>
    <t>その他のホルモン剤（抗ホルモン剤を含む。）</t>
  </si>
  <si>
    <t>免疫血清学的検査用剤</t>
  </si>
  <si>
    <t>生化学的検査用剤</t>
  </si>
  <si>
    <t>解熱鎮痛消炎剤</t>
  </si>
  <si>
    <t>その他の血液・体液用薬</t>
  </si>
  <si>
    <t>その他のアレルギー用薬</t>
  </si>
  <si>
    <t>血液製剤類</t>
  </si>
  <si>
    <t>眼科用剤</t>
  </si>
  <si>
    <t>高脂血症用剤</t>
  </si>
  <si>
    <t>消化性潰瘍用剤</t>
  </si>
  <si>
    <t>鎮痛，鎮痒，収斂，消炎剤</t>
  </si>
  <si>
    <t>精神神経用剤</t>
  </si>
  <si>
    <t>抗ウイルス剤</t>
  </si>
  <si>
    <t>血圧降下剤</t>
  </si>
  <si>
    <t>その他の中枢神経系用薬</t>
  </si>
  <si>
    <t>糖尿病用剤</t>
  </si>
  <si>
    <t>血液凝固阻止剤</t>
  </si>
  <si>
    <t>他に分類されない代謝性医薬品</t>
  </si>
  <si>
    <t>その他の腫瘍用薬</t>
  </si>
  <si>
    <t>薬効中分類</t>
  </si>
  <si>
    <t>第３表 医薬品薬効中分類別生産金額</t>
  </si>
  <si>
    <t>酵素製剤</t>
  </si>
  <si>
    <t>習慣性中毒用剤</t>
  </si>
  <si>
    <t>肝臓疾患用剤</t>
  </si>
  <si>
    <t>第５表　その他の代謝性医薬品の生産金額</t>
  </si>
  <si>
    <t>興奮剤，覚せい剤</t>
  </si>
  <si>
    <t>全身麻酔剤</t>
  </si>
  <si>
    <t>第６表　中枢神経系用薬の生産金額</t>
  </si>
  <si>
    <t>血管収縮剤</t>
  </si>
  <si>
    <t>血管補強剤</t>
  </si>
  <si>
    <t>強心剤</t>
  </si>
  <si>
    <t>第７表　循環器官用薬の生産金額</t>
  </si>
  <si>
    <t>利胆剤</t>
  </si>
  <si>
    <t>健胃消化剤</t>
  </si>
  <si>
    <t>第９表　消化器官用薬の生産金額</t>
  </si>
  <si>
    <t>その他のビタミン剤</t>
  </si>
  <si>
    <t>ビタミンＫ剤</t>
  </si>
  <si>
    <t>ビタミンＥ剤</t>
  </si>
  <si>
    <t>ビタミンＣ剤</t>
  </si>
  <si>
    <t>ビタミンＢ１剤</t>
  </si>
  <si>
    <t>第17表　ビタミン剤の生産金額</t>
  </si>
  <si>
    <t>硬膏剤・パップ剤・パスタ剤</t>
  </si>
  <si>
    <t>坐剤</t>
  </si>
  <si>
    <t>軟膏・クリーム剤</t>
  </si>
  <si>
    <t>エアゾール剤</t>
  </si>
  <si>
    <t>外用液剤</t>
  </si>
  <si>
    <t>粉末注射剤</t>
  </si>
  <si>
    <t>注射液剤</t>
  </si>
  <si>
    <t>内用液剤</t>
  </si>
  <si>
    <t>カプセル剤</t>
  </si>
  <si>
    <t>丸剤</t>
  </si>
  <si>
    <t>錠剤</t>
  </si>
  <si>
    <t>散剤・顆粒剤等</t>
  </si>
  <si>
    <t>剤型分類</t>
  </si>
  <si>
    <t>第19表 医薬品剤型分類別生産金額</t>
  </si>
  <si>
    <t>　　　うち配置用家庭薬</t>
  </si>
  <si>
    <t>　　　輸入　※</t>
  </si>
  <si>
    <t>　　　国産</t>
  </si>
  <si>
    <t>用途区分</t>
  </si>
  <si>
    <t>第20表 医薬品用途区分別生産金額</t>
  </si>
  <si>
    <t>－</t>
  </si>
  <si>
    <t>生産金額（百万円）</t>
  </si>
  <si>
    <t>配置用</t>
  </si>
  <si>
    <t>配置用以外</t>
  </si>
  <si>
    <t>小計</t>
  </si>
  <si>
    <t>輸入※</t>
  </si>
  <si>
    <t>国産</t>
  </si>
  <si>
    <t>合計</t>
  </si>
  <si>
    <t>生産金額順位</t>
  </si>
  <si>
    <t>第21表 医薬品薬効大分類別用途区分別生産金額</t>
  </si>
  <si>
    <t>注）都道府県の順位は、令和元年の生産金額の順による。</t>
  </si>
  <si>
    <t>青森</t>
  </si>
  <si>
    <t>長崎</t>
  </si>
  <si>
    <t>沖縄</t>
  </si>
  <si>
    <t>高知</t>
  </si>
  <si>
    <t>鹿児島</t>
  </si>
  <si>
    <t>和歌山</t>
  </si>
  <si>
    <t>宮崎</t>
  </si>
  <si>
    <t>鳥取</t>
  </si>
  <si>
    <t>島根</t>
  </si>
  <si>
    <t>大分</t>
  </si>
  <si>
    <t>広島</t>
  </si>
  <si>
    <t>愛媛</t>
  </si>
  <si>
    <t>宮城</t>
  </si>
  <si>
    <t>新潟</t>
  </si>
  <si>
    <t>熊本</t>
  </si>
  <si>
    <t>北海道</t>
  </si>
  <si>
    <t>長野</t>
  </si>
  <si>
    <t>香川</t>
  </si>
  <si>
    <t>佐賀</t>
  </si>
  <si>
    <t>岡山</t>
  </si>
  <si>
    <t>奈良</t>
  </si>
  <si>
    <t>東京</t>
  </si>
  <si>
    <t>岩手</t>
  </si>
  <si>
    <t>秋田</t>
  </si>
  <si>
    <t>石川</t>
  </si>
  <si>
    <t>福岡</t>
  </si>
  <si>
    <t>山梨</t>
  </si>
  <si>
    <t>京都</t>
  </si>
  <si>
    <t>福島</t>
  </si>
  <si>
    <t>岐阜</t>
  </si>
  <si>
    <t>群馬</t>
  </si>
  <si>
    <t>福井</t>
  </si>
  <si>
    <t>千葉</t>
  </si>
  <si>
    <t>三重</t>
  </si>
  <si>
    <t>茨城</t>
  </si>
  <si>
    <t>山形</t>
  </si>
  <si>
    <t>大阪</t>
  </si>
  <si>
    <t>神奈川</t>
  </si>
  <si>
    <t>徳島</t>
  </si>
  <si>
    <t>愛知</t>
  </si>
  <si>
    <t>山口</t>
  </si>
  <si>
    <t>兵庫</t>
  </si>
  <si>
    <t>滋賀</t>
  </si>
  <si>
    <t>富山</t>
  </si>
  <si>
    <t>静岡</t>
  </si>
  <si>
    <t>栃木</t>
  </si>
  <si>
    <t>埼玉</t>
  </si>
  <si>
    <t>全国</t>
  </si>
  <si>
    <t>都道府県名</t>
  </si>
  <si>
    <t>第22表 都道府県別医薬品生産金額</t>
  </si>
  <si>
    <t>１０億円以上</t>
  </si>
  <si>
    <t>５億円～１０億円未満</t>
  </si>
  <si>
    <t>１億円～５億円未満</t>
  </si>
  <si>
    <t>５千万円～１億円未満</t>
  </si>
  <si>
    <t>１千万円～５千万円未満</t>
  </si>
  <si>
    <t>５百万円～１千万円未満</t>
  </si>
  <si>
    <t>百万円～５百万円未満</t>
  </si>
  <si>
    <t>百万円未満</t>
  </si>
  <si>
    <t>金額</t>
  </si>
  <si>
    <t>月平均</t>
  </si>
  <si>
    <t>製造のあった製造業者数</t>
  </si>
  <si>
    <t>１ヵ月間の生産金額</t>
  </si>
  <si>
    <t>第23表 生産規模別製造業者数及び生産金額</t>
  </si>
  <si>
    <t>月平均生産金額（百万円）</t>
  </si>
  <si>
    <t>指数（％）</t>
  </si>
  <si>
    <t>第32表 医療機器生産金額の推移</t>
  </si>
  <si>
    <t>注）類別名称別の順位は、令和元年の生産金額の順による。</t>
  </si>
  <si>
    <t>指圧代用器</t>
  </si>
  <si>
    <t>医療用やすり</t>
  </si>
  <si>
    <t>種痘用器具</t>
  </si>
  <si>
    <t>打診器</t>
  </si>
  <si>
    <t>医療用つち</t>
  </si>
  <si>
    <t>避妊用具</t>
  </si>
  <si>
    <t>医療用消息子</t>
  </si>
  <si>
    <t>医療用匙</t>
  </si>
  <si>
    <t>舌圧子</t>
  </si>
  <si>
    <t>コンタクトレンズ（視力補正用のものを除く。）</t>
  </si>
  <si>
    <t>医療用のみ</t>
  </si>
  <si>
    <t>医療用殺菌水装置</t>
  </si>
  <si>
    <t>医療用てこ</t>
  </si>
  <si>
    <t>医療用絞断器</t>
  </si>
  <si>
    <t>歯科用ブローチ</t>
  </si>
  <si>
    <t>脱疾治療用器具（注）</t>
  </si>
  <si>
    <t>歯科用探針</t>
  </si>
  <si>
    <t>歯科用防湿器</t>
  </si>
  <si>
    <t>手術用手袋及び指サック</t>
  </si>
  <si>
    <t>歯科用練成器</t>
  </si>
  <si>
    <t>聴診器</t>
  </si>
  <si>
    <t>医療用鈎</t>
  </si>
  <si>
    <t>歯科用充填器</t>
  </si>
  <si>
    <t>疾病治療用プログラム</t>
  </si>
  <si>
    <t>体液検査用器具</t>
  </si>
  <si>
    <t>医療用のこぎり</t>
  </si>
  <si>
    <t>歯科用ワックス</t>
  </si>
  <si>
    <t>医療用拡張器</t>
  </si>
  <si>
    <t>医療用定温器</t>
  </si>
  <si>
    <t>副木</t>
  </si>
  <si>
    <t>体温計</t>
  </si>
  <si>
    <t>医療用はさみ</t>
  </si>
  <si>
    <t>印象採得又は咬合採得用器具</t>
  </si>
  <si>
    <t>医療用捲綿子</t>
  </si>
  <si>
    <t>医療用ピンセット</t>
  </si>
  <si>
    <t>放射線障害防護用器具</t>
  </si>
  <si>
    <t>麻酔器並びに麻酔器用呼吸嚢及びガス吸収かん</t>
  </si>
  <si>
    <t>医療用剥離子</t>
  </si>
  <si>
    <t>気胸器及び気腹器</t>
  </si>
  <si>
    <t>聴力検査用器具</t>
  </si>
  <si>
    <t>医療用遠心ちんでん器</t>
  </si>
  <si>
    <t>医療用鉗子</t>
  </si>
  <si>
    <t>知覚検査又は運動機能検査用器具</t>
  </si>
  <si>
    <t>医療用吸入器</t>
  </si>
  <si>
    <t>視力表及び色盲検査表</t>
  </si>
  <si>
    <t>歯科用根管充填材料</t>
  </si>
  <si>
    <t>歯科用鋳造器</t>
  </si>
  <si>
    <t>視力補正用眼鏡</t>
  </si>
  <si>
    <t>歯科用蒸和器及び重合器</t>
  </si>
  <si>
    <t>開創又は開孔用器具</t>
  </si>
  <si>
    <t>放射性物質診療用器具</t>
  </si>
  <si>
    <t>医療用照明器</t>
  </si>
  <si>
    <t>義歯床材料</t>
  </si>
  <si>
    <t>疾病診断用プログラム</t>
  </si>
  <si>
    <t>月経処理用タンポン</t>
  </si>
  <si>
    <t>歯科用石こう及び石こう製品</t>
  </si>
  <si>
    <t>保育器</t>
  </si>
  <si>
    <t>付属品で厚生省令で定めるもの</t>
  </si>
  <si>
    <t>歯科用研削材料</t>
  </si>
  <si>
    <t>歯科用切削器</t>
  </si>
  <si>
    <t>医療用洗浄器</t>
  </si>
  <si>
    <t>医療用ミクロトーム</t>
  </si>
  <si>
    <t>医療用吸引器</t>
  </si>
  <si>
    <t>尿検査又は糞便検査用器具</t>
  </si>
  <si>
    <t>歯科用エンジン</t>
  </si>
  <si>
    <t>医療用刀</t>
  </si>
  <si>
    <t>バイブレーター</t>
  </si>
  <si>
    <t>医療用焼灼器</t>
  </si>
  <si>
    <t>歯科用印象材料</t>
  </si>
  <si>
    <t>縫合糸</t>
  </si>
  <si>
    <t>はり又はきゅう用器具</t>
  </si>
  <si>
    <t>結紮器及び縫合器</t>
  </si>
  <si>
    <t>磁気治療器</t>
  </si>
  <si>
    <t>電気手術器</t>
  </si>
  <si>
    <t>コンドーム</t>
  </si>
  <si>
    <t>手術台及び治療台</t>
  </si>
  <si>
    <t>医療用消毒器</t>
  </si>
  <si>
    <t>歯科用ハンドピース</t>
  </si>
  <si>
    <t>家庭用電気治療器</t>
  </si>
  <si>
    <t>血圧検査又は脈波検査用器具</t>
  </si>
  <si>
    <t>歯冠材料</t>
  </si>
  <si>
    <t>医療用穿刺器、穿削器及び穿孔器（注）</t>
  </si>
  <si>
    <t>補聴器</t>
  </si>
  <si>
    <t>呼吸補助器</t>
  </si>
  <si>
    <t>注射筒</t>
  </si>
  <si>
    <t>整形用機械器具（注）</t>
  </si>
  <si>
    <t>歯科用ユニット</t>
  </si>
  <si>
    <t>医療用物質生成器</t>
  </si>
  <si>
    <t>歯科用接着充填材料</t>
  </si>
  <si>
    <t>採血又は輸血用器具</t>
  </si>
  <si>
    <t>注射針及び穿刺針</t>
  </si>
  <si>
    <t>エックス線フィルム</t>
  </si>
  <si>
    <t>検眼用器具</t>
  </si>
  <si>
    <t>視力補正用レンズ</t>
  </si>
  <si>
    <t>歯科用金属</t>
  </si>
  <si>
    <t>医薬品注入器</t>
  </si>
  <si>
    <t>整形用品</t>
  </si>
  <si>
    <t>理学診療用器具</t>
  </si>
  <si>
    <t>内臓機能検査用器具</t>
  </si>
  <si>
    <t>血液検査用器具</t>
  </si>
  <si>
    <t>医療用エックス線装置及び医療用エックス線装置用エックス線管</t>
  </si>
  <si>
    <t>内臓機能代用器</t>
  </si>
  <si>
    <t>医療用鏡</t>
  </si>
  <si>
    <t>医療用嘴管及び体液誘導管</t>
  </si>
  <si>
    <t>類別名称</t>
  </si>
  <si>
    <t>第33表 医療機器類別名称別生産金額</t>
  </si>
  <si>
    <t>ビデオ軟性十二指腸鏡</t>
  </si>
  <si>
    <t>半自動除細動器</t>
  </si>
  <si>
    <t>手動式圧注入調節装置</t>
  </si>
  <si>
    <t>単回使用高周波処置用内視鏡能動器具</t>
  </si>
  <si>
    <t>真空密封型採血管</t>
  </si>
  <si>
    <t>歯科充填用コンポジットレジン</t>
    <phoneticPr fontId="18"/>
  </si>
  <si>
    <t>超音波軟性胃十二指腸鏡</t>
  </si>
  <si>
    <t>冠動脈貫通用カテーテル</t>
  </si>
  <si>
    <t>中心循環系血管内超音波カテーテル</t>
  </si>
  <si>
    <t>単回使用汎用サージカルドレープ</t>
  </si>
  <si>
    <t>中心循環系血管造影用カテーテル</t>
  </si>
  <si>
    <t>男性向け避妊用コンドーム</t>
  </si>
  <si>
    <t>X線管装置</t>
  </si>
  <si>
    <t>血液凝固分析装置</t>
  </si>
  <si>
    <t>人工心肺用回路システム</t>
  </si>
  <si>
    <t>心臓用カテーテルイントロデューサキット</t>
  </si>
  <si>
    <t>据置型デジタル式循環器用X線透視診断装置</t>
  </si>
  <si>
    <t>単回使用クラスⅢ処置キット</t>
  </si>
  <si>
    <t>酸素濃縮装置</t>
  </si>
  <si>
    <t>汎用注射筒</t>
  </si>
  <si>
    <t>個人用透析装置</t>
  </si>
  <si>
    <t>冠動脈ステント</t>
  </si>
  <si>
    <t>救急絆創膏</t>
  </si>
  <si>
    <t>手持型体外式超音波診断用プローブ</t>
  </si>
  <si>
    <t>心臓用カテーテル型電極</t>
  </si>
  <si>
    <t>内視鏡ビデオ画像プロセッサ</t>
  </si>
  <si>
    <t>据置型デジタル式汎用X線透視診断装置</t>
  </si>
  <si>
    <t>単回使用視力補正用色付コンタクトレンズ</t>
  </si>
  <si>
    <t>重要パラメータ付き多項目モニタ</t>
  </si>
  <si>
    <t>自然落下式・ポンプ接続兼用輸液セット</t>
  </si>
  <si>
    <t>超電導磁石式全身用MR装置</t>
  </si>
  <si>
    <t>中心循環系マイクロカテーテル</t>
  </si>
  <si>
    <t>多用途透析装置</t>
  </si>
  <si>
    <t>連続式電解水生成器</t>
  </si>
  <si>
    <t>眼撮影装置</t>
  </si>
  <si>
    <t>単回使用心電用電極</t>
  </si>
  <si>
    <t>眼鏡レンズ</t>
  </si>
  <si>
    <t>単回使用一般静脈用翼付針</t>
  </si>
  <si>
    <t>X線平面検出器出力読取式デジタルラジオグラフ</t>
  </si>
  <si>
    <t>血液透析濾過器</t>
  </si>
  <si>
    <t>再使用可能な視力補正用色付コンタクトレンズ</t>
  </si>
  <si>
    <t>免疫発光測定装置</t>
  </si>
  <si>
    <t>血球計数装置</t>
  </si>
  <si>
    <t>ビデオ軟性大腸鏡</t>
  </si>
  <si>
    <t>冠血管向けバルーン拡張式血管形成術用カテーテル</t>
  </si>
  <si>
    <t>ビデオ軟性胃十二指腸鏡</t>
  </si>
  <si>
    <t>画像診断用自己現像フィルム</t>
  </si>
  <si>
    <t>ディスクリート方式臨床化学自動分析装置</t>
  </si>
  <si>
    <t>汎用超音波画像診断装置</t>
  </si>
  <si>
    <t>心臓・中心循環系用カテーテルガイドワイヤ</t>
  </si>
  <si>
    <t>中空糸型透析器</t>
  </si>
  <si>
    <t>全身用X線CT診断装置</t>
  </si>
  <si>
    <t>歯科鋳造用金銀パラジウム合金</t>
  </si>
  <si>
    <t>一般的名称</t>
  </si>
  <si>
    <t>第34表 医療機器一般的名称別生産金額</t>
  </si>
  <si>
    <t>　</t>
    <phoneticPr fontId="18"/>
  </si>
  <si>
    <t>第35表 都道府県別医療機器生産金額</t>
  </si>
  <si>
    <t>輸出金額（百万円）</t>
  </si>
  <si>
    <t>第37表 医療機器輸出金額の推移</t>
  </si>
  <si>
    <t>-</t>
  </si>
  <si>
    <t>アメリカ合衆国　15,988　ベルギー　7,058　オランダ　2,340　タイ　1,982　シンガポール　1,058</t>
  </si>
  <si>
    <t>アメリカ合衆国　8,013　中華人民共和国　5,227　オランダ　4,424　フランス　2,109　インド　1,484</t>
  </si>
  <si>
    <t>アメリカ合衆国　5,731　オランダ　3,300　中華人民共和国　3,026　米領オセアニア　2,905　ドイツ　2,636</t>
  </si>
  <si>
    <t>中華人民共和国　16,482　インド　3,353　香港　2,814　オランダ　2,490　ベトナム　2,415</t>
  </si>
  <si>
    <t>中華人民共和国　9,925　オランダ　7,692　ドイツ　6,353　アメリカ合衆国　5,875　ベルギー　1,691</t>
  </si>
  <si>
    <t>アメリカ合衆国　37,580　ベルギー　6,766　中華人民共和国　4,069　ブラジル　2,031　大韓民国　1,652</t>
  </si>
  <si>
    <t>ベルギー　16,342　中華人民共和国　12,043　アメリカ合衆国　10,524　ドイツ　5,876　台湾　2,664</t>
  </si>
  <si>
    <t>アメリカ合衆国　19,569　中華人民共和国　15,427　オランダ　10,733　ドイツ　4,086　ブラジル　2,595</t>
  </si>
  <si>
    <t>ドイツ　35,277　大韓民国　29,049　中華人民共和国　11,928　アメリカ合衆国　6,205　オランダ　2,499</t>
  </si>
  <si>
    <t>中華人民共和国　9,255　オランダ　7,753　シンガポール　3,631　アメリカ合衆国　2,455　アラブ首長国連邦　1,726</t>
  </si>
  <si>
    <t>　総数</t>
  </si>
  <si>
    <t>主な輸出国・地域及び金額（上位５か国・地域）</t>
  </si>
  <si>
    <t>輸出金額</t>
  </si>
  <si>
    <t>第38表 医療機器類別名称別主要国・地域別輸出金額</t>
  </si>
  <si>
    <t>（ＥＵ再掲）</t>
  </si>
  <si>
    <t>大洋州</t>
  </si>
  <si>
    <t>アフリカ州</t>
  </si>
  <si>
    <t>南アメリカ州</t>
  </si>
  <si>
    <t>北アメリカ州</t>
  </si>
  <si>
    <t>ヨーロッパ州</t>
  </si>
  <si>
    <t>アジア州</t>
  </si>
  <si>
    <t>州名</t>
  </si>
  <si>
    <t>第39表 医療機器州別輸出金額の推移</t>
  </si>
  <si>
    <t>台湾</t>
  </si>
  <si>
    <t>ブラジル</t>
  </si>
  <si>
    <t>インド</t>
  </si>
  <si>
    <t>香港</t>
  </si>
  <si>
    <t>ベルギー</t>
  </si>
  <si>
    <t>オランダ</t>
  </si>
  <si>
    <t>大韓民国</t>
  </si>
  <si>
    <t>ドイツ</t>
  </si>
  <si>
    <t>中華人民共和国</t>
  </si>
  <si>
    <t>アメリカ合衆国</t>
  </si>
  <si>
    <t>国名</t>
  </si>
  <si>
    <t>第40表 医療機器主要国・地域別輸出金額</t>
  </si>
  <si>
    <t>輸入金額（百万円）</t>
  </si>
  <si>
    <t>第41表 医療機器輸入金額の推移</t>
  </si>
  <si>
    <t>アメリカ合衆国　22,338　ドイツ　17,154　ベトナム　10,806　コスタリカ　4,226　メキシコ　3,385</t>
  </si>
  <si>
    <t>アメリカ合衆国　42,953　スイス　13,001　メキシコ　4,874　ドイツ　3,008　フランス　1,943</t>
  </si>
  <si>
    <t>タイ　20,760　マレーシア　15,980　中華人民共和国　8,359　アメリカ合衆国　5,872　メキシコ　4,550</t>
  </si>
  <si>
    <t>アメリカ合衆国　34,659　ドイツ　17,966　オランダ　11,464　中華人民共和国　8,599　フランス　4,441</t>
  </si>
  <si>
    <t>アメリカ合衆国　41,553　ドイツ　12,747　オランダ　11,320　中華人民共和国　10,699　メキシコ　5,082</t>
  </si>
  <si>
    <t>アメリカ合衆国　77,185　中華人民共和国　24,481　メキシコ　15,963　ドイツ　15,256　大韓民国　12,815</t>
  </si>
  <si>
    <t>アイルランド　119,611　プエルトリコ（米）　47,930　台湾　33,975　アメリカ合衆国　27,512　シンガポール　20,681</t>
  </si>
  <si>
    <t>アメリカ合衆国　158,750　アイルランド　42,083　スイス　22,332　ドイツ　18,292　ベトナム　9,478</t>
  </si>
  <si>
    <t>アメリカ合衆国　150,795　中華人民共和国　34,121　コスタリカ　29,047　アイルランド　27,947　マレーシア　22,210</t>
  </si>
  <si>
    <t>アメリカ合衆国　232,487　スイス　35,418　中華人民共和国　19,281　ドイツ　17,284　アイルランド　15,728</t>
  </si>
  <si>
    <t>主な輸入国・地域及び金額（上位５か国）（百万円）</t>
  </si>
  <si>
    <t>輸入金額</t>
  </si>
  <si>
    <t>第42表 医療機器類別名称別主要国・地域別輸入金額</t>
  </si>
  <si>
    <t>アメリカ合衆国　24,584　ドイツ　17,410　ベトナム　10,806　コスタリカ　6,987　メキシコ　3,385</t>
  </si>
  <si>
    <t>タイ　20,760　マレーシア　15,980　中華人民共和国　8,359　アメリカ合衆国　5,876　メキシコ　4,550</t>
  </si>
  <si>
    <t>アメリカ合衆国　41,679　中華人民共和国　13,102　ドイツ　12,756　オランダ　11,320　メキシコ　5,082</t>
  </si>
  <si>
    <t>アメリカ合衆国　77,521　中華人民共和国　24,481　メキシコ　15,963　ドイツ　15,256　大韓民国　12,815</t>
  </si>
  <si>
    <t>アメリカ合衆国　232,818　スイス　35,418　中華人民共和国　19,281　ドイツ　17,284　アイルランド　15,761</t>
  </si>
  <si>
    <t>アメリカ合衆国　181,236　アイルランド　81,024　スイス　22,332　ドイツ　18,292　大韓民国　10,914</t>
  </si>
  <si>
    <t>アメリカ合衆国　169,236　アイルランド　43,162　中華人民共和国　34,121　コスタリカ　30,582　マレーシア　22,210</t>
  </si>
  <si>
    <t>第43表 医療機器州別輸入金額の推移</t>
  </si>
  <si>
    <t>マレーシア</t>
  </si>
  <si>
    <t>プエルトリコ（米）</t>
  </si>
  <si>
    <t>タイ</t>
  </si>
  <si>
    <t>メキシコ</t>
  </si>
  <si>
    <t>スイス</t>
  </si>
  <si>
    <t>アイルランド</t>
  </si>
  <si>
    <t>第44表 医療機器主要国・地域別輸入金額</t>
  </si>
  <si>
    <t>注）本表は、国内製造業者の生産実績を示す。</t>
    <phoneticPr fontId="18"/>
  </si>
  <si>
    <t>注1）医療機器一般的名称の順位は、令和4年の生産金額の順によるものであり、生産金額が100億円以上のものである。</t>
  </si>
  <si>
    <t>注2）報告のあった製造販売業者が２社以下の一般的名称は掲載していない。</t>
  </si>
  <si>
    <t>（指数　平成22年＝100）</t>
  </si>
  <si>
    <t>（指数　平成27年＝100）</t>
  </si>
  <si>
    <t>第36表 生産規模別医療機器製造業者数及び生産金額</t>
  </si>
  <si>
    <t>1ヵ月間の生産金額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</si>
</sst>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33" borderId="0" xfId="0" applyFill="1">
      <alignment vertical="center"/>
    </xf>
    <xf numFmtId="176" fontId="0" fillId="0" borderId="0" xfId="0" applyNumberFormat="1">
      <alignment vertical="center"/>
    </xf>
    <xf numFmtId="2" fontId="0" fillId="0" borderId="0" xfId="0" applyNumberFormat="1">
      <alignment vertical="center"/>
    </xf>
    <xf numFmtId="176" fontId="0" fillId="33" borderId="0" xfId="0" applyNumberFormat="1" applyFill="1">
      <alignment vertical="center"/>
    </xf>
    <xf numFmtId="38" fontId="0" fillId="0" borderId="0" xfId="42" applyFont="1">
      <alignment vertical="center"/>
    </xf>
    <xf numFmtId="38" fontId="0" fillId="33" borderId="0" xfId="42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DD9EDF-D337-4164-898F-688F6F4AA596}"/>
            </a:ext>
          </a:extLst>
        </xdr:cNvPr>
        <xdr:cNvSpPr txBox="1"/>
      </xdr:nvSpPr>
      <xdr:spPr>
        <a:xfrm>
          <a:off x="8991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1C7410-3462-4DBF-90DF-A00328D9D29F}"/>
            </a:ext>
          </a:extLst>
        </xdr:cNvPr>
        <xdr:cNvSpPr txBox="1"/>
      </xdr:nvSpPr>
      <xdr:spPr>
        <a:xfrm>
          <a:off x="48577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71AF93-3EE1-4F1B-A4CA-117236E341A7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4890DC-05F4-4172-BF1A-BDF364703DEF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80F8E9-0E43-4E86-AB2E-76B517E29F9B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E58B74-8BE4-4F2F-9084-C8492AB5C51A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B26968-B863-4986-B25F-C33E5C393464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34AF4F-A1F9-4304-9EF9-3C25FF2CDCEA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F78697-A6D5-4EEC-BDE2-6A312DE05864}"/>
            </a:ext>
          </a:extLst>
        </xdr:cNvPr>
        <xdr:cNvSpPr txBox="1"/>
      </xdr:nvSpPr>
      <xdr:spPr>
        <a:xfrm>
          <a:off x="4914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CBEE99-7FB6-4AA2-8C69-93CBA55D54D3}"/>
            </a:ext>
          </a:extLst>
        </xdr:cNvPr>
        <xdr:cNvSpPr txBox="1"/>
      </xdr:nvSpPr>
      <xdr:spPr>
        <a:xfrm>
          <a:off x="4914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70BE30-DFDE-44A6-826E-ACF2F2FF7285}"/>
            </a:ext>
          </a:extLst>
        </xdr:cNvPr>
        <xdr:cNvSpPr txBox="1"/>
      </xdr:nvSpPr>
      <xdr:spPr>
        <a:xfrm>
          <a:off x="55435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97962A-F743-4772-9788-7488A02B5E69}"/>
            </a:ext>
          </a:extLst>
        </xdr:cNvPr>
        <xdr:cNvSpPr txBox="1"/>
      </xdr:nvSpPr>
      <xdr:spPr>
        <a:xfrm>
          <a:off x="8991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F1B1E5-BC47-4E84-9442-B1E8768ACF25}"/>
            </a:ext>
          </a:extLst>
        </xdr:cNvPr>
        <xdr:cNvSpPr txBox="1"/>
      </xdr:nvSpPr>
      <xdr:spPr>
        <a:xfrm>
          <a:off x="55435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E294C2-7C4A-4557-B71B-0A49D1164A22}"/>
            </a:ext>
          </a:extLst>
        </xdr:cNvPr>
        <xdr:cNvSpPr txBox="1"/>
      </xdr:nvSpPr>
      <xdr:spPr>
        <a:xfrm>
          <a:off x="10439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5521EF-26FC-47B1-A186-3FB5D92DA0C8}"/>
            </a:ext>
          </a:extLst>
        </xdr:cNvPr>
        <xdr:cNvSpPr txBox="1"/>
      </xdr:nvSpPr>
      <xdr:spPr>
        <a:xfrm>
          <a:off x="10439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前ｖ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170FA3-C29E-4290-8702-F49D6CB48988}"/>
            </a:ext>
          </a:extLst>
        </xdr:cNvPr>
        <xdr:cNvSpPr txBox="1"/>
      </xdr:nvSpPr>
      <xdr:spPr>
        <a:xfrm>
          <a:off x="62293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90AFAB-5A2F-4B05-8554-590818FC31FB}"/>
            </a:ext>
          </a:extLst>
        </xdr:cNvPr>
        <xdr:cNvSpPr txBox="1"/>
      </xdr:nvSpPr>
      <xdr:spPr>
        <a:xfrm>
          <a:off x="62293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5D6E2-8DF3-48C6-9055-A41B5FDDAF62}"/>
            </a:ext>
          </a:extLst>
        </xdr:cNvPr>
        <xdr:cNvSpPr txBox="1"/>
      </xdr:nvSpPr>
      <xdr:spPr>
        <a:xfrm>
          <a:off x="5562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D24389-6D37-4B7E-86A3-DAF07241894A}"/>
            </a:ext>
          </a:extLst>
        </xdr:cNvPr>
        <xdr:cNvSpPr txBox="1"/>
      </xdr:nvSpPr>
      <xdr:spPr>
        <a:xfrm>
          <a:off x="5562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F50C32-AABA-4CC8-80FB-BC24E248C285}"/>
            </a:ext>
          </a:extLst>
        </xdr:cNvPr>
        <xdr:cNvSpPr txBox="1"/>
      </xdr:nvSpPr>
      <xdr:spPr>
        <a:xfrm>
          <a:off x="55245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ADD30-D208-4DC5-884A-B5202B0F32EF}"/>
            </a:ext>
          </a:extLst>
        </xdr:cNvPr>
        <xdr:cNvSpPr txBox="1"/>
      </xdr:nvSpPr>
      <xdr:spPr>
        <a:xfrm>
          <a:off x="55340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571616-2756-486E-885E-8584977E1804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A640A9-49C2-4375-8999-0473E36DAE17}"/>
            </a:ext>
          </a:extLst>
        </xdr:cNvPr>
        <xdr:cNvSpPr txBox="1"/>
      </xdr:nvSpPr>
      <xdr:spPr>
        <a:xfrm>
          <a:off x="69151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519D5C-7EE2-4038-BEC9-77081DA45190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6F51F9-7C7E-4585-8278-EB343FAB1D4C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9EC0EE-85EB-4708-8338-C13B6D78DF9A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5174BB-4A79-4789-BF8E-E3CB43B21BBC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3DFD6E-9B39-4EB8-883B-B65945203D96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243840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7DFC44-D6EE-4B4B-918C-BF9057348112}"/>
            </a:ext>
          </a:extLst>
        </xdr:cNvPr>
        <xdr:cNvSpPr txBox="1"/>
      </xdr:nvSpPr>
      <xdr:spPr>
        <a:xfrm>
          <a:off x="4152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243840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AC6A7E-FBCF-4090-901D-AA01E5FFA2A1}"/>
            </a:ext>
          </a:extLst>
        </xdr:cNvPr>
        <xdr:cNvSpPr txBox="1"/>
      </xdr:nvSpPr>
      <xdr:spPr>
        <a:xfrm>
          <a:off x="4152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3F3456-44D1-4D42-BE8E-E124CA4DD71B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4E59B8-162D-4BD8-8F4E-222B73C5FC7D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E52F22-A5FC-469C-B033-0B6FA3C85303}"/>
            </a:ext>
          </a:extLst>
        </xdr:cNvPr>
        <xdr:cNvSpPr txBox="1"/>
      </xdr:nvSpPr>
      <xdr:spPr>
        <a:xfrm>
          <a:off x="7543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4E18A8-9C1C-48A6-B0F5-D80D70F78663}"/>
            </a:ext>
          </a:extLst>
        </xdr:cNvPr>
        <xdr:cNvSpPr txBox="1"/>
      </xdr:nvSpPr>
      <xdr:spPr>
        <a:xfrm>
          <a:off x="69151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8D077B-2D78-445A-82AB-8E8356B95B46}"/>
            </a:ext>
          </a:extLst>
        </xdr:cNvPr>
        <xdr:cNvSpPr txBox="1"/>
      </xdr:nvSpPr>
      <xdr:spPr>
        <a:xfrm>
          <a:off x="7543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6E8F7D-6E4F-4879-AF7E-31A65DAE8E6B}"/>
            </a:ext>
          </a:extLst>
        </xdr:cNvPr>
        <xdr:cNvSpPr txBox="1"/>
      </xdr:nvSpPr>
      <xdr:spPr>
        <a:xfrm>
          <a:off x="8915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549110-BBFF-4849-867B-F052770BD386}"/>
            </a:ext>
          </a:extLst>
        </xdr:cNvPr>
        <xdr:cNvSpPr txBox="1"/>
      </xdr:nvSpPr>
      <xdr:spPr>
        <a:xfrm>
          <a:off x="8915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B64D1A-E619-4617-9FA5-B7E52963E6F7}"/>
            </a:ext>
          </a:extLst>
        </xdr:cNvPr>
        <xdr:cNvSpPr txBox="1"/>
      </xdr:nvSpPr>
      <xdr:spPr>
        <a:xfrm>
          <a:off x="34290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137EA2-B571-46D1-94A5-1C715FC69AC6}"/>
            </a:ext>
          </a:extLst>
        </xdr:cNvPr>
        <xdr:cNvSpPr txBox="1"/>
      </xdr:nvSpPr>
      <xdr:spPr>
        <a:xfrm>
          <a:off x="34290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13E85B-5A1A-4095-805C-A76196830621}"/>
            </a:ext>
          </a:extLst>
        </xdr:cNvPr>
        <xdr:cNvSpPr txBox="1"/>
      </xdr:nvSpPr>
      <xdr:spPr>
        <a:xfrm>
          <a:off x="48482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3C09DC-83B9-40B2-9E32-C306649C9440}"/>
            </a:ext>
          </a:extLst>
        </xdr:cNvPr>
        <xdr:cNvSpPr txBox="1"/>
      </xdr:nvSpPr>
      <xdr:spPr>
        <a:xfrm>
          <a:off x="4876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489BFD-C275-4063-9853-AE549C0CD1FB}"/>
            </a:ext>
          </a:extLst>
        </xdr:cNvPr>
        <xdr:cNvSpPr txBox="1"/>
      </xdr:nvSpPr>
      <xdr:spPr>
        <a:xfrm>
          <a:off x="8305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F8AFC0-53AE-4AC9-B140-FC17CD86376A}"/>
            </a:ext>
          </a:extLst>
        </xdr:cNvPr>
        <xdr:cNvSpPr txBox="1"/>
      </xdr:nvSpPr>
      <xdr:spPr>
        <a:xfrm>
          <a:off x="8305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D56A09-1537-4FE2-8D4E-048074511E89}"/>
            </a:ext>
          </a:extLst>
        </xdr:cNvPr>
        <xdr:cNvSpPr txBox="1"/>
      </xdr:nvSpPr>
      <xdr:spPr>
        <a:xfrm>
          <a:off x="9105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47DA06-DF06-4A31-937D-C30CC234FA8E}"/>
            </a:ext>
          </a:extLst>
        </xdr:cNvPr>
        <xdr:cNvSpPr txBox="1"/>
      </xdr:nvSpPr>
      <xdr:spPr>
        <a:xfrm>
          <a:off x="62293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8D9C49-7987-42C3-A340-5590441F982F}"/>
            </a:ext>
          </a:extLst>
        </xdr:cNvPr>
        <xdr:cNvSpPr txBox="1"/>
      </xdr:nvSpPr>
      <xdr:spPr>
        <a:xfrm>
          <a:off x="9105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7C19F7-296E-4F22-926A-D3F3AED642BA}"/>
            </a:ext>
          </a:extLst>
        </xdr:cNvPr>
        <xdr:cNvSpPr txBox="1"/>
      </xdr:nvSpPr>
      <xdr:spPr>
        <a:xfrm>
          <a:off x="35052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9DBD33-59F1-4869-B9C9-02C5F6184002}"/>
            </a:ext>
          </a:extLst>
        </xdr:cNvPr>
        <xdr:cNvSpPr txBox="1"/>
      </xdr:nvSpPr>
      <xdr:spPr>
        <a:xfrm>
          <a:off x="35052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888564-47D2-4F94-9A3D-270CE1B793F9}"/>
            </a:ext>
          </a:extLst>
        </xdr:cNvPr>
        <xdr:cNvSpPr txBox="1"/>
      </xdr:nvSpPr>
      <xdr:spPr>
        <a:xfrm>
          <a:off x="62293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D08824-36E3-411D-894F-373D85127B9A}"/>
            </a:ext>
          </a:extLst>
        </xdr:cNvPr>
        <xdr:cNvSpPr txBox="1"/>
      </xdr:nvSpPr>
      <xdr:spPr>
        <a:xfrm>
          <a:off x="48577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DB942A-3C3A-4EFF-BDCF-8A8CD24F6B6A}"/>
            </a:ext>
          </a:extLst>
        </xdr:cNvPr>
        <xdr:cNvSpPr txBox="1"/>
      </xdr:nvSpPr>
      <xdr:spPr>
        <a:xfrm>
          <a:off x="48577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617D3D-BB5C-4E20-A5C5-306AB528D00B}"/>
            </a:ext>
          </a:extLst>
        </xdr:cNvPr>
        <xdr:cNvSpPr txBox="1"/>
      </xdr:nvSpPr>
      <xdr:spPr>
        <a:xfrm>
          <a:off x="48577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/>
  </sheetViews>
  <sheetFormatPr defaultRowHeight="18.75" x14ac:dyDescent="0.4"/>
  <cols>
    <col min="2" max="2" width="9.5" style="5" bestFit="1" customWidth="1"/>
    <col min="5" max="5" width="9.5" style="5" bestFit="1" customWidth="1"/>
    <col min="8" max="8" width="9" style="5"/>
    <col min="11" max="11" width="9" style="5"/>
  </cols>
  <sheetData>
    <row r="1" spans="1:13" x14ac:dyDescent="0.4">
      <c r="A1" t="s">
        <v>0</v>
      </c>
    </row>
    <row r="2" spans="1:13" x14ac:dyDescent="0.4">
      <c r="A2" t="s">
        <v>1</v>
      </c>
      <c r="B2" s="5" t="s">
        <v>2</v>
      </c>
      <c r="E2" s="5" t="s">
        <v>3</v>
      </c>
      <c r="H2" s="5" t="s">
        <v>4</v>
      </c>
    </row>
    <row r="3" spans="1:13" x14ac:dyDescent="0.4">
      <c r="K3" s="5" t="s">
        <v>5</v>
      </c>
    </row>
    <row r="4" spans="1:13" x14ac:dyDescent="0.4">
      <c r="B4" s="5" t="s">
        <v>6</v>
      </c>
      <c r="C4" t="s">
        <v>7</v>
      </c>
      <c r="D4" t="s">
        <v>8</v>
      </c>
      <c r="E4" s="5" t="s">
        <v>6</v>
      </c>
      <c r="F4" t="s">
        <v>7</v>
      </c>
      <c r="G4" t="s">
        <v>8</v>
      </c>
      <c r="H4" s="5" t="s">
        <v>6</v>
      </c>
      <c r="I4" t="s">
        <v>7</v>
      </c>
      <c r="J4" t="s">
        <v>8</v>
      </c>
      <c r="K4" s="5" t="s">
        <v>6</v>
      </c>
      <c r="L4" t="s">
        <v>7</v>
      </c>
      <c r="M4" t="s">
        <v>8</v>
      </c>
    </row>
    <row r="5" spans="1:13" x14ac:dyDescent="0.4">
      <c r="A5" t="s">
        <v>9</v>
      </c>
      <c r="B5" s="5">
        <v>6779099</v>
      </c>
      <c r="C5">
        <v>-0.6</v>
      </c>
      <c r="D5" s="2">
        <v>100</v>
      </c>
      <c r="E5" s="5">
        <v>6148876</v>
      </c>
      <c r="F5">
        <v>-0.4</v>
      </c>
      <c r="G5">
        <v>90.7</v>
      </c>
      <c r="H5" s="5">
        <v>630223</v>
      </c>
      <c r="I5">
        <v>-2.2999999999999998</v>
      </c>
      <c r="J5">
        <v>9.3000000000000007</v>
      </c>
      <c r="K5" s="5">
        <v>28030</v>
      </c>
      <c r="L5">
        <v>-2.6</v>
      </c>
      <c r="M5">
        <v>0.4</v>
      </c>
    </row>
    <row r="6" spans="1:13" x14ac:dyDescent="0.4">
      <c r="A6" t="s">
        <v>10</v>
      </c>
      <c r="B6" s="5">
        <v>6987367</v>
      </c>
      <c r="C6">
        <v>3.1</v>
      </c>
      <c r="D6" s="2">
        <v>100</v>
      </c>
      <c r="E6" s="5">
        <v>6344512</v>
      </c>
      <c r="F6">
        <v>3.2</v>
      </c>
      <c r="G6">
        <v>90.8</v>
      </c>
      <c r="H6" s="5">
        <v>642855</v>
      </c>
      <c r="I6" s="2">
        <v>2</v>
      </c>
      <c r="J6">
        <v>9.1999999999999993</v>
      </c>
      <c r="K6" s="5">
        <v>25624</v>
      </c>
      <c r="L6">
        <v>-8.6</v>
      </c>
      <c r="M6">
        <v>0.4</v>
      </c>
    </row>
    <row r="7" spans="1:13" x14ac:dyDescent="0.4">
      <c r="A7" t="s">
        <v>11</v>
      </c>
      <c r="B7" s="5">
        <v>6976712</v>
      </c>
      <c r="C7">
        <v>-0.2</v>
      </c>
      <c r="D7" s="2">
        <v>100</v>
      </c>
      <c r="E7" s="5">
        <v>6263010</v>
      </c>
      <c r="F7">
        <v>-1.3</v>
      </c>
      <c r="G7">
        <v>89.8</v>
      </c>
      <c r="H7" s="5">
        <v>713702</v>
      </c>
      <c r="I7" s="2">
        <v>11</v>
      </c>
      <c r="J7">
        <v>10.199999999999999</v>
      </c>
      <c r="K7" s="5">
        <v>24684</v>
      </c>
      <c r="L7">
        <v>-3.7</v>
      </c>
      <c r="M7">
        <v>0.4</v>
      </c>
    </row>
    <row r="8" spans="1:13" x14ac:dyDescent="0.4">
      <c r="A8" t="s">
        <v>12</v>
      </c>
      <c r="B8" s="5">
        <v>6894014</v>
      </c>
      <c r="C8">
        <v>-1.2</v>
      </c>
      <c r="D8" s="2">
        <v>100</v>
      </c>
      <c r="E8" s="5">
        <v>6193983</v>
      </c>
      <c r="F8">
        <v>-1.1000000000000001</v>
      </c>
      <c r="G8">
        <v>89.8</v>
      </c>
      <c r="H8" s="5">
        <v>700031</v>
      </c>
      <c r="I8">
        <v>-1.9</v>
      </c>
      <c r="J8">
        <v>10.199999999999999</v>
      </c>
      <c r="K8" s="5">
        <v>22624</v>
      </c>
      <c r="L8">
        <v>-8.3000000000000007</v>
      </c>
      <c r="M8">
        <v>0.3</v>
      </c>
    </row>
    <row r="9" spans="1:13" x14ac:dyDescent="0.4">
      <c r="A9" t="s">
        <v>13</v>
      </c>
      <c r="B9" s="5">
        <v>6589762</v>
      </c>
      <c r="C9">
        <v>-4.4000000000000004</v>
      </c>
      <c r="D9" s="2">
        <v>100</v>
      </c>
      <c r="E9" s="5">
        <v>5868927</v>
      </c>
      <c r="F9">
        <v>-5.2</v>
      </c>
      <c r="G9">
        <v>89.1</v>
      </c>
      <c r="H9" s="5">
        <v>720835</v>
      </c>
      <c r="I9" s="2">
        <v>3</v>
      </c>
      <c r="J9">
        <v>10.9</v>
      </c>
      <c r="K9" s="5">
        <v>20459</v>
      </c>
      <c r="L9">
        <v>-9.6</v>
      </c>
      <c r="M9">
        <v>0.3</v>
      </c>
    </row>
    <row r="10" spans="1:13" x14ac:dyDescent="0.4">
      <c r="A10" t="s">
        <v>14</v>
      </c>
      <c r="B10" s="5">
        <v>6748121</v>
      </c>
      <c r="C10">
        <v>2.4</v>
      </c>
      <c r="D10" s="2">
        <v>100</v>
      </c>
      <c r="E10" s="5">
        <v>5996890</v>
      </c>
      <c r="F10">
        <v>2.2000000000000002</v>
      </c>
      <c r="G10">
        <v>88.9</v>
      </c>
      <c r="H10" s="5">
        <v>751231</v>
      </c>
      <c r="I10">
        <v>4.2</v>
      </c>
      <c r="J10">
        <v>11.1</v>
      </c>
      <c r="K10" s="5">
        <v>18962</v>
      </c>
      <c r="L10">
        <v>-7.3</v>
      </c>
      <c r="M10">
        <v>0.3</v>
      </c>
    </row>
    <row r="11" spans="1:13" x14ac:dyDescent="0.4">
      <c r="A11" t="s">
        <v>15</v>
      </c>
      <c r="B11" s="5">
        <v>6623860</v>
      </c>
      <c r="C11">
        <v>-1.8</v>
      </c>
      <c r="D11" s="2">
        <v>100</v>
      </c>
      <c r="E11" s="5">
        <v>5871373</v>
      </c>
      <c r="F11">
        <v>-2.1</v>
      </c>
      <c r="G11">
        <v>88.6</v>
      </c>
      <c r="H11" s="5">
        <v>752487</v>
      </c>
      <c r="I11">
        <v>0.2</v>
      </c>
      <c r="J11">
        <v>11.4</v>
      </c>
      <c r="K11" s="5">
        <v>17276</v>
      </c>
      <c r="L11">
        <v>-8.9</v>
      </c>
      <c r="M11">
        <v>0.3</v>
      </c>
    </row>
    <row r="12" spans="1:13" x14ac:dyDescent="0.4">
      <c r="A12" t="s">
        <v>16</v>
      </c>
      <c r="B12" s="5">
        <v>6721317</v>
      </c>
      <c r="C12">
        <v>1.5</v>
      </c>
      <c r="D12" s="2">
        <v>100</v>
      </c>
      <c r="E12" s="5">
        <v>6007419</v>
      </c>
      <c r="F12">
        <v>2.2999999999999998</v>
      </c>
      <c r="G12">
        <v>89.4</v>
      </c>
      <c r="H12" s="5">
        <v>713898</v>
      </c>
      <c r="I12">
        <v>-5.0999999999999996</v>
      </c>
      <c r="J12">
        <v>10.6</v>
      </c>
      <c r="K12" s="5">
        <v>14272</v>
      </c>
      <c r="L12">
        <v>-17.399999999999999</v>
      </c>
      <c r="M12">
        <v>0.2</v>
      </c>
    </row>
    <row r="13" spans="1:13" x14ac:dyDescent="0.4">
      <c r="A13" t="s">
        <v>17</v>
      </c>
      <c r="B13" s="5">
        <v>6907722</v>
      </c>
      <c r="C13">
        <v>2.8</v>
      </c>
      <c r="D13" s="2">
        <v>100</v>
      </c>
      <c r="E13" s="5">
        <v>6172570</v>
      </c>
      <c r="F13">
        <v>2.7</v>
      </c>
      <c r="G13">
        <v>89.4</v>
      </c>
      <c r="H13" s="5">
        <v>735152</v>
      </c>
      <c r="I13" s="2">
        <v>3</v>
      </c>
      <c r="J13">
        <v>10.6</v>
      </c>
      <c r="K13" s="5">
        <v>14224</v>
      </c>
      <c r="L13">
        <v>-0.3</v>
      </c>
      <c r="M13">
        <v>0.2</v>
      </c>
    </row>
    <row r="14" spans="1:13" x14ac:dyDescent="0.4">
      <c r="A14" t="s">
        <v>18</v>
      </c>
      <c r="B14" s="6">
        <v>9475366</v>
      </c>
      <c r="C14" s="1">
        <v>37.200000000000003</v>
      </c>
      <c r="D14" s="2">
        <v>100</v>
      </c>
      <c r="E14" s="6">
        <v>8652322</v>
      </c>
      <c r="F14" s="1">
        <v>40.200000000000003</v>
      </c>
      <c r="G14">
        <v>91.3</v>
      </c>
      <c r="H14" s="6">
        <v>823044</v>
      </c>
      <c r="I14" s="2">
        <v>12</v>
      </c>
      <c r="J14">
        <v>8.6999999999999993</v>
      </c>
      <c r="K14" s="5">
        <v>2725</v>
      </c>
      <c r="L14">
        <v>-80.8</v>
      </c>
      <c r="M14" s="2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692D-4A34-444F-9C06-50D8E780DAA1}">
  <dimension ref="A1:G13"/>
  <sheetViews>
    <sheetView workbookViewId="0"/>
  </sheetViews>
  <sheetFormatPr defaultRowHeight="18.75" x14ac:dyDescent="0.4"/>
  <cols>
    <col min="2" max="2" width="9.5" style="5" bestFit="1" customWidth="1"/>
    <col min="3" max="4" width="9.125" style="5" bestFit="1" customWidth="1"/>
  </cols>
  <sheetData>
    <row r="1" spans="1:7" x14ac:dyDescent="0.4">
      <c r="A1" t="s">
        <v>127</v>
      </c>
    </row>
    <row r="2" spans="1:7" x14ac:dyDescent="0.4">
      <c r="A2" t="s">
        <v>119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1125517</v>
      </c>
      <c r="C4" s="5">
        <v>784755</v>
      </c>
      <c r="D4" s="6">
        <v>340762</v>
      </c>
      <c r="E4">
        <v>43.4</v>
      </c>
      <c r="F4" s="2">
        <v>100</v>
      </c>
      <c r="G4" s="2">
        <v>100</v>
      </c>
    </row>
    <row r="5" spans="1:7" x14ac:dyDescent="0.4">
      <c r="A5" t="s">
        <v>126</v>
      </c>
      <c r="B5" s="6">
        <v>4082</v>
      </c>
      <c r="C5" s="5">
        <v>2721</v>
      </c>
      <c r="D5" s="6">
        <v>1361</v>
      </c>
      <c r="E5" s="4">
        <v>50</v>
      </c>
      <c r="F5">
        <v>0.4</v>
      </c>
      <c r="G5">
        <v>0.3</v>
      </c>
    </row>
    <row r="6" spans="1:7" x14ac:dyDescent="0.4">
      <c r="A6" t="s">
        <v>85</v>
      </c>
      <c r="B6" s="6">
        <v>68374</v>
      </c>
      <c r="C6" s="5">
        <v>62366</v>
      </c>
      <c r="D6" s="6">
        <v>6008</v>
      </c>
      <c r="E6" s="1">
        <v>9.6</v>
      </c>
      <c r="F6">
        <v>6.1</v>
      </c>
      <c r="G6">
        <v>7.9</v>
      </c>
    </row>
    <row r="7" spans="1:7" x14ac:dyDescent="0.4">
      <c r="A7" t="s">
        <v>74</v>
      </c>
      <c r="B7" s="5">
        <v>41773</v>
      </c>
      <c r="C7" s="5">
        <v>40651</v>
      </c>
      <c r="D7" s="5">
        <v>1122</v>
      </c>
      <c r="E7">
        <v>2.8</v>
      </c>
      <c r="F7">
        <v>3.7</v>
      </c>
      <c r="G7">
        <v>5.2</v>
      </c>
    </row>
    <row r="8" spans="1:7" x14ac:dyDescent="0.4">
      <c r="A8" t="s">
        <v>103</v>
      </c>
      <c r="B8" s="6">
        <v>205322</v>
      </c>
      <c r="C8" s="5">
        <v>190782</v>
      </c>
      <c r="D8" s="6">
        <v>14540</v>
      </c>
      <c r="E8">
        <v>7.6</v>
      </c>
      <c r="F8">
        <v>18.2</v>
      </c>
      <c r="G8">
        <v>24.3</v>
      </c>
    </row>
    <row r="9" spans="1:7" x14ac:dyDescent="0.4">
      <c r="A9" t="s">
        <v>125</v>
      </c>
      <c r="B9" s="5">
        <v>502</v>
      </c>
      <c r="C9" s="5">
        <v>659</v>
      </c>
      <c r="D9" s="5">
        <v>-157</v>
      </c>
      <c r="E9">
        <v>-23.8</v>
      </c>
      <c r="F9" s="2">
        <v>0</v>
      </c>
      <c r="G9">
        <v>0.1</v>
      </c>
    </row>
    <row r="10" spans="1:7" x14ac:dyDescent="0.4">
      <c r="A10" t="s">
        <v>91</v>
      </c>
      <c r="B10" s="5">
        <v>83440</v>
      </c>
      <c r="C10" s="5">
        <v>49145</v>
      </c>
      <c r="D10" s="5">
        <v>34295</v>
      </c>
      <c r="E10">
        <v>69.8</v>
      </c>
      <c r="F10">
        <v>7.4</v>
      </c>
      <c r="G10">
        <v>6.3</v>
      </c>
    </row>
    <row r="11" spans="1:7" x14ac:dyDescent="0.4">
      <c r="A11" t="s">
        <v>111</v>
      </c>
      <c r="B11" s="5">
        <v>306567</v>
      </c>
      <c r="C11" s="5">
        <v>149522</v>
      </c>
      <c r="D11" s="5">
        <v>157045</v>
      </c>
      <c r="E11">
        <v>105</v>
      </c>
      <c r="F11">
        <v>27.2</v>
      </c>
      <c r="G11">
        <v>19.100000000000001</v>
      </c>
    </row>
    <row r="12" spans="1:7" x14ac:dyDescent="0.4">
      <c r="A12" t="s">
        <v>90</v>
      </c>
      <c r="B12" s="6">
        <v>80665</v>
      </c>
      <c r="C12" s="5">
        <v>81676</v>
      </c>
      <c r="D12" s="6">
        <v>-1011</v>
      </c>
      <c r="E12">
        <v>-1.2</v>
      </c>
      <c r="F12">
        <v>7.2</v>
      </c>
      <c r="G12">
        <v>10.4</v>
      </c>
    </row>
    <row r="13" spans="1:7" x14ac:dyDescent="0.4">
      <c r="A13" t="s">
        <v>114</v>
      </c>
      <c r="B13" s="5">
        <v>334792</v>
      </c>
      <c r="C13" s="5">
        <v>207233</v>
      </c>
      <c r="D13" s="5">
        <v>127559</v>
      </c>
      <c r="E13">
        <v>61.6</v>
      </c>
      <c r="F13">
        <v>29.8</v>
      </c>
      <c r="G13">
        <v>26.4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B495-56CF-4E61-85BA-1E70C07505A1}">
  <dimension ref="A1:G13"/>
  <sheetViews>
    <sheetView workbookViewId="0"/>
  </sheetViews>
  <sheetFormatPr defaultRowHeight="18.75" x14ac:dyDescent="0.4"/>
  <cols>
    <col min="2" max="4" width="9" style="5"/>
  </cols>
  <sheetData>
    <row r="1" spans="1:7" x14ac:dyDescent="0.4">
      <c r="A1" t="s">
        <v>131</v>
      </c>
    </row>
    <row r="2" spans="1:7" x14ac:dyDescent="0.4">
      <c r="A2" t="s">
        <v>119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983152</v>
      </c>
      <c r="C4" s="5">
        <v>802634</v>
      </c>
      <c r="D4" s="6">
        <v>180518</v>
      </c>
      <c r="E4" s="1">
        <v>22.5</v>
      </c>
      <c r="F4" s="2">
        <v>100</v>
      </c>
      <c r="G4" s="2">
        <v>100</v>
      </c>
    </row>
    <row r="5" spans="1:7" x14ac:dyDescent="0.4">
      <c r="A5" t="s">
        <v>130</v>
      </c>
      <c r="B5" s="5">
        <v>18509</v>
      </c>
      <c r="C5" s="5">
        <v>14462</v>
      </c>
      <c r="D5" s="5">
        <v>4047</v>
      </c>
      <c r="E5" s="2">
        <v>28</v>
      </c>
      <c r="F5">
        <v>1.9</v>
      </c>
      <c r="G5">
        <v>1.8</v>
      </c>
    </row>
    <row r="6" spans="1:7" x14ac:dyDescent="0.4">
      <c r="A6" t="s">
        <v>79</v>
      </c>
      <c r="B6" s="5">
        <v>43937</v>
      </c>
      <c r="C6" s="5">
        <v>46828</v>
      </c>
      <c r="D6" s="5">
        <v>-2891</v>
      </c>
      <c r="E6">
        <v>-6.2</v>
      </c>
      <c r="F6" s="1">
        <v>4.5</v>
      </c>
      <c r="G6">
        <v>5.8</v>
      </c>
    </row>
    <row r="7" spans="1:7" x14ac:dyDescent="0.4">
      <c r="A7" t="s">
        <v>94</v>
      </c>
      <c r="B7" s="5">
        <v>101263</v>
      </c>
      <c r="C7" s="5">
        <v>64688</v>
      </c>
      <c r="D7" s="5">
        <v>36575</v>
      </c>
      <c r="E7">
        <v>56.5</v>
      </c>
      <c r="F7" s="1">
        <v>10.3</v>
      </c>
      <c r="G7">
        <v>8.1</v>
      </c>
    </row>
    <row r="8" spans="1:7" x14ac:dyDescent="0.4">
      <c r="A8" t="s">
        <v>113</v>
      </c>
      <c r="B8" s="5">
        <v>325224</v>
      </c>
      <c r="C8" s="5">
        <v>319815</v>
      </c>
      <c r="D8" s="5">
        <v>5409</v>
      </c>
      <c r="E8">
        <v>1.7</v>
      </c>
      <c r="F8" s="1">
        <v>33.1</v>
      </c>
      <c r="G8">
        <v>39.799999999999997</v>
      </c>
    </row>
    <row r="9" spans="1:7" x14ac:dyDescent="0.4">
      <c r="A9" t="s">
        <v>129</v>
      </c>
      <c r="B9" s="5">
        <v>26</v>
      </c>
      <c r="C9" s="5">
        <v>21</v>
      </c>
      <c r="D9" s="5">
        <v>5</v>
      </c>
      <c r="E9">
        <v>23.8</v>
      </c>
      <c r="F9" s="2">
        <v>0</v>
      </c>
      <c r="G9" s="2">
        <v>0</v>
      </c>
    </row>
    <row r="10" spans="1:7" x14ac:dyDescent="0.4">
      <c r="A10" t="s">
        <v>128</v>
      </c>
      <c r="B10" s="5">
        <v>10897</v>
      </c>
      <c r="C10" s="5">
        <v>10100</v>
      </c>
      <c r="D10" s="5">
        <v>797</v>
      </c>
      <c r="E10">
        <v>7.9</v>
      </c>
      <c r="F10">
        <v>1.1000000000000001</v>
      </c>
      <c r="G10">
        <v>1.3</v>
      </c>
    </row>
    <row r="11" spans="1:7" x14ac:dyDescent="0.4">
      <c r="A11" t="s">
        <v>96</v>
      </c>
      <c r="B11" s="6">
        <v>116604</v>
      </c>
      <c r="C11" s="5">
        <v>117975</v>
      </c>
      <c r="D11" s="6">
        <v>-1371</v>
      </c>
      <c r="E11" s="1">
        <v>-1.2</v>
      </c>
      <c r="F11" s="1">
        <v>11.9</v>
      </c>
      <c r="G11">
        <v>14.7</v>
      </c>
    </row>
    <row r="12" spans="1:7" x14ac:dyDescent="0.4">
      <c r="A12" t="s">
        <v>108</v>
      </c>
      <c r="B12" s="5">
        <v>248951</v>
      </c>
      <c r="C12" s="5">
        <v>151054</v>
      </c>
      <c r="D12" s="5">
        <v>97897</v>
      </c>
      <c r="E12">
        <v>64.8</v>
      </c>
      <c r="F12" s="1">
        <v>25.3</v>
      </c>
      <c r="G12">
        <v>18.8</v>
      </c>
    </row>
    <row r="13" spans="1:7" x14ac:dyDescent="0.4">
      <c r="A13" t="s">
        <v>97</v>
      </c>
      <c r="B13" s="5">
        <v>117741</v>
      </c>
      <c r="C13" s="5">
        <v>77692</v>
      </c>
      <c r="D13" s="5">
        <v>40049</v>
      </c>
      <c r="E13">
        <v>51.5</v>
      </c>
      <c r="F13" s="4">
        <v>12</v>
      </c>
      <c r="G13">
        <v>9.6999999999999993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45D5-B794-4C40-8585-36D1AC125DE8}">
  <dimension ref="A1:G13"/>
  <sheetViews>
    <sheetView workbookViewId="0"/>
  </sheetViews>
  <sheetFormatPr defaultRowHeight="18.75" x14ac:dyDescent="0.4"/>
  <cols>
    <col min="2" max="4" width="9" style="5"/>
  </cols>
  <sheetData>
    <row r="1" spans="1:7" x14ac:dyDescent="0.4">
      <c r="A1" t="s">
        <v>131</v>
      </c>
    </row>
    <row r="2" spans="1:7" x14ac:dyDescent="0.4">
      <c r="A2" t="s">
        <v>119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996769</v>
      </c>
      <c r="C4" s="5">
        <v>802634</v>
      </c>
      <c r="D4" s="6">
        <v>194135</v>
      </c>
      <c r="E4" s="1">
        <v>24.2</v>
      </c>
      <c r="F4" s="2">
        <v>100</v>
      </c>
      <c r="G4" s="2">
        <v>100</v>
      </c>
    </row>
    <row r="5" spans="1:7" x14ac:dyDescent="0.4">
      <c r="A5" t="s">
        <v>130</v>
      </c>
      <c r="B5" s="5">
        <v>18509</v>
      </c>
      <c r="C5" s="5">
        <v>14462</v>
      </c>
      <c r="D5" s="5">
        <v>4047</v>
      </c>
      <c r="E5" s="2">
        <v>28</v>
      </c>
      <c r="F5">
        <v>1.9</v>
      </c>
      <c r="G5">
        <v>1.8</v>
      </c>
    </row>
    <row r="6" spans="1:7" x14ac:dyDescent="0.4">
      <c r="A6" t="s">
        <v>79</v>
      </c>
      <c r="B6" s="5">
        <v>43937</v>
      </c>
      <c r="C6" s="5">
        <v>46828</v>
      </c>
      <c r="D6" s="5">
        <v>-2891</v>
      </c>
      <c r="E6">
        <v>-6.2</v>
      </c>
      <c r="F6" s="1">
        <v>4.4000000000000004</v>
      </c>
      <c r="G6">
        <v>5.8</v>
      </c>
    </row>
    <row r="7" spans="1:7" x14ac:dyDescent="0.4">
      <c r="A7" t="s">
        <v>94</v>
      </c>
      <c r="B7" s="5">
        <v>101263</v>
      </c>
      <c r="C7" s="5">
        <v>64688</v>
      </c>
      <c r="D7" s="5">
        <v>36575</v>
      </c>
      <c r="E7">
        <v>56.5</v>
      </c>
      <c r="F7" s="1">
        <v>10.199999999999999</v>
      </c>
      <c r="G7">
        <v>8.1</v>
      </c>
    </row>
    <row r="8" spans="1:7" x14ac:dyDescent="0.4">
      <c r="A8" t="s">
        <v>113</v>
      </c>
      <c r="B8" s="5">
        <v>325224</v>
      </c>
      <c r="C8" s="5">
        <v>319815</v>
      </c>
      <c r="D8" s="5">
        <v>5409</v>
      </c>
      <c r="E8">
        <v>1.7</v>
      </c>
      <c r="F8" s="1">
        <v>32.6</v>
      </c>
      <c r="G8">
        <v>39.799999999999997</v>
      </c>
    </row>
    <row r="9" spans="1:7" x14ac:dyDescent="0.4">
      <c r="A9" t="s">
        <v>129</v>
      </c>
      <c r="B9" s="5">
        <v>26</v>
      </c>
      <c r="C9" s="5">
        <v>21</v>
      </c>
      <c r="D9" s="5">
        <v>5</v>
      </c>
      <c r="E9">
        <v>23.8</v>
      </c>
      <c r="F9" s="2">
        <v>0</v>
      </c>
      <c r="G9" s="2">
        <v>0</v>
      </c>
    </row>
    <row r="10" spans="1:7" x14ac:dyDescent="0.4">
      <c r="A10" t="s">
        <v>128</v>
      </c>
      <c r="B10" s="5">
        <v>10897</v>
      </c>
      <c r="C10" s="5">
        <v>10100</v>
      </c>
      <c r="D10" s="5">
        <v>797</v>
      </c>
      <c r="E10">
        <v>7.9</v>
      </c>
      <c r="F10">
        <v>1.1000000000000001</v>
      </c>
      <c r="G10">
        <v>1.3</v>
      </c>
    </row>
    <row r="11" spans="1:7" x14ac:dyDescent="0.4">
      <c r="A11" t="s">
        <v>96</v>
      </c>
      <c r="B11" s="6">
        <v>130221</v>
      </c>
      <c r="C11" s="5">
        <v>117975</v>
      </c>
      <c r="D11" s="6">
        <v>12246</v>
      </c>
      <c r="E11" s="1">
        <v>10.4</v>
      </c>
      <c r="F11" s="1">
        <v>13.1</v>
      </c>
      <c r="G11">
        <v>14.7</v>
      </c>
    </row>
    <row r="12" spans="1:7" x14ac:dyDescent="0.4">
      <c r="A12" t="s">
        <v>108</v>
      </c>
      <c r="B12" s="5">
        <v>248951</v>
      </c>
      <c r="C12" s="5">
        <v>151054</v>
      </c>
      <c r="D12" s="5">
        <v>97897</v>
      </c>
      <c r="E12">
        <v>64.8</v>
      </c>
      <c r="F12" s="4">
        <v>25</v>
      </c>
      <c r="G12">
        <v>18.8</v>
      </c>
    </row>
    <row r="13" spans="1:7" x14ac:dyDescent="0.4">
      <c r="A13" t="s">
        <v>97</v>
      </c>
      <c r="B13" s="5">
        <v>117741</v>
      </c>
      <c r="C13" s="5">
        <v>77692</v>
      </c>
      <c r="D13" s="5">
        <v>40049</v>
      </c>
      <c r="E13">
        <v>51.5</v>
      </c>
      <c r="F13" s="1">
        <v>11.8</v>
      </c>
      <c r="G13">
        <v>9.6999999999999993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1B7C-36C2-48DD-BA7B-61C7279C2CBA}">
  <dimension ref="A1:G12"/>
  <sheetViews>
    <sheetView workbookViewId="0"/>
  </sheetViews>
  <sheetFormatPr defaultRowHeight="18.75" x14ac:dyDescent="0.4"/>
  <cols>
    <col min="2" max="4" width="9" style="5"/>
  </cols>
  <sheetData>
    <row r="1" spans="1:7" x14ac:dyDescent="0.4">
      <c r="A1" t="s">
        <v>134</v>
      </c>
    </row>
    <row r="2" spans="1:7" x14ac:dyDescent="0.4">
      <c r="A2" t="s">
        <v>119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561897</v>
      </c>
      <c r="C4" s="5">
        <v>375517</v>
      </c>
      <c r="D4" s="6">
        <v>186380</v>
      </c>
      <c r="E4">
        <v>49.6</v>
      </c>
      <c r="F4" s="2">
        <v>100</v>
      </c>
      <c r="G4" s="2">
        <v>100</v>
      </c>
    </row>
    <row r="5" spans="1:7" x14ac:dyDescent="0.4">
      <c r="A5" t="s">
        <v>65</v>
      </c>
      <c r="B5" s="5">
        <v>30352</v>
      </c>
      <c r="C5" s="5">
        <v>21059</v>
      </c>
      <c r="D5" s="5">
        <v>9293</v>
      </c>
      <c r="E5">
        <v>44.1</v>
      </c>
      <c r="F5">
        <v>5.4</v>
      </c>
      <c r="G5">
        <v>5.6</v>
      </c>
    </row>
    <row r="6" spans="1:7" x14ac:dyDescent="0.4">
      <c r="A6" t="s">
        <v>109</v>
      </c>
      <c r="B6" s="5">
        <v>262298</v>
      </c>
      <c r="C6" s="5">
        <v>175952</v>
      </c>
      <c r="D6" s="5">
        <v>86346</v>
      </c>
      <c r="E6">
        <v>49.1</v>
      </c>
      <c r="F6">
        <v>46.7</v>
      </c>
      <c r="G6">
        <v>46.9</v>
      </c>
    </row>
    <row r="7" spans="1:7" x14ac:dyDescent="0.4">
      <c r="A7" t="s">
        <v>133</v>
      </c>
      <c r="B7" s="6">
        <v>15900</v>
      </c>
      <c r="C7" s="5">
        <v>8550</v>
      </c>
      <c r="D7" s="6">
        <v>7350</v>
      </c>
      <c r="E7" s="2">
        <v>86</v>
      </c>
      <c r="F7">
        <v>2.8</v>
      </c>
      <c r="G7">
        <v>2.2999999999999998</v>
      </c>
    </row>
    <row r="8" spans="1:7" x14ac:dyDescent="0.4">
      <c r="A8" t="s">
        <v>60</v>
      </c>
      <c r="B8" s="5">
        <v>25289</v>
      </c>
      <c r="C8" s="5">
        <v>24465</v>
      </c>
      <c r="D8" s="5">
        <v>824</v>
      </c>
      <c r="E8">
        <v>3.4</v>
      </c>
      <c r="F8">
        <v>4.5</v>
      </c>
      <c r="G8">
        <v>6.5</v>
      </c>
    </row>
    <row r="9" spans="1:7" x14ac:dyDescent="0.4">
      <c r="A9" t="s">
        <v>88</v>
      </c>
      <c r="B9" s="5">
        <v>78009</v>
      </c>
      <c r="C9" s="5">
        <v>31689</v>
      </c>
      <c r="D9" s="5">
        <v>46320</v>
      </c>
      <c r="E9">
        <v>146.19999999999999</v>
      </c>
      <c r="F9">
        <v>13.9</v>
      </c>
      <c r="G9">
        <v>8.4</v>
      </c>
    </row>
    <row r="10" spans="1:7" x14ac:dyDescent="0.4">
      <c r="A10" t="s">
        <v>132</v>
      </c>
      <c r="B10" s="5">
        <v>12465</v>
      </c>
      <c r="C10" s="5">
        <v>10354</v>
      </c>
      <c r="D10" s="5">
        <v>2111</v>
      </c>
      <c r="E10">
        <v>20.399999999999999</v>
      </c>
      <c r="F10">
        <v>2.2000000000000002</v>
      </c>
      <c r="G10">
        <v>2.8</v>
      </c>
    </row>
    <row r="11" spans="1:7" x14ac:dyDescent="0.4">
      <c r="A11" t="s">
        <v>67</v>
      </c>
      <c r="B11" s="5">
        <v>32424</v>
      </c>
      <c r="C11" s="5">
        <v>32966</v>
      </c>
      <c r="D11" s="5">
        <v>-542</v>
      </c>
      <c r="E11">
        <v>-1.6</v>
      </c>
      <c r="F11">
        <v>5.8</v>
      </c>
      <c r="G11">
        <v>8.8000000000000007</v>
      </c>
    </row>
    <row r="12" spans="1:7" x14ac:dyDescent="0.4">
      <c r="A12" t="s">
        <v>95</v>
      </c>
      <c r="B12" s="5">
        <v>105160</v>
      </c>
      <c r="C12" s="5">
        <v>70483</v>
      </c>
      <c r="D12" s="5">
        <v>34677</v>
      </c>
      <c r="E12">
        <v>49.2</v>
      </c>
      <c r="F12">
        <v>18.7</v>
      </c>
      <c r="G12">
        <v>18.8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731B-8920-4A94-9889-C9C1B1818D20}">
  <dimension ref="A1:G12"/>
  <sheetViews>
    <sheetView workbookViewId="0"/>
  </sheetViews>
  <sheetFormatPr defaultRowHeight="18.75" x14ac:dyDescent="0.4"/>
  <cols>
    <col min="2" max="4" width="9" style="5"/>
  </cols>
  <sheetData>
    <row r="1" spans="1:7" x14ac:dyDescent="0.4">
      <c r="A1" t="s">
        <v>134</v>
      </c>
    </row>
    <row r="2" spans="1:7" x14ac:dyDescent="0.4">
      <c r="A2" t="s">
        <v>119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561901</v>
      </c>
      <c r="C4" s="5">
        <v>375517</v>
      </c>
      <c r="D4" s="6">
        <v>186384</v>
      </c>
      <c r="E4">
        <v>49.6</v>
      </c>
      <c r="F4" s="2">
        <v>100</v>
      </c>
      <c r="G4" s="2">
        <v>100</v>
      </c>
    </row>
    <row r="5" spans="1:7" x14ac:dyDescent="0.4">
      <c r="A5" t="s">
        <v>65</v>
      </c>
      <c r="B5" s="5">
        <v>30352</v>
      </c>
      <c r="C5" s="5">
        <v>21059</v>
      </c>
      <c r="D5" s="5">
        <v>9293</v>
      </c>
      <c r="E5">
        <v>44.1</v>
      </c>
      <c r="F5">
        <v>5.4</v>
      </c>
      <c r="G5">
        <v>5.6</v>
      </c>
    </row>
    <row r="6" spans="1:7" x14ac:dyDescent="0.4">
      <c r="A6" t="s">
        <v>109</v>
      </c>
      <c r="B6" s="5">
        <v>262298</v>
      </c>
      <c r="C6" s="5">
        <v>175952</v>
      </c>
      <c r="D6" s="5">
        <v>86346</v>
      </c>
      <c r="E6">
        <v>49.1</v>
      </c>
      <c r="F6">
        <v>46.7</v>
      </c>
      <c r="G6">
        <v>46.9</v>
      </c>
    </row>
    <row r="7" spans="1:7" x14ac:dyDescent="0.4">
      <c r="A7" t="s">
        <v>133</v>
      </c>
      <c r="B7" s="6">
        <v>15903</v>
      </c>
      <c r="C7" s="5">
        <v>8550</v>
      </c>
      <c r="D7" s="6">
        <v>7353</v>
      </c>
      <c r="E7" s="2">
        <v>86</v>
      </c>
      <c r="F7">
        <v>2.8</v>
      </c>
      <c r="G7">
        <v>2.2999999999999998</v>
      </c>
    </row>
    <row r="8" spans="1:7" x14ac:dyDescent="0.4">
      <c r="A8" t="s">
        <v>60</v>
      </c>
      <c r="B8" s="5">
        <v>25289</v>
      </c>
      <c r="C8" s="5">
        <v>24465</v>
      </c>
      <c r="D8" s="5">
        <v>824</v>
      </c>
      <c r="E8">
        <v>3.4</v>
      </c>
      <c r="F8">
        <v>4.5</v>
      </c>
      <c r="G8">
        <v>6.5</v>
      </c>
    </row>
    <row r="9" spans="1:7" x14ac:dyDescent="0.4">
      <c r="A9" t="s">
        <v>88</v>
      </c>
      <c r="B9" s="5">
        <v>78009</v>
      </c>
      <c r="C9" s="5">
        <v>31689</v>
      </c>
      <c r="D9" s="5">
        <v>46320</v>
      </c>
      <c r="E9">
        <v>146.19999999999999</v>
      </c>
      <c r="F9">
        <v>13.9</v>
      </c>
      <c r="G9">
        <v>8.4</v>
      </c>
    </row>
    <row r="10" spans="1:7" x14ac:dyDescent="0.4">
      <c r="A10" t="s">
        <v>132</v>
      </c>
      <c r="B10" s="5">
        <v>12465</v>
      </c>
      <c r="C10" s="5">
        <v>10354</v>
      </c>
      <c r="D10" s="5">
        <v>2111</v>
      </c>
      <c r="E10">
        <v>20.399999999999999</v>
      </c>
      <c r="F10">
        <v>2.2000000000000002</v>
      </c>
      <c r="G10">
        <v>2.8</v>
      </c>
    </row>
    <row r="11" spans="1:7" x14ac:dyDescent="0.4">
      <c r="A11" t="s">
        <v>67</v>
      </c>
      <c r="B11" s="5">
        <v>32424</v>
      </c>
      <c r="C11" s="5">
        <v>32966</v>
      </c>
      <c r="D11" s="5">
        <v>-542</v>
      </c>
      <c r="E11">
        <v>-1.6</v>
      </c>
      <c r="F11">
        <v>5.8</v>
      </c>
      <c r="G11">
        <v>8.8000000000000007</v>
      </c>
    </row>
    <row r="12" spans="1:7" x14ac:dyDescent="0.4">
      <c r="A12" t="s">
        <v>95</v>
      </c>
      <c r="B12" s="5">
        <v>105160</v>
      </c>
      <c r="C12" s="5">
        <v>70483</v>
      </c>
      <c r="D12" s="5">
        <v>34677</v>
      </c>
      <c r="E12">
        <v>49.2</v>
      </c>
      <c r="F12">
        <v>18.7</v>
      </c>
      <c r="G12">
        <v>18.8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56D1-AD36-4671-81A4-CFD70FCF5893}">
  <dimension ref="A1:G12"/>
  <sheetViews>
    <sheetView workbookViewId="0"/>
  </sheetViews>
  <sheetFormatPr defaultRowHeight="18.75" x14ac:dyDescent="0.4"/>
  <cols>
    <col min="2" max="4" width="9" style="5"/>
  </cols>
  <sheetData>
    <row r="1" spans="1:7" x14ac:dyDescent="0.4">
      <c r="A1" t="s">
        <v>140</v>
      </c>
    </row>
    <row r="2" spans="1:7" x14ac:dyDescent="0.4">
      <c r="A2" t="s">
        <v>119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210627</v>
      </c>
      <c r="C4" s="5">
        <v>172834</v>
      </c>
      <c r="D4" s="6">
        <v>37793</v>
      </c>
      <c r="E4">
        <v>21.9</v>
      </c>
      <c r="F4" s="2">
        <v>100</v>
      </c>
      <c r="G4" s="2">
        <v>100</v>
      </c>
    </row>
    <row r="5" spans="1:7" x14ac:dyDescent="0.4">
      <c r="A5" t="s">
        <v>87</v>
      </c>
      <c r="B5" s="5">
        <v>76576</v>
      </c>
      <c r="C5" s="5">
        <v>60779</v>
      </c>
      <c r="D5" s="5">
        <v>15797</v>
      </c>
      <c r="E5" s="2">
        <v>26</v>
      </c>
      <c r="F5">
        <v>36.4</v>
      </c>
      <c r="G5">
        <v>35.200000000000003</v>
      </c>
    </row>
    <row r="6" spans="1:7" x14ac:dyDescent="0.4">
      <c r="A6" t="s">
        <v>139</v>
      </c>
      <c r="B6" s="5">
        <v>7547</v>
      </c>
      <c r="C6" s="5">
        <v>7420</v>
      </c>
      <c r="D6" s="5">
        <v>127</v>
      </c>
      <c r="E6">
        <v>1.7</v>
      </c>
      <c r="F6">
        <v>3.6</v>
      </c>
      <c r="G6">
        <v>4.3</v>
      </c>
    </row>
    <row r="7" spans="1:7" x14ac:dyDescent="0.4">
      <c r="A7" t="s">
        <v>75</v>
      </c>
      <c r="B7" s="5">
        <v>42166</v>
      </c>
      <c r="C7" s="5">
        <v>36100</v>
      </c>
      <c r="D7" s="5">
        <v>6066</v>
      </c>
      <c r="E7">
        <v>16.8</v>
      </c>
      <c r="F7" s="2">
        <v>20</v>
      </c>
      <c r="G7">
        <v>20.9</v>
      </c>
    </row>
    <row r="8" spans="1:7" x14ac:dyDescent="0.4">
      <c r="A8" t="s">
        <v>138</v>
      </c>
      <c r="B8" s="5">
        <v>11075</v>
      </c>
      <c r="C8" s="5">
        <v>7526</v>
      </c>
      <c r="D8" s="5">
        <v>3549</v>
      </c>
      <c r="E8">
        <v>47.2</v>
      </c>
      <c r="F8">
        <v>5.3</v>
      </c>
      <c r="G8">
        <v>4.4000000000000004</v>
      </c>
    </row>
    <row r="9" spans="1:7" x14ac:dyDescent="0.4">
      <c r="A9" t="s">
        <v>137</v>
      </c>
      <c r="B9" s="5">
        <v>2151</v>
      </c>
      <c r="C9" s="5">
        <v>2205</v>
      </c>
      <c r="D9" s="5">
        <v>-54</v>
      </c>
      <c r="E9">
        <v>-2.4</v>
      </c>
      <c r="F9" s="2">
        <v>1</v>
      </c>
      <c r="G9">
        <v>1.3</v>
      </c>
    </row>
    <row r="10" spans="1:7" x14ac:dyDescent="0.4">
      <c r="A10" t="s">
        <v>136</v>
      </c>
      <c r="B10" s="5">
        <v>2452</v>
      </c>
      <c r="C10" s="5">
        <v>1783</v>
      </c>
      <c r="D10" s="5">
        <v>669</v>
      </c>
      <c r="E10">
        <v>37.5</v>
      </c>
      <c r="F10">
        <v>1.2</v>
      </c>
      <c r="G10" s="2">
        <v>1</v>
      </c>
    </row>
    <row r="11" spans="1:7" x14ac:dyDescent="0.4">
      <c r="A11" t="s">
        <v>83</v>
      </c>
      <c r="B11" s="5">
        <v>57741</v>
      </c>
      <c r="C11" s="5">
        <v>46776</v>
      </c>
      <c r="D11" s="5">
        <v>10965</v>
      </c>
      <c r="E11">
        <v>23.4</v>
      </c>
      <c r="F11">
        <v>27.4</v>
      </c>
      <c r="G11">
        <v>27.1</v>
      </c>
    </row>
    <row r="12" spans="1:7" x14ac:dyDescent="0.4">
      <c r="A12" t="s">
        <v>135</v>
      </c>
      <c r="B12" s="5">
        <v>10919</v>
      </c>
      <c r="C12" s="5">
        <v>10245</v>
      </c>
      <c r="D12" s="5">
        <v>674</v>
      </c>
      <c r="E12">
        <v>6.6</v>
      </c>
      <c r="F12">
        <v>5.2</v>
      </c>
      <c r="G12">
        <v>5.9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DAFA-F70D-49C7-8CA2-CE46939DB2EE}">
  <dimension ref="A1:G12"/>
  <sheetViews>
    <sheetView workbookViewId="0"/>
  </sheetViews>
  <sheetFormatPr defaultRowHeight="18.75" x14ac:dyDescent="0.4"/>
  <cols>
    <col min="2" max="4" width="9" style="5"/>
  </cols>
  <sheetData>
    <row r="1" spans="1:7" x14ac:dyDescent="0.4">
      <c r="A1" t="s">
        <v>140</v>
      </c>
    </row>
    <row r="2" spans="1:7" x14ac:dyDescent="0.4">
      <c r="A2" t="s">
        <v>119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210628</v>
      </c>
      <c r="C4" s="5">
        <v>172834</v>
      </c>
      <c r="D4" s="6">
        <v>37794</v>
      </c>
      <c r="E4">
        <v>21.9</v>
      </c>
      <c r="F4" s="2">
        <v>100</v>
      </c>
      <c r="G4" s="2">
        <v>100</v>
      </c>
    </row>
    <row r="5" spans="1:7" x14ac:dyDescent="0.4">
      <c r="A5" t="s">
        <v>87</v>
      </c>
      <c r="B5" s="5">
        <v>76576</v>
      </c>
      <c r="C5" s="5">
        <v>60779</v>
      </c>
      <c r="D5" s="5">
        <v>15797</v>
      </c>
      <c r="E5" s="2">
        <v>26</v>
      </c>
      <c r="F5">
        <v>36.4</v>
      </c>
      <c r="G5">
        <v>35.200000000000003</v>
      </c>
    </row>
    <row r="6" spans="1:7" x14ac:dyDescent="0.4">
      <c r="A6" t="s">
        <v>139</v>
      </c>
      <c r="B6" s="5">
        <v>7547</v>
      </c>
      <c r="C6" s="5">
        <v>7420</v>
      </c>
      <c r="D6" s="5">
        <v>127</v>
      </c>
      <c r="E6">
        <v>1.7</v>
      </c>
      <c r="F6">
        <v>3.6</v>
      </c>
      <c r="G6">
        <v>4.3</v>
      </c>
    </row>
    <row r="7" spans="1:7" x14ac:dyDescent="0.4">
      <c r="A7" t="s">
        <v>75</v>
      </c>
      <c r="B7" s="5">
        <v>42166</v>
      </c>
      <c r="C7" s="5">
        <v>36100</v>
      </c>
      <c r="D7" s="5">
        <v>6066</v>
      </c>
      <c r="E7">
        <v>16.8</v>
      </c>
      <c r="F7" s="2">
        <v>20</v>
      </c>
      <c r="G7">
        <v>20.9</v>
      </c>
    </row>
    <row r="8" spans="1:7" x14ac:dyDescent="0.4">
      <c r="A8" t="s">
        <v>138</v>
      </c>
      <c r="B8" s="5">
        <v>11075</v>
      </c>
      <c r="C8" s="5">
        <v>7526</v>
      </c>
      <c r="D8" s="5">
        <v>3549</v>
      </c>
      <c r="E8">
        <v>47.2</v>
      </c>
      <c r="F8">
        <v>5.3</v>
      </c>
      <c r="G8">
        <v>4.4000000000000004</v>
      </c>
    </row>
    <row r="9" spans="1:7" x14ac:dyDescent="0.4">
      <c r="A9" t="s">
        <v>137</v>
      </c>
      <c r="B9" s="5">
        <v>2151</v>
      </c>
      <c r="C9" s="5">
        <v>2205</v>
      </c>
      <c r="D9" s="5">
        <v>-54</v>
      </c>
      <c r="E9">
        <v>-2.4</v>
      </c>
      <c r="F9" s="2">
        <v>1</v>
      </c>
      <c r="G9">
        <v>1.3</v>
      </c>
    </row>
    <row r="10" spans="1:7" x14ac:dyDescent="0.4">
      <c r="A10" t="s">
        <v>136</v>
      </c>
      <c r="B10" s="5">
        <v>2452</v>
      </c>
      <c r="C10" s="5">
        <v>1783</v>
      </c>
      <c r="D10" s="5">
        <v>669</v>
      </c>
      <c r="E10">
        <v>37.5</v>
      </c>
      <c r="F10">
        <v>1.2</v>
      </c>
      <c r="G10" s="2">
        <v>1</v>
      </c>
    </row>
    <row r="11" spans="1:7" x14ac:dyDescent="0.4">
      <c r="A11" t="s">
        <v>83</v>
      </c>
      <c r="B11" s="5">
        <v>57741</v>
      </c>
      <c r="C11" s="5">
        <v>46776</v>
      </c>
      <c r="D11" s="5">
        <v>10965</v>
      </c>
      <c r="E11">
        <v>23.4</v>
      </c>
      <c r="F11">
        <v>27.4</v>
      </c>
      <c r="G11">
        <v>27.1</v>
      </c>
    </row>
    <row r="12" spans="1:7" x14ac:dyDescent="0.4">
      <c r="A12" t="s">
        <v>135</v>
      </c>
      <c r="B12" s="5">
        <v>10919</v>
      </c>
      <c r="C12" s="5">
        <v>10245</v>
      </c>
      <c r="D12" s="5">
        <v>674</v>
      </c>
      <c r="E12">
        <v>6.6</v>
      </c>
      <c r="F12">
        <v>5.2</v>
      </c>
      <c r="G12">
        <v>5.9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EEF-F356-42F8-829D-3015FFFEB8AF}">
  <dimension ref="A1:G17"/>
  <sheetViews>
    <sheetView workbookViewId="0"/>
  </sheetViews>
  <sheetFormatPr defaultRowHeight="18.75" x14ac:dyDescent="0.4"/>
  <cols>
    <col min="2" max="4" width="9.5" style="5" bestFit="1" customWidth="1"/>
  </cols>
  <sheetData>
    <row r="1" spans="1:7" x14ac:dyDescent="0.4">
      <c r="A1" t="s">
        <v>154</v>
      </c>
    </row>
    <row r="2" spans="1:7" x14ac:dyDescent="0.4">
      <c r="A2" t="s">
        <v>153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9475366</v>
      </c>
      <c r="C4" s="5">
        <v>6907722</v>
      </c>
      <c r="D4" s="6">
        <v>2567644</v>
      </c>
      <c r="E4" s="1">
        <v>37.200000000000003</v>
      </c>
      <c r="F4" s="2">
        <v>100</v>
      </c>
      <c r="G4" s="2">
        <v>100</v>
      </c>
    </row>
    <row r="5" spans="1:7" x14ac:dyDescent="0.4">
      <c r="A5" t="s">
        <v>152</v>
      </c>
      <c r="B5" s="5">
        <v>350743</v>
      </c>
      <c r="C5" s="5">
        <v>356305</v>
      </c>
      <c r="D5" s="5">
        <v>-5562</v>
      </c>
      <c r="E5">
        <v>-1.6</v>
      </c>
      <c r="F5">
        <v>3.7</v>
      </c>
      <c r="G5">
        <v>5.2</v>
      </c>
    </row>
    <row r="6" spans="1:7" x14ac:dyDescent="0.4">
      <c r="A6" t="s">
        <v>151</v>
      </c>
      <c r="B6" s="6">
        <v>4534305</v>
      </c>
      <c r="C6" s="5">
        <v>3085101</v>
      </c>
      <c r="D6" s="6">
        <v>1449204</v>
      </c>
      <c r="E6" s="2">
        <v>47</v>
      </c>
      <c r="F6" s="1">
        <v>47.9</v>
      </c>
      <c r="G6">
        <v>44.7</v>
      </c>
    </row>
    <row r="7" spans="1:7" x14ac:dyDescent="0.4">
      <c r="A7" t="s">
        <v>150</v>
      </c>
      <c r="B7" s="5">
        <v>17904</v>
      </c>
      <c r="C7" s="5">
        <v>13800</v>
      </c>
      <c r="D7" s="5">
        <v>4104</v>
      </c>
      <c r="E7">
        <v>29.7</v>
      </c>
      <c r="F7">
        <v>0.2</v>
      </c>
      <c r="G7">
        <v>0.2</v>
      </c>
    </row>
    <row r="8" spans="1:7" x14ac:dyDescent="0.4">
      <c r="A8" t="s">
        <v>149</v>
      </c>
      <c r="B8" s="5">
        <v>671959</v>
      </c>
      <c r="C8" s="5">
        <v>454054</v>
      </c>
      <c r="D8" s="5">
        <v>217905</v>
      </c>
      <c r="E8" s="2">
        <v>48</v>
      </c>
      <c r="F8">
        <v>7.1</v>
      </c>
      <c r="G8">
        <v>6.6</v>
      </c>
    </row>
    <row r="9" spans="1:7" x14ac:dyDescent="0.4">
      <c r="A9" t="s">
        <v>148</v>
      </c>
      <c r="B9" s="6">
        <v>201362</v>
      </c>
      <c r="C9" s="5">
        <v>150522</v>
      </c>
      <c r="D9" s="6">
        <v>50840</v>
      </c>
      <c r="E9">
        <v>33.799999999999997</v>
      </c>
      <c r="F9">
        <v>2.1</v>
      </c>
      <c r="G9">
        <v>2.2000000000000002</v>
      </c>
    </row>
    <row r="10" spans="1:7" x14ac:dyDescent="0.4">
      <c r="A10" t="s">
        <v>147</v>
      </c>
      <c r="B10" s="6">
        <v>1200312</v>
      </c>
      <c r="C10" s="5">
        <v>638188</v>
      </c>
      <c r="D10" s="6">
        <v>562124</v>
      </c>
      <c r="E10">
        <v>88.1</v>
      </c>
      <c r="F10" s="1">
        <v>12.7</v>
      </c>
      <c r="G10">
        <v>9.1999999999999993</v>
      </c>
    </row>
    <row r="11" spans="1:7" x14ac:dyDescent="0.4">
      <c r="A11" t="s">
        <v>146</v>
      </c>
      <c r="B11" s="5">
        <v>283570</v>
      </c>
      <c r="C11" s="5">
        <v>239005</v>
      </c>
      <c r="D11" s="5">
        <v>44565</v>
      </c>
      <c r="E11">
        <v>18.600000000000001</v>
      </c>
      <c r="F11" s="2">
        <v>3</v>
      </c>
      <c r="G11">
        <v>3.5</v>
      </c>
    </row>
    <row r="12" spans="1:7" x14ac:dyDescent="0.4">
      <c r="A12" t="s">
        <v>145</v>
      </c>
      <c r="B12" s="5">
        <v>426192</v>
      </c>
      <c r="C12" s="5">
        <v>441025</v>
      </c>
      <c r="D12" s="5">
        <v>-14833</v>
      </c>
      <c r="E12">
        <v>-3.4</v>
      </c>
      <c r="F12">
        <v>4.5</v>
      </c>
      <c r="G12">
        <v>6.4</v>
      </c>
    </row>
    <row r="13" spans="1:7" x14ac:dyDescent="0.4">
      <c r="A13" t="s">
        <v>144</v>
      </c>
      <c r="B13" s="5">
        <v>34597</v>
      </c>
      <c r="C13" s="5">
        <v>27889</v>
      </c>
      <c r="D13" s="5">
        <v>6708</v>
      </c>
      <c r="E13">
        <v>24.1</v>
      </c>
      <c r="F13">
        <v>0.4</v>
      </c>
      <c r="G13">
        <v>0.4</v>
      </c>
    </row>
    <row r="14" spans="1:7" x14ac:dyDescent="0.4">
      <c r="A14" t="s">
        <v>143</v>
      </c>
      <c r="B14" s="5">
        <v>180678</v>
      </c>
      <c r="C14" s="5">
        <v>165763</v>
      </c>
      <c r="D14" s="5">
        <v>14915</v>
      </c>
      <c r="E14" s="2">
        <v>9</v>
      </c>
      <c r="F14">
        <v>1.9</v>
      </c>
      <c r="G14">
        <v>2.4</v>
      </c>
    </row>
    <row r="15" spans="1:7" x14ac:dyDescent="0.4">
      <c r="A15" t="s">
        <v>142</v>
      </c>
      <c r="B15" s="6">
        <v>13033</v>
      </c>
      <c r="C15" s="5">
        <v>9664</v>
      </c>
      <c r="D15" s="6">
        <v>3369</v>
      </c>
      <c r="E15" s="1">
        <v>34.9</v>
      </c>
      <c r="F15">
        <v>0.1</v>
      </c>
      <c r="G15">
        <v>0.1</v>
      </c>
    </row>
    <row r="16" spans="1:7" x14ac:dyDescent="0.4">
      <c r="A16" t="s">
        <v>141</v>
      </c>
      <c r="B16" s="6">
        <v>207710</v>
      </c>
      <c r="C16" s="5">
        <v>204357</v>
      </c>
      <c r="D16" s="6">
        <v>3353</v>
      </c>
      <c r="E16" s="1">
        <v>1.6</v>
      </c>
      <c r="F16" s="1">
        <v>2.2000000000000002</v>
      </c>
      <c r="G16" s="2">
        <v>3</v>
      </c>
    </row>
    <row r="17" spans="1:7" x14ac:dyDescent="0.4">
      <c r="A17" t="s">
        <v>20</v>
      </c>
      <c r="B17" s="5">
        <v>1353001</v>
      </c>
      <c r="C17" s="5">
        <v>1122048</v>
      </c>
      <c r="D17" s="5">
        <v>230953</v>
      </c>
      <c r="E17">
        <v>20.6</v>
      </c>
      <c r="F17">
        <v>14.3</v>
      </c>
      <c r="G17">
        <v>16.2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21D0-DE88-4278-BFEF-79849846A7A7}">
  <dimension ref="A1:G17"/>
  <sheetViews>
    <sheetView workbookViewId="0"/>
  </sheetViews>
  <sheetFormatPr defaultRowHeight="18.75" x14ac:dyDescent="0.4"/>
  <cols>
    <col min="2" max="4" width="9.5" style="5" bestFit="1" customWidth="1"/>
  </cols>
  <sheetData>
    <row r="1" spans="1:7" x14ac:dyDescent="0.4">
      <c r="A1" t="s">
        <v>154</v>
      </c>
    </row>
    <row r="2" spans="1:7" x14ac:dyDescent="0.4">
      <c r="A2" t="s">
        <v>153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9489305</v>
      </c>
      <c r="C4" s="5">
        <v>6907722</v>
      </c>
      <c r="D4" s="6">
        <v>2581583</v>
      </c>
      <c r="E4" s="1">
        <v>37.4</v>
      </c>
      <c r="F4" s="2">
        <v>100</v>
      </c>
      <c r="G4" s="2">
        <v>100</v>
      </c>
    </row>
    <row r="5" spans="1:7" x14ac:dyDescent="0.4">
      <c r="A5" t="s">
        <v>152</v>
      </c>
      <c r="B5" s="5">
        <v>350743</v>
      </c>
      <c r="C5" s="5">
        <v>356305</v>
      </c>
      <c r="D5" s="5">
        <v>-5562</v>
      </c>
      <c r="E5">
        <v>-1.6</v>
      </c>
      <c r="F5">
        <v>3.7</v>
      </c>
      <c r="G5">
        <v>5.2</v>
      </c>
    </row>
    <row r="6" spans="1:7" x14ac:dyDescent="0.4">
      <c r="A6" t="s">
        <v>151</v>
      </c>
      <c r="B6" s="6">
        <v>4534322</v>
      </c>
      <c r="C6" s="5">
        <v>3085101</v>
      </c>
      <c r="D6" s="6">
        <v>1449221</v>
      </c>
      <c r="E6" s="2">
        <v>47</v>
      </c>
      <c r="F6" s="1">
        <v>47.8</v>
      </c>
      <c r="G6">
        <v>44.7</v>
      </c>
    </row>
    <row r="7" spans="1:7" x14ac:dyDescent="0.4">
      <c r="A7" t="s">
        <v>150</v>
      </c>
      <c r="B7" s="5">
        <v>17904</v>
      </c>
      <c r="C7" s="5">
        <v>13800</v>
      </c>
      <c r="D7" s="5">
        <v>4104</v>
      </c>
      <c r="E7">
        <v>29.7</v>
      </c>
      <c r="F7">
        <v>0.2</v>
      </c>
      <c r="G7">
        <v>0.2</v>
      </c>
    </row>
    <row r="8" spans="1:7" x14ac:dyDescent="0.4">
      <c r="A8" t="s">
        <v>149</v>
      </c>
      <c r="B8" s="5">
        <v>671959</v>
      </c>
      <c r="C8" s="5">
        <v>454054</v>
      </c>
      <c r="D8" s="5">
        <v>217905</v>
      </c>
      <c r="E8" s="2">
        <v>48</v>
      </c>
      <c r="F8">
        <v>7.1</v>
      </c>
      <c r="G8">
        <v>6.6</v>
      </c>
    </row>
    <row r="9" spans="1:7" x14ac:dyDescent="0.4">
      <c r="A9" t="s">
        <v>148</v>
      </c>
      <c r="B9" s="6">
        <v>201469</v>
      </c>
      <c r="C9" s="5">
        <v>150522</v>
      </c>
      <c r="D9" s="6">
        <v>50947</v>
      </c>
      <c r="E9">
        <v>33.799999999999997</v>
      </c>
      <c r="F9">
        <v>2.1</v>
      </c>
      <c r="G9">
        <v>2.2000000000000002</v>
      </c>
    </row>
    <row r="10" spans="1:7" x14ac:dyDescent="0.4">
      <c r="A10" t="s">
        <v>147</v>
      </c>
      <c r="B10" s="6">
        <v>1200334</v>
      </c>
      <c r="C10" s="5">
        <v>638188</v>
      </c>
      <c r="D10" s="6">
        <v>562146</v>
      </c>
      <c r="E10">
        <v>88.1</v>
      </c>
      <c r="F10" s="1">
        <v>12.6</v>
      </c>
      <c r="G10">
        <v>9.1999999999999993</v>
      </c>
    </row>
    <row r="11" spans="1:7" x14ac:dyDescent="0.4">
      <c r="A11" t="s">
        <v>146</v>
      </c>
      <c r="B11" s="5">
        <v>283570</v>
      </c>
      <c r="C11" s="5">
        <v>239005</v>
      </c>
      <c r="D11" s="5">
        <v>44565</v>
      </c>
      <c r="E11">
        <v>18.600000000000001</v>
      </c>
      <c r="F11" s="2">
        <v>3</v>
      </c>
      <c r="G11">
        <v>3.5</v>
      </c>
    </row>
    <row r="12" spans="1:7" x14ac:dyDescent="0.4">
      <c r="A12" t="s">
        <v>145</v>
      </c>
      <c r="B12" s="5">
        <v>426192</v>
      </c>
      <c r="C12" s="5">
        <v>441025</v>
      </c>
      <c r="D12" s="5">
        <v>-14833</v>
      </c>
      <c r="E12">
        <v>-3.4</v>
      </c>
      <c r="F12">
        <v>4.5</v>
      </c>
      <c r="G12">
        <v>6.4</v>
      </c>
    </row>
    <row r="13" spans="1:7" x14ac:dyDescent="0.4">
      <c r="A13" t="s">
        <v>144</v>
      </c>
      <c r="B13" s="5">
        <v>34597</v>
      </c>
      <c r="C13" s="5">
        <v>27889</v>
      </c>
      <c r="D13" s="5">
        <v>6708</v>
      </c>
      <c r="E13">
        <v>24.1</v>
      </c>
      <c r="F13">
        <v>0.4</v>
      </c>
      <c r="G13">
        <v>0.4</v>
      </c>
    </row>
    <row r="14" spans="1:7" x14ac:dyDescent="0.4">
      <c r="A14" t="s">
        <v>143</v>
      </c>
      <c r="B14" s="5">
        <v>180678</v>
      </c>
      <c r="C14" s="5">
        <v>165763</v>
      </c>
      <c r="D14" s="5">
        <v>14915</v>
      </c>
      <c r="E14" s="2">
        <v>9</v>
      </c>
      <c r="F14">
        <v>1.9</v>
      </c>
      <c r="G14">
        <v>2.4</v>
      </c>
    </row>
    <row r="15" spans="1:7" x14ac:dyDescent="0.4">
      <c r="A15" t="s">
        <v>142</v>
      </c>
      <c r="B15" s="6">
        <v>13210</v>
      </c>
      <c r="C15" s="5">
        <v>9664</v>
      </c>
      <c r="D15" s="6">
        <v>3546</v>
      </c>
      <c r="E15" s="1">
        <v>36.700000000000003</v>
      </c>
      <c r="F15">
        <v>0.1</v>
      </c>
      <c r="G15">
        <v>0.1</v>
      </c>
    </row>
    <row r="16" spans="1:7" x14ac:dyDescent="0.4">
      <c r="A16" t="s">
        <v>141</v>
      </c>
      <c r="B16" s="6">
        <v>221327</v>
      </c>
      <c r="C16" s="5">
        <v>204357</v>
      </c>
      <c r="D16" s="6">
        <v>16970</v>
      </c>
      <c r="E16" s="1">
        <v>8.3000000000000007</v>
      </c>
      <c r="F16" s="1">
        <v>2.2999999999999998</v>
      </c>
      <c r="G16" s="2">
        <v>3</v>
      </c>
    </row>
    <row r="17" spans="1:7" x14ac:dyDescent="0.4">
      <c r="A17" t="s">
        <v>20</v>
      </c>
      <c r="B17" s="5">
        <v>1353001</v>
      </c>
      <c r="C17" s="5">
        <v>1122048</v>
      </c>
      <c r="D17" s="5">
        <v>230953</v>
      </c>
      <c r="E17">
        <v>20.6</v>
      </c>
      <c r="F17">
        <v>14.3</v>
      </c>
      <c r="G17">
        <v>16.2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55527-E9BF-454A-92DC-5401DD5F582F}">
  <dimension ref="A1:G9"/>
  <sheetViews>
    <sheetView workbookViewId="0"/>
  </sheetViews>
  <sheetFormatPr defaultRowHeight="18.75" x14ac:dyDescent="0.4"/>
  <cols>
    <col min="2" max="4" width="10.625" style="5" customWidth="1"/>
    <col min="5" max="7" width="10.625" customWidth="1"/>
  </cols>
  <sheetData>
    <row r="1" spans="1:7" x14ac:dyDescent="0.4">
      <c r="A1" t="s">
        <v>159</v>
      </c>
    </row>
    <row r="2" spans="1:7" x14ac:dyDescent="0.4">
      <c r="A2" t="s">
        <v>158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9475366</v>
      </c>
      <c r="C4" s="5">
        <v>6907722</v>
      </c>
      <c r="D4" s="6">
        <v>2567644</v>
      </c>
      <c r="E4" s="1">
        <v>37.200000000000003</v>
      </c>
      <c r="F4" s="2">
        <v>100</v>
      </c>
      <c r="G4" s="2">
        <v>100</v>
      </c>
    </row>
    <row r="5" spans="1:7" x14ac:dyDescent="0.4">
      <c r="A5" t="s">
        <v>3</v>
      </c>
      <c r="B5" s="6">
        <v>8652322</v>
      </c>
      <c r="C5" s="5">
        <v>6172570</v>
      </c>
      <c r="D5" s="6">
        <v>2479752</v>
      </c>
      <c r="E5" s="1">
        <v>40.200000000000003</v>
      </c>
      <c r="F5">
        <v>91.3</v>
      </c>
      <c r="G5">
        <v>89.4</v>
      </c>
    </row>
    <row r="6" spans="1:7" x14ac:dyDescent="0.4">
      <c r="A6" t="s">
        <v>157</v>
      </c>
      <c r="B6" s="6">
        <v>2399210</v>
      </c>
      <c r="C6" s="5">
        <v>4281860</v>
      </c>
      <c r="D6" s="6">
        <v>-1882650</v>
      </c>
      <c r="E6" s="4">
        <v>-44</v>
      </c>
      <c r="F6" s="1">
        <v>25.3</v>
      </c>
      <c r="G6" s="2">
        <v>62</v>
      </c>
    </row>
    <row r="7" spans="1:7" x14ac:dyDescent="0.4">
      <c r="A7" t="s">
        <v>156</v>
      </c>
      <c r="B7" s="6">
        <v>6253112</v>
      </c>
      <c r="C7" s="5">
        <v>1890710</v>
      </c>
      <c r="D7" s="6">
        <v>4362402</v>
      </c>
      <c r="E7" s="1">
        <v>230.7</v>
      </c>
      <c r="F7" s="4">
        <v>66</v>
      </c>
      <c r="G7">
        <v>27.4</v>
      </c>
    </row>
    <row r="8" spans="1:7" x14ac:dyDescent="0.4">
      <c r="A8" t="s">
        <v>4</v>
      </c>
      <c r="B8" s="6">
        <v>823044</v>
      </c>
      <c r="C8" s="5">
        <v>735152</v>
      </c>
      <c r="D8" s="6">
        <v>87892</v>
      </c>
      <c r="E8" s="2">
        <v>12</v>
      </c>
      <c r="F8">
        <v>8.6999999999999993</v>
      </c>
      <c r="G8">
        <v>10.6</v>
      </c>
    </row>
    <row r="9" spans="1:7" x14ac:dyDescent="0.4">
      <c r="A9" t="s">
        <v>155</v>
      </c>
      <c r="B9" s="5">
        <v>2725</v>
      </c>
      <c r="C9" s="5">
        <v>14224</v>
      </c>
      <c r="D9" s="5">
        <v>-11499</v>
      </c>
      <c r="E9">
        <v>-80.8</v>
      </c>
      <c r="F9" s="2">
        <v>0</v>
      </c>
      <c r="G9">
        <v>0.2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/>
  </sheetViews>
  <sheetFormatPr defaultRowHeight="18.75" x14ac:dyDescent="0.4"/>
  <cols>
    <col min="2" max="2" width="9.5" style="5" bestFit="1" customWidth="1"/>
    <col min="5" max="5" width="9.5" style="5" bestFit="1" customWidth="1"/>
    <col min="8" max="8" width="9" style="5"/>
    <col min="11" max="11" width="9" style="5"/>
  </cols>
  <sheetData>
    <row r="1" spans="1:13" x14ac:dyDescent="0.4">
      <c r="A1" t="s">
        <v>0</v>
      </c>
    </row>
    <row r="2" spans="1:13" x14ac:dyDescent="0.4">
      <c r="A2" t="s">
        <v>1</v>
      </c>
      <c r="B2" s="5" t="s">
        <v>2</v>
      </c>
      <c r="E2" s="5" t="s">
        <v>3</v>
      </c>
      <c r="H2" s="5" t="s">
        <v>4</v>
      </c>
    </row>
    <row r="3" spans="1:13" x14ac:dyDescent="0.4">
      <c r="K3" s="5" t="s">
        <v>5</v>
      </c>
    </row>
    <row r="4" spans="1:13" x14ac:dyDescent="0.4">
      <c r="B4" s="5" t="s">
        <v>6</v>
      </c>
      <c r="C4" t="s">
        <v>7</v>
      </c>
      <c r="D4" t="s">
        <v>8</v>
      </c>
      <c r="E4" s="5" t="s">
        <v>6</v>
      </c>
      <c r="F4" t="s">
        <v>7</v>
      </c>
      <c r="G4" t="s">
        <v>8</v>
      </c>
      <c r="H4" s="5" t="s">
        <v>6</v>
      </c>
      <c r="I4" t="s">
        <v>7</v>
      </c>
      <c r="J4" t="s">
        <v>8</v>
      </c>
      <c r="K4" s="5" t="s">
        <v>6</v>
      </c>
      <c r="L4" t="s">
        <v>7</v>
      </c>
      <c r="M4" t="s">
        <v>8</v>
      </c>
    </row>
    <row r="5" spans="1:13" x14ac:dyDescent="0.4">
      <c r="A5" t="s">
        <v>9</v>
      </c>
      <c r="B5" s="5">
        <v>6779099</v>
      </c>
      <c r="C5">
        <v>-0.6</v>
      </c>
      <c r="D5" s="2">
        <v>100</v>
      </c>
      <c r="E5" s="5">
        <v>6148876</v>
      </c>
      <c r="F5">
        <v>-0.4</v>
      </c>
      <c r="G5">
        <v>90.7</v>
      </c>
      <c r="H5" s="5">
        <v>630223</v>
      </c>
      <c r="I5">
        <v>-2.2999999999999998</v>
      </c>
      <c r="J5">
        <v>9.3000000000000007</v>
      </c>
      <c r="K5" s="5">
        <v>28030</v>
      </c>
      <c r="L5">
        <v>-2.6</v>
      </c>
      <c r="M5">
        <v>0.4</v>
      </c>
    </row>
    <row r="6" spans="1:13" x14ac:dyDescent="0.4">
      <c r="A6" t="s">
        <v>10</v>
      </c>
      <c r="B6" s="5">
        <v>6987367</v>
      </c>
      <c r="C6">
        <v>3.1</v>
      </c>
      <c r="D6" s="2">
        <v>100</v>
      </c>
      <c r="E6" s="5">
        <v>6344512</v>
      </c>
      <c r="F6">
        <v>3.2</v>
      </c>
      <c r="G6">
        <v>90.8</v>
      </c>
      <c r="H6" s="5">
        <v>642855</v>
      </c>
      <c r="I6" s="2">
        <v>2</v>
      </c>
      <c r="J6">
        <v>9.1999999999999993</v>
      </c>
      <c r="K6" s="5">
        <v>25624</v>
      </c>
      <c r="L6">
        <v>-8.6</v>
      </c>
      <c r="M6">
        <v>0.4</v>
      </c>
    </row>
    <row r="7" spans="1:13" x14ac:dyDescent="0.4">
      <c r="A7" t="s">
        <v>11</v>
      </c>
      <c r="B7" s="5">
        <v>6976712</v>
      </c>
      <c r="C7">
        <v>-0.2</v>
      </c>
      <c r="D7" s="2">
        <v>100</v>
      </c>
      <c r="E7" s="5">
        <v>6263010</v>
      </c>
      <c r="F7">
        <v>-1.3</v>
      </c>
      <c r="G7">
        <v>89.8</v>
      </c>
      <c r="H7" s="5">
        <v>713702</v>
      </c>
      <c r="I7" s="2">
        <v>11</v>
      </c>
      <c r="J7">
        <v>10.199999999999999</v>
      </c>
      <c r="K7" s="5">
        <v>24684</v>
      </c>
      <c r="L7">
        <v>-3.7</v>
      </c>
      <c r="M7">
        <v>0.4</v>
      </c>
    </row>
    <row r="8" spans="1:13" x14ac:dyDescent="0.4">
      <c r="A8" t="s">
        <v>12</v>
      </c>
      <c r="B8" s="5">
        <v>6894014</v>
      </c>
      <c r="C8">
        <v>-1.2</v>
      </c>
      <c r="D8" s="2">
        <v>100</v>
      </c>
      <c r="E8" s="5">
        <v>6193983</v>
      </c>
      <c r="F8">
        <v>-1.1000000000000001</v>
      </c>
      <c r="G8">
        <v>89.8</v>
      </c>
      <c r="H8" s="5">
        <v>700031</v>
      </c>
      <c r="I8">
        <v>-1.9</v>
      </c>
      <c r="J8">
        <v>10.199999999999999</v>
      </c>
      <c r="K8" s="5">
        <v>22624</v>
      </c>
      <c r="L8">
        <v>-8.3000000000000007</v>
      </c>
      <c r="M8">
        <v>0.3</v>
      </c>
    </row>
    <row r="9" spans="1:13" x14ac:dyDescent="0.4">
      <c r="A9" t="s">
        <v>13</v>
      </c>
      <c r="B9" s="5">
        <v>6589762</v>
      </c>
      <c r="C9">
        <v>-4.4000000000000004</v>
      </c>
      <c r="D9" s="2">
        <v>100</v>
      </c>
      <c r="E9" s="5">
        <v>5868927</v>
      </c>
      <c r="F9">
        <v>-5.2</v>
      </c>
      <c r="G9">
        <v>89.1</v>
      </c>
      <c r="H9" s="5">
        <v>720835</v>
      </c>
      <c r="I9" s="2">
        <v>3</v>
      </c>
      <c r="J9">
        <v>10.9</v>
      </c>
      <c r="K9" s="5">
        <v>20459</v>
      </c>
      <c r="L9">
        <v>-9.6</v>
      </c>
      <c r="M9">
        <v>0.3</v>
      </c>
    </row>
    <row r="10" spans="1:13" x14ac:dyDescent="0.4">
      <c r="A10" t="s">
        <v>14</v>
      </c>
      <c r="B10" s="5">
        <v>6748121</v>
      </c>
      <c r="C10">
        <v>2.4</v>
      </c>
      <c r="D10" s="2">
        <v>100</v>
      </c>
      <c r="E10" s="5">
        <v>5996890</v>
      </c>
      <c r="F10">
        <v>2.2000000000000002</v>
      </c>
      <c r="G10">
        <v>88.9</v>
      </c>
      <c r="H10" s="5">
        <v>751231</v>
      </c>
      <c r="I10">
        <v>4.2</v>
      </c>
      <c r="J10">
        <v>11.1</v>
      </c>
      <c r="K10" s="5">
        <v>18962</v>
      </c>
      <c r="L10">
        <v>-7.3</v>
      </c>
      <c r="M10">
        <v>0.3</v>
      </c>
    </row>
    <row r="11" spans="1:13" x14ac:dyDescent="0.4">
      <c r="A11" t="s">
        <v>15</v>
      </c>
      <c r="B11" s="5">
        <v>6623860</v>
      </c>
      <c r="C11">
        <v>-1.8</v>
      </c>
      <c r="D11" s="2">
        <v>100</v>
      </c>
      <c r="E11" s="5">
        <v>5871373</v>
      </c>
      <c r="F11">
        <v>-2.1</v>
      </c>
      <c r="G11">
        <v>88.6</v>
      </c>
      <c r="H11" s="5">
        <v>752487</v>
      </c>
      <c r="I11">
        <v>0.2</v>
      </c>
      <c r="J11">
        <v>11.4</v>
      </c>
      <c r="K11" s="5">
        <v>17276</v>
      </c>
      <c r="L11">
        <v>-8.9</v>
      </c>
      <c r="M11">
        <v>0.3</v>
      </c>
    </row>
    <row r="12" spans="1:13" x14ac:dyDescent="0.4">
      <c r="A12" t="s">
        <v>16</v>
      </c>
      <c r="B12" s="5">
        <v>6721317</v>
      </c>
      <c r="C12">
        <v>1.5</v>
      </c>
      <c r="D12" s="2">
        <v>100</v>
      </c>
      <c r="E12" s="5">
        <v>6007419</v>
      </c>
      <c r="F12">
        <v>2.2999999999999998</v>
      </c>
      <c r="G12">
        <v>89.4</v>
      </c>
      <c r="H12" s="5">
        <v>713898</v>
      </c>
      <c r="I12">
        <v>-5.0999999999999996</v>
      </c>
      <c r="J12">
        <v>10.6</v>
      </c>
      <c r="K12" s="5">
        <v>14272</v>
      </c>
      <c r="L12">
        <v>-17.399999999999999</v>
      </c>
      <c r="M12">
        <v>0.2</v>
      </c>
    </row>
    <row r="13" spans="1:13" x14ac:dyDescent="0.4">
      <c r="A13" t="s">
        <v>17</v>
      </c>
      <c r="B13" s="5">
        <v>6907722</v>
      </c>
      <c r="C13">
        <v>2.8</v>
      </c>
      <c r="D13" s="2">
        <v>100</v>
      </c>
      <c r="E13" s="5">
        <v>6172570</v>
      </c>
      <c r="F13">
        <v>2.7</v>
      </c>
      <c r="G13">
        <v>89.4</v>
      </c>
      <c r="H13" s="5">
        <v>735152</v>
      </c>
      <c r="I13" s="2">
        <v>3</v>
      </c>
      <c r="J13">
        <v>10.6</v>
      </c>
      <c r="K13" s="5">
        <v>14224</v>
      </c>
      <c r="L13">
        <v>-0.3</v>
      </c>
      <c r="M13">
        <v>0.2</v>
      </c>
    </row>
    <row r="14" spans="1:13" x14ac:dyDescent="0.4">
      <c r="A14" t="s">
        <v>18</v>
      </c>
      <c r="B14" s="6">
        <v>9489305</v>
      </c>
      <c r="C14" s="1">
        <v>37.4</v>
      </c>
      <c r="D14" s="2">
        <v>100</v>
      </c>
      <c r="E14" s="6">
        <v>8666138</v>
      </c>
      <c r="F14" s="1">
        <v>40.4</v>
      </c>
      <c r="G14">
        <v>91.3</v>
      </c>
      <c r="H14" s="6">
        <v>823166</v>
      </c>
      <c r="I14" s="2">
        <v>12</v>
      </c>
      <c r="J14">
        <v>8.6999999999999993</v>
      </c>
      <c r="K14" s="5">
        <v>2725</v>
      </c>
      <c r="L14">
        <v>-80.8</v>
      </c>
      <c r="M14" s="2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07AB-9BDA-441D-96D9-30E8E2012CDE}">
  <dimension ref="A1:G9"/>
  <sheetViews>
    <sheetView workbookViewId="0"/>
  </sheetViews>
  <sheetFormatPr defaultRowHeight="18.75" x14ac:dyDescent="0.4"/>
  <cols>
    <col min="2" max="4" width="10.625" style="5" customWidth="1"/>
    <col min="5" max="7" width="10.625" customWidth="1"/>
  </cols>
  <sheetData>
    <row r="1" spans="1:7" x14ac:dyDescent="0.4">
      <c r="A1" t="s">
        <v>159</v>
      </c>
    </row>
    <row r="2" spans="1:7" x14ac:dyDescent="0.4">
      <c r="A2" t="s">
        <v>158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9489305</v>
      </c>
      <c r="C4" s="5">
        <v>6907722</v>
      </c>
      <c r="D4" s="6">
        <v>2581583</v>
      </c>
      <c r="E4" s="1">
        <v>37.4</v>
      </c>
      <c r="F4" s="2">
        <v>100</v>
      </c>
      <c r="G4" s="2">
        <v>100</v>
      </c>
    </row>
    <row r="5" spans="1:7" x14ac:dyDescent="0.4">
      <c r="A5" t="s">
        <v>3</v>
      </c>
      <c r="B5" s="6">
        <v>8666138</v>
      </c>
      <c r="C5" s="5">
        <v>6172570</v>
      </c>
      <c r="D5" s="6">
        <v>2493568</v>
      </c>
      <c r="E5" s="1">
        <v>40.4</v>
      </c>
      <c r="F5">
        <v>91.3</v>
      </c>
      <c r="G5">
        <v>89.4</v>
      </c>
    </row>
    <row r="6" spans="1:7" x14ac:dyDescent="0.4">
      <c r="A6" t="s">
        <v>157</v>
      </c>
      <c r="B6" s="6">
        <v>2390866</v>
      </c>
      <c r="C6" s="5">
        <v>4281860</v>
      </c>
      <c r="D6" s="6">
        <v>-1890994</v>
      </c>
      <c r="E6" s="1">
        <v>-44.2</v>
      </c>
      <c r="F6" s="1">
        <v>25.2</v>
      </c>
      <c r="G6" s="2">
        <v>62</v>
      </c>
    </row>
    <row r="7" spans="1:7" x14ac:dyDescent="0.4">
      <c r="A7" t="s">
        <v>156</v>
      </c>
      <c r="B7" s="6">
        <v>6275272</v>
      </c>
      <c r="C7" s="5">
        <v>1890710</v>
      </c>
      <c r="D7" s="6">
        <v>4384562</v>
      </c>
      <c r="E7" s="1">
        <v>231.9</v>
      </c>
      <c r="F7" s="1">
        <v>66.099999999999994</v>
      </c>
      <c r="G7">
        <v>27.4</v>
      </c>
    </row>
    <row r="8" spans="1:7" x14ac:dyDescent="0.4">
      <c r="A8" t="s">
        <v>4</v>
      </c>
      <c r="B8" s="6">
        <v>823166</v>
      </c>
      <c r="C8" s="5">
        <v>735152</v>
      </c>
      <c r="D8" s="6">
        <v>88014</v>
      </c>
      <c r="E8" s="2">
        <v>12</v>
      </c>
      <c r="F8">
        <v>8.6999999999999993</v>
      </c>
      <c r="G8">
        <v>10.6</v>
      </c>
    </row>
    <row r="9" spans="1:7" x14ac:dyDescent="0.4">
      <c r="A9" t="s">
        <v>155</v>
      </c>
      <c r="B9" s="5">
        <v>2725</v>
      </c>
      <c r="C9" s="5">
        <v>14224</v>
      </c>
      <c r="D9" s="5">
        <v>-11499</v>
      </c>
      <c r="E9">
        <v>-80.8</v>
      </c>
      <c r="F9" s="2">
        <v>0</v>
      </c>
      <c r="G9">
        <v>0.2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36DA-8650-44D5-B3FA-6B6D8060D64B}">
  <dimension ref="A1:P32"/>
  <sheetViews>
    <sheetView workbookViewId="0"/>
  </sheetViews>
  <sheetFormatPr defaultRowHeight="18.75" x14ac:dyDescent="0.4"/>
  <cols>
    <col min="3" max="3" width="9.5" style="5" bestFit="1" customWidth="1"/>
    <col min="5" max="5" width="9.5" style="5" bestFit="1" customWidth="1"/>
    <col min="7" max="7" width="9.5" style="5" bestFit="1" customWidth="1"/>
    <col min="9" max="9" width="9.5" style="5" bestFit="1" customWidth="1"/>
    <col min="11" max="11" width="9" style="5"/>
    <col min="13" max="13" width="9" style="5"/>
    <col min="15" max="15" width="9" style="5"/>
  </cols>
  <sheetData>
    <row r="1" spans="1:16" x14ac:dyDescent="0.4">
      <c r="A1" t="s">
        <v>169</v>
      </c>
    </row>
    <row r="2" spans="1:16" x14ac:dyDescent="0.4">
      <c r="A2" t="s">
        <v>168</v>
      </c>
      <c r="B2" t="s">
        <v>56</v>
      </c>
      <c r="C2" s="5" t="s">
        <v>167</v>
      </c>
      <c r="E2" s="5" t="s">
        <v>3</v>
      </c>
      <c r="K2" s="5" t="s">
        <v>4</v>
      </c>
    </row>
    <row r="3" spans="1:16" x14ac:dyDescent="0.4">
      <c r="E3" s="5" t="s">
        <v>164</v>
      </c>
      <c r="G3" s="5" t="s">
        <v>166</v>
      </c>
      <c r="I3" s="5" t="s">
        <v>165</v>
      </c>
      <c r="K3" s="5" t="s">
        <v>164</v>
      </c>
      <c r="M3" s="5" t="s">
        <v>163</v>
      </c>
      <c r="O3" s="5" t="s">
        <v>162</v>
      </c>
    </row>
    <row r="4" spans="1:16" x14ac:dyDescent="0.4">
      <c r="C4" s="5" t="s">
        <v>161</v>
      </c>
      <c r="D4" t="s">
        <v>8</v>
      </c>
      <c r="E4" s="5" t="s">
        <v>161</v>
      </c>
      <c r="F4" t="s">
        <v>8</v>
      </c>
      <c r="G4" s="5" t="s">
        <v>161</v>
      </c>
      <c r="H4" t="s">
        <v>8</v>
      </c>
      <c r="I4" s="5" t="s">
        <v>161</v>
      </c>
      <c r="J4" t="s">
        <v>8</v>
      </c>
      <c r="K4" s="5" t="s">
        <v>161</v>
      </c>
      <c r="L4" t="s">
        <v>8</v>
      </c>
      <c r="M4" s="5" t="s">
        <v>161</v>
      </c>
      <c r="N4" t="s">
        <v>8</v>
      </c>
      <c r="O4" s="5" t="s">
        <v>161</v>
      </c>
      <c r="P4" t="s">
        <v>8</v>
      </c>
    </row>
    <row r="5" spans="1:16" x14ac:dyDescent="0.4">
      <c r="B5" t="s">
        <v>46</v>
      </c>
      <c r="C5" s="6">
        <v>9475366</v>
      </c>
      <c r="D5" s="2">
        <v>100</v>
      </c>
      <c r="E5" s="6">
        <v>8652322</v>
      </c>
      <c r="F5">
        <v>91.3</v>
      </c>
      <c r="G5" s="6">
        <v>2399210</v>
      </c>
      <c r="H5" s="1">
        <v>25.3</v>
      </c>
      <c r="I5" s="6">
        <v>6253112</v>
      </c>
      <c r="J5" s="4">
        <v>66</v>
      </c>
      <c r="K5" s="6">
        <v>823044</v>
      </c>
      <c r="L5">
        <v>8.6999999999999993</v>
      </c>
      <c r="M5" s="6">
        <v>820319</v>
      </c>
      <c r="N5" s="1">
        <v>8.6999999999999993</v>
      </c>
      <c r="O5" s="5">
        <v>2725</v>
      </c>
      <c r="P5" s="2">
        <v>0</v>
      </c>
    </row>
    <row r="6" spans="1:16" x14ac:dyDescent="0.4">
      <c r="A6">
        <v>1</v>
      </c>
      <c r="B6" t="s">
        <v>45</v>
      </c>
      <c r="C6" s="5">
        <v>1161729</v>
      </c>
      <c r="D6" s="2">
        <v>100</v>
      </c>
      <c r="E6" s="5">
        <v>1161729</v>
      </c>
      <c r="F6" s="2">
        <v>100</v>
      </c>
      <c r="G6" s="5">
        <v>87768</v>
      </c>
      <c r="H6">
        <v>7.6</v>
      </c>
      <c r="I6" s="5">
        <v>1073961</v>
      </c>
      <c r="J6">
        <v>92.4</v>
      </c>
      <c r="K6" s="5" t="s">
        <v>160</v>
      </c>
      <c r="L6" t="s">
        <v>160</v>
      </c>
      <c r="M6" s="5" t="s">
        <v>160</v>
      </c>
      <c r="N6" t="s">
        <v>160</v>
      </c>
      <c r="O6" s="5" t="s">
        <v>160</v>
      </c>
      <c r="P6" s="2" t="s">
        <v>160</v>
      </c>
    </row>
    <row r="7" spans="1:16" x14ac:dyDescent="0.4">
      <c r="A7">
        <v>2</v>
      </c>
      <c r="B7" t="s">
        <v>44</v>
      </c>
      <c r="C7" s="6">
        <v>1155450</v>
      </c>
      <c r="D7" s="2">
        <v>100</v>
      </c>
      <c r="E7" s="5">
        <v>1112083</v>
      </c>
      <c r="F7">
        <v>96.2</v>
      </c>
      <c r="G7" s="6">
        <v>338715</v>
      </c>
      <c r="H7">
        <v>29.3</v>
      </c>
      <c r="I7" s="6">
        <v>773369</v>
      </c>
      <c r="J7">
        <v>66.900000000000006</v>
      </c>
      <c r="K7" s="6">
        <v>43366</v>
      </c>
      <c r="L7">
        <v>3.8</v>
      </c>
      <c r="M7" s="6">
        <v>42905</v>
      </c>
      <c r="N7">
        <v>3.7</v>
      </c>
      <c r="O7" s="5">
        <v>461</v>
      </c>
      <c r="P7" s="2">
        <v>0</v>
      </c>
    </row>
    <row r="8" spans="1:16" x14ac:dyDescent="0.4">
      <c r="A8">
        <v>3</v>
      </c>
      <c r="B8" t="s">
        <v>43</v>
      </c>
      <c r="C8" s="6">
        <v>1125301</v>
      </c>
      <c r="D8" s="2">
        <v>100</v>
      </c>
      <c r="E8" s="6">
        <v>985820</v>
      </c>
      <c r="F8">
        <v>87.6</v>
      </c>
      <c r="G8" s="6">
        <v>191330</v>
      </c>
      <c r="H8" s="2">
        <v>17</v>
      </c>
      <c r="I8" s="6">
        <v>794490</v>
      </c>
      <c r="J8" s="1">
        <v>70.599999999999994</v>
      </c>
      <c r="K8" s="6">
        <v>139481</v>
      </c>
      <c r="L8">
        <v>12.4</v>
      </c>
      <c r="M8" s="6">
        <v>138858</v>
      </c>
      <c r="N8">
        <v>12.3</v>
      </c>
      <c r="O8" s="5">
        <v>624</v>
      </c>
      <c r="P8">
        <v>0.1</v>
      </c>
    </row>
    <row r="9" spans="1:16" x14ac:dyDescent="0.4">
      <c r="A9">
        <v>4</v>
      </c>
      <c r="B9" t="s">
        <v>42</v>
      </c>
      <c r="C9" s="6">
        <v>983152</v>
      </c>
      <c r="D9" s="2">
        <v>100</v>
      </c>
      <c r="E9" s="6">
        <v>970582</v>
      </c>
      <c r="F9">
        <v>98.7</v>
      </c>
      <c r="G9" s="6">
        <v>265696</v>
      </c>
      <c r="H9" s="4">
        <v>27</v>
      </c>
      <c r="I9" s="6">
        <v>704886</v>
      </c>
      <c r="J9" s="1">
        <v>71.7</v>
      </c>
      <c r="K9" s="5">
        <v>12570</v>
      </c>
      <c r="L9">
        <v>1.3</v>
      </c>
      <c r="M9" s="5">
        <v>12443</v>
      </c>
      <c r="N9" s="1">
        <v>1.3</v>
      </c>
      <c r="O9" s="5">
        <v>127</v>
      </c>
      <c r="P9" s="2">
        <v>0</v>
      </c>
    </row>
    <row r="10" spans="1:16" x14ac:dyDescent="0.4">
      <c r="A10">
        <v>5</v>
      </c>
      <c r="B10" t="s">
        <v>41</v>
      </c>
      <c r="C10" s="5">
        <v>683211</v>
      </c>
      <c r="D10" s="2">
        <v>100</v>
      </c>
      <c r="E10" s="5">
        <v>683174</v>
      </c>
      <c r="F10" s="2">
        <v>100</v>
      </c>
      <c r="G10" s="6">
        <v>266959</v>
      </c>
      <c r="H10">
        <v>39.1</v>
      </c>
      <c r="I10" s="6">
        <v>416215</v>
      </c>
      <c r="J10">
        <v>60.9</v>
      </c>
      <c r="K10" s="5">
        <v>37</v>
      </c>
      <c r="L10" s="2">
        <v>0</v>
      </c>
      <c r="M10" s="5">
        <v>37</v>
      </c>
      <c r="N10" s="2">
        <v>0</v>
      </c>
      <c r="O10" s="5" t="s">
        <v>160</v>
      </c>
      <c r="P10" t="s">
        <v>160</v>
      </c>
    </row>
    <row r="11" spans="1:16" x14ac:dyDescent="0.4">
      <c r="A11">
        <v>6</v>
      </c>
      <c r="B11" t="s">
        <v>40</v>
      </c>
      <c r="C11" s="6">
        <v>561897</v>
      </c>
      <c r="D11" s="2">
        <v>100</v>
      </c>
      <c r="E11" s="5">
        <v>482749</v>
      </c>
      <c r="F11">
        <v>85.9</v>
      </c>
      <c r="G11" s="6">
        <v>155511</v>
      </c>
      <c r="H11" s="1">
        <v>27.7</v>
      </c>
      <c r="I11" s="6">
        <v>327237</v>
      </c>
      <c r="J11" s="1">
        <v>58.2</v>
      </c>
      <c r="K11" s="6">
        <v>79148</v>
      </c>
      <c r="L11">
        <v>14.1</v>
      </c>
      <c r="M11" s="6">
        <v>78726</v>
      </c>
      <c r="N11" s="2">
        <v>14</v>
      </c>
      <c r="O11" s="5">
        <v>422</v>
      </c>
      <c r="P11">
        <v>0.1</v>
      </c>
    </row>
    <row r="12" spans="1:16" x14ac:dyDescent="0.4">
      <c r="A12">
        <v>7</v>
      </c>
      <c r="B12" t="s">
        <v>39</v>
      </c>
      <c r="C12" s="5">
        <v>503308</v>
      </c>
      <c r="D12" s="2">
        <v>100</v>
      </c>
      <c r="E12" s="5">
        <v>503308</v>
      </c>
      <c r="F12" s="2">
        <v>100</v>
      </c>
      <c r="G12" s="5">
        <v>291182</v>
      </c>
      <c r="H12">
        <v>57.9</v>
      </c>
      <c r="I12" s="5">
        <v>212126</v>
      </c>
      <c r="J12">
        <v>42.1</v>
      </c>
      <c r="K12" s="5" t="s">
        <v>160</v>
      </c>
      <c r="L12" t="s">
        <v>160</v>
      </c>
      <c r="M12" s="5" t="s">
        <v>160</v>
      </c>
      <c r="N12" t="s">
        <v>160</v>
      </c>
      <c r="O12" s="5" t="s">
        <v>160</v>
      </c>
      <c r="P12" t="s">
        <v>160</v>
      </c>
    </row>
    <row r="13" spans="1:16" x14ac:dyDescent="0.4">
      <c r="A13">
        <v>8</v>
      </c>
      <c r="B13" t="s">
        <v>38</v>
      </c>
      <c r="C13" s="5">
        <v>405079</v>
      </c>
      <c r="D13" s="2">
        <v>100</v>
      </c>
      <c r="E13" s="5">
        <v>401661</v>
      </c>
      <c r="F13">
        <v>99.2</v>
      </c>
      <c r="G13" s="6">
        <v>161856</v>
      </c>
      <c r="H13" s="4">
        <v>40</v>
      </c>
      <c r="I13" s="6">
        <v>239805</v>
      </c>
      <c r="J13" s="1">
        <v>59.2</v>
      </c>
      <c r="K13" s="5">
        <v>3418</v>
      </c>
      <c r="L13">
        <v>0.8</v>
      </c>
      <c r="M13" s="5">
        <v>3418</v>
      </c>
      <c r="N13">
        <v>0.8</v>
      </c>
      <c r="O13" s="5" t="s">
        <v>160</v>
      </c>
      <c r="P13" t="s">
        <v>160</v>
      </c>
    </row>
    <row r="14" spans="1:16" x14ac:dyDescent="0.4">
      <c r="A14">
        <v>9</v>
      </c>
      <c r="B14" t="s">
        <v>37</v>
      </c>
      <c r="C14" s="5">
        <v>403057</v>
      </c>
      <c r="D14" s="2">
        <v>100</v>
      </c>
      <c r="E14" s="5">
        <v>224891</v>
      </c>
      <c r="F14">
        <v>55.8</v>
      </c>
      <c r="G14" s="6">
        <v>67363</v>
      </c>
      <c r="H14" s="1">
        <v>16.7</v>
      </c>
      <c r="I14" s="6">
        <v>157529</v>
      </c>
      <c r="J14" s="1">
        <v>39.1</v>
      </c>
      <c r="K14" s="5">
        <v>178166</v>
      </c>
      <c r="L14">
        <v>44.2</v>
      </c>
      <c r="M14" s="5">
        <v>177731</v>
      </c>
      <c r="N14">
        <v>44.1</v>
      </c>
      <c r="O14" s="5">
        <v>435</v>
      </c>
      <c r="P14">
        <v>0.1</v>
      </c>
    </row>
    <row r="15" spans="1:16" x14ac:dyDescent="0.4">
      <c r="A15">
        <v>10</v>
      </c>
      <c r="B15" t="s">
        <v>36</v>
      </c>
      <c r="C15" s="5">
        <v>388201</v>
      </c>
      <c r="D15" s="2">
        <v>100</v>
      </c>
      <c r="E15" s="5">
        <v>387664</v>
      </c>
      <c r="F15">
        <v>99.9</v>
      </c>
      <c r="G15" s="6">
        <v>60810</v>
      </c>
      <c r="H15" s="1">
        <v>15.7</v>
      </c>
      <c r="I15" s="6">
        <v>326854</v>
      </c>
      <c r="J15" s="1">
        <v>84.2</v>
      </c>
      <c r="K15" s="5">
        <v>537</v>
      </c>
      <c r="L15">
        <v>0.1</v>
      </c>
      <c r="M15" s="5">
        <v>537</v>
      </c>
      <c r="N15">
        <v>0.1</v>
      </c>
      <c r="O15" s="5" t="s">
        <v>160</v>
      </c>
      <c r="P15" t="s">
        <v>160</v>
      </c>
    </row>
    <row r="16" spans="1:16" x14ac:dyDescent="0.4">
      <c r="A16">
        <v>11</v>
      </c>
      <c r="B16" t="s">
        <v>35</v>
      </c>
      <c r="C16" s="5">
        <v>292912</v>
      </c>
      <c r="D16" s="2">
        <v>100</v>
      </c>
      <c r="E16" s="5">
        <v>201785</v>
      </c>
      <c r="F16">
        <v>68.900000000000006</v>
      </c>
      <c r="G16" s="6">
        <v>50510</v>
      </c>
      <c r="H16" s="1">
        <v>17.2</v>
      </c>
      <c r="I16" s="6">
        <v>151275</v>
      </c>
      <c r="J16" s="1">
        <v>51.6</v>
      </c>
      <c r="K16" s="5">
        <v>91127</v>
      </c>
      <c r="L16">
        <v>31.1</v>
      </c>
      <c r="M16" s="5">
        <v>90771</v>
      </c>
      <c r="N16" s="2">
        <v>31</v>
      </c>
      <c r="O16" s="5">
        <v>356</v>
      </c>
      <c r="P16">
        <v>0.1</v>
      </c>
    </row>
    <row r="17" spans="1:16" x14ac:dyDescent="0.4">
      <c r="A17">
        <v>12</v>
      </c>
      <c r="B17" t="s">
        <v>34</v>
      </c>
      <c r="C17" s="5">
        <v>259390</v>
      </c>
      <c r="D17" s="2">
        <v>100</v>
      </c>
      <c r="E17" s="5">
        <v>259002</v>
      </c>
      <c r="F17">
        <v>99.9</v>
      </c>
      <c r="G17" s="6">
        <v>119541</v>
      </c>
      <c r="H17" s="1">
        <v>46.1</v>
      </c>
      <c r="I17" s="6">
        <v>139462</v>
      </c>
      <c r="J17" s="1">
        <v>53.8</v>
      </c>
      <c r="K17" s="5">
        <v>387</v>
      </c>
      <c r="L17">
        <v>0.1</v>
      </c>
      <c r="M17" s="5">
        <v>387</v>
      </c>
      <c r="N17">
        <v>0.1</v>
      </c>
      <c r="O17" s="5" t="s">
        <v>160</v>
      </c>
      <c r="P17" t="s">
        <v>160</v>
      </c>
    </row>
    <row r="18" spans="1:16" x14ac:dyDescent="0.4">
      <c r="A18">
        <v>13</v>
      </c>
      <c r="B18" t="s">
        <v>33</v>
      </c>
      <c r="C18" s="5">
        <v>232017</v>
      </c>
      <c r="D18" s="2">
        <v>100</v>
      </c>
      <c r="E18" s="5">
        <v>220673</v>
      </c>
      <c r="F18">
        <v>95.1</v>
      </c>
      <c r="G18" s="6">
        <v>37283</v>
      </c>
      <c r="H18" s="1">
        <v>16.100000000000001</v>
      </c>
      <c r="I18" s="6">
        <v>183390</v>
      </c>
      <c r="J18" s="1">
        <v>79</v>
      </c>
      <c r="K18" s="5">
        <v>11344</v>
      </c>
      <c r="L18">
        <v>4.9000000000000004</v>
      </c>
      <c r="M18" s="5">
        <v>11342</v>
      </c>
      <c r="N18">
        <v>4.9000000000000004</v>
      </c>
      <c r="O18" s="5">
        <v>2</v>
      </c>
      <c r="P18" s="2">
        <v>0</v>
      </c>
    </row>
    <row r="19" spans="1:16" x14ac:dyDescent="0.4">
      <c r="A19">
        <v>14</v>
      </c>
      <c r="B19" t="s">
        <v>32</v>
      </c>
      <c r="C19" s="6">
        <v>210627</v>
      </c>
      <c r="D19" s="2">
        <v>100</v>
      </c>
      <c r="E19" s="5">
        <v>117850</v>
      </c>
      <c r="F19" s="2">
        <v>56</v>
      </c>
      <c r="G19" s="6">
        <v>31636</v>
      </c>
      <c r="H19" s="4">
        <v>15</v>
      </c>
      <c r="I19" s="6">
        <v>86213</v>
      </c>
      <c r="J19" s="1">
        <v>40.9</v>
      </c>
      <c r="K19" s="5">
        <v>92778</v>
      </c>
      <c r="L19" s="2">
        <v>44</v>
      </c>
      <c r="M19" s="5">
        <v>92528</v>
      </c>
      <c r="N19">
        <v>43.9</v>
      </c>
      <c r="O19" s="5">
        <v>250</v>
      </c>
      <c r="P19">
        <v>0.1</v>
      </c>
    </row>
    <row r="20" spans="1:16" x14ac:dyDescent="0.4">
      <c r="A20">
        <v>15</v>
      </c>
      <c r="B20" t="s">
        <v>31</v>
      </c>
      <c r="C20" s="5">
        <v>178075</v>
      </c>
      <c r="D20" s="2">
        <v>100</v>
      </c>
      <c r="E20" s="5">
        <v>139785</v>
      </c>
      <c r="F20">
        <v>78.5</v>
      </c>
      <c r="G20" s="5">
        <v>1096</v>
      </c>
      <c r="H20">
        <v>0.6</v>
      </c>
      <c r="I20" s="5">
        <v>138689</v>
      </c>
      <c r="J20">
        <v>77.900000000000006</v>
      </c>
      <c r="K20" s="5">
        <v>38290</v>
      </c>
      <c r="L20">
        <v>21.5</v>
      </c>
      <c r="M20" s="5">
        <v>38290</v>
      </c>
      <c r="N20">
        <v>21.5</v>
      </c>
      <c r="O20" s="5" t="s">
        <v>160</v>
      </c>
      <c r="P20" t="s">
        <v>160</v>
      </c>
    </row>
    <row r="21" spans="1:16" x14ac:dyDescent="0.4">
      <c r="A21">
        <v>16</v>
      </c>
      <c r="B21" t="s">
        <v>30</v>
      </c>
      <c r="C21" s="5">
        <v>167072</v>
      </c>
      <c r="D21" s="2">
        <v>100</v>
      </c>
      <c r="E21" s="5">
        <v>159373</v>
      </c>
      <c r="F21">
        <v>95.4</v>
      </c>
      <c r="G21" s="5">
        <v>56775</v>
      </c>
      <c r="H21" s="2">
        <v>34</v>
      </c>
      <c r="I21" s="5">
        <v>102598</v>
      </c>
      <c r="J21">
        <v>61.4</v>
      </c>
      <c r="K21" s="5">
        <v>7699</v>
      </c>
      <c r="L21">
        <v>4.5999999999999996</v>
      </c>
      <c r="M21" s="5">
        <v>7699</v>
      </c>
      <c r="N21">
        <v>4.5999999999999996</v>
      </c>
      <c r="O21" s="5" t="s">
        <v>160</v>
      </c>
      <c r="P21" t="s">
        <v>160</v>
      </c>
    </row>
    <row r="22" spans="1:16" x14ac:dyDescent="0.4">
      <c r="A22">
        <v>17</v>
      </c>
      <c r="B22" t="s">
        <v>29</v>
      </c>
      <c r="C22" s="6">
        <v>161775</v>
      </c>
      <c r="D22" s="2">
        <v>100</v>
      </c>
      <c r="E22" s="5">
        <v>115296</v>
      </c>
      <c r="F22" s="1">
        <v>71.3</v>
      </c>
      <c r="G22" s="6">
        <v>10420</v>
      </c>
      <c r="H22">
        <v>6.4</v>
      </c>
      <c r="I22" s="6">
        <v>104877</v>
      </c>
      <c r="J22">
        <v>64.8</v>
      </c>
      <c r="K22" s="6">
        <v>46479</v>
      </c>
      <c r="L22" s="1">
        <v>28.7</v>
      </c>
      <c r="M22" s="6">
        <v>46459</v>
      </c>
      <c r="N22" s="1">
        <v>28.7</v>
      </c>
      <c r="O22" s="5">
        <v>20</v>
      </c>
      <c r="P22" s="2">
        <v>0</v>
      </c>
    </row>
    <row r="23" spans="1:16" x14ac:dyDescent="0.4">
      <c r="A23">
        <v>18</v>
      </c>
      <c r="B23" t="s">
        <v>28</v>
      </c>
      <c r="C23" s="5">
        <v>155485</v>
      </c>
      <c r="D23" s="2">
        <v>100</v>
      </c>
      <c r="E23" s="5">
        <v>155485</v>
      </c>
      <c r="F23" s="2">
        <v>100</v>
      </c>
      <c r="G23" s="5">
        <v>55240</v>
      </c>
      <c r="H23">
        <v>35.5</v>
      </c>
      <c r="I23" s="5">
        <v>100245</v>
      </c>
      <c r="J23">
        <v>64.5</v>
      </c>
      <c r="K23" s="5" t="s">
        <v>160</v>
      </c>
      <c r="L23" t="s">
        <v>160</v>
      </c>
      <c r="M23" s="5" t="s">
        <v>160</v>
      </c>
      <c r="N23" t="s">
        <v>160</v>
      </c>
      <c r="O23" s="5" t="s">
        <v>160</v>
      </c>
      <c r="P23" s="2" t="s">
        <v>160</v>
      </c>
    </row>
    <row r="24" spans="1:16" x14ac:dyDescent="0.4">
      <c r="A24">
        <v>19</v>
      </c>
      <c r="B24" t="s">
        <v>27</v>
      </c>
      <c r="C24" s="6">
        <v>138717</v>
      </c>
      <c r="D24" s="2">
        <v>100</v>
      </c>
      <c r="E24" s="5">
        <v>113744</v>
      </c>
      <c r="F24" s="2">
        <v>82</v>
      </c>
      <c r="G24" s="6">
        <v>30255</v>
      </c>
      <c r="H24" s="1">
        <v>21.8</v>
      </c>
      <c r="I24" s="6">
        <v>83489</v>
      </c>
      <c r="J24">
        <v>60.2</v>
      </c>
      <c r="K24" s="6">
        <v>24973</v>
      </c>
      <c r="L24" s="2">
        <v>18</v>
      </c>
      <c r="M24" s="6">
        <v>24946</v>
      </c>
      <c r="N24" s="2">
        <v>18</v>
      </c>
      <c r="O24" s="5">
        <v>27</v>
      </c>
      <c r="P24" s="2">
        <v>0</v>
      </c>
    </row>
    <row r="25" spans="1:16" x14ac:dyDescent="0.4">
      <c r="A25">
        <v>20</v>
      </c>
      <c r="B25" t="s">
        <v>26</v>
      </c>
      <c r="C25" s="5">
        <v>55098</v>
      </c>
      <c r="D25" s="2">
        <v>100</v>
      </c>
      <c r="E25" s="5">
        <v>55098</v>
      </c>
      <c r="F25" s="2">
        <v>100</v>
      </c>
      <c r="G25" s="5">
        <v>26231</v>
      </c>
      <c r="H25">
        <v>47.6</v>
      </c>
      <c r="I25" s="5">
        <v>28867</v>
      </c>
      <c r="J25">
        <v>52.4</v>
      </c>
      <c r="K25" s="5" t="s">
        <v>160</v>
      </c>
      <c r="L25" t="s">
        <v>160</v>
      </c>
      <c r="M25" s="5" t="s">
        <v>160</v>
      </c>
      <c r="N25" t="s">
        <v>160</v>
      </c>
      <c r="O25" s="5" t="s">
        <v>160</v>
      </c>
      <c r="P25" t="s">
        <v>160</v>
      </c>
    </row>
    <row r="26" spans="1:16" x14ac:dyDescent="0.4">
      <c r="A26">
        <v>21</v>
      </c>
      <c r="B26" t="s">
        <v>25</v>
      </c>
      <c r="C26" s="5">
        <v>53718</v>
      </c>
      <c r="D26" s="2">
        <v>100</v>
      </c>
      <c r="E26" s="5">
        <v>53718</v>
      </c>
      <c r="F26" s="2">
        <v>100</v>
      </c>
      <c r="G26" s="5">
        <v>42391</v>
      </c>
      <c r="H26">
        <v>78.900000000000006</v>
      </c>
      <c r="I26" s="5">
        <v>11327</v>
      </c>
      <c r="J26">
        <v>21.1</v>
      </c>
      <c r="K26" s="5" t="s">
        <v>160</v>
      </c>
      <c r="L26" t="s">
        <v>160</v>
      </c>
      <c r="M26" s="5" t="s">
        <v>160</v>
      </c>
      <c r="N26" t="s">
        <v>160</v>
      </c>
      <c r="O26" s="5" t="s">
        <v>160</v>
      </c>
      <c r="P26" t="s">
        <v>160</v>
      </c>
    </row>
    <row r="27" spans="1:16" x14ac:dyDescent="0.4">
      <c r="A27">
        <v>22</v>
      </c>
      <c r="B27" t="s">
        <v>24</v>
      </c>
      <c r="C27" s="5">
        <v>44095</v>
      </c>
      <c r="D27" s="2">
        <v>100</v>
      </c>
      <c r="E27" s="5">
        <v>44095</v>
      </c>
      <c r="F27" s="2">
        <v>100</v>
      </c>
      <c r="G27" s="6">
        <v>11738</v>
      </c>
      <c r="H27" s="1">
        <v>26.6</v>
      </c>
      <c r="I27" s="6">
        <v>32357</v>
      </c>
      <c r="J27" s="1">
        <v>73.400000000000006</v>
      </c>
      <c r="K27" s="5" t="s">
        <v>160</v>
      </c>
      <c r="L27" t="s">
        <v>160</v>
      </c>
      <c r="M27" s="5" t="s">
        <v>160</v>
      </c>
      <c r="N27" t="s">
        <v>160</v>
      </c>
      <c r="O27" s="5" t="s">
        <v>160</v>
      </c>
      <c r="P27" t="s">
        <v>160</v>
      </c>
    </row>
    <row r="28" spans="1:16" x14ac:dyDescent="0.4">
      <c r="A28">
        <v>23</v>
      </c>
      <c r="B28" t="s">
        <v>23</v>
      </c>
      <c r="C28" s="5">
        <v>26575</v>
      </c>
      <c r="D28" s="2">
        <v>100</v>
      </c>
      <c r="E28" s="5">
        <v>22878</v>
      </c>
      <c r="F28">
        <v>86.1</v>
      </c>
      <c r="G28" s="5">
        <v>9833</v>
      </c>
      <c r="H28" s="2">
        <v>37</v>
      </c>
      <c r="I28" s="5">
        <v>13045</v>
      </c>
      <c r="J28">
        <v>49.1</v>
      </c>
      <c r="K28" s="5">
        <v>3697</v>
      </c>
      <c r="L28">
        <v>13.9</v>
      </c>
      <c r="M28" s="5">
        <v>3697</v>
      </c>
      <c r="N28">
        <v>13.9</v>
      </c>
      <c r="O28" s="5" t="s">
        <v>160</v>
      </c>
      <c r="P28" t="s">
        <v>160</v>
      </c>
    </row>
    <row r="29" spans="1:16" x14ac:dyDescent="0.4">
      <c r="A29">
        <v>24</v>
      </c>
      <c r="B29" t="s">
        <v>22</v>
      </c>
      <c r="C29" s="5">
        <v>26445</v>
      </c>
      <c r="D29" s="2">
        <v>100</v>
      </c>
      <c r="E29" s="5">
        <v>25800</v>
      </c>
      <c r="F29">
        <v>97.6</v>
      </c>
      <c r="G29" s="6">
        <v>4534</v>
      </c>
      <c r="H29" s="1">
        <v>17.100000000000001</v>
      </c>
      <c r="I29" s="6">
        <v>21265</v>
      </c>
      <c r="J29" s="1">
        <v>80.400000000000006</v>
      </c>
      <c r="K29" s="5">
        <v>645</v>
      </c>
      <c r="L29">
        <v>2.4</v>
      </c>
      <c r="M29" s="5">
        <v>645</v>
      </c>
      <c r="N29">
        <v>2.4</v>
      </c>
      <c r="O29" s="5" t="s">
        <v>160</v>
      </c>
      <c r="P29" t="s">
        <v>160</v>
      </c>
    </row>
    <row r="30" spans="1:16" x14ac:dyDescent="0.4">
      <c r="A30">
        <v>25</v>
      </c>
      <c r="B30" t="s">
        <v>21</v>
      </c>
      <c r="C30" s="5">
        <v>23437</v>
      </c>
      <c r="D30" s="2">
        <v>100</v>
      </c>
      <c r="E30" s="5">
        <v>4184</v>
      </c>
      <c r="F30">
        <v>17.899999999999999</v>
      </c>
      <c r="G30" s="5">
        <v>639</v>
      </c>
      <c r="H30">
        <v>2.7</v>
      </c>
      <c r="I30" s="5">
        <v>3545</v>
      </c>
      <c r="J30">
        <v>15.1</v>
      </c>
      <c r="K30" s="5">
        <v>19253</v>
      </c>
      <c r="L30">
        <v>82.1</v>
      </c>
      <c r="M30" s="5">
        <v>19253</v>
      </c>
      <c r="N30">
        <v>82.1</v>
      </c>
      <c r="O30" s="5" t="s">
        <v>160</v>
      </c>
      <c r="P30" t="s">
        <v>160</v>
      </c>
    </row>
    <row r="31" spans="1:16" x14ac:dyDescent="0.4">
      <c r="B31" t="s">
        <v>20</v>
      </c>
      <c r="C31" s="5">
        <v>79543</v>
      </c>
      <c r="D31" s="2">
        <v>100</v>
      </c>
      <c r="E31" s="5">
        <v>49895</v>
      </c>
      <c r="F31">
        <v>62.7</v>
      </c>
      <c r="G31" s="5">
        <v>23898</v>
      </c>
      <c r="H31" s="2">
        <v>30</v>
      </c>
      <c r="I31" s="5">
        <v>25996</v>
      </c>
      <c r="J31">
        <v>32.700000000000003</v>
      </c>
      <c r="K31" s="5">
        <v>29648</v>
      </c>
      <c r="L31">
        <v>37.299999999999997</v>
      </c>
      <c r="M31" s="5">
        <v>29648</v>
      </c>
      <c r="N31">
        <v>37.299999999999997</v>
      </c>
      <c r="O31" s="5" t="s">
        <v>160</v>
      </c>
      <c r="P31" t="s">
        <v>160</v>
      </c>
    </row>
    <row r="32" spans="1:16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44788-F4DA-46B8-9E3A-479848F4CCE8}">
  <dimension ref="A1:P32"/>
  <sheetViews>
    <sheetView workbookViewId="0"/>
  </sheetViews>
  <sheetFormatPr defaultRowHeight="18.75" x14ac:dyDescent="0.4"/>
  <cols>
    <col min="3" max="3" width="9.5" style="5" bestFit="1" customWidth="1"/>
    <col min="5" max="5" width="9.5" style="5" bestFit="1" customWidth="1"/>
    <col min="7" max="7" width="9.5" style="5" bestFit="1" customWidth="1"/>
    <col min="9" max="9" width="9.5" style="5" bestFit="1" customWidth="1"/>
    <col min="11" max="11" width="9" style="5"/>
    <col min="13" max="13" width="9" style="5"/>
    <col min="15" max="15" width="9" style="5"/>
  </cols>
  <sheetData>
    <row r="1" spans="1:16" x14ac:dyDescent="0.4">
      <c r="A1" t="s">
        <v>169</v>
      </c>
    </row>
    <row r="2" spans="1:16" x14ac:dyDescent="0.4">
      <c r="A2" t="s">
        <v>168</v>
      </c>
      <c r="B2" t="s">
        <v>56</v>
      </c>
      <c r="C2" s="5" t="s">
        <v>167</v>
      </c>
      <c r="E2" s="5" t="s">
        <v>3</v>
      </c>
      <c r="K2" s="5" t="s">
        <v>4</v>
      </c>
    </row>
    <row r="3" spans="1:16" x14ac:dyDescent="0.4">
      <c r="E3" s="5" t="s">
        <v>164</v>
      </c>
      <c r="G3" s="5" t="s">
        <v>166</v>
      </c>
      <c r="I3" s="5" t="s">
        <v>165</v>
      </c>
      <c r="K3" s="5" t="s">
        <v>164</v>
      </c>
      <c r="M3" s="5" t="s">
        <v>163</v>
      </c>
      <c r="O3" s="5" t="s">
        <v>162</v>
      </c>
    </row>
    <row r="4" spans="1:16" x14ac:dyDescent="0.4">
      <c r="C4" s="5" t="s">
        <v>161</v>
      </c>
      <c r="D4" t="s">
        <v>8</v>
      </c>
      <c r="E4" s="5" t="s">
        <v>161</v>
      </c>
      <c r="F4" t="s">
        <v>8</v>
      </c>
      <c r="G4" s="5" t="s">
        <v>161</v>
      </c>
      <c r="H4" t="s">
        <v>8</v>
      </c>
      <c r="I4" s="5" t="s">
        <v>161</v>
      </c>
      <c r="J4" t="s">
        <v>8</v>
      </c>
      <c r="K4" s="5" t="s">
        <v>161</v>
      </c>
      <c r="L4" t="s">
        <v>8</v>
      </c>
      <c r="M4" s="5" t="s">
        <v>161</v>
      </c>
      <c r="N4" t="s">
        <v>8</v>
      </c>
      <c r="O4" s="5" t="s">
        <v>161</v>
      </c>
      <c r="P4" t="s">
        <v>8</v>
      </c>
    </row>
    <row r="5" spans="1:16" x14ac:dyDescent="0.4">
      <c r="B5" t="s">
        <v>46</v>
      </c>
      <c r="C5" s="6">
        <v>9489305</v>
      </c>
      <c r="D5" s="2">
        <v>100</v>
      </c>
      <c r="E5" s="6">
        <v>8666138</v>
      </c>
      <c r="F5">
        <v>91.3</v>
      </c>
      <c r="G5" s="6">
        <v>2390866</v>
      </c>
      <c r="H5" s="1">
        <v>25.2</v>
      </c>
      <c r="I5" s="6">
        <v>6275272</v>
      </c>
      <c r="J5" s="1">
        <v>66.099999999999994</v>
      </c>
      <c r="K5" s="6">
        <v>823166</v>
      </c>
      <c r="L5">
        <v>8.6999999999999993</v>
      </c>
      <c r="M5" s="6">
        <v>820442</v>
      </c>
      <c r="N5" s="1">
        <v>8.6</v>
      </c>
      <c r="O5" s="5">
        <v>2725</v>
      </c>
      <c r="P5" s="2">
        <v>0</v>
      </c>
    </row>
    <row r="6" spans="1:16" x14ac:dyDescent="0.4">
      <c r="A6">
        <v>1</v>
      </c>
      <c r="B6" t="s">
        <v>45</v>
      </c>
      <c r="C6" s="5">
        <v>1161729</v>
      </c>
      <c r="D6" s="2">
        <v>100</v>
      </c>
      <c r="E6" s="5">
        <v>1161729</v>
      </c>
      <c r="F6" s="2">
        <v>100</v>
      </c>
      <c r="G6" s="5">
        <v>87768</v>
      </c>
      <c r="H6">
        <v>7.6</v>
      </c>
      <c r="I6" s="5">
        <v>1073961</v>
      </c>
      <c r="J6">
        <v>92.4</v>
      </c>
      <c r="K6" s="5" t="s">
        <v>160</v>
      </c>
      <c r="L6" t="s">
        <v>160</v>
      </c>
      <c r="M6" s="5" t="s">
        <v>160</v>
      </c>
      <c r="N6" t="s">
        <v>160</v>
      </c>
      <c r="O6" s="5" t="s">
        <v>160</v>
      </c>
      <c r="P6" s="2" t="s">
        <v>160</v>
      </c>
    </row>
    <row r="7" spans="1:16" x14ac:dyDescent="0.4">
      <c r="A7">
        <v>2</v>
      </c>
      <c r="B7" t="s">
        <v>44</v>
      </c>
      <c r="C7" s="6">
        <v>1155451</v>
      </c>
      <c r="D7" s="2">
        <v>100</v>
      </c>
      <c r="E7" s="5">
        <v>1112083</v>
      </c>
      <c r="F7">
        <v>96.2</v>
      </c>
      <c r="G7" s="6">
        <v>338647</v>
      </c>
      <c r="H7">
        <v>29.3</v>
      </c>
      <c r="I7" s="6">
        <v>773436</v>
      </c>
      <c r="J7">
        <v>66.900000000000006</v>
      </c>
      <c r="K7" s="6">
        <v>43367</v>
      </c>
      <c r="L7">
        <v>3.8</v>
      </c>
      <c r="M7" s="6">
        <v>42906</v>
      </c>
      <c r="N7">
        <v>3.7</v>
      </c>
      <c r="O7" s="5">
        <v>461</v>
      </c>
      <c r="P7" s="2">
        <v>0</v>
      </c>
    </row>
    <row r="8" spans="1:16" x14ac:dyDescent="0.4">
      <c r="A8">
        <v>3</v>
      </c>
      <c r="B8" t="s">
        <v>43</v>
      </c>
      <c r="C8" s="6">
        <v>1125517</v>
      </c>
      <c r="D8" s="2">
        <v>100</v>
      </c>
      <c r="E8" s="6">
        <v>986019</v>
      </c>
      <c r="F8">
        <v>87.6</v>
      </c>
      <c r="G8" s="6">
        <v>190826</v>
      </c>
      <c r="H8" s="2">
        <v>17</v>
      </c>
      <c r="I8" s="6">
        <v>795193</v>
      </c>
      <c r="J8" s="1">
        <v>70.7</v>
      </c>
      <c r="K8" s="6">
        <v>139498</v>
      </c>
      <c r="L8">
        <v>12.4</v>
      </c>
      <c r="M8" s="6">
        <v>138875</v>
      </c>
      <c r="N8">
        <v>12.3</v>
      </c>
      <c r="O8" s="5">
        <v>624</v>
      </c>
      <c r="P8">
        <v>0.1</v>
      </c>
    </row>
    <row r="9" spans="1:16" x14ac:dyDescent="0.4">
      <c r="A9">
        <v>4</v>
      </c>
      <c r="B9" t="s">
        <v>42</v>
      </c>
      <c r="C9" s="6">
        <v>996769</v>
      </c>
      <c r="D9" s="2">
        <v>100</v>
      </c>
      <c r="E9" s="6">
        <v>984199</v>
      </c>
      <c r="F9">
        <v>98.7</v>
      </c>
      <c r="G9" s="6">
        <v>264777</v>
      </c>
      <c r="H9" s="1">
        <v>26.6</v>
      </c>
      <c r="I9" s="6">
        <v>719421</v>
      </c>
      <c r="J9" s="1">
        <v>72.2</v>
      </c>
      <c r="K9" s="5">
        <v>12570</v>
      </c>
      <c r="L9">
        <v>1.3</v>
      </c>
      <c r="M9" s="5">
        <v>12443</v>
      </c>
      <c r="N9" s="1">
        <v>1.2</v>
      </c>
      <c r="O9" s="5">
        <v>127</v>
      </c>
      <c r="P9" s="2">
        <v>0</v>
      </c>
    </row>
    <row r="10" spans="1:16" x14ac:dyDescent="0.4">
      <c r="A10">
        <v>5</v>
      </c>
      <c r="B10" t="s">
        <v>41</v>
      </c>
      <c r="C10" s="5">
        <v>683211</v>
      </c>
      <c r="D10" s="2">
        <v>100</v>
      </c>
      <c r="E10" s="5">
        <v>683174</v>
      </c>
      <c r="F10" s="2">
        <v>100</v>
      </c>
      <c r="G10" s="6">
        <v>266873</v>
      </c>
      <c r="H10">
        <v>39.1</v>
      </c>
      <c r="I10" s="6">
        <v>416301</v>
      </c>
      <c r="J10">
        <v>60.9</v>
      </c>
      <c r="K10" s="5">
        <v>37</v>
      </c>
      <c r="L10" s="2">
        <v>0</v>
      </c>
      <c r="M10" s="5">
        <v>37</v>
      </c>
      <c r="N10" s="2">
        <v>0</v>
      </c>
      <c r="O10" s="5" t="s">
        <v>160</v>
      </c>
      <c r="P10" t="s">
        <v>160</v>
      </c>
    </row>
    <row r="11" spans="1:16" x14ac:dyDescent="0.4">
      <c r="A11">
        <v>6</v>
      </c>
      <c r="B11" t="s">
        <v>40</v>
      </c>
      <c r="C11" s="6">
        <v>561901</v>
      </c>
      <c r="D11" s="2">
        <v>100</v>
      </c>
      <c r="E11" s="5">
        <v>482749</v>
      </c>
      <c r="F11">
        <v>85.9</v>
      </c>
      <c r="G11" s="6">
        <v>155186</v>
      </c>
      <c r="H11" s="1">
        <v>27.6</v>
      </c>
      <c r="I11" s="6">
        <v>327562</v>
      </c>
      <c r="J11" s="1">
        <v>58.3</v>
      </c>
      <c r="K11" s="6">
        <v>79152</v>
      </c>
      <c r="L11">
        <v>14.1</v>
      </c>
      <c r="M11" s="6">
        <v>78730</v>
      </c>
      <c r="N11" s="2">
        <v>14</v>
      </c>
      <c r="O11" s="5">
        <v>422</v>
      </c>
      <c r="P11">
        <v>0.1</v>
      </c>
    </row>
    <row r="12" spans="1:16" x14ac:dyDescent="0.4">
      <c r="A12">
        <v>7</v>
      </c>
      <c r="B12" t="s">
        <v>39</v>
      </c>
      <c r="C12" s="5">
        <v>503308</v>
      </c>
      <c r="D12" s="2">
        <v>100</v>
      </c>
      <c r="E12" s="5">
        <v>503308</v>
      </c>
      <c r="F12" s="2">
        <v>100</v>
      </c>
      <c r="G12" s="5">
        <v>291182</v>
      </c>
      <c r="H12">
        <v>57.9</v>
      </c>
      <c r="I12" s="5">
        <v>212126</v>
      </c>
      <c r="J12">
        <v>42.1</v>
      </c>
      <c r="K12" s="5" t="s">
        <v>160</v>
      </c>
      <c r="L12" t="s">
        <v>160</v>
      </c>
      <c r="M12" s="5" t="s">
        <v>160</v>
      </c>
      <c r="N12" t="s">
        <v>160</v>
      </c>
      <c r="O12" s="5" t="s">
        <v>160</v>
      </c>
      <c r="P12" t="s">
        <v>160</v>
      </c>
    </row>
    <row r="13" spans="1:16" x14ac:dyDescent="0.4">
      <c r="A13">
        <v>8</v>
      </c>
      <c r="B13" t="s">
        <v>38</v>
      </c>
      <c r="C13" s="5">
        <v>405079</v>
      </c>
      <c r="D13" s="2">
        <v>100</v>
      </c>
      <c r="E13" s="5">
        <v>401661</v>
      </c>
      <c r="F13">
        <v>99.2</v>
      </c>
      <c r="G13" s="6">
        <v>160962</v>
      </c>
      <c r="H13" s="1">
        <v>39.700000000000003</v>
      </c>
      <c r="I13" s="6">
        <v>240699</v>
      </c>
      <c r="J13" s="1">
        <v>59.4</v>
      </c>
      <c r="K13" s="5">
        <v>3418</v>
      </c>
      <c r="L13">
        <v>0.8</v>
      </c>
      <c r="M13" s="5">
        <v>3418</v>
      </c>
      <c r="N13">
        <v>0.8</v>
      </c>
      <c r="O13" s="5" t="s">
        <v>160</v>
      </c>
      <c r="P13" t="s">
        <v>160</v>
      </c>
    </row>
    <row r="14" spans="1:16" x14ac:dyDescent="0.4">
      <c r="A14">
        <v>9</v>
      </c>
      <c r="B14" t="s">
        <v>37</v>
      </c>
      <c r="C14" s="5">
        <v>403057</v>
      </c>
      <c r="D14" s="2">
        <v>100</v>
      </c>
      <c r="E14" s="5">
        <v>224891</v>
      </c>
      <c r="F14">
        <v>55.8</v>
      </c>
      <c r="G14" s="6">
        <v>66921</v>
      </c>
      <c r="H14" s="1">
        <v>16.600000000000001</v>
      </c>
      <c r="I14" s="6">
        <v>157970</v>
      </c>
      <c r="J14" s="1">
        <v>39.200000000000003</v>
      </c>
      <c r="K14" s="5">
        <v>178166</v>
      </c>
      <c r="L14">
        <v>44.2</v>
      </c>
      <c r="M14" s="5">
        <v>177731</v>
      </c>
      <c r="N14">
        <v>44.1</v>
      </c>
      <c r="O14" s="5">
        <v>435</v>
      </c>
      <c r="P14">
        <v>0.1</v>
      </c>
    </row>
    <row r="15" spans="1:16" x14ac:dyDescent="0.4">
      <c r="A15">
        <v>10</v>
      </c>
      <c r="B15" t="s">
        <v>36</v>
      </c>
      <c r="C15" s="5">
        <v>388201</v>
      </c>
      <c r="D15" s="2">
        <v>100</v>
      </c>
      <c r="E15" s="5">
        <v>387664</v>
      </c>
      <c r="F15">
        <v>99.9</v>
      </c>
      <c r="G15" s="6">
        <v>60343</v>
      </c>
      <c r="H15" s="1">
        <v>15.5</v>
      </c>
      <c r="I15" s="6">
        <v>327321</v>
      </c>
      <c r="J15" s="1">
        <v>84.3</v>
      </c>
      <c r="K15" s="5">
        <v>537</v>
      </c>
      <c r="L15">
        <v>0.1</v>
      </c>
      <c r="M15" s="5">
        <v>537</v>
      </c>
      <c r="N15">
        <v>0.1</v>
      </c>
      <c r="O15" s="5" t="s">
        <v>160</v>
      </c>
      <c r="P15" t="s">
        <v>160</v>
      </c>
    </row>
    <row r="16" spans="1:16" x14ac:dyDescent="0.4">
      <c r="A16">
        <v>11</v>
      </c>
      <c r="B16" t="s">
        <v>35</v>
      </c>
      <c r="C16" s="5">
        <v>292912</v>
      </c>
      <c r="D16" s="2">
        <v>100</v>
      </c>
      <c r="E16" s="5">
        <v>201785</v>
      </c>
      <c r="F16">
        <v>68.900000000000006</v>
      </c>
      <c r="G16" s="6">
        <v>50152</v>
      </c>
      <c r="H16" s="1">
        <v>17.100000000000001</v>
      </c>
      <c r="I16" s="6">
        <v>151633</v>
      </c>
      <c r="J16" s="1">
        <v>51.8</v>
      </c>
      <c r="K16" s="5">
        <v>91127</v>
      </c>
      <c r="L16">
        <v>31.1</v>
      </c>
      <c r="M16" s="5">
        <v>90771</v>
      </c>
      <c r="N16" s="2">
        <v>31</v>
      </c>
      <c r="O16" s="5">
        <v>356</v>
      </c>
      <c r="P16">
        <v>0.1</v>
      </c>
    </row>
    <row r="17" spans="1:16" x14ac:dyDescent="0.4">
      <c r="A17">
        <v>12</v>
      </c>
      <c r="B17" t="s">
        <v>34</v>
      </c>
      <c r="C17" s="5">
        <v>259390</v>
      </c>
      <c r="D17" s="2">
        <v>100</v>
      </c>
      <c r="E17" s="5">
        <v>259002</v>
      </c>
      <c r="F17">
        <v>99.9</v>
      </c>
      <c r="G17" s="6">
        <v>118872</v>
      </c>
      <c r="H17" s="1">
        <v>45.8</v>
      </c>
      <c r="I17" s="6">
        <v>140130</v>
      </c>
      <c r="J17" s="4">
        <v>54</v>
      </c>
      <c r="K17" s="5">
        <v>387</v>
      </c>
      <c r="L17">
        <v>0.1</v>
      </c>
      <c r="M17" s="5">
        <v>387</v>
      </c>
      <c r="N17">
        <v>0.1</v>
      </c>
      <c r="O17" s="5" t="s">
        <v>160</v>
      </c>
      <c r="P17" t="s">
        <v>160</v>
      </c>
    </row>
    <row r="18" spans="1:16" x14ac:dyDescent="0.4">
      <c r="A18">
        <v>13</v>
      </c>
      <c r="B18" t="s">
        <v>33</v>
      </c>
      <c r="C18" s="5">
        <v>232017</v>
      </c>
      <c r="D18" s="2">
        <v>100</v>
      </c>
      <c r="E18" s="5">
        <v>220673</v>
      </c>
      <c r="F18">
        <v>95.1</v>
      </c>
      <c r="G18" s="6">
        <v>35716</v>
      </c>
      <c r="H18" s="1">
        <v>15.4</v>
      </c>
      <c r="I18" s="6">
        <v>184958</v>
      </c>
      <c r="J18" s="1">
        <v>79.7</v>
      </c>
      <c r="K18" s="5">
        <v>11344</v>
      </c>
      <c r="L18">
        <v>4.9000000000000004</v>
      </c>
      <c r="M18" s="5">
        <v>11342</v>
      </c>
      <c r="N18">
        <v>4.9000000000000004</v>
      </c>
      <c r="O18" s="5">
        <v>2</v>
      </c>
      <c r="P18" s="2">
        <v>0</v>
      </c>
    </row>
    <row r="19" spans="1:16" x14ac:dyDescent="0.4">
      <c r="A19">
        <v>14</v>
      </c>
      <c r="B19" t="s">
        <v>32</v>
      </c>
      <c r="C19" s="6">
        <v>210628</v>
      </c>
      <c r="D19" s="2">
        <v>100</v>
      </c>
      <c r="E19" s="5">
        <v>117850</v>
      </c>
      <c r="F19" s="2">
        <v>56</v>
      </c>
      <c r="G19" s="6">
        <v>30102</v>
      </c>
      <c r="H19" s="1">
        <v>14.3</v>
      </c>
      <c r="I19" s="6">
        <v>87748</v>
      </c>
      <c r="J19" s="1">
        <v>41.7</v>
      </c>
      <c r="K19" s="5">
        <v>92778</v>
      </c>
      <c r="L19" s="2">
        <v>44</v>
      </c>
      <c r="M19" s="5">
        <v>92528</v>
      </c>
      <c r="N19">
        <v>43.9</v>
      </c>
      <c r="O19" s="5">
        <v>250</v>
      </c>
      <c r="P19">
        <v>0.1</v>
      </c>
    </row>
    <row r="20" spans="1:16" x14ac:dyDescent="0.4">
      <c r="A20">
        <v>15</v>
      </c>
      <c r="B20" t="s">
        <v>31</v>
      </c>
      <c r="C20" s="5">
        <v>178075</v>
      </c>
      <c r="D20" s="2">
        <v>100</v>
      </c>
      <c r="E20" s="5">
        <v>139785</v>
      </c>
      <c r="F20">
        <v>78.5</v>
      </c>
      <c r="G20" s="5">
        <v>1096</v>
      </c>
      <c r="H20">
        <v>0.6</v>
      </c>
      <c r="I20" s="5">
        <v>138689</v>
      </c>
      <c r="J20">
        <v>77.900000000000006</v>
      </c>
      <c r="K20" s="5">
        <v>38290</v>
      </c>
      <c r="L20">
        <v>21.5</v>
      </c>
      <c r="M20" s="5">
        <v>38290</v>
      </c>
      <c r="N20">
        <v>21.5</v>
      </c>
      <c r="O20" s="5" t="s">
        <v>160</v>
      </c>
      <c r="P20" t="s">
        <v>160</v>
      </c>
    </row>
    <row r="21" spans="1:16" x14ac:dyDescent="0.4">
      <c r="A21">
        <v>16</v>
      </c>
      <c r="B21" t="s">
        <v>30</v>
      </c>
      <c r="C21" s="5">
        <v>167072</v>
      </c>
      <c r="D21" s="2">
        <v>100</v>
      </c>
      <c r="E21" s="5">
        <v>159373</v>
      </c>
      <c r="F21">
        <v>95.4</v>
      </c>
      <c r="G21" s="5">
        <v>56775</v>
      </c>
      <c r="H21" s="2">
        <v>34</v>
      </c>
      <c r="I21" s="5">
        <v>102598</v>
      </c>
      <c r="J21">
        <v>61.4</v>
      </c>
      <c r="K21" s="5">
        <v>7699</v>
      </c>
      <c r="L21">
        <v>4.5999999999999996</v>
      </c>
      <c r="M21" s="5">
        <v>7699</v>
      </c>
      <c r="N21">
        <v>4.5999999999999996</v>
      </c>
      <c r="O21" s="5" t="s">
        <v>160</v>
      </c>
      <c r="P21" t="s">
        <v>160</v>
      </c>
    </row>
    <row r="22" spans="1:16" x14ac:dyDescent="0.4">
      <c r="A22">
        <v>17</v>
      </c>
      <c r="B22" t="s">
        <v>29</v>
      </c>
      <c r="C22" s="6">
        <v>161873</v>
      </c>
      <c r="D22" s="2">
        <v>100</v>
      </c>
      <c r="E22" s="5">
        <v>115296</v>
      </c>
      <c r="F22" s="1">
        <v>71.2</v>
      </c>
      <c r="G22" s="6">
        <v>10414</v>
      </c>
      <c r="H22">
        <v>6.4</v>
      </c>
      <c r="I22" s="6">
        <v>104883</v>
      </c>
      <c r="J22">
        <v>64.8</v>
      </c>
      <c r="K22" s="6">
        <v>46577</v>
      </c>
      <c r="L22" s="1">
        <v>28.8</v>
      </c>
      <c r="M22" s="6">
        <v>46557</v>
      </c>
      <c r="N22" s="1">
        <v>28.8</v>
      </c>
      <c r="O22" s="5">
        <v>20</v>
      </c>
      <c r="P22" s="2">
        <v>0</v>
      </c>
    </row>
    <row r="23" spans="1:16" x14ac:dyDescent="0.4">
      <c r="A23">
        <v>18</v>
      </c>
      <c r="B23" t="s">
        <v>28</v>
      </c>
      <c r="C23" s="5">
        <v>155485</v>
      </c>
      <c r="D23" s="2">
        <v>100</v>
      </c>
      <c r="E23" s="5">
        <v>155485</v>
      </c>
      <c r="F23" s="2">
        <v>100</v>
      </c>
      <c r="G23" s="5">
        <v>55240</v>
      </c>
      <c r="H23">
        <v>35.5</v>
      </c>
      <c r="I23" s="5">
        <v>100245</v>
      </c>
      <c r="J23">
        <v>64.5</v>
      </c>
      <c r="K23" s="5" t="s">
        <v>160</v>
      </c>
      <c r="L23" t="s">
        <v>160</v>
      </c>
      <c r="M23" s="5" t="s">
        <v>160</v>
      </c>
      <c r="N23" t="s">
        <v>160</v>
      </c>
      <c r="O23" s="5" t="s">
        <v>160</v>
      </c>
      <c r="P23" s="2" t="s">
        <v>160</v>
      </c>
    </row>
    <row r="24" spans="1:16" x14ac:dyDescent="0.4">
      <c r="A24">
        <v>19</v>
      </c>
      <c r="B24" t="s">
        <v>27</v>
      </c>
      <c r="C24" s="6">
        <v>138720</v>
      </c>
      <c r="D24" s="2">
        <v>100</v>
      </c>
      <c r="E24" s="5">
        <v>113744</v>
      </c>
      <c r="F24" s="2">
        <v>82</v>
      </c>
      <c r="G24" s="6">
        <v>30166</v>
      </c>
      <c r="H24" s="1">
        <v>21.7</v>
      </c>
      <c r="I24" s="6">
        <v>83578</v>
      </c>
      <c r="J24">
        <v>60.2</v>
      </c>
      <c r="K24" s="6">
        <v>24976</v>
      </c>
      <c r="L24" s="2">
        <v>18</v>
      </c>
      <c r="M24" s="6">
        <v>24949</v>
      </c>
      <c r="N24" s="2">
        <v>18</v>
      </c>
      <c r="O24" s="5">
        <v>27</v>
      </c>
      <c r="P24" s="2">
        <v>0</v>
      </c>
    </row>
    <row r="25" spans="1:16" x14ac:dyDescent="0.4">
      <c r="A25">
        <v>20</v>
      </c>
      <c r="B25" t="s">
        <v>26</v>
      </c>
      <c r="C25" s="5">
        <v>55098</v>
      </c>
      <c r="D25" s="2">
        <v>100</v>
      </c>
      <c r="E25" s="5">
        <v>55098</v>
      </c>
      <c r="F25" s="2">
        <v>100</v>
      </c>
      <c r="G25" s="5">
        <v>26231</v>
      </c>
      <c r="H25">
        <v>47.6</v>
      </c>
      <c r="I25" s="5">
        <v>28867</v>
      </c>
      <c r="J25">
        <v>52.4</v>
      </c>
      <c r="K25" s="5" t="s">
        <v>160</v>
      </c>
      <c r="L25" t="s">
        <v>160</v>
      </c>
      <c r="M25" s="5" t="s">
        <v>160</v>
      </c>
      <c r="N25" t="s">
        <v>160</v>
      </c>
      <c r="O25" s="5" t="s">
        <v>160</v>
      </c>
      <c r="P25" t="s">
        <v>160</v>
      </c>
    </row>
    <row r="26" spans="1:16" x14ac:dyDescent="0.4">
      <c r="A26">
        <v>21</v>
      </c>
      <c r="B26" t="s">
        <v>25</v>
      </c>
      <c r="C26" s="5">
        <v>53718</v>
      </c>
      <c r="D26" s="2">
        <v>100</v>
      </c>
      <c r="E26" s="5">
        <v>53718</v>
      </c>
      <c r="F26" s="2">
        <v>100</v>
      </c>
      <c r="G26" s="5">
        <v>42391</v>
      </c>
      <c r="H26">
        <v>78.900000000000006</v>
      </c>
      <c r="I26" s="5">
        <v>11327</v>
      </c>
      <c r="J26">
        <v>21.1</v>
      </c>
      <c r="K26" s="5" t="s">
        <v>160</v>
      </c>
      <c r="L26" t="s">
        <v>160</v>
      </c>
      <c r="M26" s="5" t="s">
        <v>160</v>
      </c>
      <c r="N26" t="s">
        <v>160</v>
      </c>
      <c r="O26" s="5" t="s">
        <v>160</v>
      </c>
      <c r="P26" t="s">
        <v>160</v>
      </c>
    </row>
    <row r="27" spans="1:16" x14ac:dyDescent="0.4">
      <c r="A27">
        <v>22</v>
      </c>
      <c r="B27" t="s">
        <v>24</v>
      </c>
      <c r="C27" s="5">
        <v>44095</v>
      </c>
      <c r="D27" s="2">
        <v>100</v>
      </c>
      <c r="E27" s="5">
        <v>44095</v>
      </c>
      <c r="F27" s="2">
        <v>100</v>
      </c>
      <c r="G27" s="6">
        <v>11363</v>
      </c>
      <c r="H27" s="1">
        <v>25.8</v>
      </c>
      <c r="I27" s="6">
        <v>32732</v>
      </c>
      <c r="J27" s="1">
        <v>74.2</v>
      </c>
      <c r="K27" s="5" t="s">
        <v>160</v>
      </c>
      <c r="L27" t="s">
        <v>160</v>
      </c>
      <c r="M27" s="5" t="s">
        <v>160</v>
      </c>
      <c r="N27" t="s">
        <v>160</v>
      </c>
      <c r="O27" s="5" t="s">
        <v>160</v>
      </c>
      <c r="P27" t="s">
        <v>160</v>
      </c>
    </row>
    <row r="28" spans="1:16" x14ac:dyDescent="0.4">
      <c r="A28">
        <v>23</v>
      </c>
      <c r="B28" t="s">
        <v>23</v>
      </c>
      <c r="C28" s="5">
        <v>26575</v>
      </c>
      <c r="D28" s="2">
        <v>100</v>
      </c>
      <c r="E28" s="5">
        <v>22878</v>
      </c>
      <c r="F28">
        <v>86.1</v>
      </c>
      <c r="G28" s="5">
        <v>9833</v>
      </c>
      <c r="H28" s="2">
        <v>37</v>
      </c>
      <c r="I28" s="5">
        <v>13045</v>
      </c>
      <c r="J28">
        <v>49.1</v>
      </c>
      <c r="K28" s="5">
        <v>3697</v>
      </c>
      <c r="L28">
        <v>13.9</v>
      </c>
      <c r="M28" s="5">
        <v>3697</v>
      </c>
      <c r="N28">
        <v>13.9</v>
      </c>
      <c r="O28" s="5" t="s">
        <v>160</v>
      </c>
      <c r="P28" t="s">
        <v>160</v>
      </c>
    </row>
    <row r="29" spans="1:16" x14ac:dyDescent="0.4">
      <c r="A29">
        <v>24</v>
      </c>
      <c r="B29" t="s">
        <v>22</v>
      </c>
      <c r="C29" s="5">
        <v>26445</v>
      </c>
      <c r="D29" s="2">
        <v>100</v>
      </c>
      <c r="E29" s="5">
        <v>25800</v>
      </c>
      <c r="F29">
        <v>97.6</v>
      </c>
      <c r="G29" s="6">
        <v>4492</v>
      </c>
      <c r="H29" s="4">
        <v>17</v>
      </c>
      <c r="I29" s="6">
        <v>21308</v>
      </c>
      <c r="J29" s="1">
        <v>80.599999999999994</v>
      </c>
      <c r="K29" s="5">
        <v>645</v>
      </c>
      <c r="L29">
        <v>2.4</v>
      </c>
      <c r="M29" s="5">
        <v>645</v>
      </c>
      <c r="N29">
        <v>2.4</v>
      </c>
      <c r="O29" s="5" t="s">
        <v>160</v>
      </c>
      <c r="P29" t="s">
        <v>160</v>
      </c>
    </row>
    <row r="30" spans="1:16" x14ac:dyDescent="0.4">
      <c r="A30">
        <v>25</v>
      </c>
      <c r="B30" t="s">
        <v>21</v>
      </c>
      <c r="C30" s="5">
        <v>23437</v>
      </c>
      <c r="D30" s="2">
        <v>100</v>
      </c>
      <c r="E30" s="5">
        <v>4184</v>
      </c>
      <c r="F30">
        <v>17.899999999999999</v>
      </c>
      <c r="G30" s="5">
        <v>639</v>
      </c>
      <c r="H30">
        <v>2.7</v>
      </c>
      <c r="I30" s="5">
        <v>3545</v>
      </c>
      <c r="J30">
        <v>15.1</v>
      </c>
      <c r="K30" s="5">
        <v>19253</v>
      </c>
      <c r="L30">
        <v>82.1</v>
      </c>
      <c r="M30" s="5">
        <v>19253</v>
      </c>
      <c r="N30">
        <v>82.1</v>
      </c>
      <c r="O30" s="5" t="s">
        <v>160</v>
      </c>
      <c r="P30" t="s">
        <v>160</v>
      </c>
    </row>
    <row r="31" spans="1:16" x14ac:dyDescent="0.4">
      <c r="B31" t="s">
        <v>20</v>
      </c>
      <c r="C31" s="5">
        <v>79543</v>
      </c>
      <c r="D31" s="2">
        <v>100</v>
      </c>
      <c r="E31" s="5">
        <v>49895</v>
      </c>
      <c r="F31">
        <v>62.7</v>
      </c>
      <c r="G31" s="5">
        <v>23898</v>
      </c>
      <c r="H31" s="2">
        <v>30</v>
      </c>
      <c r="I31" s="5">
        <v>25996</v>
      </c>
      <c r="J31">
        <v>32.700000000000003</v>
      </c>
      <c r="K31" s="5">
        <v>29648</v>
      </c>
      <c r="L31">
        <v>37.299999999999997</v>
      </c>
      <c r="M31" s="5">
        <v>29648</v>
      </c>
      <c r="N31">
        <v>37.299999999999997</v>
      </c>
      <c r="O31" s="5" t="s">
        <v>160</v>
      </c>
      <c r="P31" t="s">
        <v>160</v>
      </c>
    </row>
    <row r="32" spans="1:16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3F89-1FFD-4786-9ECA-581A12E65FCA}">
  <dimension ref="A1:H52"/>
  <sheetViews>
    <sheetView workbookViewId="0"/>
  </sheetViews>
  <sheetFormatPr defaultRowHeight="18.75" x14ac:dyDescent="0.4"/>
  <cols>
    <col min="3" max="5" width="10.625" style="5" customWidth="1"/>
    <col min="6" max="8" width="10.625" customWidth="1"/>
  </cols>
  <sheetData>
    <row r="1" spans="1:8" x14ac:dyDescent="0.4">
      <c r="A1" t="s">
        <v>220</v>
      </c>
    </row>
    <row r="2" spans="1:8" x14ac:dyDescent="0.4">
      <c r="A2" t="s">
        <v>57</v>
      </c>
      <c r="B2" t="s">
        <v>219</v>
      </c>
      <c r="C2" s="5" t="s">
        <v>55</v>
      </c>
      <c r="E2" s="5" t="s">
        <v>54</v>
      </c>
      <c r="G2" t="s">
        <v>53</v>
      </c>
    </row>
    <row r="3" spans="1:8" x14ac:dyDescent="0.4">
      <c r="C3" s="5" t="s">
        <v>52</v>
      </c>
      <c r="D3" s="5" t="s">
        <v>51</v>
      </c>
      <c r="E3" s="5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218</v>
      </c>
      <c r="C4" s="6">
        <v>9475366</v>
      </c>
      <c r="D4" s="5">
        <v>6907722</v>
      </c>
      <c r="E4" s="6">
        <v>2567644</v>
      </c>
      <c r="F4" s="1">
        <v>37.200000000000003</v>
      </c>
      <c r="G4" s="2">
        <v>100</v>
      </c>
      <c r="H4" s="2">
        <v>100</v>
      </c>
    </row>
    <row r="5" spans="1:8" x14ac:dyDescent="0.4">
      <c r="A5">
        <v>1</v>
      </c>
      <c r="B5" t="s">
        <v>217</v>
      </c>
      <c r="C5" s="5">
        <v>903006</v>
      </c>
      <c r="D5" s="5">
        <v>345625</v>
      </c>
      <c r="E5" s="5">
        <v>557381</v>
      </c>
      <c r="F5">
        <v>161.30000000000001</v>
      </c>
      <c r="G5">
        <v>9.5</v>
      </c>
      <c r="H5" s="2">
        <v>5</v>
      </c>
    </row>
    <row r="6" spans="1:8" x14ac:dyDescent="0.4">
      <c r="A6">
        <v>2</v>
      </c>
      <c r="B6" t="s">
        <v>216</v>
      </c>
      <c r="C6" s="5">
        <v>863802</v>
      </c>
      <c r="D6" s="5">
        <v>467350</v>
      </c>
      <c r="E6" s="5">
        <v>396452</v>
      </c>
      <c r="F6">
        <v>84.8</v>
      </c>
      <c r="G6">
        <v>9.1</v>
      </c>
      <c r="H6">
        <v>6.8</v>
      </c>
    </row>
    <row r="7" spans="1:8" x14ac:dyDescent="0.4">
      <c r="A7">
        <v>3</v>
      </c>
      <c r="B7" t="s">
        <v>215</v>
      </c>
      <c r="C7" s="5">
        <v>837273</v>
      </c>
      <c r="D7" s="5">
        <v>672115</v>
      </c>
      <c r="E7" s="5">
        <v>165158</v>
      </c>
      <c r="F7">
        <v>24.6</v>
      </c>
      <c r="G7">
        <v>8.8000000000000007</v>
      </c>
      <c r="H7">
        <v>9.6999999999999993</v>
      </c>
    </row>
    <row r="8" spans="1:8" x14ac:dyDescent="0.4">
      <c r="A8">
        <v>4</v>
      </c>
      <c r="B8" t="s">
        <v>214</v>
      </c>
      <c r="C8" s="6">
        <v>680088</v>
      </c>
      <c r="D8" s="5">
        <v>624625</v>
      </c>
      <c r="E8" s="6">
        <v>55463</v>
      </c>
      <c r="F8" s="1">
        <v>8.9</v>
      </c>
      <c r="G8" s="1">
        <v>7.2</v>
      </c>
      <c r="H8" s="2">
        <v>9</v>
      </c>
    </row>
    <row r="9" spans="1:8" x14ac:dyDescent="0.4">
      <c r="A9">
        <v>5</v>
      </c>
      <c r="B9" t="s">
        <v>213</v>
      </c>
      <c r="C9" s="5">
        <v>544911</v>
      </c>
      <c r="D9" s="5">
        <v>204449</v>
      </c>
      <c r="E9" s="5">
        <v>340462</v>
      </c>
      <c r="F9">
        <v>166.5</v>
      </c>
      <c r="G9" s="1">
        <v>5.8</v>
      </c>
      <c r="H9" s="2">
        <v>3</v>
      </c>
    </row>
    <row r="10" spans="1:8" x14ac:dyDescent="0.4">
      <c r="A10">
        <v>6</v>
      </c>
      <c r="B10" t="s">
        <v>212</v>
      </c>
      <c r="C10" s="5">
        <v>458743</v>
      </c>
      <c r="D10" s="5">
        <v>305591</v>
      </c>
      <c r="E10" s="5">
        <v>153152</v>
      </c>
      <c r="F10">
        <v>50.1</v>
      </c>
      <c r="G10">
        <v>4.8</v>
      </c>
      <c r="H10">
        <v>4.4000000000000004</v>
      </c>
    </row>
    <row r="11" spans="1:8" x14ac:dyDescent="0.4">
      <c r="A11">
        <v>7</v>
      </c>
      <c r="B11" t="s">
        <v>211</v>
      </c>
      <c r="C11" s="5">
        <v>445020</v>
      </c>
      <c r="D11" s="5">
        <v>193714</v>
      </c>
      <c r="E11" s="5">
        <v>251306</v>
      </c>
      <c r="F11">
        <v>129.69999999999999</v>
      </c>
      <c r="G11">
        <v>4.7</v>
      </c>
      <c r="H11">
        <v>2.8</v>
      </c>
    </row>
    <row r="12" spans="1:8" x14ac:dyDescent="0.4">
      <c r="A12">
        <v>8</v>
      </c>
      <c r="B12" t="s">
        <v>210</v>
      </c>
      <c r="C12" s="5">
        <v>443302</v>
      </c>
      <c r="D12" s="5">
        <v>251582</v>
      </c>
      <c r="E12" s="5">
        <v>191720</v>
      </c>
      <c r="F12">
        <v>76.2</v>
      </c>
      <c r="G12">
        <v>4.7</v>
      </c>
      <c r="H12">
        <v>3.6</v>
      </c>
    </row>
    <row r="13" spans="1:8" x14ac:dyDescent="0.4">
      <c r="A13">
        <v>9</v>
      </c>
      <c r="B13" t="s">
        <v>209</v>
      </c>
      <c r="C13" s="5">
        <v>407656</v>
      </c>
      <c r="D13" s="5">
        <v>211451</v>
      </c>
      <c r="E13" s="5">
        <v>196205</v>
      </c>
      <c r="F13">
        <v>92.8</v>
      </c>
      <c r="G13">
        <v>4.3</v>
      </c>
      <c r="H13">
        <v>3.1</v>
      </c>
    </row>
    <row r="14" spans="1:8" x14ac:dyDescent="0.4">
      <c r="A14">
        <v>10</v>
      </c>
      <c r="B14" t="s">
        <v>208</v>
      </c>
      <c r="C14" s="6">
        <v>402266</v>
      </c>
      <c r="D14" s="5">
        <v>330113</v>
      </c>
      <c r="E14" s="6">
        <v>72153</v>
      </c>
      <c r="F14">
        <v>21.9</v>
      </c>
      <c r="G14">
        <v>4.2</v>
      </c>
      <c r="H14">
        <v>4.8</v>
      </c>
    </row>
    <row r="15" spans="1:8" x14ac:dyDescent="0.4">
      <c r="A15">
        <v>11</v>
      </c>
      <c r="B15" t="s">
        <v>207</v>
      </c>
      <c r="C15" s="5">
        <v>368232</v>
      </c>
      <c r="D15" s="5">
        <v>506863</v>
      </c>
      <c r="E15" s="5">
        <v>-138631</v>
      </c>
      <c r="F15">
        <v>-27.4</v>
      </c>
      <c r="G15">
        <v>3.9</v>
      </c>
      <c r="H15">
        <v>7.3</v>
      </c>
    </row>
    <row r="16" spans="1:8" x14ac:dyDescent="0.4">
      <c r="A16">
        <v>12</v>
      </c>
      <c r="B16" t="s">
        <v>206</v>
      </c>
      <c r="C16" s="5">
        <v>272914</v>
      </c>
      <c r="D16" s="5">
        <v>195522</v>
      </c>
      <c r="E16" s="5">
        <v>77392</v>
      </c>
      <c r="F16">
        <v>39.6</v>
      </c>
      <c r="G16">
        <v>2.9</v>
      </c>
      <c r="H16">
        <v>2.8</v>
      </c>
    </row>
    <row r="17" spans="1:8" x14ac:dyDescent="0.4">
      <c r="A17">
        <v>13</v>
      </c>
      <c r="B17" t="s">
        <v>205</v>
      </c>
      <c r="C17" s="5">
        <v>244582</v>
      </c>
      <c r="D17" s="5">
        <v>192489</v>
      </c>
      <c r="E17" s="5">
        <v>52093</v>
      </c>
      <c r="F17">
        <v>27.1</v>
      </c>
      <c r="G17">
        <v>2.6</v>
      </c>
      <c r="H17">
        <v>2.8</v>
      </c>
    </row>
    <row r="18" spans="1:8" x14ac:dyDescent="0.4">
      <c r="A18">
        <v>14</v>
      </c>
      <c r="B18" t="s">
        <v>204</v>
      </c>
      <c r="C18" s="6">
        <v>207803</v>
      </c>
      <c r="D18" s="5">
        <v>129911</v>
      </c>
      <c r="E18" s="6">
        <v>77892</v>
      </c>
      <c r="F18" s="4">
        <v>60</v>
      </c>
      <c r="G18">
        <v>2.2000000000000002</v>
      </c>
      <c r="H18">
        <v>1.9</v>
      </c>
    </row>
    <row r="19" spans="1:8" x14ac:dyDescent="0.4">
      <c r="A19">
        <v>15</v>
      </c>
      <c r="B19" t="s">
        <v>203</v>
      </c>
      <c r="C19" s="5">
        <v>160194</v>
      </c>
      <c r="D19" s="5">
        <v>185855</v>
      </c>
      <c r="E19" s="5">
        <v>-25661</v>
      </c>
      <c r="F19">
        <v>-13.8</v>
      </c>
      <c r="G19">
        <v>1.7</v>
      </c>
      <c r="H19">
        <v>2.7</v>
      </c>
    </row>
    <row r="20" spans="1:8" x14ac:dyDescent="0.4">
      <c r="A20">
        <v>16</v>
      </c>
      <c r="B20" t="s">
        <v>202</v>
      </c>
      <c r="C20" s="5">
        <v>156780</v>
      </c>
      <c r="D20" s="5">
        <v>173074</v>
      </c>
      <c r="E20" s="5">
        <v>-16294</v>
      </c>
      <c r="F20">
        <v>-9.4</v>
      </c>
      <c r="G20">
        <v>1.7</v>
      </c>
      <c r="H20">
        <v>2.5</v>
      </c>
    </row>
    <row r="21" spans="1:8" x14ac:dyDescent="0.4">
      <c r="A21">
        <v>17</v>
      </c>
      <c r="B21" t="s">
        <v>201</v>
      </c>
      <c r="C21" s="5">
        <v>149813</v>
      </c>
      <c r="D21" s="5">
        <v>62448</v>
      </c>
      <c r="E21" s="5">
        <v>87365</v>
      </c>
      <c r="F21">
        <v>139.9</v>
      </c>
      <c r="G21">
        <v>1.6</v>
      </c>
      <c r="H21">
        <v>0.9</v>
      </c>
    </row>
    <row r="22" spans="1:8" x14ac:dyDescent="0.4">
      <c r="A22">
        <v>18</v>
      </c>
      <c r="B22" t="s">
        <v>200</v>
      </c>
      <c r="C22" s="5">
        <v>146411</v>
      </c>
      <c r="D22" s="5">
        <v>119617</v>
      </c>
      <c r="E22" s="5">
        <v>26794</v>
      </c>
      <c r="F22">
        <v>22.4</v>
      </c>
      <c r="G22">
        <v>1.5</v>
      </c>
      <c r="H22">
        <v>1.7</v>
      </c>
    </row>
    <row r="23" spans="1:8" x14ac:dyDescent="0.4">
      <c r="A23">
        <v>19</v>
      </c>
      <c r="B23" t="s">
        <v>199</v>
      </c>
      <c r="C23" s="5">
        <v>145587</v>
      </c>
      <c r="D23" s="5">
        <v>114532</v>
      </c>
      <c r="E23" s="5">
        <v>31055</v>
      </c>
      <c r="F23">
        <v>27.1</v>
      </c>
      <c r="G23">
        <v>1.5</v>
      </c>
      <c r="H23">
        <v>1.7</v>
      </c>
    </row>
    <row r="24" spans="1:8" x14ac:dyDescent="0.4">
      <c r="A24">
        <v>20</v>
      </c>
      <c r="B24" t="s">
        <v>198</v>
      </c>
      <c r="C24" s="5">
        <v>143820</v>
      </c>
      <c r="D24" s="5">
        <v>68987</v>
      </c>
      <c r="E24" s="5">
        <v>74833</v>
      </c>
      <c r="F24">
        <v>108.5</v>
      </c>
      <c r="G24">
        <v>1.5</v>
      </c>
      <c r="H24" s="2">
        <v>1</v>
      </c>
    </row>
    <row r="25" spans="1:8" x14ac:dyDescent="0.4">
      <c r="A25">
        <v>21</v>
      </c>
      <c r="B25" t="s">
        <v>197</v>
      </c>
      <c r="C25" s="5">
        <v>142660</v>
      </c>
      <c r="D25" s="5">
        <v>72153</v>
      </c>
      <c r="E25" s="5">
        <v>70507</v>
      </c>
      <c r="F25">
        <v>97.7</v>
      </c>
      <c r="G25">
        <v>1.5</v>
      </c>
      <c r="H25" s="2">
        <v>1</v>
      </c>
    </row>
    <row r="26" spans="1:8" x14ac:dyDescent="0.4">
      <c r="A26">
        <v>22</v>
      </c>
      <c r="B26" t="s">
        <v>196</v>
      </c>
      <c r="C26" s="5">
        <v>131406</v>
      </c>
      <c r="D26" s="5">
        <v>107715</v>
      </c>
      <c r="E26" s="5">
        <v>23691</v>
      </c>
      <c r="F26" s="2">
        <v>22</v>
      </c>
      <c r="G26">
        <v>1.4</v>
      </c>
      <c r="H26">
        <v>1.6</v>
      </c>
    </row>
    <row r="27" spans="1:8" x14ac:dyDescent="0.4">
      <c r="A27">
        <v>23</v>
      </c>
      <c r="B27" t="s">
        <v>195</v>
      </c>
      <c r="C27" s="5">
        <v>126218</v>
      </c>
      <c r="D27" s="5">
        <v>118024</v>
      </c>
      <c r="E27" s="5">
        <v>8194</v>
      </c>
      <c r="F27">
        <v>6.9</v>
      </c>
      <c r="G27">
        <v>1.3</v>
      </c>
      <c r="H27">
        <v>1.7</v>
      </c>
    </row>
    <row r="28" spans="1:8" x14ac:dyDescent="0.4">
      <c r="A28">
        <v>24</v>
      </c>
      <c r="B28" t="s">
        <v>194</v>
      </c>
      <c r="C28" s="5">
        <v>122487</v>
      </c>
      <c r="D28" s="5">
        <v>86287</v>
      </c>
      <c r="E28" s="5">
        <v>36200</v>
      </c>
      <c r="F28" s="2">
        <v>42</v>
      </c>
      <c r="G28">
        <v>1.3</v>
      </c>
      <c r="H28">
        <v>1.3</v>
      </c>
    </row>
    <row r="29" spans="1:8" x14ac:dyDescent="0.4">
      <c r="A29">
        <v>25</v>
      </c>
      <c r="B29" t="s">
        <v>193</v>
      </c>
      <c r="C29" s="5">
        <v>106524</v>
      </c>
      <c r="D29" s="5">
        <v>98912</v>
      </c>
      <c r="E29" s="5">
        <v>7612</v>
      </c>
      <c r="F29">
        <v>7.7</v>
      </c>
      <c r="G29">
        <v>1.1000000000000001</v>
      </c>
      <c r="H29">
        <v>1.4</v>
      </c>
    </row>
    <row r="30" spans="1:8" x14ac:dyDescent="0.4">
      <c r="A30">
        <v>26</v>
      </c>
      <c r="B30" t="s">
        <v>192</v>
      </c>
      <c r="C30" s="5">
        <v>104690</v>
      </c>
      <c r="D30" s="5">
        <v>455626</v>
      </c>
      <c r="E30" s="5">
        <v>-350936</v>
      </c>
      <c r="F30" s="2">
        <v>-77</v>
      </c>
      <c r="G30">
        <v>1.1000000000000001</v>
      </c>
      <c r="H30">
        <v>6.6</v>
      </c>
    </row>
    <row r="31" spans="1:8" x14ac:dyDescent="0.4">
      <c r="A31">
        <v>27</v>
      </c>
      <c r="B31" t="s">
        <v>191</v>
      </c>
      <c r="C31" s="5">
        <v>103778</v>
      </c>
      <c r="D31" s="5">
        <v>45841</v>
      </c>
      <c r="E31" s="5">
        <v>57937</v>
      </c>
      <c r="F31">
        <v>126.4</v>
      </c>
      <c r="G31">
        <v>1.1000000000000001</v>
      </c>
      <c r="H31">
        <v>0.7</v>
      </c>
    </row>
    <row r="32" spans="1:8" x14ac:dyDescent="0.4">
      <c r="A32">
        <v>28</v>
      </c>
      <c r="B32" t="s">
        <v>190</v>
      </c>
      <c r="C32" s="5">
        <v>99863</v>
      </c>
      <c r="D32" s="5">
        <v>81631</v>
      </c>
      <c r="E32" s="5">
        <v>18232</v>
      </c>
      <c r="F32">
        <v>22.3</v>
      </c>
      <c r="G32">
        <v>1.1000000000000001</v>
      </c>
      <c r="H32">
        <v>1.2</v>
      </c>
    </row>
    <row r="33" spans="1:8" x14ac:dyDescent="0.4">
      <c r="A33">
        <v>29</v>
      </c>
      <c r="B33" t="s">
        <v>189</v>
      </c>
      <c r="C33" s="5">
        <v>99137</v>
      </c>
      <c r="D33" s="5">
        <v>101319</v>
      </c>
      <c r="E33" s="5">
        <v>-2182</v>
      </c>
      <c r="F33">
        <v>-2.2000000000000002</v>
      </c>
      <c r="G33" s="2">
        <v>1</v>
      </c>
      <c r="H33">
        <v>1.5</v>
      </c>
    </row>
    <row r="34" spans="1:8" x14ac:dyDescent="0.4">
      <c r="A34">
        <v>30</v>
      </c>
      <c r="B34" t="s">
        <v>188</v>
      </c>
      <c r="C34" s="5">
        <v>76603</v>
      </c>
      <c r="D34" s="5">
        <v>66284</v>
      </c>
      <c r="E34" s="5">
        <v>10319</v>
      </c>
      <c r="F34">
        <v>15.6</v>
      </c>
      <c r="G34">
        <v>0.8</v>
      </c>
      <c r="H34" s="2">
        <v>1</v>
      </c>
    </row>
    <row r="35" spans="1:8" x14ac:dyDescent="0.4">
      <c r="A35">
        <v>31</v>
      </c>
      <c r="B35" t="s">
        <v>187</v>
      </c>
      <c r="C35" s="5">
        <v>65926</v>
      </c>
      <c r="D35" s="5">
        <v>63980</v>
      </c>
      <c r="E35" s="5">
        <v>1946</v>
      </c>
      <c r="F35" s="2">
        <v>3</v>
      </c>
      <c r="G35">
        <v>0.7</v>
      </c>
      <c r="H35">
        <v>0.9</v>
      </c>
    </row>
    <row r="36" spans="1:8" x14ac:dyDescent="0.4">
      <c r="A36">
        <v>32</v>
      </c>
      <c r="B36" t="s">
        <v>186</v>
      </c>
      <c r="C36" s="5">
        <v>61132</v>
      </c>
      <c r="D36" s="5">
        <v>54585</v>
      </c>
      <c r="E36" s="5">
        <v>6547</v>
      </c>
      <c r="F36" s="2">
        <v>12</v>
      </c>
      <c r="G36">
        <v>0.6</v>
      </c>
      <c r="H36">
        <v>0.8</v>
      </c>
    </row>
    <row r="37" spans="1:8" x14ac:dyDescent="0.4">
      <c r="A37">
        <v>33</v>
      </c>
      <c r="B37" t="s">
        <v>185</v>
      </c>
      <c r="C37" s="5">
        <v>51030</v>
      </c>
      <c r="D37" s="5">
        <v>42777</v>
      </c>
      <c r="E37" s="5">
        <v>8253</v>
      </c>
      <c r="F37">
        <v>19.3</v>
      </c>
      <c r="G37">
        <v>0.5</v>
      </c>
      <c r="H37">
        <v>0.6</v>
      </c>
    </row>
    <row r="38" spans="1:8" x14ac:dyDescent="0.4">
      <c r="A38">
        <v>34</v>
      </c>
      <c r="B38" t="s">
        <v>184</v>
      </c>
      <c r="C38" s="5">
        <v>40039</v>
      </c>
      <c r="D38" s="5">
        <v>37932</v>
      </c>
      <c r="E38" s="5">
        <v>2107</v>
      </c>
      <c r="F38">
        <v>5.6</v>
      </c>
      <c r="G38">
        <v>0.4</v>
      </c>
      <c r="H38">
        <v>0.6</v>
      </c>
    </row>
    <row r="39" spans="1:8" x14ac:dyDescent="0.4">
      <c r="A39">
        <v>35</v>
      </c>
      <c r="B39" t="s">
        <v>183</v>
      </c>
      <c r="C39" s="5">
        <v>38268</v>
      </c>
      <c r="D39" s="5">
        <v>22700</v>
      </c>
      <c r="E39" s="5">
        <v>15568</v>
      </c>
      <c r="F39">
        <v>68.599999999999994</v>
      </c>
      <c r="G39">
        <v>0.4</v>
      </c>
      <c r="H39">
        <v>0.3</v>
      </c>
    </row>
    <row r="40" spans="1:8" x14ac:dyDescent="0.4">
      <c r="A40">
        <v>36</v>
      </c>
      <c r="B40" t="s">
        <v>182</v>
      </c>
      <c r="C40" s="5">
        <v>35125</v>
      </c>
      <c r="D40" s="5">
        <v>27901</v>
      </c>
      <c r="E40" s="5">
        <v>7224</v>
      </c>
      <c r="F40">
        <v>25.9</v>
      </c>
      <c r="G40">
        <v>0.4</v>
      </c>
      <c r="H40">
        <v>0.4</v>
      </c>
    </row>
    <row r="41" spans="1:8" x14ac:dyDescent="0.4">
      <c r="A41">
        <v>37</v>
      </c>
      <c r="B41" t="s">
        <v>181</v>
      </c>
      <c r="C41" s="5">
        <v>24234</v>
      </c>
      <c r="D41" s="5">
        <v>24057</v>
      </c>
      <c r="E41" s="5">
        <v>177</v>
      </c>
      <c r="F41">
        <v>0.7</v>
      </c>
      <c r="G41">
        <v>0.3</v>
      </c>
      <c r="H41">
        <v>0.4</v>
      </c>
    </row>
    <row r="42" spans="1:8" x14ac:dyDescent="0.4">
      <c r="A42">
        <v>38</v>
      </c>
      <c r="B42" t="s">
        <v>180</v>
      </c>
      <c r="C42" s="5">
        <v>20079</v>
      </c>
      <c r="D42" s="5">
        <v>13242</v>
      </c>
      <c r="E42" s="5">
        <v>6837</v>
      </c>
      <c r="F42">
        <v>51.6</v>
      </c>
      <c r="G42">
        <v>0.2</v>
      </c>
      <c r="H42">
        <v>0.2</v>
      </c>
    </row>
    <row r="43" spans="1:8" x14ac:dyDescent="0.4">
      <c r="A43">
        <v>39</v>
      </c>
      <c r="B43" t="s">
        <v>179</v>
      </c>
      <c r="C43" s="5">
        <v>17678</v>
      </c>
      <c r="D43" s="5">
        <v>13121</v>
      </c>
      <c r="E43" s="5">
        <v>4557</v>
      </c>
      <c r="F43">
        <v>34.700000000000003</v>
      </c>
      <c r="G43">
        <v>0.2</v>
      </c>
      <c r="H43">
        <v>0.2</v>
      </c>
    </row>
    <row r="44" spans="1:8" x14ac:dyDescent="0.4">
      <c r="A44">
        <v>40</v>
      </c>
      <c r="B44" t="s">
        <v>178</v>
      </c>
      <c r="C44" s="5">
        <v>8702</v>
      </c>
      <c r="D44" s="5">
        <v>2648</v>
      </c>
      <c r="E44" s="5">
        <v>6054</v>
      </c>
      <c r="F44">
        <v>228.6</v>
      </c>
      <c r="G44">
        <v>0.1</v>
      </c>
      <c r="H44" s="2">
        <v>0</v>
      </c>
    </row>
    <row r="45" spans="1:8" x14ac:dyDescent="0.4">
      <c r="A45">
        <v>41</v>
      </c>
      <c r="B45" t="s">
        <v>177</v>
      </c>
      <c r="C45" s="5">
        <v>6956</v>
      </c>
      <c r="D45" s="5">
        <v>8240</v>
      </c>
      <c r="E45" s="5">
        <v>-1284</v>
      </c>
      <c r="F45">
        <v>-15.6</v>
      </c>
      <c r="G45">
        <v>0.1</v>
      </c>
      <c r="H45">
        <v>0.1</v>
      </c>
    </row>
    <row r="46" spans="1:8" x14ac:dyDescent="0.4">
      <c r="A46">
        <v>42</v>
      </c>
      <c r="B46" t="s">
        <v>176</v>
      </c>
      <c r="C46" s="5">
        <v>5872</v>
      </c>
      <c r="D46" s="5">
        <v>3227</v>
      </c>
      <c r="E46" s="5">
        <v>2645</v>
      </c>
      <c r="F46" s="2">
        <v>82</v>
      </c>
      <c r="G46">
        <v>0.1</v>
      </c>
      <c r="H46">
        <v>0.1</v>
      </c>
    </row>
    <row r="47" spans="1:8" x14ac:dyDescent="0.4">
      <c r="A47">
        <v>43</v>
      </c>
      <c r="B47" t="s">
        <v>175</v>
      </c>
      <c r="C47" s="5">
        <v>1673</v>
      </c>
      <c r="D47" s="5">
        <v>901</v>
      </c>
      <c r="E47" s="5">
        <v>772</v>
      </c>
      <c r="F47">
        <v>85.7</v>
      </c>
      <c r="G47" s="2">
        <v>0</v>
      </c>
      <c r="H47" s="2">
        <v>0</v>
      </c>
    </row>
    <row r="48" spans="1:8" x14ac:dyDescent="0.4">
      <c r="A48">
        <v>44</v>
      </c>
      <c r="B48" t="s">
        <v>174</v>
      </c>
      <c r="C48" s="5">
        <v>955</v>
      </c>
      <c r="D48" s="5">
        <v>303</v>
      </c>
      <c r="E48" s="5">
        <v>652</v>
      </c>
      <c r="F48">
        <v>215.2</v>
      </c>
      <c r="G48" s="2">
        <v>0</v>
      </c>
      <c r="H48" s="2">
        <v>0</v>
      </c>
    </row>
    <row r="49" spans="1:8" x14ac:dyDescent="0.4">
      <c r="A49">
        <v>45</v>
      </c>
      <c r="B49" t="s">
        <v>173</v>
      </c>
      <c r="C49" s="5">
        <v>846</v>
      </c>
      <c r="D49" s="5">
        <v>1601</v>
      </c>
      <c r="E49" s="5">
        <v>-755</v>
      </c>
      <c r="F49">
        <v>-47.2</v>
      </c>
      <c r="G49" s="2">
        <v>0</v>
      </c>
      <c r="H49" s="2">
        <v>0</v>
      </c>
    </row>
    <row r="50" spans="1:8" x14ac:dyDescent="0.4">
      <c r="A50">
        <v>46</v>
      </c>
      <c r="B50" t="s">
        <v>172</v>
      </c>
      <c r="C50" s="5">
        <v>744</v>
      </c>
      <c r="D50" s="5">
        <v>495</v>
      </c>
      <c r="E50" s="5">
        <v>249</v>
      </c>
      <c r="F50">
        <v>50.3</v>
      </c>
      <c r="G50" s="2">
        <v>0</v>
      </c>
      <c r="H50" s="2">
        <v>0</v>
      </c>
    </row>
    <row r="51" spans="1:8" x14ac:dyDescent="0.4">
      <c r="A51">
        <v>47</v>
      </c>
      <c r="B51" t="s">
        <v>171</v>
      </c>
      <c r="C51" s="5">
        <v>537</v>
      </c>
      <c r="D51" s="5">
        <v>303</v>
      </c>
      <c r="E51" s="5">
        <v>234</v>
      </c>
      <c r="F51">
        <v>77.2</v>
      </c>
      <c r="G51" s="2">
        <v>0</v>
      </c>
      <c r="H51" s="2">
        <v>0</v>
      </c>
    </row>
    <row r="52" spans="1:8" x14ac:dyDescent="0.4">
      <c r="A52" t="s">
        <v>170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23637-DB2C-4204-A186-AF790CA65E9C}">
  <dimension ref="A1:H52"/>
  <sheetViews>
    <sheetView workbookViewId="0"/>
  </sheetViews>
  <sheetFormatPr defaultRowHeight="18.75" x14ac:dyDescent="0.4"/>
  <cols>
    <col min="3" max="5" width="10.625" style="5" customWidth="1"/>
    <col min="6" max="8" width="10.625" customWidth="1"/>
  </cols>
  <sheetData>
    <row r="1" spans="1:8" x14ac:dyDescent="0.4">
      <c r="A1" t="s">
        <v>220</v>
      </c>
    </row>
    <row r="2" spans="1:8" x14ac:dyDescent="0.4">
      <c r="A2" t="s">
        <v>57</v>
      </c>
      <c r="B2" t="s">
        <v>219</v>
      </c>
      <c r="C2" s="5" t="s">
        <v>55</v>
      </c>
      <c r="E2" s="5" t="s">
        <v>54</v>
      </c>
      <c r="G2" t="s">
        <v>53</v>
      </c>
    </row>
    <row r="3" spans="1:8" x14ac:dyDescent="0.4">
      <c r="C3" s="5" t="s">
        <v>52</v>
      </c>
      <c r="D3" s="5" t="s">
        <v>51</v>
      </c>
      <c r="E3" s="5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218</v>
      </c>
      <c r="C4" s="6">
        <v>9489305</v>
      </c>
      <c r="D4" s="5">
        <v>6907722</v>
      </c>
      <c r="E4" s="6">
        <v>2581583</v>
      </c>
      <c r="F4" s="1">
        <v>37.4</v>
      </c>
      <c r="G4" s="2">
        <v>100</v>
      </c>
      <c r="H4" s="2">
        <v>100</v>
      </c>
    </row>
    <row r="5" spans="1:8" x14ac:dyDescent="0.4">
      <c r="A5">
        <v>1</v>
      </c>
      <c r="B5" t="s">
        <v>217</v>
      </c>
      <c r="C5" s="5">
        <v>903006</v>
      </c>
      <c r="D5" s="5">
        <v>345625</v>
      </c>
      <c r="E5" s="5">
        <v>557381</v>
      </c>
      <c r="F5">
        <v>161.30000000000001</v>
      </c>
      <c r="G5">
        <v>9.5</v>
      </c>
      <c r="H5" s="2">
        <v>5</v>
      </c>
    </row>
    <row r="6" spans="1:8" x14ac:dyDescent="0.4">
      <c r="A6">
        <v>2</v>
      </c>
      <c r="B6" t="s">
        <v>216</v>
      </c>
      <c r="C6" s="5">
        <v>863802</v>
      </c>
      <c r="D6" s="5">
        <v>467350</v>
      </c>
      <c r="E6" s="5">
        <v>396452</v>
      </c>
      <c r="F6">
        <v>84.8</v>
      </c>
      <c r="G6">
        <v>9.1</v>
      </c>
      <c r="H6">
        <v>6.8</v>
      </c>
    </row>
    <row r="7" spans="1:8" x14ac:dyDescent="0.4">
      <c r="A7">
        <v>3</v>
      </c>
      <c r="B7" t="s">
        <v>215</v>
      </c>
      <c r="C7" s="5">
        <v>837273</v>
      </c>
      <c r="D7" s="5">
        <v>672115</v>
      </c>
      <c r="E7" s="5">
        <v>165158</v>
      </c>
      <c r="F7">
        <v>24.6</v>
      </c>
      <c r="G7">
        <v>8.8000000000000007</v>
      </c>
      <c r="H7">
        <v>9.6999999999999993</v>
      </c>
    </row>
    <row r="8" spans="1:8" x14ac:dyDescent="0.4">
      <c r="A8">
        <v>4</v>
      </c>
      <c r="B8" t="s">
        <v>214</v>
      </c>
      <c r="C8" s="6">
        <v>693705</v>
      </c>
      <c r="D8" s="5">
        <v>624625</v>
      </c>
      <c r="E8" s="6">
        <v>69080</v>
      </c>
      <c r="F8" s="1">
        <v>11.1</v>
      </c>
      <c r="G8" s="1">
        <v>7.3</v>
      </c>
      <c r="H8" s="2">
        <v>9</v>
      </c>
    </row>
    <row r="9" spans="1:8" x14ac:dyDescent="0.4">
      <c r="A9">
        <v>5</v>
      </c>
      <c r="B9" t="s">
        <v>213</v>
      </c>
      <c r="C9" s="5">
        <v>544911</v>
      </c>
      <c r="D9" s="5">
        <v>204449</v>
      </c>
      <c r="E9" s="5">
        <v>340462</v>
      </c>
      <c r="F9">
        <v>166.5</v>
      </c>
      <c r="G9" s="1">
        <v>5.7</v>
      </c>
      <c r="H9" s="2">
        <v>3</v>
      </c>
    </row>
    <row r="10" spans="1:8" x14ac:dyDescent="0.4">
      <c r="A10">
        <v>6</v>
      </c>
      <c r="B10" t="s">
        <v>212</v>
      </c>
      <c r="C10" s="5">
        <v>458743</v>
      </c>
      <c r="D10" s="5">
        <v>305591</v>
      </c>
      <c r="E10" s="5">
        <v>153152</v>
      </c>
      <c r="F10">
        <v>50.1</v>
      </c>
      <c r="G10">
        <v>4.8</v>
      </c>
      <c r="H10">
        <v>4.4000000000000004</v>
      </c>
    </row>
    <row r="11" spans="1:8" x14ac:dyDescent="0.4">
      <c r="A11">
        <v>7</v>
      </c>
      <c r="B11" t="s">
        <v>211</v>
      </c>
      <c r="C11" s="5">
        <v>445020</v>
      </c>
      <c r="D11" s="5">
        <v>193714</v>
      </c>
      <c r="E11" s="5">
        <v>251306</v>
      </c>
      <c r="F11">
        <v>129.69999999999999</v>
      </c>
      <c r="G11">
        <v>4.7</v>
      </c>
      <c r="H11">
        <v>2.8</v>
      </c>
    </row>
    <row r="12" spans="1:8" x14ac:dyDescent="0.4">
      <c r="A12">
        <v>8</v>
      </c>
      <c r="B12" t="s">
        <v>210</v>
      </c>
      <c r="C12" s="5">
        <v>443302</v>
      </c>
      <c r="D12" s="5">
        <v>251582</v>
      </c>
      <c r="E12" s="5">
        <v>191720</v>
      </c>
      <c r="F12">
        <v>76.2</v>
      </c>
      <c r="G12">
        <v>4.7</v>
      </c>
      <c r="H12">
        <v>3.6</v>
      </c>
    </row>
    <row r="13" spans="1:8" x14ac:dyDescent="0.4">
      <c r="A13">
        <v>9</v>
      </c>
      <c r="B13" t="s">
        <v>209</v>
      </c>
      <c r="C13" s="5">
        <v>407656</v>
      </c>
      <c r="D13" s="5">
        <v>211451</v>
      </c>
      <c r="E13" s="5">
        <v>196205</v>
      </c>
      <c r="F13">
        <v>92.8</v>
      </c>
      <c r="G13">
        <v>4.3</v>
      </c>
      <c r="H13">
        <v>3.1</v>
      </c>
    </row>
    <row r="14" spans="1:8" x14ac:dyDescent="0.4">
      <c r="A14">
        <v>10</v>
      </c>
      <c r="B14" t="s">
        <v>208</v>
      </c>
      <c r="C14" s="6">
        <v>402288</v>
      </c>
      <c r="D14" s="5">
        <v>330113</v>
      </c>
      <c r="E14" s="6">
        <v>72175</v>
      </c>
      <c r="F14">
        <v>21.9</v>
      </c>
      <c r="G14">
        <v>4.2</v>
      </c>
      <c r="H14">
        <v>4.8</v>
      </c>
    </row>
    <row r="15" spans="1:8" x14ac:dyDescent="0.4">
      <c r="A15">
        <v>11</v>
      </c>
      <c r="B15" t="s">
        <v>207</v>
      </c>
      <c r="C15" s="5">
        <v>368232</v>
      </c>
      <c r="D15" s="5">
        <v>506863</v>
      </c>
      <c r="E15" s="5">
        <v>-138631</v>
      </c>
      <c r="F15">
        <v>-27.4</v>
      </c>
      <c r="G15">
        <v>3.9</v>
      </c>
      <c r="H15">
        <v>7.3</v>
      </c>
    </row>
    <row r="16" spans="1:8" x14ac:dyDescent="0.4">
      <c r="A16">
        <v>12</v>
      </c>
      <c r="B16" t="s">
        <v>206</v>
      </c>
      <c r="C16" s="5">
        <v>272914</v>
      </c>
      <c r="D16" s="5">
        <v>195522</v>
      </c>
      <c r="E16" s="5">
        <v>77392</v>
      </c>
      <c r="F16">
        <v>39.6</v>
      </c>
      <c r="G16">
        <v>2.9</v>
      </c>
      <c r="H16">
        <v>2.8</v>
      </c>
    </row>
    <row r="17" spans="1:8" x14ac:dyDescent="0.4">
      <c r="A17">
        <v>13</v>
      </c>
      <c r="B17" t="s">
        <v>205</v>
      </c>
      <c r="C17" s="5">
        <v>244582</v>
      </c>
      <c r="D17" s="5">
        <v>192489</v>
      </c>
      <c r="E17" s="5">
        <v>52093</v>
      </c>
      <c r="F17">
        <v>27.1</v>
      </c>
      <c r="G17">
        <v>2.6</v>
      </c>
      <c r="H17">
        <v>2.8</v>
      </c>
    </row>
    <row r="18" spans="1:8" x14ac:dyDescent="0.4">
      <c r="A18">
        <v>14</v>
      </c>
      <c r="B18" t="s">
        <v>204</v>
      </c>
      <c r="C18" s="6">
        <v>208103</v>
      </c>
      <c r="D18" s="5">
        <v>129911</v>
      </c>
      <c r="E18" s="6">
        <v>78192</v>
      </c>
      <c r="F18" s="1">
        <v>60.2</v>
      </c>
      <c r="G18">
        <v>2.2000000000000002</v>
      </c>
      <c r="H18">
        <v>1.9</v>
      </c>
    </row>
    <row r="19" spans="1:8" x14ac:dyDescent="0.4">
      <c r="A19">
        <v>15</v>
      </c>
      <c r="B19" t="s">
        <v>203</v>
      </c>
      <c r="C19" s="5">
        <v>160194</v>
      </c>
      <c r="D19" s="5">
        <v>185855</v>
      </c>
      <c r="E19" s="5">
        <v>-25661</v>
      </c>
      <c r="F19">
        <v>-13.8</v>
      </c>
      <c r="G19">
        <v>1.7</v>
      </c>
      <c r="H19">
        <v>2.7</v>
      </c>
    </row>
    <row r="20" spans="1:8" x14ac:dyDescent="0.4">
      <c r="A20">
        <v>16</v>
      </c>
      <c r="B20" t="s">
        <v>202</v>
      </c>
      <c r="C20" s="5">
        <v>156780</v>
      </c>
      <c r="D20" s="5">
        <v>173074</v>
      </c>
      <c r="E20" s="5">
        <v>-16294</v>
      </c>
      <c r="F20">
        <v>-9.4</v>
      </c>
      <c r="G20">
        <v>1.7</v>
      </c>
      <c r="H20">
        <v>2.5</v>
      </c>
    </row>
    <row r="21" spans="1:8" x14ac:dyDescent="0.4">
      <c r="A21">
        <v>17</v>
      </c>
      <c r="B21" t="s">
        <v>201</v>
      </c>
      <c r="C21" s="5">
        <v>149813</v>
      </c>
      <c r="D21" s="5">
        <v>62448</v>
      </c>
      <c r="E21" s="5">
        <v>87365</v>
      </c>
      <c r="F21">
        <v>139.9</v>
      </c>
      <c r="G21">
        <v>1.6</v>
      </c>
      <c r="H21">
        <v>0.9</v>
      </c>
    </row>
    <row r="22" spans="1:8" x14ac:dyDescent="0.4">
      <c r="A22">
        <v>18</v>
      </c>
      <c r="B22" t="s">
        <v>200</v>
      </c>
      <c r="C22" s="5">
        <v>146411</v>
      </c>
      <c r="D22" s="5">
        <v>119617</v>
      </c>
      <c r="E22" s="5">
        <v>26794</v>
      </c>
      <c r="F22">
        <v>22.4</v>
      </c>
      <c r="G22">
        <v>1.5</v>
      </c>
      <c r="H22">
        <v>1.7</v>
      </c>
    </row>
    <row r="23" spans="1:8" x14ac:dyDescent="0.4">
      <c r="A23">
        <v>19</v>
      </c>
      <c r="B23" t="s">
        <v>199</v>
      </c>
      <c r="C23" s="5">
        <v>145587</v>
      </c>
      <c r="D23" s="5">
        <v>114532</v>
      </c>
      <c r="E23" s="5">
        <v>31055</v>
      </c>
      <c r="F23">
        <v>27.1</v>
      </c>
      <c r="G23">
        <v>1.5</v>
      </c>
      <c r="H23">
        <v>1.7</v>
      </c>
    </row>
    <row r="24" spans="1:8" x14ac:dyDescent="0.4">
      <c r="A24">
        <v>20</v>
      </c>
      <c r="B24" t="s">
        <v>198</v>
      </c>
      <c r="C24" s="5">
        <v>143820</v>
      </c>
      <c r="D24" s="5">
        <v>68987</v>
      </c>
      <c r="E24" s="5">
        <v>74833</v>
      </c>
      <c r="F24">
        <v>108.5</v>
      </c>
      <c r="G24">
        <v>1.5</v>
      </c>
      <c r="H24" s="2">
        <v>1</v>
      </c>
    </row>
    <row r="25" spans="1:8" x14ac:dyDescent="0.4">
      <c r="A25">
        <v>21</v>
      </c>
      <c r="B25" t="s">
        <v>197</v>
      </c>
      <c r="C25" s="5">
        <v>142660</v>
      </c>
      <c r="D25" s="5">
        <v>72153</v>
      </c>
      <c r="E25" s="5">
        <v>70507</v>
      </c>
      <c r="F25">
        <v>97.7</v>
      </c>
      <c r="G25">
        <v>1.5</v>
      </c>
      <c r="H25" s="2">
        <v>1</v>
      </c>
    </row>
    <row r="26" spans="1:8" x14ac:dyDescent="0.4">
      <c r="A26">
        <v>22</v>
      </c>
      <c r="B26" t="s">
        <v>196</v>
      </c>
      <c r="C26" s="5">
        <v>131406</v>
      </c>
      <c r="D26" s="5">
        <v>107715</v>
      </c>
      <c r="E26" s="5">
        <v>23691</v>
      </c>
      <c r="F26" s="2">
        <v>22</v>
      </c>
      <c r="G26">
        <v>1.4</v>
      </c>
      <c r="H26">
        <v>1.6</v>
      </c>
    </row>
    <row r="27" spans="1:8" x14ac:dyDescent="0.4">
      <c r="A27">
        <v>23</v>
      </c>
      <c r="B27" t="s">
        <v>195</v>
      </c>
      <c r="C27" s="5">
        <v>126218</v>
      </c>
      <c r="D27" s="5">
        <v>118024</v>
      </c>
      <c r="E27" s="5">
        <v>8194</v>
      </c>
      <c r="F27">
        <v>6.9</v>
      </c>
      <c r="G27">
        <v>1.3</v>
      </c>
      <c r="H27">
        <v>1.7</v>
      </c>
    </row>
    <row r="28" spans="1:8" x14ac:dyDescent="0.4">
      <c r="A28">
        <v>24</v>
      </c>
      <c r="B28" t="s">
        <v>194</v>
      </c>
      <c r="C28" s="5">
        <v>122487</v>
      </c>
      <c r="D28" s="5">
        <v>86287</v>
      </c>
      <c r="E28" s="5">
        <v>36200</v>
      </c>
      <c r="F28" s="2">
        <v>42</v>
      </c>
      <c r="G28">
        <v>1.3</v>
      </c>
      <c r="H28">
        <v>1.3</v>
      </c>
    </row>
    <row r="29" spans="1:8" x14ac:dyDescent="0.4">
      <c r="A29">
        <v>25</v>
      </c>
      <c r="B29" t="s">
        <v>193</v>
      </c>
      <c r="C29" s="5">
        <v>106524</v>
      </c>
      <c r="D29" s="5">
        <v>98912</v>
      </c>
      <c r="E29" s="5">
        <v>7612</v>
      </c>
      <c r="F29">
        <v>7.7</v>
      </c>
      <c r="G29">
        <v>1.1000000000000001</v>
      </c>
      <c r="H29">
        <v>1.4</v>
      </c>
    </row>
    <row r="30" spans="1:8" x14ac:dyDescent="0.4">
      <c r="A30">
        <v>26</v>
      </c>
      <c r="B30" t="s">
        <v>192</v>
      </c>
      <c r="C30" s="5">
        <v>104690</v>
      </c>
      <c r="D30" s="5">
        <v>455626</v>
      </c>
      <c r="E30" s="5">
        <v>-350936</v>
      </c>
      <c r="F30" s="2">
        <v>-77</v>
      </c>
      <c r="G30">
        <v>1.1000000000000001</v>
      </c>
      <c r="H30">
        <v>6.6</v>
      </c>
    </row>
    <row r="31" spans="1:8" x14ac:dyDescent="0.4">
      <c r="A31">
        <v>27</v>
      </c>
      <c r="B31" t="s">
        <v>191</v>
      </c>
      <c r="C31" s="5">
        <v>103778</v>
      </c>
      <c r="D31" s="5">
        <v>45841</v>
      </c>
      <c r="E31" s="5">
        <v>57937</v>
      </c>
      <c r="F31">
        <v>126.4</v>
      </c>
      <c r="G31">
        <v>1.1000000000000001</v>
      </c>
      <c r="H31">
        <v>0.7</v>
      </c>
    </row>
    <row r="32" spans="1:8" x14ac:dyDescent="0.4">
      <c r="A32">
        <v>28</v>
      </c>
      <c r="B32" t="s">
        <v>190</v>
      </c>
      <c r="C32" s="5">
        <v>99863</v>
      </c>
      <c r="D32" s="5">
        <v>81631</v>
      </c>
      <c r="E32" s="5">
        <v>18232</v>
      </c>
      <c r="F32">
        <v>22.3</v>
      </c>
      <c r="G32">
        <v>1.1000000000000001</v>
      </c>
      <c r="H32">
        <v>1.2</v>
      </c>
    </row>
    <row r="33" spans="1:8" x14ac:dyDescent="0.4">
      <c r="A33">
        <v>29</v>
      </c>
      <c r="B33" t="s">
        <v>189</v>
      </c>
      <c r="C33" s="5">
        <v>99137</v>
      </c>
      <c r="D33" s="5">
        <v>101319</v>
      </c>
      <c r="E33" s="5">
        <v>-2182</v>
      </c>
      <c r="F33">
        <v>-2.2000000000000002</v>
      </c>
      <c r="G33" s="2">
        <v>1</v>
      </c>
      <c r="H33">
        <v>1.5</v>
      </c>
    </row>
    <row r="34" spans="1:8" x14ac:dyDescent="0.4">
      <c r="A34">
        <v>30</v>
      </c>
      <c r="B34" t="s">
        <v>188</v>
      </c>
      <c r="C34" s="5">
        <v>76603</v>
      </c>
      <c r="D34" s="5">
        <v>66284</v>
      </c>
      <c r="E34" s="5">
        <v>10319</v>
      </c>
      <c r="F34">
        <v>15.6</v>
      </c>
      <c r="G34">
        <v>0.8</v>
      </c>
      <c r="H34" s="2">
        <v>1</v>
      </c>
    </row>
    <row r="35" spans="1:8" x14ac:dyDescent="0.4">
      <c r="A35">
        <v>31</v>
      </c>
      <c r="B35" t="s">
        <v>187</v>
      </c>
      <c r="C35" s="5">
        <v>65926</v>
      </c>
      <c r="D35" s="5">
        <v>63980</v>
      </c>
      <c r="E35" s="5">
        <v>1946</v>
      </c>
      <c r="F35" s="2">
        <v>3</v>
      </c>
      <c r="G35">
        <v>0.7</v>
      </c>
      <c r="H35">
        <v>0.9</v>
      </c>
    </row>
    <row r="36" spans="1:8" x14ac:dyDescent="0.4">
      <c r="A36">
        <v>32</v>
      </c>
      <c r="B36" t="s">
        <v>186</v>
      </c>
      <c r="C36" s="5">
        <v>61132</v>
      </c>
      <c r="D36" s="5">
        <v>54585</v>
      </c>
      <c r="E36" s="5">
        <v>6547</v>
      </c>
      <c r="F36" s="2">
        <v>12</v>
      </c>
      <c r="G36">
        <v>0.6</v>
      </c>
      <c r="H36">
        <v>0.8</v>
      </c>
    </row>
    <row r="37" spans="1:8" x14ac:dyDescent="0.4">
      <c r="A37">
        <v>33</v>
      </c>
      <c r="B37" t="s">
        <v>185</v>
      </c>
      <c r="C37" s="5">
        <v>51030</v>
      </c>
      <c r="D37" s="5">
        <v>42777</v>
      </c>
      <c r="E37" s="5">
        <v>8253</v>
      </c>
      <c r="F37">
        <v>19.3</v>
      </c>
      <c r="G37">
        <v>0.5</v>
      </c>
      <c r="H37">
        <v>0.6</v>
      </c>
    </row>
    <row r="38" spans="1:8" x14ac:dyDescent="0.4">
      <c r="A38">
        <v>34</v>
      </c>
      <c r="B38" t="s">
        <v>184</v>
      </c>
      <c r="C38" s="5">
        <v>40039</v>
      </c>
      <c r="D38" s="5">
        <v>37932</v>
      </c>
      <c r="E38" s="5">
        <v>2107</v>
      </c>
      <c r="F38">
        <v>5.6</v>
      </c>
      <c r="G38">
        <v>0.4</v>
      </c>
      <c r="H38">
        <v>0.6</v>
      </c>
    </row>
    <row r="39" spans="1:8" x14ac:dyDescent="0.4">
      <c r="A39">
        <v>35</v>
      </c>
      <c r="B39" t="s">
        <v>183</v>
      </c>
      <c r="C39" s="5">
        <v>38268</v>
      </c>
      <c r="D39" s="5">
        <v>22700</v>
      </c>
      <c r="E39" s="5">
        <v>15568</v>
      </c>
      <c r="F39">
        <v>68.599999999999994</v>
      </c>
      <c r="G39">
        <v>0.4</v>
      </c>
      <c r="H39">
        <v>0.3</v>
      </c>
    </row>
    <row r="40" spans="1:8" x14ac:dyDescent="0.4">
      <c r="A40">
        <v>36</v>
      </c>
      <c r="B40" t="s">
        <v>182</v>
      </c>
      <c r="C40" s="5">
        <v>35125</v>
      </c>
      <c r="D40" s="5">
        <v>27901</v>
      </c>
      <c r="E40" s="5">
        <v>7224</v>
      </c>
      <c r="F40">
        <v>25.9</v>
      </c>
      <c r="G40">
        <v>0.4</v>
      </c>
      <c r="H40">
        <v>0.4</v>
      </c>
    </row>
    <row r="41" spans="1:8" x14ac:dyDescent="0.4">
      <c r="A41">
        <v>37</v>
      </c>
      <c r="B41" t="s">
        <v>181</v>
      </c>
      <c r="C41" s="5">
        <v>24234</v>
      </c>
      <c r="D41" s="5">
        <v>24057</v>
      </c>
      <c r="E41" s="5">
        <v>177</v>
      </c>
      <c r="F41">
        <v>0.7</v>
      </c>
      <c r="G41">
        <v>0.3</v>
      </c>
      <c r="H41">
        <v>0.4</v>
      </c>
    </row>
    <row r="42" spans="1:8" x14ac:dyDescent="0.4">
      <c r="A42">
        <v>38</v>
      </c>
      <c r="B42" t="s">
        <v>180</v>
      </c>
      <c r="C42" s="5">
        <v>20079</v>
      </c>
      <c r="D42" s="5">
        <v>13242</v>
      </c>
      <c r="E42" s="5">
        <v>6837</v>
      </c>
      <c r="F42">
        <v>51.6</v>
      </c>
      <c r="G42">
        <v>0.2</v>
      </c>
      <c r="H42">
        <v>0.2</v>
      </c>
    </row>
    <row r="43" spans="1:8" x14ac:dyDescent="0.4">
      <c r="A43">
        <v>39</v>
      </c>
      <c r="B43" t="s">
        <v>179</v>
      </c>
      <c r="C43" s="5">
        <v>17678</v>
      </c>
      <c r="D43" s="5">
        <v>13121</v>
      </c>
      <c r="E43" s="5">
        <v>4557</v>
      </c>
      <c r="F43">
        <v>34.700000000000003</v>
      </c>
      <c r="G43">
        <v>0.2</v>
      </c>
      <c r="H43">
        <v>0.2</v>
      </c>
    </row>
    <row r="44" spans="1:8" x14ac:dyDescent="0.4">
      <c r="A44">
        <v>40</v>
      </c>
      <c r="B44" t="s">
        <v>178</v>
      </c>
      <c r="C44" s="5">
        <v>8702</v>
      </c>
      <c r="D44" s="5">
        <v>2648</v>
      </c>
      <c r="E44" s="5">
        <v>6054</v>
      </c>
      <c r="F44">
        <v>228.6</v>
      </c>
      <c r="G44">
        <v>0.1</v>
      </c>
      <c r="H44" s="2">
        <v>0</v>
      </c>
    </row>
    <row r="45" spans="1:8" x14ac:dyDescent="0.4">
      <c r="A45">
        <v>41</v>
      </c>
      <c r="B45" t="s">
        <v>177</v>
      </c>
      <c r="C45" s="5">
        <v>6956</v>
      </c>
      <c r="D45" s="5">
        <v>8240</v>
      </c>
      <c r="E45" s="5">
        <v>-1284</v>
      </c>
      <c r="F45">
        <v>-15.6</v>
      </c>
      <c r="G45">
        <v>0.1</v>
      </c>
      <c r="H45">
        <v>0.1</v>
      </c>
    </row>
    <row r="46" spans="1:8" x14ac:dyDescent="0.4">
      <c r="A46">
        <v>42</v>
      </c>
      <c r="B46" t="s">
        <v>176</v>
      </c>
      <c r="C46" s="5">
        <v>5872</v>
      </c>
      <c r="D46" s="5">
        <v>3227</v>
      </c>
      <c r="E46" s="5">
        <v>2645</v>
      </c>
      <c r="F46" s="2">
        <v>82</v>
      </c>
      <c r="G46">
        <v>0.1</v>
      </c>
      <c r="H46">
        <v>0.1</v>
      </c>
    </row>
    <row r="47" spans="1:8" x14ac:dyDescent="0.4">
      <c r="A47">
        <v>43</v>
      </c>
      <c r="B47" t="s">
        <v>175</v>
      </c>
      <c r="C47" s="5">
        <v>1673</v>
      </c>
      <c r="D47" s="5">
        <v>901</v>
      </c>
      <c r="E47" s="5">
        <v>772</v>
      </c>
      <c r="F47">
        <v>85.7</v>
      </c>
      <c r="G47" s="2">
        <v>0</v>
      </c>
      <c r="H47" s="2">
        <v>0</v>
      </c>
    </row>
    <row r="48" spans="1:8" x14ac:dyDescent="0.4">
      <c r="A48">
        <v>44</v>
      </c>
      <c r="B48" t="s">
        <v>174</v>
      </c>
      <c r="C48" s="5">
        <v>955</v>
      </c>
      <c r="D48" s="5">
        <v>303</v>
      </c>
      <c r="E48" s="5">
        <v>652</v>
      </c>
      <c r="F48">
        <v>215.2</v>
      </c>
      <c r="G48" s="2">
        <v>0</v>
      </c>
      <c r="H48" s="2">
        <v>0</v>
      </c>
    </row>
    <row r="49" spans="1:8" x14ac:dyDescent="0.4">
      <c r="A49">
        <v>45</v>
      </c>
      <c r="B49" t="s">
        <v>173</v>
      </c>
      <c r="C49" s="5">
        <v>846</v>
      </c>
      <c r="D49" s="5">
        <v>1601</v>
      </c>
      <c r="E49" s="5">
        <v>-755</v>
      </c>
      <c r="F49">
        <v>-47.2</v>
      </c>
      <c r="G49" s="2">
        <v>0</v>
      </c>
      <c r="H49" s="2">
        <v>0</v>
      </c>
    </row>
    <row r="50" spans="1:8" x14ac:dyDescent="0.4">
      <c r="A50">
        <v>46</v>
      </c>
      <c r="B50" t="s">
        <v>172</v>
      </c>
      <c r="C50" s="5">
        <v>744</v>
      </c>
      <c r="D50" s="5">
        <v>495</v>
      </c>
      <c r="E50" s="5">
        <v>249</v>
      </c>
      <c r="F50">
        <v>50.3</v>
      </c>
      <c r="G50" s="2">
        <v>0</v>
      </c>
      <c r="H50" s="2">
        <v>0</v>
      </c>
    </row>
    <row r="51" spans="1:8" x14ac:dyDescent="0.4">
      <c r="A51">
        <v>47</v>
      </c>
      <c r="B51" t="s">
        <v>171</v>
      </c>
      <c r="C51" s="5">
        <v>537</v>
      </c>
      <c r="D51" s="5">
        <v>303</v>
      </c>
      <c r="E51" s="5">
        <v>234</v>
      </c>
      <c r="F51">
        <v>77.2</v>
      </c>
      <c r="G51" s="2">
        <v>0</v>
      </c>
      <c r="H51" s="2">
        <v>0</v>
      </c>
    </row>
    <row r="52" spans="1:8" x14ac:dyDescent="0.4">
      <c r="A52" t="s">
        <v>170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5032-F8E6-42ED-9548-3EF8A80428B5}">
  <dimension ref="A1:I14"/>
  <sheetViews>
    <sheetView workbookViewId="0"/>
  </sheetViews>
  <sheetFormatPr defaultRowHeight="18.75" x14ac:dyDescent="0.4"/>
  <cols>
    <col min="2" max="3" width="9" style="5"/>
    <col min="6" max="7" width="9.5" style="5" bestFit="1" customWidth="1"/>
  </cols>
  <sheetData>
    <row r="1" spans="1:9" x14ac:dyDescent="0.4">
      <c r="A1" t="s">
        <v>233</v>
      </c>
    </row>
    <row r="2" spans="1:9" x14ac:dyDescent="0.4">
      <c r="A2" t="s">
        <v>232</v>
      </c>
      <c r="B2" s="5" t="s">
        <v>231</v>
      </c>
      <c r="F2" s="5" t="s">
        <v>55</v>
      </c>
    </row>
    <row r="3" spans="1:9" x14ac:dyDescent="0.4">
      <c r="B3" s="5" t="s">
        <v>230</v>
      </c>
      <c r="D3" t="s">
        <v>53</v>
      </c>
      <c r="F3" s="5" t="s">
        <v>229</v>
      </c>
      <c r="H3" t="s">
        <v>53</v>
      </c>
    </row>
    <row r="4" spans="1:9" x14ac:dyDescent="0.4">
      <c r="B4" s="5" t="s">
        <v>18</v>
      </c>
      <c r="C4" s="5" t="s">
        <v>17</v>
      </c>
      <c r="D4" t="s">
        <v>48</v>
      </c>
      <c r="E4" t="s">
        <v>47</v>
      </c>
      <c r="F4" s="5" t="s">
        <v>52</v>
      </c>
      <c r="G4" s="5" t="s">
        <v>51</v>
      </c>
      <c r="H4" t="s">
        <v>48</v>
      </c>
      <c r="I4" t="s">
        <v>47</v>
      </c>
    </row>
    <row r="5" spans="1:9" x14ac:dyDescent="0.4">
      <c r="A5" t="s">
        <v>46</v>
      </c>
      <c r="B5" s="5">
        <v>1212</v>
      </c>
      <c r="C5" s="5">
        <v>1672</v>
      </c>
      <c r="D5" s="2">
        <v>100</v>
      </c>
      <c r="E5" s="2">
        <v>100</v>
      </c>
      <c r="F5" s="6">
        <v>9475366</v>
      </c>
      <c r="G5" s="5">
        <v>4435946</v>
      </c>
      <c r="H5" s="2">
        <v>100</v>
      </c>
      <c r="I5" s="2">
        <v>100</v>
      </c>
    </row>
    <row r="6" spans="1:9" x14ac:dyDescent="0.4">
      <c r="A6" t="s">
        <v>228</v>
      </c>
      <c r="B6" s="5">
        <v>160</v>
      </c>
      <c r="C6" s="5">
        <v>820</v>
      </c>
      <c r="D6">
        <v>13.2</v>
      </c>
      <c r="E6" s="2">
        <v>49</v>
      </c>
      <c r="F6" s="5">
        <v>871</v>
      </c>
      <c r="G6" s="5">
        <v>827.7</v>
      </c>
      <c r="H6" s="2">
        <v>0</v>
      </c>
      <c r="I6" s="2">
        <v>0</v>
      </c>
    </row>
    <row r="7" spans="1:9" x14ac:dyDescent="0.4">
      <c r="A7" t="s">
        <v>227</v>
      </c>
      <c r="B7" s="5">
        <v>238</v>
      </c>
      <c r="C7" s="5">
        <v>214</v>
      </c>
      <c r="D7">
        <v>19.600000000000001</v>
      </c>
      <c r="E7">
        <v>12.8</v>
      </c>
      <c r="F7" s="5">
        <v>7136</v>
      </c>
      <c r="G7" s="5">
        <v>6160</v>
      </c>
      <c r="H7">
        <v>0.1</v>
      </c>
      <c r="I7">
        <v>0.1</v>
      </c>
    </row>
    <row r="8" spans="1:9" x14ac:dyDescent="0.4">
      <c r="A8" t="s">
        <v>226</v>
      </c>
      <c r="B8" s="5">
        <v>125</v>
      </c>
      <c r="C8" s="5">
        <v>81</v>
      </c>
      <c r="D8">
        <v>10.3</v>
      </c>
      <c r="E8">
        <v>4.8</v>
      </c>
      <c r="F8" s="5">
        <v>10718</v>
      </c>
      <c r="G8" s="5">
        <v>6897</v>
      </c>
      <c r="H8">
        <v>0.1</v>
      </c>
      <c r="I8">
        <v>0.2</v>
      </c>
    </row>
    <row r="9" spans="1:9" x14ac:dyDescent="0.4">
      <c r="A9" t="s">
        <v>225</v>
      </c>
      <c r="B9" s="5">
        <v>207</v>
      </c>
      <c r="C9" s="5">
        <v>162</v>
      </c>
      <c r="D9">
        <v>17.100000000000001</v>
      </c>
      <c r="E9">
        <v>9.6999999999999993</v>
      </c>
      <c r="F9" s="5">
        <v>61419</v>
      </c>
      <c r="G9" s="5">
        <v>47153</v>
      </c>
      <c r="H9">
        <v>0.6</v>
      </c>
      <c r="I9">
        <v>1.1000000000000001</v>
      </c>
    </row>
    <row r="10" spans="1:9" x14ac:dyDescent="0.4">
      <c r="A10" t="s">
        <v>224</v>
      </c>
      <c r="B10" s="5">
        <v>80</v>
      </c>
      <c r="C10" s="5">
        <v>71</v>
      </c>
      <c r="D10">
        <v>6.6</v>
      </c>
      <c r="E10">
        <v>4.3</v>
      </c>
      <c r="F10" s="5">
        <v>69622</v>
      </c>
      <c r="G10" s="5">
        <v>62874</v>
      </c>
      <c r="H10">
        <v>0.7</v>
      </c>
      <c r="I10">
        <v>1.4</v>
      </c>
    </row>
    <row r="11" spans="1:9" x14ac:dyDescent="0.4">
      <c r="A11" t="s">
        <v>223</v>
      </c>
      <c r="B11" s="5">
        <v>153</v>
      </c>
      <c r="C11" s="5">
        <v>158</v>
      </c>
      <c r="D11">
        <v>12.6</v>
      </c>
      <c r="E11">
        <v>9.4</v>
      </c>
      <c r="F11" s="6">
        <v>419515</v>
      </c>
      <c r="G11" s="5">
        <v>470550</v>
      </c>
      <c r="H11">
        <v>4.4000000000000004</v>
      </c>
      <c r="I11">
        <v>10.6</v>
      </c>
    </row>
    <row r="12" spans="1:9" x14ac:dyDescent="0.4">
      <c r="A12" t="s">
        <v>222</v>
      </c>
      <c r="B12" s="6">
        <v>86</v>
      </c>
      <c r="C12" s="5">
        <v>64</v>
      </c>
      <c r="D12" s="1">
        <v>7.1</v>
      </c>
      <c r="E12">
        <v>3.8</v>
      </c>
      <c r="F12" s="6">
        <v>732188</v>
      </c>
      <c r="G12" s="5">
        <v>546614</v>
      </c>
      <c r="H12" s="1">
        <v>7.7</v>
      </c>
      <c r="I12">
        <v>12.3</v>
      </c>
    </row>
    <row r="13" spans="1:9" x14ac:dyDescent="0.4">
      <c r="A13" t="s">
        <v>221</v>
      </c>
      <c r="B13" s="6">
        <v>163</v>
      </c>
      <c r="C13" s="5">
        <v>103</v>
      </c>
      <c r="D13" s="1">
        <v>13.4</v>
      </c>
      <c r="E13">
        <v>6.1</v>
      </c>
      <c r="F13" s="6">
        <v>8173896</v>
      </c>
      <c r="G13" s="5">
        <v>3294870</v>
      </c>
      <c r="H13" s="1">
        <v>86.3</v>
      </c>
      <c r="I13">
        <v>74.3</v>
      </c>
    </row>
    <row r="14" spans="1:9" x14ac:dyDescent="0.4">
      <c r="A14" t="s">
        <v>469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1AA0-77EA-45E1-B47C-5CF01134AD4F}">
  <dimension ref="A1:I13"/>
  <sheetViews>
    <sheetView workbookViewId="0"/>
  </sheetViews>
  <sheetFormatPr defaultRowHeight="18.75" x14ac:dyDescent="0.4"/>
  <cols>
    <col min="1" max="1" width="9" customWidth="1"/>
    <col min="2" max="3" width="9" style="5"/>
    <col min="6" max="7" width="9.5" style="5" bestFit="1" customWidth="1"/>
  </cols>
  <sheetData>
    <row r="1" spans="1:9" x14ac:dyDescent="0.4">
      <c r="A1" t="s">
        <v>233</v>
      </c>
    </row>
    <row r="2" spans="1:9" x14ac:dyDescent="0.4">
      <c r="A2" t="s">
        <v>232</v>
      </c>
      <c r="B2" s="5" t="s">
        <v>231</v>
      </c>
      <c r="F2" s="5" t="s">
        <v>55</v>
      </c>
    </row>
    <row r="3" spans="1:9" x14ac:dyDescent="0.4">
      <c r="B3" s="5" t="s">
        <v>230</v>
      </c>
      <c r="D3" t="s">
        <v>53</v>
      </c>
      <c r="F3" s="5" t="s">
        <v>229</v>
      </c>
      <c r="H3" t="s">
        <v>53</v>
      </c>
    </row>
    <row r="4" spans="1:9" x14ac:dyDescent="0.4">
      <c r="B4" s="5" t="s">
        <v>18</v>
      </c>
      <c r="C4" s="5" t="s">
        <v>17</v>
      </c>
      <c r="D4" t="s">
        <v>48</v>
      </c>
      <c r="E4" t="s">
        <v>47</v>
      </c>
      <c r="F4" s="5" t="s">
        <v>52</v>
      </c>
      <c r="G4" s="5" t="s">
        <v>51</v>
      </c>
      <c r="H4" t="s">
        <v>48</v>
      </c>
      <c r="I4" t="s">
        <v>47</v>
      </c>
    </row>
    <row r="5" spans="1:9" x14ac:dyDescent="0.4">
      <c r="A5" t="s">
        <v>46</v>
      </c>
      <c r="B5" s="5">
        <v>1212</v>
      </c>
      <c r="C5" s="5">
        <v>1672</v>
      </c>
      <c r="D5" s="2">
        <v>100</v>
      </c>
      <c r="E5" s="2">
        <v>100</v>
      </c>
      <c r="F5" s="6">
        <v>9489305</v>
      </c>
      <c r="G5" s="5">
        <v>4435946</v>
      </c>
      <c r="H5" s="2">
        <v>100</v>
      </c>
      <c r="I5" s="2">
        <v>100</v>
      </c>
    </row>
    <row r="6" spans="1:9" x14ac:dyDescent="0.4">
      <c r="A6" t="s">
        <v>228</v>
      </c>
      <c r="B6" s="5">
        <v>160</v>
      </c>
      <c r="C6" s="5">
        <v>820</v>
      </c>
      <c r="D6">
        <v>13.2</v>
      </c>
      <c r="E6" s="2">
        <v>49</v>
      </c>
      <c r="F6" s="5">
        <v>871</v>
      </c>
      <c r="G6" s="5">
        <v>827.7</v>
      </c>
      <c r="H6" s="2">
        <v>0</v>
      </c>
      <c r="I6" s="2">
        <v>0</v>
      </c>
    </row>
    <row r="7" spans="1:9" x14ac:dyDescent="0.4">
      <c r="A7" t="s">
        <v>227</v>
      </c>
      <c r="B7" s="5">
        <v>238</v>
      </c>
      <c r="C7" s="5">
        <v>214</v>
      </c>
      <c r="D7">
        <v>19.600000000000001</v>
      </c>
      <c r="E7">
        <v>12.8</v>
      </c>
      <c r="F7" s="5">
        <v>7136</v>
      </c>
      <c r="G7" s="5">
        <v>6160</v>
      </c>
      <c r="H7">
        <v>0.1</v>
      </c>
      <c r="I7">
        <v>0.1</v>
      </c>
    </row>
    <row r="8" spans="1:9" x14ac:dyDescent="0.4">
      <c r="A8" t="s">
        <v>226</v>
      </c>
      <c r="B8" s="5">
        <v>125</v>
      </c>
      <c r="C8" s="5">
        <v>81</v>
      </c>
      <c r="D8">
        <v>10.3</v>
      </c>
      <c r="E8">
        <v>4.8</v>
      </c>
      <c r="F8" s="5">
        <v>10718</v>
      </c>
      <c r="G8" s="5">
        <v>6897</v>
      </c>
      <c r="H8">
        <v>0.1</v>
      </c>
      <c r="I8">
        <v>0.2</v>
      </c>
    </row>
    <row r="9" spans="1:9" x14ac:dyDescent="0.4">
      <c r="A9" t="s">
        <v>225</v>
      </c>
      <c r="B9" s="5">
        <v>207</v>
      </c>
      <c r="C9" s="5">
        <v>162</v>
      </c>
      <c r="D9">
        <v>17.100000000000001</v>
      </c>
      <c r="E9">
        <v>9.6999999999999993</v>
      </c>
      <c r="F9" s="5">
        <v>61419</v>
      </c>
      <c r="G9" s="5">
        <v>47153</v>
      </c>
      <c r="H9">
        <v>0.6</v>
      </c>
      <c r="I9">
        <v>1.1000000000000001</v>
      </c>
    </row>
    <row r="10" spans="1:9" x14ac:dyDescent="0.4">
      <c r="A10" t="s">
        <v>224</v>
      </c>
      <c r="B10" s="5">
        <v>80</v>
      </c>
      <c r="C10" s="5">
        <v>71</v>
      </c>
      <c r="D10">
        <v>6.6</v>
      </c>
      <c r="E10">
        <v>4.3</v>
      </c>
      <c r="F10" s="5">
        <v>69622</v>
      </c>
      <c r="G10" s="5">
        <v>62874</v>
      </c>
      <c r="H10">
        <v>0.7</v>
      </c>
      <c r="I10">
        <v>1.4</v>
      </c>
    </row>
    <row r="11" spans="1:9" x14ac:dyDescent="0.4">
      <c r="A11" t="s">
        <v>223</v>
      </c>
      <c r="B11" s="5">
        <v>153</v>
      </c>
      <c r="C11" s="5">
        <v>158</v>
      </c>
      <c r="D11">
        <v>12.6</v>
      </c>
      <c r="E11">
        <v>9.4</v>
      </c>
      <c r="F11" s="6">
        <v>419815</v>
      </c>
      <c r="G11" s="5">
        <v>470550</v>
      </c>
      <c r="H11">
        <v>4.4000000000000004</v>
      </c>
      <c r="I11">
        <v>10.6</v>
      </c>
    </row>
    <row r="12" spans="1:9" x14ac:dyDescent="0.4">
      <c r="A12" t="s">
        <v>222</v>
      </c>
      <c r="B12" s="6">
        <v>85</v>
      </c>
      <c r="C12" s="5">
        <v>64</v>
      </c>
      <c r="D12" s="4">
        <v>7</v>
      </c>
      <c r="E12">
        <v>3.8</v>
      </c>
      <c r="F12" s="6">
        <v>723340</v>
      </c>
      <c r="G12" s="5">
        <v>546614</v>
      </c>
      <c r="H12" s="1">
        <v>7.6</v>
      </c>
      <c r="I12">
        <v>12.3</v>
      </c>
    </row>
    <row r="13" spans="1:9" x14ac:dyDescent="0.4">
      <c r="A13" t="s">
        <v>221</v>
      </c>
      <c r="B13" s="6">
        <v>164</v>
      </c>
      <c r="C13" s="5">
        <v>103</v>
      </c>
      <c r="D13" s="1">
        <v>13.5</v>
      </c>
      <c r="E13">
        <v>6.1</v>
      </c>
      <c r="F13" s="6">
        <v>8196383</v>
      </c>
      <c r="G13" s="5">
        <v>3294870</v>
      </c>
      <c r="H13" s="1">
        <v>86.4</v>
      </c>
      <c r="I13">
        <v>74.3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B4A8-0538-40EB-8592-3098FF0CA21A}">
  <dimension ref="A1:F14"/>
  <sheetViews>
    <sheetView workbookViewId="0"/>
  </sheetViews>
  <sheetFormatPr defaultRowHeight="18.75" x14ac:dyDescent="0.4"/>
  <cols>
    <col min="2" max="2" width="9.5" style="5" bestFit="1" customWidth="1"/>
    <col min="3" max="3" width="9" style="5"/>
    <col min="6" max="6" width="9" style="5"/>
  </cols>
  <sheetData>
    <row r="1" spans="1:6" x14ac:dyDescent="0.4">
      <c r="A1" t="s">
        <v>236</v>
      </c>
    </row>
    <row r="2" spans="1:6" x14ac:dyDescent="0.4">
      <c r="F2" s="5" t="s">
        <v>472</v>
      </c>
    </row>
    <row r="3" spans="1:6" x14ac:dyDescent="0.4">
      <c r="A3" t="s">
        <v>1</v>
      </c>
      <c r="B3" s="5" t="s">
        <v>161</v>
      </c>
      <c r="C3" s="5" t="s">
        <v>54</v>
      </c>
      <c r="E3" t="s">
        <v>235</v>
      </c>
      <c r="F3" s="5" t="s">
        <v>234</v>
      </c>
    </row>
    <row r="4" spans="1:6" x14ac:dyDescent="0.4">
      <c r="C4" s="5" t="s">
        <v>50</v>
      </c>
      <c r="D4" t="s">
        <v>49</v>
      </c>
    </row>
    <row r="5" spans="1:6" x14ac:dyDescent="0.4">
      <c r="A5" t="s">
        <v>9</v>
      </c>
      <c r="B5" s="5">
        <v>1713439</v>
      </c>
      <c r="C5" s="5">
        <v>137241</v>
      </c>
      <c r="D5">
        <v>8.6999999999999993</v>
      </c>
      <c r="E5" s="2">
        <v>100</v>
      </c>
      <c r="F5" s="5">
        <v>142787</v>
      </c>
    </row>
    <row r="6" spans="1:6" x14ac:dyDescent="0.4">
      <c r="A6" t="s">
        <v>10</v>
      </c>
      <c r="B6" s="5">
        <v>1808476</v>
      </c>
      <c r="C6" s="5">
        <v>95037</v>
      </c>
      <c r="D6">
        <v>5.5</v>
      </c>
      <c r="E6">
        <v>105.5</v>
      </c>
      <c r="F6" s="5">
        <v>150706</v>
      </c>
    </row>
    <row r="7" spans="1:6" x14ac:dyDescent="0.4">
      <c r="A7" t="s">
        <v>11</v>
      </c>
      <c r="B7" s="5">
        <v>1895239</v>
      </c>
      <c r="C7" s="5">
        <v>86763</v>
      </c>
      <c r="D7">
        <v>4.8</v>
      </c>
      <c r="E7">
        <v>110.6</v>
      </c>
      <c r="F7" s="5">
        <v>157937</v>
      </c>
    </row>
    <row r="8" spans="1:6" x14ac:dyDescent="0.4">
      <c r="A8" t="s">
        <v>12</v>
      </c>
      <c r="B8" s="5">
        <v>1905492</v>
      </c>
      <c r="C8" s="5">
        <v>10253</v>
      </c>
      <c r="D8">
        <v>0.5</v>
      </c>
      <c r="E8">
        <v>111.2</v>
      </c>
      <c r="F8" s="5">
        <v>158791</v>
      </c>
    </row>
    <row r="9" spans="1:6" x14ac:dyDescent="0.4">
      <c r="A9" t="s">
        <v>13</v>
      </c>
      <c r="B9" s="5">
        <v>1989497</v>
      </c>
      <c r="C9" s="5">
        <v>84005</v>
      </c>
      <c r="D9">
        <v>4.4000000000000004</v>
      </c>
      <c r="E9">
        <v>116.1</v>
      </c>
      <c r="F9" s="5">
        <v>165791</v>
      </c>
    </row>
    <row r="10" spans="1:6" x14ac:dyDescent="0.4">
      <c r="A10" t="s">
        <v>14</v>
      </c>
      <c r="B10" s="5">
        <v>1945599</v>
      </c>
      <c r="C10" s="5">
        <v>-43898</v>
      </c>
      <c r="D10">
        <v>-2.2000000000000002</v>
      </c>
      <c r="E10">
        <v>113.5</v>
      </c>
      <c r="F10" s="5">
        <v>162133</v>
      </c>
    </row>
    <row r="11" spans="1:6" x14ac:dyDescent="0.4">
      <c r="A11" t="s">
        <v>15</v>
      </c>
      <c r="B11" s="5">
        <v>1914551</v>
      </c>
      <c r="C11" s="5">
        <v>-31048</v>
      </c>
      <c r="D11">
        <v>-1.6</v>
      </c>
      <c r="E11">
        <v>111.7</v>
      </c>
      <c r="F11" s="5">
        <v>159546</v>
      </c>
    </row>
    <row r="12" spans="1:6" x14ac:dyDescent="0.4">
      <c r="A12" t="s">
        <v>16</v>
      </c>
      <c r="B12" s="5">
        <v>1990373</v>
      </c>
      <c r="C12" s="5">
        <v>75822</v>
      </c>
      <c r="D12" s="2">
        <v>4</v>
      </c>
      <c r="E12">
        <v>116.2</v>
      </c>
      <c r="F12" s="5">
        <v>165864</v>
      </c>
    </row>
    <row r="13" spans="1:6" x14ac:dyDescent="0.4">
      <c r="A13" t="s">
        <v>17</v>
      </c>
      <c r="B13" s="5">
        <v>1948961</v>
      </c>
      <c r="C13" s="5">
        <v>-41412</v>
      </c>
      <c r="D13">
        <v>-2.1</v>
      </c>
      <c r="E13">
        <v>113.7</v>
      </c>
      <c r="F13" s="5">
        <v>162413</v>
      </c>
    </row>
    <row r="14" spans="1:6" x14ac:dyDescent="0.4">
      <c r="A14" t="s">
        <v>18</v>
      </c>
      <c r="B14" s="6">
        <v>2494164</v>
      </c>
      <c r="C14" s="6">
        <v>545203</v>
      </c>
      <c r="D14" s="4">
        <v>28</v>
      </c>
      <c r="E14" s="1">
        <v>145.6</v>
      </c>
      <c r="F14" s="6">
        <v>207847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8541D-0D6E-4B7F-8313-E87ACAB23D09}">
  <dimension ref="A1:F14"/>
  <sheetViews>
    <sheetView workbookViewId="0"/>
  </sheetViews>
  <sheetFormatPr defaultRowHeight="18.75" x14ac:dyDescent="0.4"/>
  <cols>
    <col min="2" max="2" width="9.5" style="5" bestFit="1" customWidth="1"/>
    <col min="3" max="3" width="9.125" style="5" bestFit="1" customWidth="1"/>
    <col min="6" max="6" width="9" style="5"/>
  </cols>
  <sheetData>
    <row r="1" spans="1:6" x14ac:dyDescent="0.4">
      <c r="A1" t="s">
        <v>236</v>
      </c>
    </row>
    <row r="2" spans="1:6" x14ac:dyDescent="0.4">
      <c r="F2" s="5" t="s">
        <v>472</v>
      </c>
    </row>
    <row r="3" spans="1:6" x14ac:dyDescent="0.4">
      <c r="A3" t="s">
        <v>1</v>
      </c>
      <c r="B3" s="5" t="s">
        <v>161</v>
      </c>
      <c r="C3" s="5" t="s">
        <v>54</v>
      </c>
      <c r="E3" t="s">
        <v>235</v>
      </c>
      <c r="F3" s="5" t="s">
        <v>234</v>
      </c>
    </row>
    <row r="4" spans="1:6" x14ac:dyDescent="0.4">
      <c r="C4" s="5" t="s">
        <v>50</v>
      </c>
      <c r="D4" t="s">
        <v>49</v>
      </c>
    </row>
    <row r="5" spans="1:6" x14ac:dyDescent="0.4">
      <c r="A5" t="s">
        <v>9</v>
      </c>
      <c r="B5" s="5">
        <v>1713439</v>
      </c>
      <c r="C5" s="5">
        <v>137241</v>
      </c>
      <c r="D5">
        <v>8.6999999999999993</v>
      </c>
      <c r="E5" s="2">
        <v>100</v>
      </c>
      <c r="F5" s="5">
        <v>142787</v>
      </c>
    </row>
    <row r="6" spans="1:6" x14ac:dyDescent="0.4">
      <c r="A6" t="s">
        <v>10</v>
      </c>
      <c r="B6" s="5">
        <v>1808476</v>
      </c>
      <c r="C6" s="5">
        <v>95037</v>
      </c>
      <c r="D6">
        <v>5.5</v>
      </c>
      <c r="E6">
        <v>105.5</v>
      </c>
      <c r="F6" s="5">
        <v>150706</v>
      </c>
    </row>
    <row r="7" spans="1:6" x14ac:dyDescent="0.4">
      <c r="A7" t="s">
        <v>11</v>
      </c>
      <c r="B7" s="5">
        <v>1895239</v>
      </c>
      <c r="C7" s="5">
        <v>86763</v>
      </c>
      <c r="D7">
        <v>4.8</v>
      </c>
      <c r="E7">
        <v>110.6</v>
      </c>
      <c r="F7" s="5">
        <v>157937</v>
      </c>
    </row>
    <row r="8" spans="1:6" x14ac:dyDescent="0.4">
      <c r="A8" t="s">
        <v>12</v>
      </c>
      <c r="B8" s="5">
        <v>1905492</v>
      </c>
      <c r="C8" s="5">
        <v>10253</v>
      </c>
      <c r="D8">
        <v>0.5</v>
      </c>
      <c r="E8">
        <v>111.2</v>
      </c>
      <c r="F8" s="5">
        <v>158791</v>
      </c>
    </row>
    <row r="9" spans="1:6" x14ac:dyDescent="0.4">
      <c r="A9" t="s">
        <v>13</v>
      </c>
      <c r="B9" s="5">
        <v>1989497</v>
      </c>
      <c r="C9" s="5">
        <v>84005</v>
      </c>
      <c r="D9">
        <v>4.4000000000000004</v>
      </c>
      <c r="E9">
        <v>116.1</v>
      </c>
      <c r="F9" s="5">
        <v>165791</v>
      </c>
    </row>
    <row r="10" spans="1:6" x14ac:dyDescent="0.4">
      <c r="A10" t="s">
        <v>14</v>
      </c>
      <c r="B10" s="5">
        <v>1945599</v>
      </c>
      <c r="C10" s="5">
        <v>-43898</v>
      </c>
      <c r="D10">
        <v>-2.2000000000000002</v>
      </c>
      <c r="E10">
        <v>113.5</v>
      </c>
      <c r="F10" s="5">
        <v>162133</v>
      </c>
    </row>
    <row r="11" spans="1:6" x14ac:dyDescent="0.4">
      <c r="A11" t="s">
        <v>15</v>
      </c>
      <c r="B11" s="5">
        <v>1914551</v>
      </c>
      <c r="C11" s="5">
        <v>-31048</v>
      </c>
      <c r="D11">
        <v>-1.6</v>
      </c>
      <c r="E11">
        <v>111.7</v>
      </c>
      <c r="F11" s="5">
        <v>159546</v>
      </c>
    </row>
    <row r="12" spans="1:6" x14ac:dyDescent="0.4">
      <c r="A12" t="s">
        <v>16</v>
      </c>
      <c r="B12" s="5">
        <v>1990373</v>
      </c>
      <c r="C12" s="5">
        <v>75822</v>
      </c>
      <c r="D12" s="2">
        <v>4</v>
      </c>
      <c r="E12">
        <v>116.2</v>
      </c>
      <c r="F12" s="5">
        <v>165864</v>
      </c>
    </row>
    <row r="13" spans="1:6" x14ac:dyDescent="0.4">
      <c r="A13" t="s">
        <v>17</v>
      </c>
      <c r="B13" s="5">
        <v>1948961</v>
      </c>
      <c r="C13" s="5">
        <v>-41412</v>
      </c>
      <c r="D13">
        <v>-2.1</v>
      </c>
      <c r="E13">
        <v>113.7</v>
      </c>
      <c r="F13" s="5">
        <v>162413</v>
      </c>
    </row>
    <row r="14" spans="1:6" x14ac:dyDescent="0.4">
      <c r="A14" t="s">
        <v>18</v>
      </c>
      <c r="B14" s="6">
        <v>2490551</v>
      </c>
      <c r="C14" s="6">
        <v>541590</v>
      </c>
      <c r="D14" s="1">
        <v>27.8</v>
      </c>
      <c r="E14" s="1">
        <v>145.4</v>
      </c>
      <c r="F14" s="6">
        <v>207546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0953-1879-4E68-8D4C-408DDEEE9D10}">
  <dimension ref="A1:H110"/>
  <sheetViews>
    <sheetView workbookViewId="0"/>
  </sheetViews>
  <sheetFormatPr defaultRowHeight="18.75" x14ac:dyDescent="0.4"/>
  <cols>
    <col min="3" max="4" width="9.5" style="5" bestFit="1" customWidth="1"/>
    <col min="5" max="5" width="9.125" style="5" bestFit="1" customWidth="1"/>
  </cols>
  <sheetData>
    <row r="1" spans="1:8" x14ac:dyDescent="0.4">
      <c r="A1" t="s">
        <v>343</v>
      </c>
    </row>
    <row r="2" spans="1:8" x14ac:dyDescent="0.4">
      <c r="A2" t="s">
        <v>57</v>
      </c>
      <c r="B2" t="s">
        <v>342</v>
      </c>
      <c r="C2" s="5" t="s">
        <v>55</v>
      </c>
      <c r="E2" s="5" t="s">
        <v>54</v>
      </c>
      <c r="G2" t="s">
        <v>53</v>
      </c>
    </row>
    <row r="3" spans="1:8" x14ac:dyDescent="0.4">
      <c r="C3" s="5" t="s">
        <v>52</v>
      </c>
      <c r="D3" s="5" t="s">
        <v>51</v>
      </c>
      <c r="E3" s="5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6">
        <v>2494164</v>
      </c>
      <c r="D4" s="5">
        <v>1948961</v>
      </c>
      <c r="E4" s="6">
        <f>C4-D4</f>
        <v>545203</v>
      </c>
      <c r="F4" s="4">
        <v>28</v>
      </c>
      <c r="G4" s="2">
        <v>100</v>
      </c>
      <c r="H4" s="2">
        <v>100</v>
      </c>
    </row>
    <row r="5" spans="1:8" x14ac:dyDescent="0.4">
      <c r="A5">
        <v>1</v>
      </c>
      <c r="B5" t="s">
        <v>341</v>
      </c>
      <c r="C5" s="5">
        <v>282393</v>
      </c>
      <c r="D5" s="5" t="s">
        <v>160</v>
      </c>
      <c r="E5" s="5" t="s">
        <v>160</v>
      </c>
      <c r="F5" t="s">
        <v>160</v>
      </c>
      <c r="G5">
        <v>11.3</v>
      </c>
      <c r="H5" t="s">
        <v>160</v>
      </c>
    </row>
    <row r="6" spans="1:8" x14ac:dyDescent="0.4">
      <c r="A6">
        <v>2</v>
      </c>
      <c r="B6" t="s">
        <v>340</v>
      </c>
      <c r="C6" s="5">
        <v>241900</v>
      </c>
      <c r="D6" s="5" t="s">
        <v>160</v>
      </c>
      <c r="E6" s="5" t="s">
        <v>160</v>
      </c>
      <c r="F6" t="s">
        <v>160</v>
      </c>
      <c r="G6">
        <v>9.6999999999999993</v>
      </c>
      <c r="H6" t="s">
        <v>160</v>
      </c>
    </row>
    <row r="7" spans="1:8" x14ac:dyDescent="0.4">
      <c r="A7">
        <v>3</v>
      </c>
      <c r="B7" t="s">
        <v>339</v>
      </c>
      <c r="C7" s="5">
        <v>235558</v>
      </c>
      <c r="D7" s="5" t="s">
        <v>160</v>
      </c>
      <c r="E7" s="5" t="s">
        <v>160</v>
      </c>
      <c r="F7" t="s">
        <v>160</v>
      </c>
      <c r="G7" s="1">
        <v>9.4</v>
      </c>
      <c r="H7" t="s">
        <v>160</v>
      </c>
    </row>
    <row r="8" spans="1:8" x14ac:dyDescent="0.4">
      <c r="A8">
        <v>4</v>
      </c>
      <c r="B8" t="s">
        <v>338</v>
      </c>
      <c r="C8" s="5">
        <v>226361</v>
      </c>
      <c r="D8" s="5" t="s">
        <v>160</v>
      </c>
      <c r="E8" s="5" t="s">
        <v>160</v>
      </c>
      <c r="F8" t="s">
        <v>160</v>
      </c>
      <c r="G8">
        <v>9.1</v>
      </c>
      <c r="H8" t="s">
        <v>160</v>
      </c>
    </row>
    <row r="9" spans="1:8" x14ac:dyDescent="0.4">
      <c r="A9">
        <v>5</v>
      </c>
      <c r="B9" t="s">
        <v>337</v>
      </c>
      <c r="C9" s="5">
        <v>182250</v>
      </c>
      <c r="D9" s="5" t="s">
        <v>160</v>
      </c>
      <c r="E9" s="5" t="s">
        <v>160</v>
      </c>
      <c r="F9" t="s">
        <v>160</v>
      </c>
      <c r="G9">
        <v>7.3</v>
      </c>
      <c r="H9" t="s">
        <v>160</v>
      </c>
    </row>
    <row r="10" spans="1:8" x14ac:dyDescent="0.4">
      <c r="A10">
        <v>6</v>
      </c>
      <c r="B10" t="s">
        <v>336</v>
      </c>
      <c r="C10" s="6">
        <v>130080</v>
      </c>
      <c r="D10" s="5" t="s">
        <v>160</v>
      </c>
      <c r="E10" s="5" t="s">
        <v>160</v>
      </c>
      <c r="F10" t="s">
        <v>160</v>
      </c>
      <c r="G10">
        <v>5.2</v>
      </c>
      <c r="H10" t="s">
        <v>160</v>
      </c>
    </row>
    <row r="11" spans="1:8" x14ac:dyDescent="0.4">
      <c r="A11">
        <v>7</v>
      </c>
      <c r="B11" t="s">
        <v>335</v>
      </c>
      <c r="C11" s="5">
        <v>129930</v>
      </c>
      <c r="D11" s="5" t="s">
        <v>160</v>
      </c>
      <c r="E11" s="5" t="s">
        <v>160</v>
      </c>
      <c r="F11" t="s">
        <v>160</v>
      </c>
      <c r="G11">
        <v>5.2</v>
      </c>
      <c r="H11" t="s">
        <v>160</v>
      </c>
    </row>
    <row r="12" spans="1:8" x14ac:dyDescent="0.4">
      <c r="A12">
        <v>8</v>
      </c>
      <c r="B12" t="s">
        <v>334</v>
      </c>
      <c r="C12" s="5">
        <v>108731</v>
      </c>
      <c r="D12" s="5" t="s">
        <v>160</v>
      </c>
      <c r="E12" s="5" t="s">
        <v>160</v>
      </c>
      <c r="F12" t="s">
        <v>160</v>
      </c>
      <c r="G12">
        <v>4.4000000000000004</v>
      </c>
      <c r="H12" t="s">
        <v>160</v>
      </c>
    </row>
    <row r="13" spans="1:8" x14ac:dyDescent="0.4">
      <c r="A13">
        <v>9</v>
      </c>
      <c r="B13" t="s">
        <v>333</v>
      </c>
      <c r="C13" s="5">
        <v>103405</v>
      </c>
      <c r="D13" s="5" t="s">
        <v>160</v>
      </c>
      <c r="E13" s="5" t="s">
        <v>160</v>
      </c>
      <c r="F13" t="s">
        <v>160</v>
      </c>
      <c r="G13" s="1">
        <v>4.0999999999999996</v>
      </c>
      <c r="H13" t="s">
        <v>160</v>
      </c>
    </row>
    <row r="14" spans="1:8" x14ac:dyDescent="0.4">
      <c r="A14">
        <v>10</v>
      </c>
      <c r="B14" t="s">
        <v>332</v>
      </c>
      <c r="C14" s="6">
        <v>99970</v>
      </c>
      <c r="D14" s="5" t="s">
        <v>160</v>
      </c>
      <c r="E14" s="5" t="s">
        <v>160</v>
      </c>
      <c r="F14" t="s">
        <v>160</v>
      </c>
      <c r="G14">
        <v>4</v>
      </c>
      <c r="H14" t="s">
        <v>160</v>
      </c>
    </row>
    <row r="15" spans="1:8" x14ac:dyDescent="0.4">
      <c r="A15">
        <v>11</v>
      </c>
      <c r="B15" t="s">
        <v>331</v>
      </c>
      <c r="C15" s="5">
        <v>88484</v>
      </c>
      <c r="D15" s="5" t="s">
        <v>160</v>
      </c>
      <c r="E15" s="5" t="s">
        <v>160</v>
      </c>
      <c r="F15" t="s">
        <v>160</v>
      </c>
      <c r="G15" s="1">
        <v>3.5</v>
      </c>
      <c r="H15" t="s">
        <v>160</v>
      </c>
    </row>
    <row r="16" spans="1:8" x14ac:dyDescent="0.4">
      <c r="A16">
        <v>12</v>
      </c>
      <c r="B16" t="s">
        <v>330</v>
      </c>
      <c r="C16" s="5">
        <v>56173</v>
      </c>
      <c r="D16" s="5" t="s">
        <v>160</v>
      </c>
      <c r="E16" s="5" t="s">
        <v>160</v>
      </c>
      <c r="F16" t="s">
        <v>160</v>
      </c>
      <c r="G16">
        <v>2.2999999999999998</v>
      </c>
      <c r="H16" t="s">
        <v>160</v>
      </c>
    </row>
    <row r="17" spans="1:8" x14ac:dyDescent="0.4">
      <c r="A17">
        <v>13</v>
      </c>
      <c r="B17" t="s">
        <v>329</v>
      </c>
      <c r="C17" s="5">
        <v>52961</v>
      </c>
      <c r="D17" s="5" t="s">
        <v>160</v>
      </c>
      <c r="E17" s="5" t="s">
        <v>160</v>
      </c>
      <c r="F17" t="s">
        <v>160</v>
      </c>
      <c r="G17">
        <v>2.1</v>
      </c>
      <c r="H17" t="s">
        <v>160</v>
      </c>
    </row>
    <row r="18" spans="1:8" x14ac:dyDescent="0.4">
      <c r="A18">
        <v>14</v>
      </c>
      <c r="B18" t="s">
        <v>328</v>
      </c>
      <c r="C18" s="5">
        <v>45868</v>
      </c>
      <c r="D18" s="5" t="s">
        <v>160</v>
      </c>
      <c r="E18" s="5" t="s">
        <v>160</v>
      </c>
      <c r="F18" t="s">
        <v>160</v>
      </c>
      <c r="G18">
        <v>1.8</v>
      </c>
      <c r="H18" t="s">
        <v>160</v>
      </c>
    </row>
    <row r="19" spans="1:8" x14ac:dyDescent="0.4">
      <c r="A19">
        <v>15</v>
      </c>
      <c r="B19" t="s">
        <v>20</v>
      </c>
      <c r="C19" s="5">
        <v>44511</v>
      </c>
      <c r="D19" s="5" t="s">
        <v>160</v>
      </c>
      <c r="E19" s="5" t="s">
        <v>160</v>
      </c>
      <c r="F19" t="s">
        <v>160</v>
      </c>
      <c r="G19">
        <v>1.8</v>
      </c>
      <c r="H19" t="s">
        <v>160</v>
      </c>
    </row>
    <row r="20" spans="1:8" x14ac:dyDescent="0.4">
      <c r="A20">
        <v>16</v>
      </c>
      <c r="B20" t="s">
        <v>327</v>
      </c>
      <c r="C20" s="5">
        <v>35654</v>
      </c>
      <c r="D20" s="5" t="s">
        <v>160</v>
      </c>
      <c r="E20" s="5" t="s">
        <v>160</v>
      </c>
      <c r="F20" t="s">
        <v>160</v>
      </c>
      <c r="G20">
        <v>1.4</v>
      </c>
      <c r="H20" t="s">
        <v>160</v>
      </c>
    </row>
    <row r="21" spans="1:8" x14ac:dyDescent="0.4">
      <c r="A21">
        <v>17</v>
      </c>
      <c r="B21" t="s">
        <v>326</v>
      </c>
      <c r="C21" s="6">
        <v>35608</v>
      </c>
      <c r="D21" s="5" t="s">
        <v>160</v>
      </c>
      <c r="E21" s="5" t="s">
        <v>160</v>
      </c>
      <c r="F21" t="s">
        <v>160</v>
      </c>
      <c r="G21">
        <v>1.4</v>
      </c>
      <c r="H21" t="s">
        <v>160</v>
      </c>
    </row>
    <row r="22" spans="1:8" x14ac:dyDescent="0.4">
      <c r="A22">
        <v>18</v>
      </c>
      <c r="B22" t="s">
        <v>325</v>
      </c>
      <c r="C22" s="5">
        <v>22483</v>
      </c>
      <c r="D22" s="5" t="s">
        <v>160</v>
      </c>
      <c r="E22" s="5" t="s">
        <v>160</v>
      </c>
      <c r="F22" t="s">
        <v>160</v>
      </c>
      <c r="G22">
        <v>0.9</v>
      </c>
      <c r="H22" t="s">
        <v>160</v>
      </c>
    </row>
    <row r="23" spans="1:8" x14ac:dyDescent="0.4">
      <c r="A23">
        <v>19</v>
      </c>
      <c r="B23" t="s">
        <v>324</v>
      </c>
      <c r="C23" s="5">
        <v>21310</v>
      </c>
      <c r="D23" s="5" t="s">
        <v>160</v>
      </c>
      <c r="E23" s="5" t="s">
        <v>160</v>
      </c>
      <c r="F23" t="s">
        <v>160</v>
      </c>
      <c r="G23">
        <v>0.9</v>
      </c>
      <c r="H23" t="s">
        <v>160</v>
      </c>
    </row>
    <row r="24" spans="1:8" x14ac:dyDescent="0.4">
      <c r="A24">
        <v>20</v>
      </c>
      <c r="B24" t="s">
        <v>323</v>
      </c>
      <c r="C24" s="6">
        <v>20513</v>
      </c>
      <c r="D24" s="5" t="s">
        <v>160</v>
      </c>
      <c r="E24" s="5" t="s">
        <v>160</v>
      </c>
      <c r="F24" t="s">
        <v>160</v>
      </c>
      <c r="G24">
        <v>0.8</v>
      </c>
      <c r="H24" t="s">
        <v>160</v>
      </c>
    </row>
    <row r="25" spans="1:8" x14ac:dyDescent="0.4">
      <c r="A25">
        <v>21</v>
      </c>
      <c r="B25" t="s">
        <v>322</v>
      </c>
      <c r="C25" s="5">
        <v>17793</v>
      </c>
      <c r="D25" s="5" t="s">
        <v>160</v>
      </c>
      <c r="E25" s="5" t="s">
        <v>160</v>
      </c>
      <c r="F25" t="s">
        <v>160</v>
      </c>
      <c r="G25">
        <v>0.7</v>
      </c>
      <c r="H25" t="s">
        <v>160</v>
      </c>
    </row>
    <row r="26" spans="1:8" x14ac:dyDescent="0.4">
      <c r="A26">
        <v>22</v>
      </c>
      <c r="B26" t="s">
        <v>321</v>
      </c>
      <c r="C26" s="5">
        <v>17448</v>
      </c>
      <c r="D26" s="5" t="s">
        <v>160</v>
      </c>
      <c r="E26" s="5" t="s">
        <v>160</v>
      </c>
      <c r="F26" t="s">
        <v>160</v>
      </c>
      <c r="G26">
        <v>0.7</v>
      </c>
      <c r="H26" t="s">
        <v>160</v>
      </c>
    </row>
    <row r="27" spans="1:8" x14ac:dyDescent="0.4">
      <c r="A27">
        <v>23</v>
      </c>
      <c r="B27" t="s">
        <v>320</v>
      </c>
      <c r="C27" s="5">
        <v>16184</v>
      </c>
      <c r="D27" s="5" t="s">
        <v>160</v>
      </c>
      <c r="E27" s="5" t="s">
        <v>160</v>
      </c>
      <c r="F27" t="s">
        <v>160</v>
      </c>
      <c r="G27">
        <v>0.6</v>
      </c>
      <c r="H27" t="s">
        <v>160</v>
      </c>
    </row>
    <row r="28" spans="1:8" x14ac:dyDescent="0.4">
      <c r="A28">
        <v>24</v>
      </c>
      <c r="B28" t="s">
        <v>319</v>
      </c>
      <c r="C28" s="6">
        <v>14857</v>
      </c>
      <c r="D28" s="5" t="s">
        <v>160</v>
      </c>
      <c r="E28" s="5" t="s">
        <v>160</v>
      </c>
      <c r="F28" t="s">
        <v>160</v>
      </c>
      <c r="G28">
        <v>0.6</v>
      </c>
      <c r="H28" t="s">
        <v>160</v>
      </c>
    </row>
    <row r="29" spans="1:8" x14ac:dyDescent="0.4">
      <c r="A29">
        <v>25</v>
      </c>
      <c r="B29" s="1" t="s">
        <v>318</v>
      </c>
      <c r="C29" s="6">
        <v>14844</v>
      </c>
      <c r="D29" s="5" t="s">
        <v>160</v>
      </c>
      <c r="E29" s="5" t="s">
        <v>160</v>
      </c>
      <c r="F29" t="s">
        <v>160</v>
      </c>
      <c r="G29">
        <v>0.6</v>
      </c>
      <c r="H29" t="s">
        <v>160</v>
      </c>
    </row>
    <row r="30" spans="1:8" x14ac:dyDescent="0.4">
      <c r="A30">
        <v>26</v>
      </c>
      <c r="B30" s="1" t="s">
        <v>317</v>
      </c>
      <c r="C30" s="6">
        <v>14279</v>
      </c>
      <c r="D30" s="5" t="s">
        <v>160</v>
      </c>
      <c r="E30" s="5" t="s">
        <v>160</v>
      </c>
      <c r="F30" t="s">
        <v>160</v>
      </c>
      <c r="G30">
        <v>0.6</v>
      </c>
      <c r="H30" t="s">
        <v>160</v>
      </c>
    </row>
    <row r="31" spans="1:8" x14ac:dyDescent="0.4">
      <c r="A31">
        <v>27</v>
      </c>
      <c r="B31" t="s">
        <v>316</v>
      </c>
      <c r="C31" s="5">
        <v>13712</v>
      </c>
      <c r="D31" s="5" t="s">
        <v>160</v>
      </c>
      <c r="E31" s="5" t="s">
        <v>160</v>
      </c>
      <c r="F31" t="s">
        <v>160</v>
      </c>
      <c r="G31" s="1">
        <v>0.5</v>
      </c>
      <c r="H31" t="s">
        <v>160</v>
      </c>
    </row>
    <row r="32" spans="1:8" x14ac:dyDescent="0.4">
      <c r="A32">
        <v>28</v>
      </c>
      <c r="B32" t="s">
        <v>315</v>
      </c>
      <c r="C32" s="5">
        <v>13153</v>
      </c>
      <c r="D32" s="5" t="s">
        <v>160</v>
      </c>
      <c r="E32" s="5" t="s">
        <v>160</v>
      </c>
      <c r="F32" t="s">
        <v>160</v>
      </c>
      <c r="G32">
        <v>0.5</v>
      </c>
      <c r="H32" t="s">
        <v>160</v>
      </c>
    </row>
    <row r="33" spans="1:8" x14ac:dyDescent="0.4">
      <c r="A33">
        <v>29</v>
      </c>
      <c r="B33" t="s">
        <v>314</v>
      </c>
      <c r="C33" s="5">
        <v>13133</v>
      </c>
      <c r="D33" s="5" t="s">
        <v>160</v>
      </c>
      <c r="E33" s="5" t="s">
        <v>160</v>
      </c>
      <c r="F33" t="s">
        <v>160</v>
      </c>
      <c r="G33">
        <v>0.5</v>
      </c>
      <c r="H33" t="s">
        <v>160</v>
      </c>
    </row>
    <row r="34" spans="1:8" x14ac:dyDescent="0.4">
      <c r="A34">
        <v>30</v>
      </c>
      <c r="B34" t="s">
        <v>313</v>
      </c>
      <c r="C34" s="5">
        <v>12051</v>
      </c>
      <c r="D34" s="5" t="s">
        <v>160</v>
      </c>
      <c r="E34" s="5" t="s">
        <v>160</v>
      </c>
      <c r="F34" t="s">
        <v>160</v>
      </c>
      <c r="G34">
        <v>0.5</v>
      </c>
      <c r="H34" t="s">
        <v>160</v>
      </c>
    </row>
    <row r="35" spans="1:8" x14ac:dyDescent="0.4">
      <c r="A35">
        <v>31</v>
      </c>
      <c r="B35" t="s">
        <v>312</v>
      </c>
      <c r="C35" s="5">
        <v>11611</v>
      </c>
      <c r="D35" s="5" t="s">
        <v>160</v>
      </c>
      <c r="E35" s="5" t="s">
        <v>160</v>
      </c>
      <c r="F35" t="s">
        <v>160</v>
      </c>
      <c r="G35">
        <v>0.5</v>
      </c>
      <c r="H35" t="s">
        <v>160</v>
      </c>
    </row>
    <row r="36" spans="1:8" x14ac:dyDescent="0.4">
      <c r="A36">
        <v>32</v>
      </c>
      <c r="B36" t="s">
        <v>311</v>
      </c>
      <c r="C36" s="6">
        <v>9200</v>
      </c>
      <c r="D36" s="5" t="s">
        <v>160</v>
      </c>
      <c r="E36" s="5" t="s">
        <v>160</v>
      </c>
      <c r="F36" t="s">
        <v>160</v>
      </c>
      <c r="G36">
        <v>0.4</v>
      </c>
      <c r="H36" t="s">
        <v>160</v>
      </c>
    </row>
    <row r="37" spans="1:8" x14ac:dyDescent="0.4">
      <c r="A37">
        <v>33</v>
      </c>
      <c r="B37" t="s">
        <v>310</v>
      </c>
      <c r="C37" s="5">
        <v>8943</v>
      </c>
      <c r="D37" s="5" t="s">
        <v>160</v>
      </c>
      <c r="E37" s="5" t="s">
        <v>160</v>
      </c>
      <c r="F37" t="s">
        <v>160</v>
      </c>
      <c r="G37">
        <v>0.4</v>
      </c>
      <c r="H37" t="s">
        <v>160</v>
      </c>
    </row>
    <row r="38" spans="1:8" x14ac:dyDescent="0.4">
      <c r="A38">
        <v>34</v>
      </c>
      <c r="B38" t="s">
        <v>309</v>
      </c>
      <c r="C38" s="5">
        <v>8477</v>
      </c>
      <c r="D38" s="5" t="s">
        <v>160</v>
      </c>
      <c r="E38" s="5" t="s">
        <v>160</v>
      </c>
      <c r="F38" t="s">
        <v>160</v>
      </c>
      <c r="G38">
        <v>0.3</v>
      </c>
      <c r="H38" t="s">
        <v>160</v>
      </c>
    </row>
    <row r="39" spans="1:8" x14ac:dyDescent="0.4">
      <c r="A39">
        <v>35</v>
      </c>
      <c r="B39" t="s">
        <v>308</v>
      </c>
      <c r="C39" s="5">
        <v>8172</v>
      </c>
      <c r="D39" s="5" t="s">
        <v>160</v>
      </c>
      <c r="E39" s="5" t="s">
        <v>160</v>
      </c>
      <c r="F39" t="s">
        <v>160</v>
      </c>
      <c r="G39">
        <v>0.3</v>
      </c>
      <c r="H39" t="s">
        <v>160</v>
      </c>
    </row>
    <row r="40" spans="1:8" x14ac:dyDescent="0.4">
      <c r="A40">
        <v>36</v>
      </c>
      <c r="B40" t="s">
        <v>307</v>
      </c>
      <c r="C40" s="5">
        <v>8034</v>
      </c>
      <c r="D40" s="5" t="s">
        <v>160</v>
      </c>
      <c r="E40" s="5" t="s">
        <v>160</v>
      </c>
      <c r="F40" t="s">
        <v>160</v>
      </c>
      <c r="G40">
        <v>0.3</v>
      </c>
      <c r="H40" t="s">
        <v>160</v>
      </c>
    </row>
    <row r="41" spans="1:8" x14ac:dyDescent="0.4">
      <c r="A41">
        <v>37</v>
      </c>
      <c r="B41" t="s">
        <v>306</v>
      </c>
      <c r="C41" s="6">
        <v>7712</v>
      </c>
      <c r="D41" s="5" t="s">
        <v>160</v>
      </c>
      <c r="E41" s="5" t="s">
        <v>160</v>
      </c>
      <c r="F41" t="s">
        <v>160</v>
      </c>
      <c r="G41">
        <v>0.3</v>
      </c>
      <c r="H41" t="s">
        <v>160</v>
      </c>
    </row>
    <row r="42" spans="1:8" x14ac:dyDescent="0.4">
      <c r="A42">
        <v>38</v>
      </c>
      <c r="B42" t="s">
        <v>305</v>
      </c>
      <c r="C42" s="5">
        <v>7448</v>
      </c>
      <c r="D42" s="5" t="s">
        <v>160</v>
      </c>
      <c r="E42" s="5" t="s">
        <v>160</v>
      </c>
      <c r="F42" t="s">
        <v>160</v>
      </c>
      <c r="G42">
        <v>0.3</v>
      </c>
      <c r="H42" t="s">
        <v>160</v>
      </c>
    </row>
    <row r="43" spans="1:8" x14ac:dyDescent="0.4">
      <c r="A43">
        <v>39</v>
      </c>
      <c r="B43" t="s">
        <v>304</v>
      </c>
      <c r="C43" s="5">
        <v>6882</v>
      </c>
      <c r="D43" s="5" t="s">
        <v>160</v>
      </c>
      <c r="E43" s="5" t="s">
        <v>160</v>
      </c>
      <c r="F43" t="s">
        <v>160</v>
      </c>
      <c r="G43">
        <v>0.3</v>
      </c>
      <c r="H43" t="s">
        <v>160</v>
      </c>
    </row>
    <row r="44" spans="1:8" x14ac:dyDescent="0.4">
      <c r="A44">
        <v>40</v>
      </c>
      <c r="B44" t="s">
        <v>303</v>
      </c>
      <c r="C44" s="5">
        <v>6638</v>
      </c>
      <c r="D44" s="5" t="s">
        <v>160</v>
      </c>
      <c r="E44" s="5" t="s">
        <v>160</v>
      </c>
      <c r="F44" t="s">
        <v>160</v>
      </c>
      <c r="G44">
        <v>0.3</v>
      </c>
      <c r="H44" t="s">
        <v>160</v>
      </c>
    </row>
    <row r="45" spans="1:8" x14ac:dyDescent="0.4">
      <c r="A45">
        <v>41</v>
      </c>
      <c r="B45" t="s">
        <v>302</v>
      </c>
      <c r="C45" s="5">
        <v>6556</v>
      </c>
      <c r="D45" s="5" t="s">
        <v>160</v>
      </c>
      <c r="E45" s="5" t="s">
        <v>160</v>
      </c>
      <c r="F45" t="s">
        <v>160</v>
      </c>
      <c r="G45">
        <v>0.3</v>
      </c>
      <c r="H45" t="s">
        <v>160</v>
      </c>
    </row>
    <row r="46" spans="1:8" x14ac:dyDescent="0.4">
      <c r="A46">
        <v>42</v>
      </c>
      <c r="B46" t="s">
        <v>301</v>
      </c>
      <c r="C46" s="5">
        <v>5787</v>
      </c>
      <c r="D46" s="5" t="s">
        <v>160</v>
      </c>
      <c r="E46" s="5" t="s">
        <v>160</v>
      </c>
      <c r="F46" t="s">
        <v>160</v>
      </c>
      <c r="G46">
        <v>0.2</v>
      </c>
      <c r="H46" t="s">
        <v>160</v>
      </c>
    </row>
    <row r="47" spans="1:8" x14ac:dyDescent="0.4">
      <c r="A47">
        <v>43</v>
      </c>
      <c r="B47" t="s">
        <v>300</v>
      </c>
      <c r="C47" s="5">
        <v>5616</v>
      </c>
      <c r="D47" s="5" t="s">
        <v>160</v>
      </c>
      <c r="E47" s="5" t="s">
        <v>160</v>
      </c>
      <c r="F47" t="s">
        <v>160</v>
      </c>
      <c r="G47">
        <v>0.2</v>
      </c>
      <c r="H47" t="s">
        <v>160</v>
      </c>
    </row>
    <row r="48" spans="1:8" x14ac:dyDescent="0.4">
      <c r="A48">
        <v>44</v>
      </c>
      <c r="B48" t="s">
        <v>299</v>
      </c>
      <c r="C48" s="5">
        <v>5560</v>
      </c>
      <c r="D48" s="5" t="s">
        <v>160</v>
      </c>
      <c r="E48" s="5" t="s">
        <v>160</v>
      </c>
      <c r="F48" t="s">
        <v>160</v>
      </c>
      <c r="G48">
        <v>0.2</v>
      </c>
      <c r="H48" t="s">
        <v>160</v>
      </c>
    </row>
    <row r="49" spans="1:8" x14ac:dyDescent="0.4">
      <c r="A49">
        <v>45</v>
      </c>
      <c r="B49" t="s">
        <v>298</v>
      </c>
      <c r="C49" s="5">
        <v>4468</v>
      </c>
      <c r="D49" s="5" t="s">
        <v>160</v>
      </c>
      <c r="E49" s="5" t="s">
        <v>160</v>
      </c>
      <c r="F49" t="s">
        <v>160</v>
      </c>
      <c r="G49">
        <v>0.2</v>
      </c>
      <c r="H49" t="s">
        <v>160</v>
      </c>
    </row>
    <row r="50" spans="1:8" x14ac:dyDescent="0.4">
      <c r="A50">
        <v>46</v>
      </c>
      <c r="B50" t="s">
        <v>297</v>
      </c>
      <c r="C50" s="5">
        <v>4176</v>
      </c>
      <c r="D50" s="5" t="s">
        <v>160</v>
      </c>
      <c r="E50" s="5" t="s">
        <v>160</v>
      </c>
      <c r="F50" t="s">
        <v>160</v>
      </c>
      <c r="G50">
        <v>0.2</v>
      </c>
      <c r="H50" t="s">
        <v>160</v>
      </c>
    </row>
    <row r="51" spans="1:8" x14ac:dyDescent="0.4">
      <c r="A51">
        <v>47</v>
      </c>
      <c r="B51" t="s">
        <v>296</v>
      </c>
      <c r="C51" s="6">
        <v>4168</v>
      </c>
      <c r="D51" s="5" t="s">
        <v>160</v>
      </c>
      <c r="E51" s="5" t="s">
        <v>160</v>
      </c>
      <c r="F51" t="s">
        <v>160</v>
      </c>
      <c r="G51">
        <v>0.2</v>
      </c>
      <c r="H51" t="s">
        <v>160</v>
      </c>
    </row>
    <row r="52" spans="1:8" x14ac:dyDescent="0.4">
      <c r="A52">
        <v>48</v>
      </c>
      <c r="B52" t="s">
        <v>295</v>
      </c>
      <c r="C52" s="5">
        <v>3679</v>
      </c>
      <c r="D52" s="5" t="s">
        <v>160</v>
      </c>
      <c r="E52" s="5" t="s">
        <v>160</v>
      </c>
      <c r="F52" t="s">
        <v>160</v>
      </c>
      <c r="G52">
        <v>0.1</v>
      </c>
      <c r="H52" t="s">
        <v>160</v>
      </c>
    </row>
    <row r="53" spans="1:8" x14ac:dyDescent="0.4">
      <c r="A53">
        <v>49</v>
      </c>
      <c r="B53" t="s">
        <v>294</v>
      </c>
      <c r="C53" s="5">
        <v>3499</v>
      </c>
      <c r="D53" s="5" t="s">
        <v>160</v>
      </c>
      <c r="E53" s="5" t="s">
        <v>160</v>
      </c>
      <c r="F53" t="s">
        <v>160</v>
      </c>
      <c r="G53">
        <v>0.1</v>
      </c>
      <c r="H53" t="s">
        <v>160</v>
      </c>
    </row>
    <row r="54" spans="1:8" x14ac:dyDescent="0.4">
      <c r="A54">
        <v>50</v>
      </c>
      <c r="B54" t="s">
        <v>293</v>
      </c>
      <c r="C54" s="5">
        <v>3365</v>
      </c>
      <c r="D54" s="5" t="s">
        <v>160</v>
      </c>
      <c r="E54" s="5" t="s">
        <v>160</v>
      </c>
      <c r="F54" t="s">
        <v>160</v>
      </c>
      <c r="G54">
        <v>0.1</v>
      </c>
      <c r="H54" t="s">
        <v>160</v>
      </c>
    </row>
    <row r="55" spans="1:8" x14ac:dyDescent="0.4">
      <c r="A55">
        <v>51</v>
      </c>
      <c r="B55" t="s">
        <v>292</v>
      </c>
      <c r="C55" s="5">
        <v>3346</v>
      </c>
      <c r="D55" s="5" t="s">
        <v>160</v>
      </c>
      <c r="E55" s="5" t="s">
        <v>160</v>
      </c>
      <c r="F55" t="s">
        <v>160</v>
      </c>
      <c r="G55">
        <v>0.1</v>
      </c>
      <c r="H55" t="s">
        <v>160</v>
      </c>
    </row>
    <row r="56" spans="1:8" x14ac:dyDescent="0.4">
      <c r="A56">
        <v>52</v>
      </c>
      <c r="B56" t="s">
        <v>291</v>
      </c>
      <c r="C56" s="5">
        <v>3231</v>
      </c>
      <c r="D56" s="5" t="s">
        <v>160</v>
      </c>
      <c r="E56" s="5" t="s">
        <v>160</v>
      </c>
      <c r="F56" t="s">
        <v>160</v>
      </c>
      <c r="G56">
        <v>0.1</v>
      </c>
      <c r="H56" t="s">
        <v>160</v>
      </c>
    </row>
    <row r="57" spans="1:8" x14ac:dyDescent="0.4">
      <c r="A57">
        <v>53</v>
      </c>
      <c r="B57" t="s">
        <v>290</v>
      </c>
      <c r="C57" s="6">
        <v>3173</v>
      </c>
      <c r="D57" s="5" t="s">
        <v>160</v>
      </c>
      <c r="E57" s="5" t="s">
        <v>160</v>
      </c>
      <c r="F57" t="s">
        <v>160</v>
      </c>
      <c r="G57">
        <v>0.1</v>
      </c>
      <c r="H57" t="s">
        <v>160</v>
      </c>
    </row>
    <row r="58" spans="1:8" x14ac:dyDescent="0.4">
      <c r="A58">
        <v>54</v>
      </c>
      <c r="B58" t="s">
        <v>289</v>
      </c>
      <c r="C58" s="5">
        <v>3008</v>
      </c>
      <c r="D58" s="5" t="s">
        <v>160</v>
      </c>
      <c r="E58" s="5" t="s">
        <v>160</v>
      </c>
      <c r="F58" t="s">
        <v>160</v>
      </c>
      <c r="G58">
        <v>0.1</v>
      </c>
      <c r="H58" t="s">
        <v>160</v>
      </c>
    </row>
    <row r="59" spans="1:8" x14ac:dyDescent="0.4">
      <c r="A59">
        <v>55</v>
      </c>
      <c r="B59" t="s">
        <v>288</v>
      </c>
      <c r="C59" s="5">
        <v>2664</v>
      </c>
      <c r="D59" s="5" t="s">
        <v>160</v>
      </c>
      <c r="E59" s="5" t="s">
        <v>160</v>
      </c>
      <c r="F59" t="s">
        <v>160</v>
      </c>
      <c r="G59">
        <v>0.1</v>
      </c>
      <c r="H59" t="s">
        <v>160</v>
      </c>
    </row>
    <row r="60" spans="1:8" x14ac:dyDescent="0.4">
      <c r="A60">
        <v>56</v>
      </c>
      <c r="B60" t="s">
        <v>287</v>
      </c>
      <c r="C60" s="5">
        <v>2561</v>
      </c>
      <c r="D60" s="5" t="s">
        <v>160</v>
      </c>
      <c r="E60" s="5" t="s">
        <v>160</v>
      </c>
      <c r="F60" t="s">
        <v>160</v>
      </c>
      <c r="G60">
        <v>0.1</v>
      </c>
      <c r="H60" t="s">
        <v>160</v>
      </c>
    </row>
    <row r="61" spans="1:8" x14ac:dyDescent="0.4">
      <c r="A61">
        <v>57</v>
      </c>
      <c r="B61" t="s">
        <v>286</v>
      </c>
      <c r="C61" s="5">
        <v>2446</v>
      </c>
      <c r="D61" s="5" t="s">
        <v>160</v>
      </c>
      <c r="E61" s="5" t="s">
        <v>160</v>
      </c>
      <c r="F61" t="s">
        <v>160</v>
      </c>
      <c r="G61">
        <v>0.1</v>
      </c>
      <c r="H61" t="s">
        <v>160</v>
      </c>
    </row>
    <row r="62" spans="1:8" x14ac:dyDescent="0.4">
      <c r="A62">
        <v>58</v>
      </c>
      <c r="B62" t="s">
        <v>285</v>
      </c>
      <c r="C62" s="5">
        <v>2249</v>
      </c>
      <c r="D62" s="5" t="s">
        <v>160</v>
      </c>
      <c r="E62" s="5" t="s">
        <v>160</v>
      </c>
      <c r="F62" t="s">
        <v>160</v>
      </c>
      <c r="G62">
        <v>0.1</v>
      </c>
      <c r="H62" t="s">
        <v>160</v>
      </c>
    </row>
    <row r="63" spans="1:8" x14ac:dyDescent="0.4">
      <c r="A63">
        <v>59</v>
      </c>
      <c r="B63" t="s">
        <v>284</v>
      </c>
      <c r="C63" s="5">
        <v>2135</v>
      </c>
      <c r="D63" s="5" t="s">
        <v>160</v>
      </c>
      <c r="E63" s="5" t="s">
        <v>160</v>
      </c>
      <c r="F63" t="s">
        <v>160</v>
      </c>
      <c r="G63">
        <v>0.1</v>
      </c>
      <c r="H63" t="s">
        <v>160</v>
      </c>
    </row>
    <row r="64" spans="1:8" x14ac:dyDescent="0.4">
      <c r="A64">
        <v>60</v>
      </c>
      <c r="B64" t="s">
        <v>283</v>
      </c>
      <c r="C64" s="5">
        <v>2068</v>
      </c>
      <c r="D64" s="5" t="s">
        <v>160</v>
      </c>
      <c r="E64" s="5" t="s">
        <v>160</v>
      </c>
      <c r="F64" t="s">
        <v>160</v>
      </c>
      <c r="G64">
        <v>0.1</v>
      </c>
      <c r="H64" t="s">
        <v>160</v>
      </c>
    </row>
    <row r="65" spans="1:8" x14ac:dyDescent="0.4">
      <c r="A65">
        <v>61</v>
      </c>
      <c r="B65" t="s">
        <v>282</v>
      </c>
      <c r="C65" s="5">
        <v>2067</v>
      </c>
      <c r="D65" s="5" t="s">
        <v>160</v>
      </c>
      <c r="E65" s="5" t="s">
        <v>160</v>
      </c>
      <c r="F65" t="s">
        <v>160</v>
      </c>
      <c r="G65">
        <v>0.1</v>
      </c>
      <c r="H65" t="s">
        <v>160</v>
      </c>
    </row>
    <row r="66" spans="1:8" x14ac:dyDescent="0.4">
      <c r="A66">
        <v>62</v>
      </c>
      <c r="B66" t="s">
        <v>281</v>
      </c>
      <c r="C66" s="5">
        <v>1983</v>
      </c>
      <c r="D66" s="5" t="s">
        <v>160</v>
      </c>
      <c r="E66" s="5" t="s">
        <v>160</v>
      </c>
      <c r="F66" t="s">
        <v>160</v>
      </c>
      <c r="G66">
        <v>0.1</v>
      </c>
      <c r="H66" t="s">
        <v>160</v>
      </c>
    </row>
    <row r="67" spans="1:8" x14ac:dyDescent="0.4">
      <c r="A67">
        <v>63</v>
      </c>
      <c r="B67" t="s">
        <v>280</v>
      </c>
      <c r="C67" s="5">
        <v>1850</v>
      </c>
      <c r="D67" s="5" t="s">
        <v>160</v>
      </c>
      <c r="E67" s="5" t="s">
        <v>160</v>
      </c>
      <c r="F67" t="s">
        <v>160</v>
      </c>
      <c r="G67">
        <v>0.1</v>
      </c>
      <c r="H67" t="s">
        <v>160</v>
      </c>
    </row>
    <row r="68" spans="1:8" x14ac:dyDescent="0.4">
      <c r="A68">
        <v>64</v>
      </c>
      <c r="B68" t="s">
        <v>279</v>
      </c>
      <c r="C68" s="5">
        <v>1699</v>
      </c>
      <c r="D68" s="5" t="s">
        <v>160</v>
      </c>
      <c r="E68" s="5" t="s">
        <v>160</v>
      </c>
      <c r="F68" t="s">
        <v>160</v>
      </c>
      <c r="G68">
        <v>0.1</v>
      </c>
      <c r="H68" t="s">
        <v>160</v>
      </c>
    </row>
    <row r="69" spans="1:8" x14ac:dyDescent="0.4">
      <c r="A69">
        <v>65</v>
      </c>
      <c r="B69" t="s">
        <v>278</v>
      </c>
      <c r="C69" s="5">
        <v>1694</v>
      </c>
      <c r="D69" s="5" t="s">
        <v>160</v>
      </c>
      <c r="E69" s="5" t="s">
        <v>160</v>
      </c>
      <c r="F69" t="s">
        <v>160</v>
      </c>
      <c r="G69">
        <v>0.1</v>
      </c>
      <c r="H69" t="s">
        <v>160</v>
      </c>
    </row>
    <row r="70" spans="1:8" x14ac:dyDescent="0.4">
      <c r="A70">
        <v>66</v>
      </c>
      <c r="B70" t="s">
        <v>277</v>
      </c>
      <c r="C70" s="5">
        <v>1538</v>
      </c>
      <c r="D70" s="5" t="s">
        <v>160</v>
      </c>
      <c r="E70" s="5" t="s">
        <v>160</v>
      </c>
      <c r="F70" t="s">
        <v>160</v>
      </c>
      <c r="G70">
        <v>0.1</v>
      </c>
      <c r="H70" t="s">
        <v>160</v>
      </c>
    </row>
    <row r="71" spans="1:8" x14ac:dyDescent="0.4">
      <c r="A71">
        <v>67</v>
      </c>
      <c r="B71" t="s">
        <v>276</v>
      </c>
      <c r="C71" s="5">
        <v>1353</v>
      </c>
      <c r="D71" s="5" t="s">
        <v>160</v>
      </c>
      <c r="E71" s="5" t="s">
        <v>160</v>
      </c>
      <c r="F71" t="s">
        <v>160</v>
      </c>
      <c r="G71">
        <v>0.1</v>
      </c>
      <c r="H71" t="s">
        <v>160</v>
      </c>
    </row>
    <row r="72" spans="1:8" x14ac:dyDescent="0.4">
      <c r="A72">
        <v>68</v>
      </c>
      <c r="B72" t="s">
        <v>275</v>
      </c>
      <c r="C72" s="5">
        <v>1208</v>
      </c>
      <c r="D72" s="5" t="s">
        <v>160</v>
      </c>
      <c r="E72" s="5" t="s">
        <v>160</v>
      </c>
      <c r="F72" t="s">
        <v>160</v>
      </c>
      <c r="G72" s="2">
        <v>0</v>
      </c>
      <c r="H72" t="s">
        <v>160</v>
      </c>
    </row>
    <row r="73" spans="1:8" x14ac:dyDescent="0.4">
      <c r="A73">
        <v>69</v>
      </c>
      <c r="B73" t="s">
        <v>274</v>
      </c>
      <c r="C73" s="5">
        <v>950</v>
      </c>
      <c r="D73" s="5" t="s">
        <v>160</v>
      </c>
      <c r="E73" s="5" t="s">
        <v>160</v>
      </c>
      <c r="F73" t="s">
        <v>160</v>
      </c>
      <c r="G73" s="2">
        <v>0</v>
      </c>
      <c r="H73" t="s">
        <v>160</v>
      </c>
    </row>
    <row r="74" spans="1:8" x14ac:dyDescent="0.4">
      <c r="A74">
        <v>70</v>
      </c>
      <c r="B74" t="s">
        <v>273</v>
      </c>
      <c r="C74" s="5">
        <v>929</v>
      </c>
      <c r="D74" s="5" t="s">
        <v>160</v>
      </c>
      <c r="E74" s="5" t="s">
        <v>160</v>
      </c>
      <c r="F74" t="s">
        <v>160</v>
      </c>
      <c r="G74" s="2">
        <v>0</v>
      </c>
      <c r="H74" t="s">
        <v>160</v>
      </c>
    </row>
    <row r="75" spans="1:8" x14ac:dyDescent="0.4">
      <c r="A75">
        <v>71</v>
      </c>
      <c r="B75" t="s">
        <v>272</v>
      </c>
      <c r="C75" s="5">
        <v>906</v>
      </c>
      <c r="D75" s="5" t="s">
        <v>160</v>
      </c>
      <c r="E75" s="5" t="s">
        <v>160</v>
      </c>
      <c r="F75" t="s">
        <v>160</v>
      </c>
      <c r="G75" s="2">
        <v>0</v>
      </c>
      <c r="H75" t="s">
        <v>160</v>
      </c>
    </row>
    <row r="76" spans="1:8" x14ac:dyDescent="0.4">
      <c r="A76">
        <v>72</v>
      </c>
      <c r="B76" t="s">
        <v>271</v>
      </c>
      <c r="C76" s="5">
        <v>885</v>
      </c>
      <c r="D76" s="5" t="s">
        <v>160</v>
      </c>
      <c r="E76" s="5" t="s">
        <v>160</v>
      </c>
      <c r="F76" t="s">
        <v>160</v>
      </c>
      <c r="G76" s="2">
        <v>0</v>
      </c>
      <c r="H76" t="s">
        <v>160</v>
      </c>
    </row>
    <row r="77" spans="1:8" x14ac:dyDescent="0.4">
      <c r="A77">
        <v>73</v>
      </c>
      <c r="B77" t="s">
        <v>270</v>
      </c>
      <c r="C77" s="5">
        <v>640</v>
      </c>
      <c r="D77" s="5" t="s">
        <v>160</v>
      </c>
      <c r="E77" s="5" t="s">
        <v>160</v>
      </c>
      <c r="F77" t="s">
        <v>160</v>
      </c>
      <c r="G77" s="2">
        <v>0</v>
      </c>
      <c r="H77" t="s">
        <v>160</v>
      </c>
    </row>
    <row r="78" spans="1:8" x14ac:dyDescent="0.4">
      <c r="A78">
        <v>74</v>
      </c>
      <c r="B78" t="s">
        <v>269</v>
      </c>
      <c r="C78" s="5">
        <v>619</v>
      </c>
      <c r="D78" s="5" t="s">
        <v>160</v>
      </c>
      <c r="E78" s="5" t="s">
        <v>160</v>
      </c>
      <c r="F78" t="s">
        <v>160</v>
      </c>
      <c r="G78" s="2">
        <v>0</v>
      </c>
      <c r="H78" t="s">
        <v>160</v>
      </c>
    </row>
    <row r="79" spans="1:8" x14ac:dyDescent="0.4">
      <c r="A79">
        <v>75</v>
      </c>
      <c r="B79" t="s">
        <v>268</v>
      </c>
      <c r="C79" s="5">
        <v>600</v>
      </c>
      <c r="D79" s="5" t="s">
        <v>160</v>
      </c>
      <c r="E79" s="5" t="s">
        <v>160</v>
      </c>
      <c r="F79" t="s">
        <v>160</v>
      </c>
      <c r="G79" s="2">
        <v>0</v>
      </c>
      <c r="H79" t="s">
        <v>160</v>
      </c>
    </row>
    <row r="80" spans="1:8" x14ac:dyDescent="0.4">
      <c r="A80">
        <v>76</v>
      </c>
      <c r="B80" t="s">
        <v>267</v>
      </c>
      <c r="C80" s="5">
        <v>575</v>
      </c>
      <c r="D80" s="5" t="s">
        <v>160</v>
      </c>
      <c r="E80" s="5" t="s">
        <v>160</v>
      </c>
      <c r="F80" t="s">
        <v>160</v>
      </c>
      <c r="G80" s="2">
        <v>0</v>
      </c>
      <c r="H80" t="s">
        <v>160</v>
      </c>
    </row>
    <row r="81" spans="1:8" x14ac:dyDescent="0.4">
      <c r="A81">
        <v>77</v>
      </c>
      <c r="B81" t="s">
        <v>266</v>
      </c>
      <c r="C81" s="5">
        <v>551</v>
      </c>
      <c r="D81" s="5" t="s">
        <v>160</v>
      </c>
      <c r="E81" s="5" t="s">
        <v>160</v>
      </c>
      <c r="F81" t="s">
        <v>160</v>
      </c>
      <c r="G81" s="2">
        <v>0</v>
      </c>
      <c r="H81" t="s">
        <v>160</v>
      </c>
    </row>
    <row r="82" spans="1:8" x14ac:dyDescent="0.4">
      <c r="A82">
        <v>78</v>
      </c>
      <c r="B82" t="s">
        <v>265</v>
      </c>
      <c r="C82" s="5">
        <v>513</v>
      </c>
      <c r="D82" s="5" t="s">
        <v>160</v>
      </c>
      <c r="E82" s="5" t="s">
        <v>160</v>
      </c>
      <c r="F82" t="s">
        <v>160</v>
      </c>
      <c r="G82" s="2">
        <v>0</v>
      </c>
      <c r="H82" t="s">
        <v>160</v>
      </c>
    </row>
    <row r="83" spans="1:8" x14ac:dyDescent="0.4">
      <c r="A83">
        <v>79</v>
      </c>
      <c r="B83" t="s">
        <v>264</v>
      </c>
      <c r="C83" s="6">
        <v>498</v>
      </c>
      <c r="D83" s="5" t="s">
        <v>160</v>
      </c>
      <c r="E83" s="5" t="s">
        <v>160</v>
      </c>
      <c r="F83" t="s">
        <v>160</v>
      </c>
      <c r="G83" s="2">
        <v>0</v>
      </c>
      <c r="H83" t="s">
        <v>160</v>
      </c>
    </row>
    <row r="84" spans="1:8" x14ac:dyDescent="0.4">
      <c r="A84">
        <v>80</v>
      </c>
      <c r="B84" t="s">
        <v>263</v>
      </c>
      <c r="C84" s="5">
        <v>442</v>
      </c>
      <c r="D84" s="5" t="s">
        <v>160</v>
      </c>
      <c r="E84" s="5" t="s">
        <v>160</v>
      </c>
      <c r="F84" t="s">
        <v>160</v>
      </c>
      <c r="G84" s="2">
        <v>0</v>
      </c>
      <c r="H84" t="s">
        <v>160</v>
      </c>
    </row>
    <row r="85" spans="1:8" x14ac:dyDescent="0.4">
      <c r="A85">
        <v>81</v>
      </c>
      <c r="B85" t="s">
        <v>262</v>
      </c>
      <c r="C85" s="5">
        <v>433</v>
      </c>
      <c r="D85" s="5" t="s">
        <v>160</v>
      </c>
      <c r="E85" s="5" t="s">
        <v>160</v>
      </c>
      <c r="F85" t="s">
        <v>160</v>
      </c>
      <c r="G85" s="2">
        <v>0</v>
      </c>
      <c r="H85" t="s">
        <v>160</v>
      </c>
    </row>
    <row r="86" spans="1:8" x14ac:dyDescent="0.4">
      <c r="A86">
        <v>82</v>
      </c>
      <c r="B86" t="s">
        <v>261</v>
      </c>
      <c r="C86" s="5">
        <v>429</v>
      </c>
      <c r="D86" s="5" t="s">
        <v>160</v>
      </c>
      <c r="E86" s="5" t="s">
        <v>160</v>
      </c>
      <c r="F86" t="s">
        <v>160</v>
      </c>
      <c r="G86" s="2">
        <v>0</v>
      </c>
      <c r="H86" t="s">
        <v>160</v>
      </c>
    </row>
    <row r="87" spans="1:8" x14ac:dyDescent="0.4">
      <c r="A87">
        <v>83</v>
      </c>
      <c r="B87" t="s">
        <v>260</v>
      </c>
      <c r="C87" s="5">
        <v>407</v>
      </c>
      <c r="D87" s="5" t="s">
        <v>160</v>
      </c>
      <c r="E87" s="5" t="s">
        <v>160</v>
      </c>
      <c r="F87" t="s">
        <v>160</v>
      </c>
      <c r="G87" s="2">
        <v>0</v>
      </c>
      <c r="H87" t="s">
        <v>160</v>
      </c>
    </row>
    <row r="88" spans="1:8" x14ac:dyDescent="0.4">
      <c r="A88">
        <v>84</v>
      </c>
      <c r="B88" t="s">
        <v>259</v>
      </c>
      <c r="C88" s="5">
        <v>398</v>
      </c>
      <c r="D88" s="5" t="s">
        <v>160</v>
      </c>
      <c r="E88" s="5" t="s">
        <v>160</v>
      </c>
      <c r="F88" t="s">
        <v>160</v>
      </c>
      <c r="G88" s="2">
        <v>0</v>
      </c>
      <c r="H88" t="s">
        <v>160</v>
      </c>
    </row>
    <row r="89" spans="1:8" x14ac:dyDescent="0.4">
      <c r="A89">
        <v>85</v>
      </c>
      <c r="B89" t="s">
        <v>258</v>
      </c>
      <c r="C89" s="5">
        <v>389</v>
      </c>
      <c r="D89" s="5" t="s">
        <v>160</v>
      </c>
      <c r="E89" s="5" t="s">
        <v>160</v>
      </c>
      <c r="F89" t="s">
        <v>160</v>
      </c>
      <c r="G89" s="2">
        <v>0</v>
      </c>
      <c r="H89" t="s">
        <v>160</v>
      </c>
    </row>
    <row r="90" spans="1:8" x14ac:dyDescent="0.4">
      <c r="A90">
        <v>86</v>
      </c>
      <c r="B90" t="s">
        <v>257</v>
      </c>
      <c r="C90" s="5">
        <v>358</v>
      </c>
      <c r="D90" s="5" t="s">
        <v>160</v>
      </c>
      <c r="E90" s="5" t="s">
        <v>160</v>
      </c>
      <c r="F90" t="s">
        <v>160</v>
      </c>
      <c r="G90" s="2">
        <v>0</v>
      </c>
      <c r="H90" t="s">
        <v>160</v>
      </c>
    </row>
    <row r="91" spans="1:8" x14ac:dyDescent="0.4">
      <c r="A91">
        <v>87</v>
      </c>
      <c r="B91" t="s">
        <v>256</v>
      </c>
      <c r="C91" s="5">
        <v>297</v>
      </c>
      <c r="D91" s="5" t="s">
        <v>160</v>
      </c>
      <c r="E91" s="5" t="s">
        <v>160</v>
      </c>
      <c r="F91" t="s">
        <v>160</v>
      </c>
      <c r="G91" s="2">
        <v>0</v>
      </c>
      <c r="H91" t="s">
        <v>160</v>
      </c>
    </row>
    <row r="92" spans="1:8" x14ac:dyDescent="0.4">
      <c r="A92">
        <v>88</v>
      </c>
      <c r="B92" t="s">
        <v>255</v>
      </c>
      <c r="C92" s="5">
        <v>241</v>
      </c>
      <c r="D92" s="5" t="s">
        <v>160</v>
      </c>
      <c r="E92" s="5" t="s">
        <v>160</v>
      </c>
      <c r="F92" t="s">
        <v>160</v>
      </c>
      <c r="G92" s="2">
        <v>0</v>
      </c>
      <c r="H92" t="s">
        <v>160</v>
      </c>
    </row>
    <row r="93" spans="1:8" x14ac:dyDescent="0.4">
      <c r="A93">
        <v>89</v>
      </c>
      <c r="B93" t="s">
        <v>254</v>
      </c>
      <c r="C93" s="5">
        <v>185</v>
      </c>
      <c r="D93" s="5" t="s">
        <v>160</v>
      </c>
      <c r="E93" s="5" t="s">
        <v>160</v>
      </c>
      <c r="F93" t="s">
        <v>160</v>
      </c>
      <c r="G93" s="2">
        <v>0</v>
      </c>
      <c r="H93" t="s">
        <v>160</v>
      </c>
    </row>
    <row r="94" spans="1:8" x14ac:dyDescent="0.4">
      <c r="A94">
        <v>90</v>
      </c>
      <c r="B94" t="s">
        <v>253</v>
      </c>
      <c r="C94" s="5">
        <v>152</v>
      </c>
      <c r="D94" s="5" t="s">
        <v>160</v>
      </c>
      <c r="E94" s="5" t="s">
        <v>160</v>
      </c>
      <c r="F94" t="s">
        <v>160</v>
      </c>
      <c r="G94" s="2">
        <v>0</v>
      </c>
      <c r="H94" t="s">
        <v>160</v>
      </c>
    </row>
    <row r="95" spans="1:8" x14ac:dyDescent="0.4">
      <c r="A95">
        <v>91</v>
      </c>
      <c r="B95" t="s">
        <v>252</v>
      </c>
      <c r="C95" s="5">
        <v>149</v>
      </c>
      <c r="D95" s="5" t="s">
        <v>160</v>
      </c>
      <c r="E95" s="5" t="s">
        <v>160</v>
      </c>
      <c r="F95" t="s">
        <v>160</v>
      </c>
      <c r="G95" s="2">
        <v>0</v>
      </c>
      <c r="H95" t="s">
        <v>160</v>
      </c>
    </row>
    <row r="96" spans="1:8" x14ac:dyDescent="0.4">
      <c r="A96">
        <v>92</v>
      </c>
      <c r="B96" t="s">
        <v>251</v>
      </c>
      <c r="C96" s="5">
        <v>113</v>
      </c>
      <c r="D96" s="5" t="s">
        <v>160</v>
      </c>
      <c r="E96" s="5" t="s">
        <v>160</v>
      </c>
      <c r="F96" t="s">
        <v>160</v>
      </c>
      <c r="G96" s="2">
        <v>0</v>
      </c>
      <c r="H96" t="s">
        <v>160</v>
      </c>
    </row>
    <row r="97" spans="1:8" x14ac:dyDescent="0.4">
      <c r="A97">
        <v>93</v>
      </c>
      <c r="B97" t="s">
        <v>250</v>
      </c>
      <c r="C97" s="5">
        <v>93</v>
      </c>
      <c r="D97" s="5" t="s">
        <v>160</v>
      </c>
      <c r="E97" s="5" t="s">
        <v>160</v>
      </c>
      <c r="F97" t="s">
        <v>160</v>
      </c>
      <c r="G97" s="2">
        <v>0</v>
      </c>
      <c r="H97" t="s">
        <v>160</v>
      </c>
    </row>
    <row r="98" spans="1:8" x14ac:dyDescent="0.4">
      <c r="A98">
        <v>94</v>
      </c>
      <c r="B98" t="s">
        <v>249</v>
      </c>
      <c r="C98" s="5">
        <v>90</v>
      </c>
      <c r="D98" s="5" t="s">
        <v>160</v>
      </c>
      <c r="E98" s="5" t="s">
        <v>160</v>
      </c>
      <c r="F98" t="s">
        <v>160</v>
      </c>
      <c r="G98" s="2">
        <v>0</v>
      </c>
      <c r="H98" t="s">
        <v>160</v>
      </c>
    </row>
    <row r="99" spans="1:8" x14ac:dyDescent="0.4">
      <c r="A99">
        <v>95</v>
      </c>
      <c r="B99" t="s">
        <v>248</v>
      </c>
      <c r="C99" s="5">
        <v>80</v>
      </c>
      <c r="D99" s="5" t="s">
        <v>160</v>
      </c>
      <c r="E99" s="5" t="s">
        <v>160</v>
      </c>
      <c r="F99" t="s">
        <v>160</v>
      </c>
      <c r="G99" s="2">
        <v>0</v>
      </c>
      <c r="H99" t="s">
        <v>160</v>
      </c>
    </row>
    <row r="100" spans="1:8" x14ac:dyDescent="0.4">
      <c r="A100">
        <v>96</v>
      </c>
      <c r="B100" t="s">
        <v>247</v>
      </c>
      <c r="C100" s="5">
        <v>76</v>
      </c>
      <c r="D100" s="5" t="s">
        <v>160</v>
      </c>
      <c r="E100" s="5" t="s">
        <v>160</v>
      </c>
      <c r="F100" t="s">
        <v>160</v>
      </c>
      <c r="G100" s="2">
        <v>0</v>
      </c>
      <c r="H100" t="s">
        <v>160</v>
      </c>
    </row>
    <row r="101" spans="1:8" x14ac:dyDescent="0.4">
      <c r="A101">
        <v>97</v>
      </c>
      <c r="B101" t="s">
        <v>246</v>
      </c>
      <c r="C101" s="5">
        <v>75</v>
      </c>
      <c r="D101" s="5" t="s">
        <v>160</v>
      </c>
      <c r="E101" s="5" t="s">
        <v>160</v>
      </c>
      <c r="F101" t="s">
        <v>160</v>
      </c>
      <c r="G101" s="2">
        <v>0</v>
      </c>
      <c r="H101" t="s">
        <v>160</v>
      </c>
    </row>
    <row r="102" spans="1:8" x14ac:dyDescent="0.4">
      <c r="A102">
        <v>98</v>
      </c>
      <c r="B102" t="s">
        <v>245</v>
      </c>
      <c r="C102" s="5">
        <v>53</v>
      </c>
      <c r="D102" s="5" t="s">
        <v>160</v>
      </c>
      <c r="E102" s="5" t="s">
        <v>160</v>
      </c>
      <c r="F102" t="s">
        <v>160</v>
      </c>
      <c r="G102" s="2">
        <v>0</v>
      </c>
      <c r="H102" t="s">
        <v>160</v>
      </c>
    </row>
    <row r="103" spans="1:8" x14ac:dyDescent="0.4">
      <c r="A103">
        <v>99</v>
      </c>
      <c r="B103" t="s">
        <v>244</v>
      </c>
      <c r="C103" s="5">
        <v>41</v>
      </c>
      <c r="D103" s="5" t="s">
        <v>160</v>
      </c>
      <c r="E103" s="5" t="s">
        <v>160</v>
      </c>
      <c r="F103" t="s">
        <v>160</v>
      </c>
      <c r="G103" s="2">
        <v>0</v>
      </c>
      <c r="H103" t="s">
        <v>160</v>
      </c>
    </row>
    <row r="104" spans="1:8" x14ac:dyDescent="0.4">
      <c r="A104">
        <v>100</v>
      </c>
      <c r="B104" t="s">
        <v>243</v>
      </c>
      <c r="C104" s="5">
        <v>38</v>
      </c>
      <c r="D104" s="5" t="s">
        <v>160</v>
      </c>
      <c r="E104" s="5" t="s">
        <v>160</v>
      </c>
      <c r="F104" t="s">
        <v>160</v>
      </c>
      <c r="G104" s="2">
        <v>0</v>
      </c>
      <c r="H104" t="s">
        <v>160</v>
      </c>
    </row>
    <row r="105" spans="1:8" x14ac:dyDescent="0.4">
      <c r="A105">
        <v>101</v>
      </c>
      <c r="B105" t="s">
        <v>242</v>
      </c>
      <c r="C105" s="5">
        <v>32</v>
      </c>
      <c r="D105" s="5" t="s">
        <v>160</v>
      </c>
      <c r="E105" s="5" t="s">
        <v>160</v>
      </c>
      <c r="F105" t="s">
        <v>160</v>
      </c>
      <c r="G105" s="2">
        <v>0</v>
      </c>
      <c r="H105" t="s">
        <v>160</v>
      </c>
    </row>
    <row r="106" spans="1:8" x14ac:dyDescent="0.4">
      <c r="A106">
        <v>102</v>
      </c>
      <c r="B106" t="s">
        <v>241</v>
      </c>
      <c r="C106" s="5">
        <v>25</v>
      </c>
      <c r="D106" s="5" t="s">
        <v>160</v>
      </c>
      <c r="E106" s="5" t="s">
        <v>160</v>
      </c>
      <c r="F106" t="s">
        <v>160</v>
      </c>
      <c r="G106" s="2">
        <v>0</v>
      </c>
      <c r="H106" t="s">
        <v>160</v>
      </c>
    </row>
    <row r="107" spans="1:8" x14ac:dyDescent="0.4">
      <c r="A107">
        <v>103</v>
      </c>
      <c r="B107" t="s">
        <v>240</v>
      </c>
      <c r="C107" s="5">
        <v>25</v>
      </c>
      <c r="D107" s="5" t="s">
        <v>160</v>
      </c>
      <c r="E107" s="5" t="s">
        <v>160</v>
      </c>
      <c r="F107" t="s">
        <v>160</v>
      </c>
      <c r="G107" s="2">
        <v>0</v>
      </c>
      <c r="H107" t="s">
        <v>160</v>
      </c>
    </row>
    <row r="108" spans="1:8" x14ac:dyDescent="0.4">
      <c r="A108">
        <v>104</v>
      </c>
      <c r="B108" t="s">
        <v>239</v>
      </c>
      <c r="C108" s="5">
        <v>17</v>
      </c>
      <c r="D108" s="5" t="s">
        <v>160</v>
      </c>
      <c r="E108" s="5" t="s">
        <v>160</v>
      </c>
      <c r="F108" t="s">
        <v>160</v>
      </c>
      <c r="G108" s="2">
        <v>0</v>
      </c>
      <c r="H108" t="s">
        <v>160</v>
      </c>
    </row>
    <row r="109" spans="1:8" x14ac:dyDescent="0.4">
      <c r="A109">
        <v>105</v>
      </c>
      <c r="B109" t="s">
        <v>238</v>
      </c>
      <c r="C109" s="5">
        <v>1</v>
      </c>
      <c r="D109" s="5" t="s">
        <v>160</v>
      </c>
      <c r="E109" s="5" t="s">
        <v>160</v>
      </c>
      <c r="F109" t="s">
        <v>160</v>
      </c>
      <c r="G109" s="2">
        <v>0</v>
      </c>
      <c r="H109" t="s">
        <v>160</v>
      </c>
    </row>
    <row r="110" spans="1:8" x14ac:dyDescent="0.4">
      <c r="A110" t="s">
        <v>237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3AFB-506A-44B9-AA3F-03C04C6D9B72}">
  <dimension ref="A1:H32"/>
  <sheetViews>
    <sheetView workbookViewId="0"/>
  </sheetViews>
  <sheetFormatPr defaultRowHeight="18.75" x14ac:dyDescent="0.4"/>
  <cols>
    <col min="3" max="5" width="10.625" style="5" customWidth="1"/>
    <col min="6" max="8" width="10.625" customWidth="1"/>
  </cols>
  <sheetData>
    <row r="1" spans="1:8" x14ac:dyDescent="0.4">
      <c r="A1" t="s">
        <v>58</v>
      </c>
    </row>
    <row r="3" spans="1:8" x14ac:dyDescent="0.4">
      <c r="A3" t="s">
        <v>57</v>
      </c>
      <c r="B3" t="s">
        <v>56</v>
      </c>
      <c r="C3" s="5" t="s">
        <v>55</v>
      </c>
      <c r="E3" s="5" t="s">
        <v>54</v>
      </c>
      <c r="G3" t="s">
        <v>53</v>
      </c>
    </row>
    <row r="4" spans="1:8" x14ac:dyDescent="0.4">
      <c r="C4" s="5" t="s">
        <v>52</v>
      </c>
      <c r="D4" s="5" t="s">
        <v>51</v>
      </c>
      <c r="E4" s="5" t="s">
        <v>50</v>
      </c>
      <c r="F4" t="s">
        <v>49</v>
      </c>
      <c r="G4" t="s">
        <v>48</v>
      </c>
      <c r="H4" t="s">
        <v>47</v>
      </c>
    </row>
    <row r="5" spans="1:8" x14ac:dyDescent="0.4">
      <c r="B5" t="s">
        <v>46</v>
      </c>
      <c r="C5" s="6">
        <v>9475366</v>
      </c>
      <c r="D5" s="5">
        <v>6907722</v>
      </c>
      <c r="E5" s="6">
        <v>2567644</v>
      </c>
      <c r="F5" s="1">
        <f t="shared" ref="F5:F31" si="0">ROUND((C5-D5)/D5*100,1)</f>
        <v>37.200000000000003</v>
      </c>
      <c r="G5" s="2">
        <v>100</v>
      </c>
      <c r="H5" s="2">
        <v>100</v>
      </c>
    </row>
    <row r="6" spans="1:8" x14ac:dyDescent="0.4">
      <c r="A6">
        <v>1</v>
      </c>
      <c r="B6" t="s">
        <v>45</v>
      </c>
      <c r="C6" s="5">
        <v>1161729</v>
      </c>
      <c r="D6" s="5">
        <v>611355</v>
      </c>
      <c r="E6" s="5">
        <v>550374</v>
      </c>
      <c r="F6" s="3">
        <f t="shared" si="0"/>
        <v>90</v>
      </c>
      <c r="G6" s="1">
        <v>12.3</v>
      </c>
      <c r="H6">
        <v>8.9</v>
      </c>
    </row>
    <row r="7" spans="1:8" x14ac:dyDescent="0.4">
      <c r="A7">
        <v>2</v>
      </c>
      <c r="B7" t="s">
        <v>44</v>
      </c>
      <c r="C7" s="6">
        <v>1155450</v>
      </c>
      <c r="D7" s="5">
        <v>858451</v>
      </c>
      <c r="E7" s="6">
        <v>296999</v>
      </c>
      <c r="F7">
        <f t="shared" si="0"/>
        <v>34.6</v>
      </c>
      <c r="G7">
        <v>12.2</v>
      </c>
      <c r="H7">
        <v>12.4</v>
      </c>
    </row>
    <row r="8" spans="1:8" x14ac:dyDescent="0.4">
      <c r="A8">
        <v>3</v>
      </c>
      <c r="B8" t="s">
        <v>43</v>
      </c>
      <c r="C8" s="6">
        <v>1125301</v>
      </c>
      <c r="D8" s="5">
        <v>784755</v>
      </c>
      <c r="E8" s="6">
        <v>340546</v>
      </c>
      <c r="F8">
        <f t="shared" si="0"/>
        <v>43.4</v>
      </c>
      <c r="G8">
        <v>11.9</v>
      </c>
      <c r="H8">
        <v>11.4</v>
      </c>
    </row>
    <row r="9" spans="1:8" x14ac:dyDescent="0.4">
      <c r="A9">
        <v>4</v>
      </c>
      <c r="B9" t="s">
        <v>42</v>
      </c>
      <c r="C9" s="6">
        <v>983152</v>
      </c>
      <c r="D9" s="5">
        <v>802634</v>
      </c>
      <c r="E9" s="6">
        <v>180518</v>
      </c>
      <c r="F9" s="1">
        <f t="shared" si="0"/>
        <v>22.5</v>
      </c>
      <c r="G9" s="1">
        <v>10.4</v>
      </c>
      <c r="H9">
        <v>11.6</v>
      </c>
    </row>
    <row r="10" spans="1:8" x14ac:dyDescent="0.4">
      <c r="A10">
        <v>5</v>
      </c>
      <c r="B10" t="s">
        <v>41</v>
      </c>
      <c r="C10" s="5">
        <v>683211</v>
      </c>
      <c r="D10" s="5">
        <v>469262</v>
      </c>
      <c r="E10" s="5">
        <v>213949</v>
      </c>
      <c r="F10">
        <f t="shared" si="0"/>
        <v>45.6</v>
      </c>
      <c r="G10">
        <v>7.2</v>
      </c>
      <c r="H10">
        <v>6.8</v>
      </c>
    </row>
    <row r="11" spans="1:8" x14ac:dyDescent="0.4">
      <c r="A11">
        <v>6</v>
      </c>
      <c r="B11" t="s">
        <v>40</v>
      </c>
      <c r="C11" s="6">
        <v>561897</v>
      </c>
      <c r="D11" s="5">
        <v>375517</v>
      </c>
      <c r="E11" s="6">
        <v>186380</v>
      </c>
      <c r="F11">
        <f t="shared" si="0"/>
        <v>49.6</v>
      </c>
      <c r="G11">
        <v>5.9</v>
      </c>
      <c r="H11">
        <v>5.4</v>
      </c>
    </row>
    <row r="12" spans="1:8" x14ac:dyDescent="0.4">
      <c r="A12">
        <v>7</v>
      </c>
      <c r="B12" t="s">
        <v>39</v>
      </c>
      <c r="C12" s="5">
        <v>503308</v>
      </c>
      <c r="D12" s="5">
        <v>356736</v>
      </c>
      <c r="E12" s="5">
        <v>146572</v>
      </c>
      <c r="F12">
        <f t="shared" si="0"/>
        <v>41.1</v>
      </c>
      <c r="G12">
        <v>5.3</v>
      </c>
      <c r="H12">
        <v>5.2</v>
      </c>
    </row>
    <row r="13" spans="1:8" x14ac:dyDescent="0.4">
      <c r="A13">
        <v>8</v>
      </c>
      <c r="B13" t="s">
        <v>38</v>
      </c>
      <c r="C13" s="5">
        <v>405079</v>
      </c>
      <c r="D13" s="5">
        <v>269965</v>
      </c>
      <c r="E13" s="5">
        <v>135114</v>
      </c>
      <c r="F13" s="3">
        <f t="shared" si="0"/>
        <v>50</v>
      </c>
      <c r="G13">
        <v>4.3</v>
      </c>
      <c r="H13">
        <v>3.9</v>
      </c>
    </row>
    <row r="14" spans="1:8" x14ac:dyDescent="0.4">
      <c r="A14">
        <v>9</v>
      </c>
      <c r="B14" t="s">
        <v>37</v>
      </c>
      <c r="C14" s="5">
        <v>403057</v>
      </c>
      <c r="D14" s="5">
        <v>383584</v>
      </c>
      <c r="E14" s="5">
        <v>19473</v>
      </c>
      <c r="F14">
        <f t="shared" si="0"/>
        <v>5.0999999999999996</v>
      </c>
      <c r="G14" s="1">
        <v>4.3</v>
      </c>
      <c r="H14">
        <v>5.6</v>
      </c>
    </row>
    <row r="15" spans="1:8" x14ac:dyDescent="0.4">
      <c r="A15">
        <v>10</v>
      </c>
      <c r="B15" t="s">
        <v>36</v>
      </c>
      <c r="C15" s="5">
        <v>388201</v>
      </c>
      <c r="D15" s="5">
        <v>276482</v>
      </c>
      <c r="E15" s="5">
        <v>111719</v>
      </c>
      <c r="F15">
        <f t="shared" si="0"/>
        <v>40.4</v>
      </c>
      <c r="G15">
        <v>4.0999999999999996</v>
      </c>
      <c r="H15" s="2">
        <v>4</v>
      </c>
    </row>
    <row r="16" spans="1:8" x14ac:dyDescent="0.4">
      <c r="A16">
        <v>11</v>
      </c>
      <c r="B16" t="s">
        <v>35</v>
      </c>
      <c r="C16" s="5">
        <v>292912</v>
      </c>
      <c r="D16" s="5">
        <v>268571</v>
      </c>
      <c r="E16" s="5">
        <v>24341</v>
      </c>
      <c r="F16">
        <f t="shared" si="0"/>
        <v>9.1</v>
      </c>
      <c r="G16">
        <v>3.1</v>
      </c>
      <c r="H16">
        <v>3.9</v>
      </c>
    </row>
    <row r="17" spans="1:8" x14ac:dyDescent="0.4">
      <c r="A17">
        <v>12</v>
      </c>
      <c r="B17" t="s">
        <v>34</v>
      </c>
      <c r="C17" s="5">
        <v>259390</v>
      </c>
      <c r="D17" s="5">
        <v>155562</v>
      </c>
      <c r="E17" s="5">
        <v>103828</v>
      </c>
      <c r="F17">
        <f t="shared" si="0"/>
        <v>66.7</v>
      </c>
      <c r="G17">
        <v>2.7</v>
      </c>
      <c r="H17">
        <v>2.2999999999999998</v>
      </c>
    </row>
    <row r="18" spans="1:8" x14ac:dyDescent="0.4">
      <c r="A18">
        <v>13</v>
      </c>
      <c r="B18" t="s">
        <v>33</v>
      </c>
      <c r="C18" s="5">
        <v>232017</v>
      </c>
      <c r="D18" s="5">
        <v>146984</v>
      </c>
      <c r="E18" s="5">
        <v>85033</v>
      </c>
      <c r="F18">
        <f t="shared" si="0"/>
        <v>57.9</v>
      </c>
      <c r="G18">
        <v>2.4</v>
      </c>
      <c r="H18">
        <v>2.1</v>
      </c>
    </row>
    <row r="19" spans="1:8" x14ac:dyDescent="0.4">
      <c r="A19">
        <v>14</v>
      </c>
      <c r="B19" t="s">
        <v>32</v>
      </c>
      <c r="C19" s="6">
        <v>210627</v>
      </c>
      <c r="D19" s="5">
        <v>172834</v>
      </c>
      <c r="E19" s="6">
        <v>37793</v>
      </c>
      <c r="F19">
        <f t="shared" si="0"/>
        <v>21.9</v>
      </c>
      <c r="G19">
        <v>2.2000000000000002</v>
      </c>
      <c r="H19">
        <v>2.5</v>
      </c>
    </row>
    <row r="20" spans="1:8" x14ac:dyDescent="0.4">
      <c r="A20">
        <v>15</v>
      </c>
      <c r="B20" t="s">
        <v>31</v>
      </c>
      <c r="C20" s="5">
        <v>178075</v>
      </c>
      <c r="D20" s="5">
        <v>179453</v>
      </c>
      <c r="E20" s="5">
        <v>-1378</v>
      </c>
      <c r="F20">
        <f t="shared" si="0"/>
        <v>-0.8</v>
      </c>
      <c r="G20">
        <v>1.9</v>
      </c>
      <c r="H20">
        <v>2.6</v>
      </c>
    </row>
    <row r="21" spans="1:8" x14ac:dyDescent="0.4">
      <c r="A21">
        <v>16</v>
      </c>
      <c r="B21" t="s">
        <v>30</v>
      </c>
      <c r="C21" s="5">
        <v>167072</v>
      </c>
      <c r="D21" s="5">
        <v>157943</v>
      </c>
      <c r="E21" s="5">
        <v>9129</v>
      </c>
      <c r="F21">
        <f t="shared" si="0"/>
        <v>5.8</v>
      </c>
      <c r="G21">
        <v>1.8</v>
      </c>
      <c r="H21">
        <v>2.2999999999999998</v>
      </c>
    </row>
    <row r="22" spans="1:8" x14ac:dyDescent="0.4">
      <c r="A22">
        <v>17</v>
      </c>
      <c r="B22" t="s">
        <v>29</v>
      </c>
      <c r="C22" s="6">
        <v>161775</v>
      </c>
      <c r="D22" s="5">
        <v>140197</v>
      </c>
      <c r="E22" s="6">
        <v>21578</v>
      </c>
      <c r="F22" s="1">
        <f t="shared" si="0"/>
        <v>15.4</v>
      </c>
      <c r="G22">
        <v>1.7</v>
      </c>
      <c r="H22" s="2">
        <v>2</v>
      </c>
    </row>
    <row r="23" spans="1:8" x14ac:dyDescent="0.4">
      <c r="A23">
        <v>18</v>
      </c>
      <c r="B23" t="s">
        <v>28</v>
      </c>
      <c r="C23" s="5">
        <v>155485</v>
      </c>
      <c r="D23" s="5">
        <v>125509</v>
      </c>
      <c r="E23" s="5">
        <v>29976</v>
      </c>
      <c r="F23">
        <f t="shared" si="0"/>
        <v>23.9</v>
      </c>
      <c r="G23">
        <v>1.6</v>
      </c>
      <c r="H23">
        <v>1.8</v>
      </c>
    </row>
    <row r="24" spans="1:8" x14ac:dyDescent="0.4">
      <c r="A24">
        <v>19</v>
      </c>
      <c r="B24" t="s">
        <v>27</v>
      </c>
      <c r="C24" s="6">
        <v>138717</v>
      </c>
      <c r="D24" s="5">
        <v>112068</v>
      </c>
      <c r="E24" s="6">
        <v>26649</v>
      </c>
      <c r="F24">
        <f t="shared" si="0"/>
        <v>23.8</v>
      </c>
      <c r="G24">
        <v>1.5</v>
      </c>
      <c r="H24">
        <v>1.6</v>
      </c>
    </row>
    <row r="25" spans="1:8" x14ac:dyDescent="0.4">
      <c r="A25">
        <v>20</v>
      </c>
      <c r="B25" t="s">
        <v>26</v>
      </c>
      <c r="C25" s="5">
        <v>55098</v>
      </c>
      <c r="D25" s="5">
        <v>42737</v>
      </c>
      <c r="E25" s="5">
        <v>12361</v>
      </c>
      <c r="F25">
        <f t="shared" si="0"/>
        <v>28.9</v>
      </c>
      <c r="G25">
        <v>0.6</v>
      </c>
      <c r="H25">
        <v>0.6</v>
      </c>
    </row>
    <row r="26" spans="1:8" x14ac:dyDescent="0.4">
      <c r="A26">
        <v>21</v>
      </c>
      <c r="B26" t="s">
        <v>25</v>
      </c>
      <c r="C26" s="5">
        <v>53718</v>
      </c>
      <c r="D26" s="5">
        <v>47457</v>
      </c>
      <c r="E26" s="5">
        <v>6261</v>
      </c>
      <c r="F26">
        <f t="shared" si="0"/>
        <v>13.2</v>
      </c>
      <c r="G26">
        <v>0.6</v>
      </c>
      <c r="H26">
        <v>0.7</v>
      </c>
    </row>
    <row r="27" spans="1:8" x14ac:dyDescent="0.4">
      <c r="A27">
        <v>22</v>
      </c>
      <c r="B27" t="s">
        <v>24</v>
      </c>
      <c r="C27" s="5">
        <v>44095</v>
      </c>
      <c r="D27" s="5">
        <v>44785</v>
      </c>
      <c r="E27" s="5">
        <v>-690</v>
      </c>
      <c r="F27">
        <f t="shared" si="0"/>
        <v>-1.5</v>
      </c>
      <c r="G27">
        <v>0.5</v>
      </c>
      <c r="H27">
        <v>0.6</v>
      </c>
    </row>
    <row r="28" spans="1:8" x14ac:dyDescent="0.4">
      <c r="A28">
        <v>23</v>
      </c>
      <c r="B28" t="s">
        <v>23</v>
      </c>
      <c r="C28" s="5">
        <v>26575</v>
      </c>
      <c r="D28" s="5">
        <v>16471</v>
      </c>
      <c r="E28" s="5">
        <v>10104</v>
      </c>
      <c r="F28">
        <f t="shared" si="0"/>
        <v>61.3</v>
      </c>
      <c r="G28">
        <v>0.3</v>
      </c>
      <c r="H28">
        <v>0.2</v>
      </c>
    </row>
    <row r="29" spans="1:8" x14ac:dyDescent="0.4">
      <c r="A29">
        <v>24</v>
      </c>
      <c r="B29" t="s">
        <v>22</v>
      </c>
      <c r="C29" s="5">
        <v>26445</v>
      </c>
      <c r="D29" s="5">
        <v>22185</v>
      </c>
      <c r="E29" s="5">
        <v>4260</v>
      </c>
      <c r="F29">
        <f t="shared" si="0"/>
        <v>19.2</v>
      </c>
      <c r="G29">
        <v>0.3</v>
      </c>
      <c r="H29">
        <v>0.3</v>
      </c>
    </row>
    <row r="30" spans="1:8" x14ac:dyDescent="0.4">
      <c r="A30">
        <v>25</v>
      </c>
      <c r="B30" t="s">
        <v>21</v>
      </c>
      <c r="C30" s="5">
        <v>23437</v>
      </c>
      <c r="D30" s="5">
        <v>17015</v>
      </c>
      <c r="E30" s="5">
        <v>6422</v>
      </c>
      <c r="F30">
        <f t="shared" si="0"/>
        <v>37.700000000000003</v>
      </c>
      <c r="G30">
        <v>0.2</v>
      </c>
      <c r="H30">
        <v>0.2</v>
      </c>
    </row>
    <row r="31" spans="1:8" x14ac:dyDescent="0.4">
      <c r="B31" t="s">
        <v>20</v>
      </c>
      <c r="C31" s="5">
        <v>79543</v>
      </c>
      <c r="D31" s="5">
        <v>69210</v>
      </c>
      <c r="E31" s="5">
        <v>10333</v>
      </c>
      <c r="F31">
        <f t="shared" si="0"/>
        <v>14.9</v>
      </c>
      <c r="G31">
        <v>0.8</v>
      </c>
      <c r="H31" s="2">
        <v>1</v>
      </c>
    </row>
    <row r="32" spans="1:8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F6A55-DB23-4724-AD23-778592D500EA}">
  <dimension ref="A1:H110"/>
  <sheetViews>
    <sheetView workbookViewId="0"/>
  </sheetViews>
  <sheetFormatPr defaultRowHeight="18.75" x14ac:dyDescent="0.4"/>
  <cols>
    <col min="3" max="4" width="9.5" style="5" bestFit="1" customWidth="1"/>
    <col min="5" max="5" width="9.125" style="5" bestFit="1" customWidth="1"/>
  </cols>
  <sheetData>
    <row r="1" spans="1:8" x14ac:dyDescent="0.4">
      <c r="A1" t="s">
        <v>343</v>
      </c>
    </row>
    <row r="2" spans="1:8" x14ac:dyDescent="0.4">
      <c r="A2" t="s">
        <v>57</v>
      </c>
      <c r="B2" t="s">
        <v>342</v>
      </c>
      <c r="C2" s="5" t="s">
        <v>55</v>
      </c>
      <c r="E2" s="5" t="s">
        <v>54</v>
      </c>
      <c r="G2" t="s">
        <v>53</v>
      </c>
    </row>
    <row r="3" spans="1:8" x14ac:dyDescent="0.4">
      <c r="C3" s="5" t="s">
        <v>52</v>
      </c>
      <c r="D3" s="5" t="s">
        <v>51</v>
      </c>
      <c r="E3" s="5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6">
        <v>2490551</v>
      </c>
      <c r="D4" s="5">
        <v>1948961</v>
      </c>
      <c r="E4" s="6">
        <v>541590</v>
      </c>
      <c r="F4" s="1">
        <v>27.8</v>
      </c>
      <c r="G4" s="2">
        <v>100</v>
      </c>
      <c r="H4" s="2">
        <v>100</v>
      </c>
    </row>
    <row r="5" spans="1:8" x14ac:dyDescent="0.4">
      <c r="A5">
        <v>1</v>
      </c>
      <c r="B5" t="s">
        <v>341</v>
      </c>
      <c r="C5" s="5">
        <v>282393</v>
      </c>
      <c r="D5" s="5" t="s">
        <v>160</v>
      </c>
      <c r="E5" s="5" t="s">
        <v>160</v>
      </c>
      <c r="F5" t="s">
        <v>160</v>
      </c>
      <c r="G5">
        <v>11.3</v>
      </c>
      <c r="H5" t="s">
        <v>160</v>
      </c>
    </row>
    <row r="6" spans="1:8" x14ac:dyDescent="0.4">
      <c r="A6">
        <v>2</v>
      </c>
      <c r="B6" t="s">
        <v>340</v>
      </c>
      <c r="C6" s="5">
        <v>241900</v>
      </c>
      <c r="D6" s="5" t="s">
        <v>160</v>
      </c>
      <c r="E6" s="5" t="s">
        <v>160</v>
      </c>
      <c r="F6" t="s">
        <v>160</v>
      </c>
      <c r="G6">
        <v>9.6999999999999993</v>
      </c>
      <c r="H6" t="s">
        <v>160</v>
      </c>
    </row>
    <row r="7" spans="1:8" x14ac:dyDescent="0.4">
      <c r="A7">
        <v>3</v>
      </c>
      <c r="B7" t="s">
        <v>339</v>
      </c>
      <c r="C7" s="5">
        <v>235558</v>
      </c>
      <c r="D7" s="5" t="s">
        <v>160</v>
      </c>
      <c r="E7" s="5" t="s">
        <v>160</v>
      </c>
      <c r="F7" t="s">
        <v>160</v>
      </c>
      <c r="G7" s="1">
        <v>9.5</v>
      </c>
      <c r="H7" t="s">
        <v>160</v>
      </c>
    </row>
    <row r="8" spans="1:8" x14ac:dyDescent="0.4">
      <c r="A8">
        <v>4</v>
      </c>
      <c r="B8" t="s">
        <v>338</v>
      </c>
      <c r="C8" s="5">
        <v>226361</v>
      </c>
      <c r="D8" s="5" t="s">
        <v>160</v>
      </c>
      <c r="E8" s="5" t="s">
        <v>160</v>
      </c>
      <c r="F8" t="s">
        <v>160</v>
      </c>
      <c r="G8">
        <v>9.1</v>
      </c>
      <c r="H8" t="s">
        <v>160</v>
      </c>
    </row>
    <row r="9" spans="1:8" x14ac:dyDescent="0.4">
      <c r="A9">
        <v>5</v>
      </c>
      <c r="B9" t="s">
        <v>337</v>
      </c>
      <c r="C9" s="5">
        <v>182250</v>
      </c>
      <c r="D9" s="5" t="s">
        <v>160</v>
      </c>
      <c r="E9" s="5" t="s">
        <v>160</v>
      </c>
      <c r="F9" t="s">
        <v>160</v>
      </c>
      <c r="G9">
        <v>7.3</v>
      </c>
      <c r="H9" t="s">
        <v>160</v>
      </c>
    </row>
    <row r="10" spans="1:8" x14ac:dyDescent="0.4">
      <c r="A10">
        <v>6</v>
      </c>
      <c r="B10" t="s">
        <v>336</v>
      </c>
      <c r="C10" s="6">
        <v>130077</v>
      </c>
      <c r="D10" s="5" t="s">
        <v>160</v>
      </c>
      <c r="E10" s="5" t="s">
        <v>160</v>
      </c>
      <c r="F10" t="s">
        <v>160</v>
      </c>
      <c r="G10">
        <v>5.2</v>
      </c>
      <c r="H10" t="s">
        <v>160</v>
      </c>
    </row>
    <row r="11" spans="1:8" x14ac:dyDescent="0.4">
      <c r="A11">
        <v>7</v>
      </c>
      <c r="B11" t="s">
        <v>335</v>
      </c>
      <c r="C11" s="5">
        <v>129930</v>
      </c>
      <c r="D11" s="5" t="s">
        <v>160</v>
      </c>
      <c r="E11" s="5" t="s">
        <v>160</v>
      </c>
      <c r="F11" t="s">
        <v>160</v>
      </c>
      <c r="G11">
        <v>5.2</v>
      </c>
      <c r="H11" t="s">
        <v>160</v>
      </c>
    </row>
    <row r="12" spans="1:8" x14ac:dyDescent="0.4">
      <c r="A12">
        <v>8</v>
      </c>
      <c r="B12" t="s">
        <v>334</v>
      </c>
      <c r="C12" s="5">
        <v>108731</v>
      </c>
      <c r="D12" s="5" t="s">
        <v>160</v>
      </c>
      <c r="E12" s="5" t="s">
        <v>160</v>
      </c>
      <c r="F12" t="s">
        <v>160</v>
      </c>
      <c r="G12">
        <v>4.4000000000000004</v>
      </c>
      <c r="H12" t="s">
        <v>160</v>
      </c>
    </row>
    <row r="13" spans="1:8" x14ac:dyDescent="0.4">
      <c r="A13">
        <v>9</v>
      </c>
      <c r="B13" t="s">
        <v>333</v>
      </c>
      <c r="C13" s="5">
        <v>103405</v>
      </c>
      <c r="D13" s="5" t="s">
        <v>160</v>
      </c>
      <c r="E13" s="5" t="s">
        <v>160</v>
      </c>
      <c r="F13" t="s">
        <v>160</v>
      </c>
      <c r="G13" s="1">
        <v>4.2</v>
      </c>
      <c r="H13" t="s">
        <v>160</v>
      </c>
    </row>
    <row r="14" spans="1:8" x14ac:dyDescent="0.4">
      <c r="A14">
        <v>10</v>
      </c>
      <c r="B14" t="s">
        <v>332</v>
      </c>
      <c r="C14" s="6">
        <v>99814</v>
      </c>
      <c r="D14" s="5" t="s">
        <v>160</v>
      </c>
      <c r="E14" s="5" t="s">
        <v>160</v>
      </c>
      <c r="F14" t="s">
        <v>160</v>
      </c>
      <c r="G14">
        <v>4</v>
      </c>
      <c r="H14" t="s">
        <v>160</v>
      </c>
    </row>
    <row r="15" spans="1:8" x14ac:dyDescent="0.4">
      <c r="A15">
        <v>11</v>
      </c>
      <c r="B15" t="s">
        <v>331</v>
      </c>
      <c r="C15" s="5">
        <v>88484</v>
      </c>
      <c r="D15" s="5" t="s">
        <v>160</v>
      </c>
      <c r="E15" s="5" t="s">
        <v>160</v>
      </c>
      <c r="F15" t="s">
        <v>160</v>
      </c>
      <c r="G15" s="1">
        <v>3.6</v>
      </c>
      <c r="H15" t="s">
        <v>160</v>
      </c>
    </row>
    <row r="16" spans="1:8" x14ac:dyDescent="0.4">
      <c r="A16">
        <v>12</v>
      </c>
      <c r="B16" t="s">
        <v>330</v>
      </c>
      <c r="C16" s="5">
        <v>56173</v>
      </c>
      <c r="D16" s="5" t="s">
        <v>160</v>
      </c>
      <c r="E16" s="5" t="s">
        <v>160</v>
      </c>
      <c r="F16" t="s">
        <v>160</v>
      </c>
      <c r="G16">
        <v>2.2999999999999998</v>
      </c>
      <c r="H16" t="s">
        <v>160</v>
      </c>
    </row>
    <row r="17" spans="1:8" x14ac:dyDescent="0.4">
      <c r="A17">
        <v>13</v>
      </c>
      <c r="B17" t="s">
        <v>329</v>
      </c>
      <c r="C17" s="5">
        <v>52961</v>
      </c>
      <c r="D17" s="5" t="s">
        <v>160</v>
      </c>
      <c r="E17" s="5" t="s">
        <v>160</v>
      </c>
      <c r="F17" t="s">
        <v>160</v>
      </c>
      <c r="G17">
        <v>2.1</v>
      </c>
      <c r="H17" t="s">
        <v>160</v>
      </c>
    </row>
    <row r="18" spans="1:8" x14ac:dyDescent="0.4">
      <c r="A18">
        <v>14</v>
      </c>
      <c r="B18" t="s">
        <v>328</v>
      </c>
      <c r="C18" s="5">
        <v>45868</v>
      </c>
      <c r="D18" s="5" t="s">
        <v>160</v>
      </c>
      <c r="E18" s="5" t="s">
        <v>160</v>
      </c>
      <c r="F18" t="s">
        <v>160</v>
      </c>
      <c r="G18">
        <v>1.8</v>
      </c>
      <c r="H18" t="s">
        <v>160</v>
      </c>
    </row>
    <row r="19" spans="1:8" x14ac:dyDescent="0.4">
      <c r="A19">
        <v>15</v>
      </c>
      <c r="B19" t="s">
        <v>20</v>
      </c>
      <c r="C19" s="5">
        <v>44511</v>
      </c>
      <c r="D19" s="5" t="s">
        <v>160</v>
      </c>
      <c r="E19" s="5" t="s">
        <v>160</v>
      </c>
      <c r="F19" t="s">
        <v>160</v>
      </c>
      <c r="G19">
        <v>1.8</v>
      </c>
      <c r="H19" t="s">
        <v>160</v>
      </c>
    </row>
    <row r="20" spans="1:8" x14ac:dyDescent="0.4">
      <c r="A20">
        <v>16</v>
      </c>
      <c r="B20" t="s">
        <v>327</v>
      </c>
      <c r="C20" s="5">
        <v>35654</v>
      </c>
      <c r="D20" s="5" t="s">
        <v>160</v>
      </c>
      <c r="E20" s="5" t="s">
        <v>160</v>
      </c>
      <c r="F20" t="s">
        <v>160</v>
      </c>
      <c r="G20">
        <v>1.4</v>
      </c>
      <c r="H20" t="s">
        <v>160</v>
      </c>
    </row>
    <row r="21" spans="1:8" x14ac:dyDescent="0.4">
      <c r="A21">
        <v>17</v>
      </c>
      <c r="B21" t="s">
        <v>326</v>
      </c>
      <c r="C21" s="6">
        <v>33657</v>
      </c>
      <c r="D21" s="5" t="s">
        <v>160</v>
      </c>
      <c r="E21" s="5" t="s">
        <v>160</v>
      </c>
      <c r="F21" t="s">
        <v>160</v>
      </c>
      <c r="G21">
        <v>1.4</v>
      </c>
      <c r="H21" t="s">
        <v>160</v>
      </c>
    </row>
    <row r="22" spans="1:8" x14ac:dyDescent="0.4">
      <c r="A22">
        <v>18</v>
      </c>
      <c r="B22" t="s">
        <v>325</v>
      </c>
      <c r="C22" s="5">
        <v>22483</v>
      </c>
      <c r="D22" s="5" t="s">
        <v>160</v>
      </c>
      <c r="E22" s="5" t="s">
        <v>160</v>
      </c>
      <c r="F22" t="s">
        <v>160</v>
      </c>
      <c r="G22">
        <v>0.9</v>
      </c>
      <c r="H22" t="s">
        <v>160</v>
      </c>
    </row>
    <row r="23" spans="1:8" x14ac:dyDescent="0.4">
      <c r="A23">
        <v>19</v>
      </c>
      <c r="B23" t="s">
        <v>324</v>
      </c>
      <c r="C23" s="5">
        <v>21310</v>
      </c>
      <c r="D23" s="5" t="s">
        <v>160</v>
      </c>
      <c r="E23" s="5" t="s">
        <v>160</v>
      </c>
      <c r="F23" t="s">
        <v>160</v>
      </c>
      <c r="G23">
        <v>0.9</v>
      </c>
      <c r="H23" t="s">
        <v>160</v>
      </c>
    </row>
    <row r="24" spans="1:8" x14ac:dyDescent="0.4">
      <c r="A24">
        <v>20</v>
      </c>
      <c r="B24" t="s">
        <v>323</v>
      </c>
      <c r="C24" s="6">
        <v>20486</v>
      </c>
      <c r="D24" s="5" t="s">
        <v>160</v>
      </c>
      <c r="E24" s="5" t="s">
        <v>160</v>
      </c>
      <c r="F24" t="s">
        <v>160</v>
      </c>
      <c r="G24">
        <v>0.8</v>
      </c>
      <c r="H24" t="s">
        <v>160</v>
      </c>
    </row>
    <row r="25" spans="1:8" x14ac:dyDescent="0.4">
      <c r="A25">
        <v>21</v>
      </c>
      <c r="B25" t="s">
        <v>322</v>
      </c>
      <c r="C25" s="5">
        <v>17793</v>
      </c>
      <c r="D25" s="5" t="s">
        <v>160</v>
      </c>
      <c r="E25" s="5" t="s">
        <v>160</v>
      </c>
      <c r="F25" t="s">
        <v>160</v>
      </c>
      <c r="G25">
        <v>0.7</v>
      </c>
      <c r="H25" t="s">
        <v>160</v>
      </c>
    </row>
    <row r="26" spans="1:8" x14ac:dyDescent="0.4">
      <c r="A26">
        <v>22</v>
      </c>
      <c r="B26" t="s">
        <v>321</v>
      </c>
      <c r="C26" s="5">
        <v>17448</v>
      </c>
      <c r="D26" s="5" t="s">
        <v>160</v>
      </c>
      <c r="E26" s="5" t="s">
        <v>160</v>
      </c>
      <c r="F26" t="s">
        <v>160</v>
      </c>
      <c r="G26">
        <v>0.7</v>
      </c>
      <c r="H26" t="s">
        <v>160</v>
      </c>
    </row>
    <row r="27" spans="1:8" x14ac:dyDescent="0.4">
      <c r="A27">
        <v>23</v>
      </c>
      <c r="B27" t="s">
        <v>320</v>
      </c>
      <c r="C27" s="5">
        <v>16184</v>
      </c>
      <c r="D27" s="5" t="s">
        <v>160</v>
      </c>
      <c r="E27" s="5" t="s">
        <v>160</v>
      </c>
      <c r="F27" t="s">
        <v>160</v>
      </c>
      <c r="G27">
        <v>0.6</v>
      </c>
      <c r="H27" t="s">
        <v>160</v>
      </c>
    </row>
    <row r="28" spans="1:8" x14ac:dyDescent="0.4">
      <c r="A28">
        <v>24</v>
      </c>
      <c r="B28" t="s">
        <v>319</v>
      </c>
      <c r="C28" s="6">
        <v>14814</v>
      </c>
      <c r="D28" s="5" t="s">
        <v>160</v>
      </c>
      <c r="E28" s="5" t="s">
        <v>160</v>
      </c>
      <c r="F28" t="s">
        <v>160</v>
      </c>
      <c r="G28">
        <v>0.6</v>
      </c>
      <c r="H28" t="s">
        <v>160</v>
      </c>
    </row>
    <row r="29" spans="1:8" x14ac:dyDescent="0.4">
      <c r="A29">
        <v>25</v>
      </c>
      <c r="B29" s="1" t="s">
        <v>317</v>
      </c>
      <c r="C29" s="6">
        <v>14279</v>
      </c>
      <c r="D29" s="5" t="s">
        <v>160</v>
      </c>
      <c r="E29" s="5" t="s">
        <v>160</v>
      </c>
      <c r="F29" t="s">
        <v>160</v>
      </c>
      <c r="G29">
        <v>0.6</v>
      </c>
      <c r="H29" t="s">
        <v>160</v>
      </c>
    </row>
    <row r="30" spans="1:8" x14ac:dyDescent="0.4">
      <c r="A30">
        <v>26</v>
      </c>
      <c r="B30" s="1" t="s">
        <v>318</v>
      </c>
      <c r="C30" s="6">
        <v>13843</v>
      </c>
      <c r="D30" s="5" t="s">
        <v>160</v>
      </c>
      <c r="E30" s="5" t="s">
        <v>160</v>
      </c>
      <c r="F30" t="s">
        <v>160</v>
      </c>
      <c r="G30">
        <v>0.6</v>
      </c>
      <c r="H30" t="s">
        <v>160</v>
      </c>
    </row>
    <row r="31" spans="1:8" x14ac:dyDescent="0.4">
      <c r="A31">
        <v>27</v>
      </c>
      <c r="B31" t="s">
        <v>316</v>
      </c>
      <c r="C31" s="5">
        <v>13712</v>
      </c>
      <c r="D31" s="5" t="s">
        <v>160</v>
      </c>
      <c r="E31" s="5" t="s">
        <v>160</v>
      </c>
      <c r="F31" t="s">
        <v>160</v>
      </c>
      <c r="G31" s="1">
        <v>0.6</v>
      </c>
      <c r="H31" t="s">
        <v>160</v>
      </c>
    </row>
    <row r="32" spans="1:8" x14ac:dyDescent="0.4">
      <c r="A32">
        <v>28</v>
      </c>
      <c r="B32" t="s">
        <v>315</v>
      </c>
      <c r="C32" s="5">
        <v>13153</v>
      </c>
      <c r="D32" s="5" t="s">
        <v>160</v>
      </c>
      <c r="E32" s="5" t="s">
        <v>160</v>
      </c>
      <c r="F32" t="s">
        <v>160</v>
      </c>
      <c r="G32">
        <v>0.5</v>
      </c>
      <c r="H32" t="s">
        <v>160</v>
      </c>
    </row>
    <row r="33" spans="1:8" x14ac:dyDescent="0.4">
      <c r="A33">
        <v>29</v>
      </c>
      <c r="B33" t="s">
        <v>314</v>
      </c>
      <c r="C33" s="5">
        <v>13133</v>
      </c>
      <c r="D33" s="5" t="s">
        <v>160</v>
      </c>
      <c r="E33" s="5" t="s">
        <v>160</v>
      </c>
      <c r="F33" t="s">
        <v>160</v>
      </c>
      <c r="G33">
        <v>0.5</v>
      </c>
      <c r="H33" t="s">
        <v>160</v>
      </c>
    </row>
    <row r="34" spans="1:8" x14ac:dyDescent="0.4">
      <c r="A34">
        <v>30</v>
      </c>
      <c r="B34" t="s">
        <v>313</v>
      </c>
      <c r="C34" s="5">
        <v>12051</v>
      </c>
      <c r="D34" s="5" t="s">
        <v>160</v>
      </c>
      <c r="E34" s="5" t="s">
        <v>160</v>
      </c>
      <c r="F34" t="s">
        <v>160</v>
      </c>
      <c r="G34">
        <v>0.5</v>
      </c>
      <c r="H34" t="s">
        <v>160</v>
      </c>
    </row>
    <row r="35" spans="1:8" x14ac:dyDescent="0.4">
      <c r="A35">
        <v>31</v>
      </c>
      <c r="B35" t="s">
        <v>312</v>
      </c>
      <c r="C35" s="5">
        <v>11611</v>
      </c>
      <c r="D35" s="5" t="s">
        <v>160</v>
      </c>
      <c r="E35" s="5" t="s">
        <v>160</v>
      </c>
      <c r="F35" t="s">
        <v>160</v>
      </c>
      <c r="G35">
        <v>0.5</v>
      </c>
      <c r="H35" t="s">
        <v>160</v>
      </c>
    </row>
    <row r="36" spans="1:8" x14ac:dyDescent="0.4">
      <c r="A36">
        <v>32</v>
      </c>
      <c r="B36" t="s">
        <v>311</v>
      </c>
      <c r="C36" s="6">
        <v>9213</v>
      </c>
      <c r="D36" s="5" t="s">
        <v>160</v>
      </c>
      <c r="E36" s="5" t="s">
        <v>160</v>
      </c>
      <c r="F36" t="s">
        <v>160</v>
      </c>
      <c r="G36">
        <v>0.4</v>
      </c>
      <c r="H36" t="s">
        <v>160</v>
      </c>
    </row>
    <row r="37" spans="1:8" x14ac:dyDescent="0.4">
      <c r="A37">
        <v>33</v>
      </c>
      <c r="B37" t="s">
        <v>310</v>
      </c>
      <c r="C37" s="5">
        <v>8943</v>
      </c>
      <c r="D37" s="5" t="s">
        <v>160</v>
      </c>
      <c r="E37" s="5" t="s">
        <v>160</v>
      </c>
      <c r="F37" t="s">
        <v>160</v>
      </c>
      <c r="G37">
        <v>0.4</v>
      </c>
      <c r="H37" t="s">
        <v>160</v>
      </c>
    </row>
    <row r="38" spans="1:8" x14ac:dyDescent="0.4">
      <c r="A38">
        <v>34</v>
      </c>
      <c r="B38" t="s">
        <v>309</v>
      </c>
      <c r="C38" s="5">
        <v>8477</v>
      </c>
      <c r="D38" s="5" t="s">
        <v>160</v>
      </c>
      <c r="E38" s="5" t="s">
        <v>160</v>
      </c>
      <c r="F38" t="s">
        <v>160</v>
      </c>
      <c r="G38">
        <v>0.3</v>
      </c>
      <c r="H38" t="s">
        <v>160</v>
      </c>
    </row>
    <row r="39" spans="1:8" x14ac:dyDescent="0.4">
      <c r="A39">
        <v>35</v>
      </c>
      <c r="B39" t="s">
        <v>308</v>
      </c>
      <c r="C39" s="5">
        <v>8172</v>
      </c>
      <c r="D39" s="5" t="s">
        <v>160</v>
      </c>
      <c r="E39" s="5" t="s">
        <v>160</v>
      </c>
      <c r="F39" t="s">
        <v>160</v>
      </c>
      <c r="G39">
        <v>0.3</v>
      </c>
      <c r="H39" t="s">
        <v>160</v>
      </c>
    </row>
    <row r="40" spans="1:8" x14ac:dyDescent="0.4">
      <c r="A40">
        <v>36</v>
      </c>
      <c r="B40" t="s">
        <v>307</v>
      </c>
      <c r="C40" s="5">
        <v>8034</v>
      </c>
      <c r="D40" s="5" t="s">
        <v>160</v>
      </c>
      <c r="E40" s="5" t="s">
        <v>160</v>
      </c>
      <c r="F40" t="s">
        <v>160</v>
      </c>
      <c r="G40">
        <v>0.3</v>
      </c>
      <c r="H40" t="s">
        <v>160</v>
      </c>
    </row>
    <row r="41" spans="1:8" x14ac:dyDescent="0.4">
      <c r="A41">
        <v>37</v>
      </c>
      <c r="B41" t="s">
        <v>306</v>
      </c>
      <c r="C41" s="6">
        <v>7615</v>
      </c>
      <c r="D41" s="5" t="s">
        <v>160</v>
      </c>
      <c r="E41" s="5" t="s">
        <v>160</v>
      </c>
      <c r="F41" t="s">
        <v>160</v>
      </c>
      <c r="G41">
        <v>0.3</v>
      </c>
      <c r="H41" t="s">
        <v>160</v>
      </c>
    </row>
    <row r="42" spans="1:8" x14ac:dyDescent="0.4">
      <c r="A42">
        <v>38</v>
      </c>
      <c r="B42" t="s">
        <v>305</v>
      </c>
      <c r="C42" s="5">
        <v>7448</v>
      </c>
      <c r="D42" s="5" t="s">
        <v>160</v>
      </c>
      <c r="E42" s="5" t="s">
        <v>160</v>
      </c>
      <c r="F42" t="s">
        <v>160</v>
      </c>
      <c r="G42">
        <v>0.3</v>
      </c>
      <c r="H42" t="s">
        <v>160</v>
      </c>
    </row>
    <row r="43" spans="1:8" x14ac:dyDescent="0.4">
      <c r="A43">
        <v>39</v>
      </c>
      <c r="B43" t="s">
        <v>304</v>
      </c>
      <c r="C43" s="5">
        <v>6882</v>
      </c>
      <c r="D43" s="5" t="s">
        <v>160</v>
      </c>
      <c r="E43" s="5" t="s">
        <v>160</v>
      </c>
      <c r="F43" t="s">
        <v>160</v>
      </c>
      <c r="G43">
        <v>0.3</v>
      </c>
      <c r="H43" t="s">
        <v>160</v>
      </c>
    </row>
    <row r="44" spans="1:8" x14ac:dyDescent="0.4">
      <c r="A44">
        <v>40</v>
      </c>
      <c r="B44" t="s">
        <v>303</v>
      </c>
      <c r="C44" s="5">
        <v>6638</v>
      </c>
      <c r="D44" s="5" t="s">
        <v>160</v>
      </c>
      <c r="E44" s="5" t="s">
        <v>160</v>
      </c>
      <c r="F44" t="s">
        <v>160</v>
      </c>
      <c r="G44">
        <v>0.3</v>
      </c>
      <c r="H44" t="s">
        <v>160</v>
      </c>
    </row>
    <row r="45" spans="1:8" x14ac:dyDescent="0.4">
      <c r="A45">
        <v>41</v>
      </c>
      <c r="B45" t="s">
        <v>302</v>
      </c>
      <c r="C45" s="5">
        <v>6556</v>
      </c>
      <c r="D45" s="5" t="s">
        <v>160</v>
      </c>
      <c r="E45" s="5" t="s">
        <v>160</v>
      </c>
      <c r="F45" t="s">
        <v>160</v>
      </c>
      <c r="G45">
        <v>0.3</v>
      </c>
      <c r="H45" t="s">
        <v>160</v>
      </c>
    </row>
    <row r="46" spans="1:8" x14ac:dyDescent="0.4">
      <c r="A46">
        <v>42</v>
      </c>
      <c r="B46" t="s">
        <v>301</v>
      </c>
      <c r="C46" s="5">
        <v>5787</v>
      </c>
      <c r="D46" s="5" t="s">
        <v>160</v>
      </c>
      <c r="E46" s="5" t="s">
        <v>160</v>
      </c>
      <c r="F46" t="s">
        <v>160</v>
      </c>
      <c r="G46">
        <v>0.2</v>
      </c>
      <c r="H46" t="s">
        <v>160</v>
      </c>
    </row>
    <row r="47" spans="1:8" x14ac:dyDescent="0.4">
      <c r="A47">
        <v>43</v>
      </c>
      <c r="B47" t="s">
        <v>300</v>
      </c>
      <c r="C47" s="5">
        <v>5616</v>
      </c>
      <c r="D47" s="5" t="s">
        <v>160</v>
      </c>
      <c r="E47" s="5" t="s">
        <v>160</v>
      </c>
      <c r="F47" t="s">
        <v>160</v>
      </c>
      <c r="G47">
        <v>0.2</v>
      </c>
      <c r="H47" t="s">
        <v>160</v>
      </c>
    </row>
    <row r="48" spans="1:8" x14ac:dyDescent="0.4">
      <c r="A48">
        <v>44</v>
      </c>
      <c r="B48" t="s">
        <v>299</v>
      </c>
      <c r="C48" s="5">
        <v>5560</v>
      </c>
      <c r="D48" s="5" t="s">
        <v>160</v>
      </c>
      <c r="E48" s="5" t="s">
        <v>160</v>
      </c>
      <c r="F48" t="s">
        <v>160</v>
      </c>
      <c r="G48">
        <v>0.2</v>
      </c>
      <c r="H48" t="s">
        <v>160</v>
      </c>
    </row>
    <row r="49" spans="1:8" x14ac:dyDescent="0.4">
      <c r="A49">
        <v>45</v>
      </c>
      <c r="B49" t="s">
        <v>298</v>
      </c>
      <c r="C49" s="5">
        <v>4468</v>
      </c>
      <c r="D49" s="5" t="s">
        <v>160</v>
      </c>
      <c r="E49" s="5" t="s">
        <v>160</v>
      </c>
      <c r="F49" t="s">
        <v>160</v>
      </c>
      <c r="G49">
        <v>0.2</v>
      </c>
      <c r="H49" t="s">
        <v>160</v>
      </c>
    </row>
    <row r="50" spans="1:8" x14ac:dyDescent="0.4">
      <c r="A50">
        <v>46</v>
      </c>
      <c r="B50" t="s">
        <v>297</v>
      </c>
      <c r="C50" s="5">
        <v>4176</v>
      </c>
      <c r="D50" s="5" t="s">
        <v>160</v>
      </c>
      <c r="E50" s="5" t="s">
        <v>160</v>
      </c>
      <c r="F50" t="s">
        <v>160</v>
      </c>
      <c r="G50">
        <v>0.2</v>
      </c>
      <c r="H50" t="s">
        <v>160</v>
      </c>
    </row>
    <row r="51" spans="1:8" x14ac:dyDescent="0.4">
      <c r="A51">
        <v>47</v>
      </c>
      <c r="B51" t="s">
        <v>296</v>
      </c>
      <c r="C51" s="6">
        <v>3898</v>
      </c>
      <c r="D51" s="5" t="s">
        <v>160</v>
      </c>
      <c r="E51" s="5" t="s">
        <v>160</v>
      </c>
      <c r="F51" t="s">
        <v>160</v>
      </c>
      <c r="G51">
        <v>0.2</v>
      </c>
      <c r="H51" t="s">
        <v>160</v>
      </c>
    </row>
    <row r="52" spans="1:8" x14ac:dyDescent="0.4">
      <c r="A52">
        <v>48</v>
      </c>
      <c r="B52" t="s">
        <v>295</v>
      </c>
      <c r="C52" s="5">
        <v>3679</v>
      </c>
      <c r="D52" s="5" t="s">
        <v>160</v>
      </c>
      <c r="E52" s="5" t="s">
        <v>160</v>
      </c>
      <c r="F52" t="s">
        <v>160</v>
      </c>
      <c r="G52">
        <v>0.1</v>
      </c>
      <c r="H52" t="s">
        <v>160</v>
      </c>
    </row>
    <row r="53" spans="1:8" x14ac:dyDescent="0.4">
      <c r="A53">
        <v>49</v>
      </c>
      <c r="B53" t="s">
        <v>294</v>
      </c>
      <c r="C53" s="5">
        <v>3499</v>
      </c>
      <c r="D53" s="5" t="s">
        <v>160</v>
      </c>
      <c r="E53" s="5" t="s">
        <v>160</v>
      </c>
      <c r="F53" t="s">
        <v>160</v>
      </c>
      <c r="G53">
        <v>0.1</v>
      </c>
      <c r="H53" t="s">
        <v>160</v>
      </c>
    </row>
    <row r="54" spans="1:8" x14ac:dyDescent="0.4">
      <c r="A54">
        <v>50</v>
      </c>
      <c r="B54" t="s">
        <v>293</v>
      </c>
      <c r="C54" s="5">
        <v>3365</v>
      </c>
      <c r="D54" s="5" t="s">
        <v>160</v>
      </c>
      <c r="E54" s="5" t="s">
        <v>160</v>
      </c>
      <c r="F54" t="s">
        <v>160</v>
      </c>
      <c r="G54">
        <v>0.1</v>
      </c>
      <c r="H54" t="s">
        <v>160</v>
      </c>
    </row>
    <row r="55" spans="1:8" x14ac:dyDescent="0.4">
      <c r="A55">
        <v>51</v>
      </c>
      <c r="B55" t="s">
        <v>292</v>
      </c>
      <c r="C55" s="5">
        <v>3346</v>
      </c>
      <c r="D55" s="5" t="s">
        <v>160</v>
      </c>
      <c r="E55" s="5" t="s">
        <v>160</v>
      </c>
      <c r="F55" t="s">
        <v>160</v>
      </c>
      <c r="G55">
        <v>0.1</v>
      </c>
      <c r="H55" t="s">
        <v>160</v>
      </c>
    </row>
    <row r="56" spans="1:8" x14ac:dyDescent="0.4">
      <c r="A56">
        <v>52</v>
      </c>
      <c r="B56" t="s">
        <v>291</v>
      </c>
      <c r="C56" s="5">
        <v>3231</v>
      </c>
      <c r="D56" s="5" t="s">
        <v>160</v>
      </c>
      <c r="E56" s="5" t="s">
        <v>160</v>
      </c>
      <c r="F56" t="s">
        <v>160</v>
      </c>
      <c r="G56">
        <v>0.1</v>
      </c>
      <c r="H56" t="s">
        <v>160</v>
      </c>
    </row>
    <row r="57" spans="1:8" x14ac:dyDescent="0.4">
      <c r="A57">
        <v>53</v>
      </c>
      <c r="B57" t="s">
        <v>290</v>
      </c>
      <c r="C57" s="6">
        <v>3103</v>
      </c>
      <c r="D57" s="5" t="s">
        <v>160</v>
      </c>
      <c r="E57" s="5" t="s">
        <v>160</v>
      </c>
      <c r="F57" t="s">
        <v>160</v>
      </c>
      <c r="G57">
        <v>0.1</v>
      </c>
      <c r="H57" t="s">
        <v>160</v>
      </c>
    </row>
    <row r="58" spans="1:8" x14ac:dyDescent="0.4">
      <c r="A58">
        <v>54</v>
      </c>
      <c r="B58" t="s">
        <v>289</v>
      </c>
      <c r="C58" s="5">
        <v>3008</v>
      </c>
      <c r="D58" s="5" t="s">
        <v>160</v>
      </c>
      <c r="E58" s="5" t="s">
        <v>160</v>
      </c>
      <c r="F58" t="s">
        <v>160</v>
      </c>
      <c r="G58">
        <v>0.1</v>
      </c>
      <c r="H58" t="s">
        <v>160</v>
      </c>
    </row>
    <row r="59" spans="1:8" x14ac:dyDescent="0.4">
      <c r="A59">
        <v>55</v>
      </c>
      <c r="B59" t="s">
        <v>288</v>
      </c>
      <c r="C59" s="5">
        <v>2664</v>
      </c>
      <c r="D59" s="5" t="s">
        <v>160</v>
      </c>
      <c r="E59" s="5" t="s">
        <v>160</v>
      </c>
      <c r="F59" t="s">
        <v>160</v>
      </c>
      <c r="G59">
        <v>0.1</v>
      </c>
      <c r="H59" t="s">
        <v>160</v>
      </c>
    </row>
    <row r="60" spans="1:8" x14ac:dyDescent="0.4">
      <c r="A60">
        <v>56</v>
      </c>
      <c r="B60" t="s">
        <v>287</v>
      </c>
      <c r="C60" s="5">
        <v>2561</v>
      </c>
      <c r="D60" s="5" t="s">
        <v>160</v>
      </c>
      <c r="E60" s="5" t="s">
        <v>160</v>
      </c>
      <c r="F60" t="s">
        <v>160</v>
      </c>
      <c r="G60">
        <v>0.1</v>
      </c>
      <c r="H60" t="s">
        <v>160</v>
      </c>
    </row>
    <row r="61" spans="1:8" x14ac:dyDescent="0.4">
      <c r="A61">
        <v>57</v>
      </c>
      <c r="B61" t="s">
        <v>286</v>
      </c>
      <c r="C61" s="5">
        <v>2446</v>
      </c>
      <c r="D61" s="5" t="s">
        <v>160</v>
      </c>
      <c r="E61" s="5" t="s">
        <v>160</v>
      </c>
      <c r="F61" t="s">
        <v>160</v>
      </c>
      <c r="G61">
        <v>0.1</v>
      </c>
      <c r="H61" t="s">
        <v>160</v>
      </c>
    </row>
    <row r="62" spans="1:8" x14ac:dyDescent="0.4">
      <c r="A62">
        <v>58</v>
      </c>
      <c r="B62" t="s">
        <v>285</v>
      </c>
      <c r="C62" s="5">
        <v>2249</v>
      </c>
      <c r="D62" s="5" t="s">
        <v>160</v>
      </c>
      <c r="E62" s="5" t="s">
        <v>160</v>
      </c>
      <c r="F62" t="s">
        <v>160</v>
      </c>
      <c r="G62">
        <v>0.1</v>
      </c>
      <c r="H62" t="s">
        <v>160</v>
      </c>
    </row>
    <row r="63" spans="1:8" x14ac:dyDescent="0.4">
      <c r="A63">
        <v>59</v>
      </c>
      <c r="B63" t="s">
        <v>284</v>
      </c>
      <c r="C63" s="5">
        <v>2135</v>
      </c>
      <c r="D63" s="5" t="s">
        <v>160</v>
      </c>
      <c r="E63" s="5" t="s">
        <v>160</v>
      </c>
      <c r="F63" t="s">
        <v>160</v>
      </c>
      <c r="G63">
        <v>0.1</v>
      </c>
      <c r="H63" t="s">
        <v>160</v>
      </c>
    </row>
    <row r="64" spans="1:8" x14ac:dyDescent="0.4">
      <c r="A64">
        <v>60</v>
      </c>
      <c r="B64" t="s">
        <v>283</v>
      </c>
      <c r="C64" s="5">
        <v>2068</v>
      </c>
      <c r="D64" s="5" t="s">
        <v>160</v>
      </c>
      <c r="E64" s="5" t="s">
        <v>160</v>
      </c>
      <c r="F64" t="s">
        <v>160</v>
      </c>
      <c r="G64">
        <v>0.1</v>
      </c>
      <c r="H64" t="s">
        <v>160</v>
      </c>
    </row>
    <row r="65" spans="1:8" x14ac:dyDescent="0.4">
      <c r="A65">
        <v>61</v>
      </c>
      <c r="B65" t="s">
        <v>282</v>
      </c>
      <c r="C65" s="5">
        <v>2067</v>
      </c>
      <c r="D65" s="5" t="s">
        <v>160</v>
      </c>
      <c r="E65" s="5" t="s">
        <v>160</v>
      </c>
      <c r="F65" t="s">
        <v>160</v>
      </c>
      <c r="G65">
        <v>0.1</v>
      </c>
      <c r="H65" t="s">
        <v>160</v>
      </c>
    </row>
    <row r="66" spans="1:8" x14ac:dyDescent="0.4">
      <c r="A66">
        <v>62</v>
      </c>
      <c r="B66" t="s">
        <v>281</v>
      </c>
      <c r="C66" s="5">
        <v>1983</v>
      </c>
      <c r="D66" s="5" t="s">
        <v>160</v>
      </c>
      <c r="E66" s="5" t="s">
        <v>160</v>
      </c>
      <c r="F66" t="s">
        <v>160</v>
      </c>
      <c r="G66">
        <v>0.1</v>
      </c>
      <c r="H66" t="s">
        <v>160</v>
      </c>
    </row>
    <row r="67" spans="1:8" x14ac:dyDescent="0.4">
      <c r="A67">
        <v>63</v>
      </c>
      <c r="B67" t="s">
        <v>280</v>
      </c>
      <c r="C67" s="5">
        <v>1850</v>
      </c>
      <c r="D67" s="5" t="s">
        <v>160</v>
      </c>
      <c r="E67" s="5" t="s">
        <v>160</v>
      </c>
      <c r="F67" t="s">
        <v>160</v>
      </c>
      <c r="G67">
        <v>0.1</v>
      </c>
      <c r="H67" t="s">
        <v>160</v>
      </c>
    </row>
    <row r="68" spans="1:8" x14ac:dyDescent="0.4">
      <c r="A68">
        <v>64</v>
      </c>
      <c r="B68" t="s">
        <v>279</v>
      </c>
      <c r="C68" s="5">
        <v>1699</v>
      </c>
      <c r="D68" s="5" t="s">
        <v>160</v>
      </c>
      <c r="E68" s="5" t="s">
        <v>160</v>
      </c>
      <c r="F68" t="s">
        <v>160</v>
      </c>
      <c r="G68">
        <v>0.1</v>
      </c>
      <c r="H68" t="s">
        <v>160</v>
      </c>
    </row>
    <row r="69" spans="1:8" x14ac:dyDescent="0.4">
      <c r="A69">
        <v>65</v>
      </c>
      <c r="B69" t="s">
        <v>278</v>
      </c>
      <c r="C69" s="5">
        <v>1694</v>
      </c>
      <c r="D69" s="5" t="s">
        <v>160</v>
      </c>
      <c r="E69" s="5" t="s">
        <v>160</v>
      </c>
      <c r="F69" t="s">
        <v>160</v>
      </c>
      <c r="G69">
        <v>0.1</v>
      </c>
      <c r="H69" t="s">
        <v>160</v>
      </c>
    </row>
    <row r="70" spans="1:8" x14ac:dyDescent="0.4">
      <c r="A70">
        <v>66</v>
      </c>
      <c r="B70" t="s">
        <v>277</v>
      </c>
      <c r="C70" s="5">
        <v>1538</v>
      </c>
      <c r="D70" s="5" t="s">
        <v>160</v>
      </c>
      <c r="E70" s="5" t="s">
        <v>160</v>
      </c>
      <c r="F70" t="s">
        <v>160</v>
      </c>
      <c r="G70">
        <v>0.1</v>
      </c>
      <c r="H70" t="s">
        <v>160</v>
      </c>
    </row>
    <row r="71" spans="1:8" x14ac:dyDescent="0.4">
      <c r="A71">
        <v>67</v>
      </c>
      <c r="B71" t="s">
        <v>276</v>
      </c>
      <c r="C71" s="5">
        <v>1353</v>
      </c>
      <c r="D71" s="5" t="s">
        <v>160</v>
      </c>
      <c r="E71" s="5" t="s">
        <v>160</v>
      </c>
      <c r="F71" t="s">
        <v>160</v>
      </c>
      <c r="G71">
        <v>0.1</v>
      </c>
      <c r="H71" t="s">
        <v>160</v>
      </c>
    </row>
    <row r="72" spans="1:8" x14ac:dyDescent="0.4">
      <c r="A72">
        <v>68</v>
      </c>
      <c r="B72" t="s">
        <v>275</v>
      </c>
      <c r="C72" s="5">
        <v>1208</v>
      </c>
      <c r="D72" s="5" t="s">
        <v>160</v>
      </c>
      <c r="E72" s="5" t="s">
        <v>160</v>
      </c>
      <c r="F72" t="s">
        <v>160</v>
      </c>
      <c r="G72" s="2">
        <v>0</v>
      </c>
      <c r="H72" t="s">
        <v>160</v>
      </c>
    </row>
    <row r="73" spans="1:8" x14ac:dyDescent="0.4">
      <c r="A73">
        <v>69</v>
      </c>
      <c r="B73" t="s">
        <v>274</v>
      </c>
      <c r="C73" s="5">
        <v>950</v>
      </c>
      <c r="D73" s="5" t="s">
        <v>160</v>
      </c>
      <c r="E73" s="5" t="s">
        <v>160</v>
      </c>
      <c r="F73" t="s">
        <v>160</v>
      </c>
      <c r="G73" s="2">
        <v>0</v>
      </c>
      <c r="H73" t="s">
        <v>160</v>
      </c>
    </row>
    <row r="74" spans="1:8" x14ac:dyDescent="0.4">
      <c r="A74">
        <v>70</v>
      </c>
      <c r="B74" t="s">
        <v>273</v>
      </c>
      <c r="C74" s="5">
        <v>929</v>
      </c>
      <c r="D74" s="5" t="s">
        <v>160</v>
      </c>
      <c r="E74" s="5" t="s">
        <v>160</v>
      </c>
      <c r="F74" t="s">
        <v>160</v>
      </c>
      <c r="G74" s="2">
        <v>0</v>
      </c>
      <c r="H74" t="s">
        <v>160</v>
      </c>
    </row>
    <row r="75" spans="1:8" x14ac:dyDescent="0.4">
      <c r="A75">
        <v>71</v>
      </c>
      <c r="B75" t="s">
        <v>272</v>
      </c>
      <c r="C75" s="5">
        <v>906</v>
      </c>
      <c r="D75" s="5" t="s">
        <v>160</v>
      </c>
      <c r="E75" s="5" t="s">
        <v>160</v>
      </c>
      <c r="F75" t="s">
        <v>160</v>
      </c>
      <c r="G75" s="2">
        <v>0</v>
      </c>
      <c r="H75" t="s">
        <v>160</v>
      </c>
    </row>
    <row r="76" spans="1:8" x14ac:dyDescent="0.4">
      <c r="A76">
        <v>72</v>
      </c>
      <c r="B76" t="s">
        <v>271</v>
      </c>
      <c r="C76" s="5">
        <v>885</v>
      </c>
      <c r="D76" s="5" t="s">
        <v>160</v>
      </c>
      <c r="E76" s="5" t="s">
        <v>160</v>
      </c>
      <c r="F76" t="s">
        <v>160</v>
      </c>
      <c r="G76" s="2">
        <v>0</v>
      </c>
      <c r="H76" t="s">
        <v>160</v>
      </c>
    </row>
    <row r="77" spans="1:8" x14ac:dyDescent="0.4">
      <c r="A77">
        <v>73</v>
      </c>
      <c r="B77" t="s">
        <v>270</v>
      </c>
      <c r="C77" s="5">
        <v>640</v>
      </c>
      <c r="D77" s="5" t="s">
        <v>160</v>
      </c>
      <c r="E77" s="5" t="s">
        <v>160</v>
      </c>
      <c r="F77" t="s">
        <v>160</v>
      </c>
      <c r="G77" s="2">
        <v>0</v>
      </c>
      <c r="H77" t="s">
        <v>160</v>
      </c>
    </row>
    <row r="78" spans="1:8" x14ac:dyDescent="0.4">
      <c r="A78">
        <v>74</v>
      </c>
      <c r="B78" t="s">
        <v>269</v>
      </c>
      <c r="C78" s="5">
        <v>619</v>
      </c>
      <c r="D78" s="5" t="s">
        <v>160</v>
      </c>
      <c r="E78" s="5" t="s">
        <v>160</v>
      </c>
      <c r="F78" t="s">
        <v>160</v>
      </c>
      <c r="G78" s="2">
        <v>0</v>
      </c>
      <c r="H78" t="s">
        <v>160</v>
      </c>
    </row>
    <row r="79" spans="1:8" x14ac:dyDescent="0.4">
      <c r="A79">
        <v>75</v>
      </c>
      <c r="B79" t="s">
        <v>268</v>
      </c>
      <c r="C79" s="5">
        <v>600</v>
      </c>
      <c r="D79" s="5" t="s">
        <v>160</v>
      </c>
      <c r="E79" s="5" t="s">
        <v>160</v>
      </c>
      <c r="F79" t="s">
        <v>160</v>
      </c>
      <c r="G79" s="2">
        <v>0</v>
      </c>
      <c r="H79" t="s">
        <v>160</v>
      </c>
    </row>
    <row r="80" spans="1:8" x14ac:dyDescent="0.4">
      <c r="A80">
        <v>76</v>
      </c>
      <c r="B80" t="s">
        <v>267</v>
      </c>
      <c r="C80" s="5">
        <v>575</v>
      </c>
      <c r="D80" s="5" t="s">
        <v>160</v>
      </c>
      <c r="E80" s="5" t="s">
        <v>160</v>
      </c>
      <c r="F80" t="s">
        <v>160</v>
      </c>
      <c r="G80" s="2">
        <v>0</v>
      </c>
      <c r="H80" t="s">
        <v>160</v>
      </c>
    </row>
    <row r="81" spans="1:8" x14ac:dyDescent="0.4">
      <c r="A81">
        <v>77</v>
      </c>
      <c r="B81" t="s">
        <v>266</v>
      </c>
      <c r="C81" s="5">
        <v>551</v>
      </c>
      <c r="D81" s="5" t="s">
        <v>160</v>
      </c>
      <c r="E81" s="5" t="s">
        <v>160</v>
      </c>
      <c r="F81" t="s">
        <v>160</v>
      </c>
      <c r="G81" s="2">
        <v>0</v>
      </c>
      <c r="H81" t="s">
        <v>160</v>
      </c>
    </row>
    <row r="82" spans="1:8" x14ac:dyDescent="0.4">
      <c r="A82">
        <v>78</v>
      </c>
      <c r="B82" t="s">
        <v>265</v>
      </c>
      <c r="C82" s="5">
        <v>513</v>
      </c>
      <c r="D82" s="5" t="s">
        <v>160</v>
      </c>
      <c r="E82" s="5" t="s">
        <v>160</v>
      </c>
      <c r="F82" t="s">
        <v>160</v>
      </c>
      <c r="G82" s="2">
        <v>0</v>
      </c>
      <c r="H82" t="s">
        <v>160</v>
      </c>
    </row>
    <row r="83" spans="1:8" x14ac:dyDescent="0.4">
      <c r="A83">
        <v>79</v>
      </c>
      <c r="B83" t="s">
        <v>264</v>
      </c>
      <c r="C83" s="6">
        <v>490</v>
      </c>
      <c r="D83" s="5" t="s">
        <v>160</v>
      </c>
      <c r="E83" s="5" t="s">
        <v>160</v>
      </c>
      <c r="F83" t="s">
        <v>160</v>
      </c>
      <c r="G83" s="2">
        <v>0</v>
      </c>
      <c r="H83" t="s">
        <v>160</v>
      </c>
    </row>
    <row r="84" spans="1:8" x14ac:dyDescent="0.4">
      <c r="A84">
        <v>80</v>
      </c>
      <c r="B84" t="s">
        <v>263</v>
      </c>
      <c r="C84" s="5">
        <v>442</v>
      </c>
      <c r="D84" s="5" t="s">
        <v>160</v>
      </c>
      <c r="E84" s="5" t="s">
        <v>160</v>
      </c>
      <c r="F84" t="s">
        <v>160</v>
      </c>
      <c r="G84" s="2">
        <v>0</v>
      </c>
      <c r="H84" t="s">
        <v>160</v>
      </c>
    </row>
    <row r="85" spans="1:8" x14ac:dyDescent="0.4">
      <c r="A85">
        <v>81</v>
      </c>
      <c r="B85" t="s">
        <v>262</v>
      </c>
      <c r="C85" s="5">
        <v>433</v>
      </c>
      <c r="D85" s="5" t="s">
        <v>160</v>
      </c>
      <c r="E85" s="5" t="s">
        <v>160</v>
      </c>
      <c r="F85" t="s">
        <v>160</v>
      </c>
      <c r="G85" s="2">
        <v>0</v>
      </c>
      <c r="H85" t="s">
        <v>160</v>
      </c>
    </row>
    <row r="86" spans="1:8" x14ac:dyDescent="0.4">
      <c r="A86">
        <v>82</v>
      </c>
      <c r="B86" t="s">
        <v>261</v>
      </c>
      <c r="C86" s="5">
        <v>429</v>
      </c>
      <c r="D86" s="5" t="s">
        <v>160</v>
      </c>
      <c r="E86" s="5" t="s">
        <v>160</v>
      </c>
      <c r="F86" t="s">
        <v>160</v>
      </c>
      <c r="G86" s="2">
        <v>0</v>
      </c>
      <c r="H86" t="s">
        <v>160</v>
      </c>
    </row>
    <row r="87" spans="1:8" x14ac:dyDescent="0.4">
      <c r="A87">
        <v>83</v>
      </c>
      <c r="B87" t="s">
        <v>260</v>
      </c>
      <c r="C87" s="5">
        <v>407</v>
      </c>
      <c r="D87" s="5" t="s">
        <v>160</v>
      </c>
      <c r="E87" s="5" t="s">
        <v>160</v>
      </c>
      <c r="F87" t="s">
        <v>160</v>
      </c>
      <c r="G87" s="2">
        <v>0</v>
      </c>
      <c r="H87" t="s">
        <v>160</v>
      </c>
    </row>
    <row r="88" spans="1:8" x14ac:dyDescent="0.4">
      <c r="A88">
        <v>84</v>
      </c>
      <c r="B88" t="s">
        <v>259</v>
      </c>
      <c r="C88" s="5">
        <v>398</v>
      </c>
      <c r="D88" s="5" t="s">
        <v>160</v>
      </c>
      <c r="E88" s="5" t="s">
        <v>160</v>
      </c>
      <c r="F88" t="s">
        <v>160</v>
      </c>
      <c r="G88" s="2">
        <v>0</v>
      </c>
      <c r="H88" t="s">
        <v>160</v>
      </c>
    </row>
    <row r="89" spans="1:8" x14ac:dyDescent="0.4">
      <c r="A89">
        <v>85</v>
      </c>
      <c r="B89" t="s">
        <v>258</v>
      </c>
      <c r="C89" s="5">
        <v>389</v>
      </c>
      <c r="D89" s="5" t="s">
        <v>160</v>
      </c>
      <c r="E89" s="5" t="s">
        <v>160</v>
      </c>
      <c r="F89" t="s">
        <v>160</v>
      </c>
      <c r="G89" s="2">
        <v>0</v>
      </c>
      <c r="H89" t="s">
        <v>160</v>
      </c>
    </row>
    <row r="90" spans="1:8" x14ac:dyDescent="0.4">
      <c r="A90">
        <v>86</v>
      </c>
      <c r="B90" t="s">
        <v>257</v>
      </c>
      <c r="C90" s="5">
        <v>358</v>
      </c>
      <c r="D90" s="5" t="s">
        <v>160</v>
      </c>
      <c r="E90" s="5" t="s">
        <v>160</v>
      </c>
      <c r="F90" t="s">
        <v>160</v>
      </c>
      <c r="G90" s="2">
        <v>0</v>
      </c>
      <c r="H90" t="s">
        <v>160</v>
      </c>
    </row>
    <row r="91" spans="1:8" x14ac:dyDescent="0.4">
      <c r="A91">
        <v>87</v>
      </c>
      <c r="B91" t="s">
        <v>256</v>
      </c>
      <c r="C91" s="5">
        <v>297</v>
      </c>
      <c r="D91" s="5" t="s">
        <v>160</v>
      </c>
      <c r="E91" s="5" t="s">
        <v>160</v>
      </c>
      <c r="F91" t="s">
        <v>160</v>
      </c>
      <c r="G91" s="2">
        <v>0</v>
      </c>
      <c r="H91" t="s">
        <v>160</v>
      </c>
    </row>
    <row r="92" spans="1:8" x14ac:dyDescent="0.4">
      <c r="A92">
        <v>88</v>
      </c>
      <c r="B92" t="s">
        <v>255</v>
      </c>
      <c r="C92" s="5">
        <v>241</v>
      </c>
      <c r="D92" s="5" t="s">
        <v>160</v>
      </c>
      <c r="E92" s="5" t="s">
        <v>160</v>
      </c>
      <c r="F92" t="s">
        <v>160</v>
      </c>
      <c r="G92" s="2">
        <v>0</v>
      </c>
      <c r="H92" t="s">
        <v>160</v>
      </c>
    </row>
    <row r="93" spans="1:8" x14ac:dyDescent="0.4">
      <c r="A93">
        <v>89</v>
      </c>
      <c r="B93" t="s">
        <v>254</v>
      </c>
      <c r="C93" s="5">
        <v>185</v>
      </c>
      <c r="D93" s="5" t="s">
        <v>160</v>
      </c>
      <c r="E93" s="5" t="s">
        <v>160</v>
      </c>
      <c r="F93" t="s">
        <v>160</v>
      </c>
      <c r="G93" s="2">
        <v>0</v>
      </c>
      <c r="H93" t="s">
        <v>160</v>
      </c>
    </row>
    <row r="94" spans="1:8" x14ac:dyDescent="0.4">
      <c r="A94">
        <v>90</v>
      </c>
      <c r="B94" t="s">
        <v>253</v>
      </c>
      <c r="C94" s="5">
        <v>152</v>
      </c>
      <c r="D94" s="5" t="s">
        <v>160</v>
      </c>
      <c r="E94" s="5" t="s">
        <v>160</v>
      </c>
      <c r="F94" t="s">
        <v>160</v>
      </c>
      <c r="G94" s="2">
        <v>0</v>
      </c>
      <c r="H94" t="s">
        <v>160</v>
      </c>
    </row>
    <row r="95" spans="1:8" x14ac:dyDescent="0.4">
      <c r="A95">
        <v>91</v>
      </c>
      <c r="B95" t="s">
        <v>252</v>
      </c>
      <c r="C95" s="5">
        <v>149</v>
      </c>
      <c r="D95" s="5" t="s">
        <v>160</v>
      </c>
      <c r="E95" s="5" t="s">
        <v>160</v>
      </c>
      <c r="F95" t="s">
        <v>160</v>
      </c>
      <c r="G95" s="2">
        <v>0</v>
      </c>
      <c r="H95" t="s">
        <v>160</v>
      </c>
    </row>
    <row r="96" spans="1:8" x14ac:dyDescent="0.4">
      <c r="A96">
        <v>92</v>
      </c>
      <c r="B96" t="s">
        <v>251</v>
      </c>
      <c r="C96" s="5">
        <v>113</v>
      </c>
      <c r="D96" s="5" t="s">
        <v>160</v>
      </c>
      <c r="E96" s="5" t="s">
        <v>160</v>
      </c>
      <c r="F96" t="s">
        <v>160</v>
      </c>
      <c r="G96" s="2">
        <v>0</v>
      </c>
      <c r="H96" t="s">
        <v>160</v>
      </c>
    </row>
    <row r="97" spans="1:8" x14ac:dyDescent="0.4">
      <c r="A97">
        <v>93</v>
      </c>
      <c r="B97" t="s">
        <v>250</v>
      </c>
      <c r="C97" s="5">
        <v>93</v>
      </c>
      <c r="D97" s="5" t="s">
        <v>160</v>
      </c>
      <c r="E97" s="5" t="s">
        <v>160</v>
      </c>
      <c r="F97" t="s">
        <v>160</v>
      </c>
      <c r="G97" s="2">
        <v>0</v>
      </c>
      <c r="H97" t="s">
        <v>160</v>
      </c>
    </row>
    <row r="98" spans="1:8" x14ac:dyDescent="0.4">
      <c r="A98">
        <v>94</v>
      </c>
      <c r="B98" t="s">
        <v>249</v>
      </c>
      <c r="C98" s="5">
        <v>90</v>
      </c>
      <c r="D98" s="5" t="s">
        <v>160</v>
      </c>
      <c r="E98" s="5" t="s">
        <v>160</v>
      </c>
      <c r="F98" t="s">
        <v>160</v>
      </c>
      <c r="G98" s="2">
        <v>0</v>
      </c>
      <c r="H98" t="s">
        <v>160</v>
      </c>
    </row>
    <row r="99" spans="1:8" x14ac:dyDescent="0.4">
      <c r="A99">
        <v>95</v>
      </c>
      <c r="B99" t="s">
        <v>248</v>
      </c>
      <c r="C99" s="5">
        <v>80</v>
      </c>
      <c r="D99" s="5" t="s">
        <v>160</v>
      </c>
      <c r="E99" s="5" t="s">
        <v>160</v>
      </c>
      <c r="F99" t="s">
        <v>160</v>
      </c>
      <c r="G99" s="2">
        <v>0</v>
      </c>
      <c r="H99" t="s">
        <v>160</v>
      </c>
    </row>
    <row r="100" spans="1:8" x14ac:dyDescent="0.4">
      <c r="A100">
        <v>96</v>
      </c>
      <c r="B100" t="s">
        <v>247</v>
      </c>
      <c r="C100" s="5">
        <v>76</v>
      </c>
      <c r="D100" s="5" t="s">
        <v>160</v>
      </c>
      <c r="E100" s="5" t="s">
        <v>160</v>
      </c>
      <c r="F100" t="s">
        <v>160</v>
      </c>
      <c r="G100" s="2">
        <v>0</v>
      </c>
      <c r="H100" t="s">
        <v>160</v>
      </c>
    </row>
    <row r="101" spans="1:8" x14ac:dyDescent="0.4">
      <c r="A101">
        <v>97</v>
      </c>
      <c r="B101" t="s">
        <v>246</v>
      </c>
      <c r="C101" s="5">
        <v>75</v>
      </c>
      <c r="D101" s="5" t="s">
        <v>160</v>
      </c>
      <c r="E101" s="5" t="s">
        <v>160</v>
      </c>
      <c r="F101" t="s">
        <v>160</v>
      </c>
      <c r="G101" s="2">
        <v>0</v>
      </c>
      <c r="H101" t="s">
        <v>160</v>
      </c>
    </row>
    <row r="102" spans="1:8" x14ac:dyDescent="0.4">
      <c r="A102">
        <v>98</v>
      </c>
      <c r="B102" t="s">
        <v>245</v>
      </c>
      <c r="C102" s="5">
        <v>53</v>
      </c>
      <c r="D102" s="5" t="s">
        <v>160</v>
      </c>
      <c r="E102" s="5" t="s">
        <v>160</v>
      </c>
      <c r="F102" t="s">
        <v>160</v>
      </c>
      <c r="G102" s="2">
        <v>0</v>
      </c>
      <c r="H102" t="s">
        <v>160</v>
      </c>
    </row>
    <row r="103" spans="1:8" x14ac:dyDescent="0.4">
      <c r="A103">
        <v>99</v>
      </c>
      <c r="B103" t="s">
        <v>244</v>
      </c>
      <c r="C103" s="5">
        <v>41</v>
      </c>
      <c r="D103" s="5" t="s">
        <v>160</v>
      </c>
      <c r="E103" s="5" t="s">
        <v>160</v>
      </c>
      <c r="F103" t="s">
        <v>160</v>
      </c>
      <c r="G103" s="2">
        <v>0</v>
      </c>
      <c r="H103" t="s">
        <v>160</v>
      </c>
    </row>
    <row r="104" spans="1:8" x14ac:dyDescent="0.4">
      <c r="A104">
        <v>100</v>
      </c>
      <c r="B104" t="s">
        <v>243</v>
      </c>
      <c r="C104" s="5">
        <v>38</v>
      </c>
      <c r="D104" s="5" t="s">
        <v>160</v>
      </c>
      <c r="E104" s="5" t="s">
        <v>160</v>
      </c>
      <c r="F104" t="s">
        <v>160</v>
      </c>
      <c r="G104" s="2">
        <v>0</v>
      </c>
      <c r="H104" t="s">
        <v>160</v>
      </c>
    </row>
    <row r="105" spans="1:8" x14ac:dyDescent="0.4">
      <c r="A105">
        <v>101</v>
      </c>
      <c r="B105" t="s">
        <v>242</v>
      </c>
      <c r="C105" s="5">
        <v>32</v>
      </c>
      <c r="D105" s="5" t="s">
        <v>160</v>
      </c>
      <c r="E105" s="5" t="s">
        <v>160</v>
      </c>
      <c r="F105" t="s">
        <v>160</v>
      </c>
      <c r="G105" s="2">
        <v>0</v>
      </c>
      <c r="H105" t="s">
        <v>160</v>
      </c>
    </row>
    <row r="106" spans="1:8" x14ac:dyDescent="0.4">
      <c r="A106">
        <v>102</v>
      </c>
      <c r="B106" t="s">
        <v>241</v>
      </c>
      <c r="C106" s="5">
        <v>25</v>
      </c>
      <c r="D106" s="5" t="s">
        <v>160</v>
      </c>
      <c r="E106" s="5" t="s">
        <v>160</v>
      </c>
      <c r="F106" t="s">
        <v>160</v>
      </c>
      <c r="G106" s="2">
        <v>0</v>
      </c>
      <c r="H106" t="s">
        <v>160</v>
      </c>
    </row>
    <row r="107" spans="1:8" x14ac:dyDescent="0.4">
      <c r="A107">
        <v>103</v>
      </c>
      <c r="B107" t="s">
        <v>240</v>
      </c>
      <c r="C107" s="5">
        <v>25</v>
      </c>
      <c r="D107" s="5" t="s">
        <v>160</v>
      </c>
      <c r="E107" s="5" t="s">
        <v>160</v>
      </c>
      <c r="F107" t="s">
        <v>160</v>
      </c>
      <c r="G107" s="2">
        <v>0</v>
      </c>
      <c r="H107" t="s">
        <v>160</v>
      </c>
    </row>
    <row r="108" spans="1:8" x14ac:dyDescent="0.4">
      <c r="A108">
        <v>104</v>
      </c>
      <c r="B108" t="s">
        <v>239</v>
      </c>
      <c r="C108" s="5">
        <v>17</v>
      </c>
      <c r="D108" s="5" t="s">
        <v>160</v>
      </c>
      <c r="E108" s="5" t="s">
        <v>160</v>
      </c>
      <c r="F108" t="s">
        <v>160</v>
      </c>
      <c r="G108" s="2">
        <v>0</v>
      </c>
      <c r="H108" t="s">
        <v>160</v>
      </c>
    </row>
    <row r="109" spans="1:8" x14ac:dyDescent="0.4">
      <c r="A109">
        <v>105</v>
      </c>
      <c r="B109" t="s">
        <v>238</v>
      </c>
      <c r="C109" s="5">
        <v>1</v>
      </c>
      <c r="D109" s="5" t="s">
        <v>160</v>
      </c>
      <c r="E109" s="5" t="s">
        <v>160</v>
      </c>
      <c r="F109" t="s">
        <v>160</v>
      </c>
      <c r="G109" s="2">
        <v>0</v>
      </c>
      <c r="H109" t="s">
        <v>160</v>
      </c>
    </row>
    <row r="110" spans="1:8" x14ac:dyDescent="0.4">
      <c r="A110" t="s">
        <v>237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A509-71D0-4BE3-8471-C1D680CD96E0}">
  <dimension ref="A1:H60"/>
  <sheetViews>
    <sheetView workbookViewId="0"/>
  </sheetViews>
  <sheetFormatPr defaultRowHeight="18.75" x14ac:dyDescent="0.4"/>
  <cols>
    <col min="3" max="4" width="9.5" style="5" bestFit="1" customWidth="1"/>
    <col min="5" max="5" width="9.125" style="5" bestFit="1" customWidth="1"/>
  </cols>
  <sheetData>
    <row r="1" spans="1:8" x14ac:dyDescent="0.4">
      <c r="A1" t="s">
        <v>398</v>
      </c>
    </row>
    <row r="2" spans="1:8" x14ac:dyDescent="0.4">
      <c r="A2" t="s">
        <v>57</v>
      </c>
      <c r="B2" t="s">
        <v>397</v>
      </c>
      <c r="C2" s="5" t="s">
        <v>55</v>
      </c>
      <c r="E2" s="5" t="s">
        <v>54</v>
      </c>
      <c r="G2" t="s">
        <v>53</v>
      </c>
    </row>
    <row r="3" spans="1:8" x14ac:dyDescent="0.4">
      <c r="C3" s="5" t="s">
        <v>52</v>
      </c>
      <c r="D3" s="5" t="s">
        <v>51</v>
      </c>
      <c r="E3" s="5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6">
        <v>2494164</v>
      </c>
      <c r="D4" s="5">
        <v>1948961</v>
      </c>
      <c r="E4" s="6">
        <f>C4-D4</f>
        <v>545203</v>
      </c>
      <c r="F4" s="4">
        <v>28</v>
      </c>
      <c r="G4" s="2">
        <v>100</v>
      </c>
      <c r="H4" s="2">
        <v>100</v>
      </c>
    </row>
    <row r="5" spans="1:8" x14ac:dyDescent="0.4">
      <c r="A5">
        <v>1</v>
      </c>
      <c r="B5" t="s">
        <v>396</v>
      </c>
      <c r="C5" s="5">
        <v>90405</v>
      </c>
      <c r="D5" s="5" t="s">
        <v>160</v>
      </c>
      <c r="E5" s="5" t="s">
        <v>160</v>
      </c>
      <c r="F5" t="s">
        <v>160</v>
      </c>
      <c r="G5">
        <v>3.6</v>
      </c>
      <c r="H5" t="s">
        <v>160</v>
      </c>
    </row>
    <row r="6" spans="1:8" x14ac:dyDescent="0.4">
      <c r="A6">
        <v>2</v>
      </c>
      <c r="B6" t="s">
        <v>395</v>
      </c>
      <c r="C6" s="5">
        <v>71287</v>
      </c>
      <c r="D6" s="5" t="s">
        <v>160</v>
      </c>
      <c r="E6" s="5" t="s">
        <v>160</v>
      </c>
      <c r="F6" t="s">
        <v>160</v>
      </c>
      <c r="G6">
        <v>2.9</v>
      </c>
      <c r="H6" t="s">
        <v>160</v>
      </c>
    </row>
    <row r="7" spans="1:8" x14ac:dyDescent="0.4">
      <c r="A7">
        <v>3</v>
      </c>
      <c r="B7" t="s">
        <v>394</v>
      </c>
      <c r="C7" s="5">
        <v>63774</v>
      </c>
      <c r="D7" s="5" t="s">
        <v>160</v>
      </c>
      <c r="E7" s="5" t="s">
        <v>160</v>
      </c>
      <c r="F7" t="s">
        <v>160</v>
      </c>
      <c r="G7">
        <v>2.6</v>
      </c>
      <c r="H7" t="s">
        <v>160</v>
      </c>
    </row>
    <row r="8" spans="1:8" x14ac:dyDescent="0.4">
      <c r="A8">
        <v>4</v>
      </c>
      <c r="B8" t="s">
        <v>393</v>
      </c>
      <c r="C8" s="5">
        <v>61227</v>
      </c>
      <c r="D8" s="5" t="s">
        <v>160</v>
      </c>
      <c r="E8" s="5" t="s">
        <v>160</v>
      </c>
      <c r="F8" t="s">
        <v>160</v>
      </c>
      <c r="G8">
        <v>2.5</v>
      </c>
      <c r="H8" t="s">
        <v>160</v>
      </c>
    </row>
    <row r="9" spans="1:8" x14ac:dyDescent="0.4">
      <c r="A9">
        <v>5</v>
      </c>
      <c r="B9" t="s">
        <v>392</v>
      </c>
      <c r="C9" s="5">
        <v>58766</v>
      </c>
      <c r="D9" s="5" t="s">
        <v>160</v>
      </c>
      <c r="E9" s="5" t="s">
        <v>160</v>
      </c>
      <c r="F9" t="s">
        <v>160</v>
      </c>
      <c r="G9">
        <v>2.4</v>
      </c>
      <c r="H9" t="s">
        <v>160</v>
      </c>
    </row>
    <row r="10" spans="1:8" x14ac:dyDescent="0.4">
      <c r="A10">
        <v>6</v>
      </c>
      <c r="B10" t="s">
        <v>391</v>
      </c>
      <c r="C10" s="5">
        <v>57927</v>
      </c>
      <c r="D10" s="5" t="s">
        <v>160</v>
      </c>
      <c r="E10" s="5" t="s">
        <v>160</v>
      </c>
      <c r="F10" t="s">
        <v>160</v>
      </c>
      <c r="G10">
        <v>2.2999999999999998</v>
      </c>
      <c r="H10" t="s">
        <v>160</v>
      </c>
    </row>
    <row r="11" spans="1:8" x14ac:dyDescent="0.4">
      <c r="A11">
        <v>7</v>
      </c>
      <c r="B11" t="s">
        <v>390</v>
      </c>
      <c r="C11" s="5">
        <v>45936</v>
      </c>
      <c r="D11" s="5" t="s">
        <v>160</v>
      </c>
      <c r="E11" s="5" t="s">
        <v>160</v>
      </c>
      <c r="F11" t="s">
        <v>160</v>
      </c>
      <c r="G11">
        <v>1.8</v>
      </c>
      <c r="H11" t="s">
        <v>160</v>
      </c>
    </row>
    <row r="12" spans="1:8" x14ac:dyDescent="0.4">
      <c r="A12">
        <v>8</v>
      </c>
      <c r="B12" t="s">
        <v>389</v>
      </c>
      <c r="C12" s="5">
        <v>43777</v>
      </c>
      <c r="D12" s="5" t="s">
        <v>160</v>
      </c>
      <c r="E12" s="5" t="s">
        <v>160</v>
      </c>
      <c r="F12" t="s">
        <v>160</v>
      </c>
      <c r="G12">
        <v>1.8</v>
      </c>
      <c r="H12" t="s">
        <v>160</v>
      </c>
    </row>
    <row r="13" spans="1:8" x14ac:dyDescent="0.4">
      <c r="A13">
        <v>9</v>
      </c>
      <c r="B13" t="s">
        <v>388</v>
      </c>
      <c r="C13" s="5">
        <v>43611</v>
      </c>
      <c r="D13" s="5" t="s">
        <v>160</v>
      </c>
      <c r="E13" s="5" t="s">
        <v>160</v>
      </c>
      <c r="F13" t="s">
        <v>160</v>
      </c>
      <c r="G13" s="1">
        <v>1.7</v>
      </c>
      <c r="H13" t="s">
        <v>160</v>
      </c>
    </row>
    <row r="14" spans="1:8" x14ac:dyDescent="0.4">
      <c r="A14">
        <v>10</v>
      </c>
      <c r="B14" t="s">
        <v>387</v>
      </c>
      <c r="C14" s="5">
        <v>42689</v>
      </c>
      <c r="D14" s="5" t="s">
        <v>160</v>
      </c>
      <c r="E14" s="5" t="s">
        <v>160</v>
      </c>
      <c r="F14" t="s">
        <v>160</v>
      </c>
      <c r="G14">
        <v>1.7</v>
      </c>
      <c r="H14" t="s">
        <v>160</v>
      </c>
    </row>
    <row r="15" spans="1:8" x14ac:dyDescent="0.4">
      <c r="A15">
        <v>11</v>
      </c>
      <c r="B15" t="s">
        <v>386</v>
      </c>
      <c r="C15" s="5">
        <v>36665</v>
      </c>
      <c r="D15" s="5" t="s">
        <v>160</v>
      </c>
      <c r="E15" s="5" t="s">
        <v>160</v>
      </c>
      <c r="F15" t="s">
        <v>160</v>
      </c>
      <c r="G15">
        <v>1.5</v>
      </c>
      <c r="H15" t="s">
        <v>160</v>
      </c>
    </row>
    <row r="16" spans="1:8" x14ac:dyDescent="0.4">
      <c r="A16">
        <v>12</v>
      </c>
      <c r="B16" t="s">
        <v>385</v>
      </c>
      <c r="C16" s="5">
        <v>36608</v>
      </c>
      <c r="D16" s="5" t="s">
        <v>160</v>
      </c>
      <c r="E16" s="5" t="s">
        <v>160</v>
      </c>
      <c r="F16" t="s">
        <v>160</v>
      </c>
      <c r="G16">
        <v>1.5</v>
      </c>
      <c r="H16" t="s">
        <v>160</v>
      </c>
    </row>
    <row r="17" spans="1:8" x14ac:dyDescent="0.4">
      <c r="A17">
        <v>13</v>
      </c>
      <c r="B17" t="s">
        <v>384</v>
      </c>
      <c r="C17" s="5">
        <v>32616</v>
      </c>
      <c r="D17" s="5" t="s">
        <v>160</v>
      </c>
      <c r="E17" s="5" t="s">
        <v>160</v>
      </c>
      <c r="F17" t="s">
        <v>160</v>
      </c>
      <c r="G17">
        <v>1.3</v>
      </c>
      <c r="H17" t="s">
        <v>160</v>
      </c>
    </row>
    <row r="18" spans="1:8" x14ac:dyDescent="0.4">
      <c r="A18">
        <v>14</v>
      </c>
      <c r="B18" t="s">
        <v>383</v>
      </c>
      <c r="C18" s="5">
        <v>29111</v>
      </c>
      <c r="D18" s="5" t="s">
        <v>160</v>
      </c>
      <c r="E18" s="5" t="s">
        <v>160</v>
      </c>
      <c r="F18" t="s">
        <v>160</v>
      </c>
      <c r="G18">
        <v>1.2</v>
      </c>
      <c r="H18" t="s">
        <v>160</v>
      </c>
    </row>
    <row r="19" spans="1:8" x14ac:dyDescent="0.4">
      <c r="A19">
        <v>15</v>
      </c>
      <c r="B19" t="s">
        <v>382</v>
      </c>
      <c r="C19" s="5">
        <v>27945</v>
      </c>
      <c r="D19" s="5" t="s">
        <v>160</v>
      </c>
      <c r="E19" s="5" t="s">
        <v>160</v>
      </c>
      <c r="F19" t="s">
        <v>160</v>
      </c>
      <c r="G19">
        <v>1.1000000000000001</v>
      </c>
      <c r="H19" t="s">
        <v>160</v>
      </c>
    </row>
    <row r="20" spans="1:8" x14ac:dyDescent="0.4">
      <c r="A20">
        <v>16</v>
      </c>
      <c r="B20" t="s">
        <v>381</v>
      </c>
      <c r="C20" s="5">
        <v>26385</v>
      </c>
      <c r="D20" s="5" t="s">
        <v>160</v>
      </c>
      <c r="E20" s="5" t="s">
        <v>160</v>
      </c>
      <c r="F20" t="s">
        <v>160</v>
      </c>
      <c r="G20">
        <v>1.1000000000000001</v>
      </c>
      <c r="H20" t="s">
        <v>160</v>
      </c>
    </row>
    <row r="21" spans="1:8" x14ac:dyDescent="0.4">
      <c r="A21">
        <v>17</v>
      </c>
      <c r="B21" t="s">
        <v>380</v>
      </c>
      <c r="C21" s="5">
        <v>25846</v>
      </c>
      <c r="D21" s="5" t="s">
        <v>160</v>
      </c>
      <c r="E21" s="5" t="s">
        <v>160</v>
      </c>
      <c r="F21" t="s">
        <v>160</v>
      </c>
      <c r="G21" s="2">
        <v>1</v>
      </c>
      <c r="H21" t="s">
        <v>160</v>
      </c>
    </row>
    <row r="22" spans="1:8" x14ac:dyDescent="0.4">
      <c r="A22">
        <v>18</v>
      </c>
      <c r="B22" t="s">
        <v>379</v>
      </c>
      <c r="C22" s="5">
        <v>23516</v>
      </c>
      <c r="D22" s="5" t="s">
        <v>160</v>
      </c>
      <c r="E22" s="5" t="s">
        <v>160</v>
      </c>
      <c r="F22" t="s">
        <v>160</v>
      </c>
      <c r="G22">
        <v>0.9</v>
      </c>
      <c r="H22" t="s">
        <v>160</v>
      </c>
    </row>
    <row r="23" spans="1:8" x14ac:dyDescent="0.4">
      <c r="A23">
        <v>19</v>
      </c>
      <c r="B23" t="s">
        <v>378</v>
      </c>
      <c r="C23" s="5">
        <v>22474</v>
      </c>
      <c r="D23" s="5" t="s">
        <v>160</v>
      </c>
      <c r="E23" s="5" t="s">
        <v>160</v>
      </c>
      <c r="F23" t="s">
        <v>160</v>
      </c>
      <c r="G23">
        <v>0.9</v>
      </c>
      <c r="H23" t="s">
        <v>160</v>
      </c>
    </row>
    <row r="24" spans="1:8" x14ac:dyDescent="0.4">
      <c r="A24">
        <v>20</v>
      </c>
      <c r="B24" t="s">
        <v>377</v>
      </c>
      <c r="C24" s="5">
        <v>22465</v>
      </c>
      <c r="D24" s="5" t="s">
        <v>160</v>
      </c>
      <c r="E24" s="5" t="s">
        <v>160</v>
      </c>
      <c r="F24" t="s">
        <v>160</v>
      </c>
      <c r="G24">
        <v>0.9</v>
      </c>
      <c r="H24" t="s">
        <v>160</v>
      </c>
    </row>
    <row r="25" spans="1:8" x14ac:dyDescent="0.4">
      <c r="A25">
        <v>21</v>
      </c>
      <c r="B25" t="s">
        <v>376</v>
      </c>
      <c r="C25" s="5">
        <v>21435</v>
      </c>
      <c r="D25" s="5" t="s">
        <v>160</v>
      </c>
      <c r="E25" s="5" t="s">
        <v>160</v>
      </c>
      <c r="F25" t="s">
        <v>160</v>
      </c>
      <c r="G25">
        <v>0.9</v>
      </c>
      <c r="H25" t="s">
        <v>160</v>
      </c>
    </row>
    <row r="26" spans="1:8" x14ac:dyDescent="0.4">
      <c r="A26">
        <v>22</v>
      </c>
      <c r="B26" t="s">
        <v>375</v>
      </c>
      <c r="C26" s="5">
        <v>20882</v>
      </c>
      <c r="D26" s="5" t="s">
        <v>160</v>
      </c>
      <c r="E26" s="5" t="s">
        <v>160</v>
      </c>
      <c r="F26" t="s">
        <v>160</v>
      </c>
      <c r="G26">
        <v>0.8</v>
      </c>
      <c r="H26" t="s">
        <v>160</v>
      </c>
    </row>
    <row r="27" spans="1:8" x14ac:dyDescent="0.4">
      <c r="A27">
        <v>23</v>
      </c>
      <c r="B27" t="s">
        <v>374</v>
      </c>
      <c r="C27" s="5">
        <v>20848</v>
      </c>
      <c r="D27" s="5" t="s">
        <v>160</v>
      </c>
      <c r="E27" s="5" t="s">
        <v>160</v>
      </c>
      <c r="F27" t="s">
        <v>160</v>
      </c>
      <c r="G27">
        <v>0.8</v>
      </c>
      <c r="H27" t="s">
        <v>160</v>
      </c>
    </row>
    <row r="28" spans="1:8" x14ac:dyDescent="0.4">
      <c r="A28">
        <v>24</v>
      </c>
      <c r="B28" t="s">
        <v>373</v>
      </c>
      <c r="C28" s="5">
        <v>20500</v>
      </c>
      <c r="D28" s="5" t="s">
        <v>160</v>
      </c>
      <c r="E28" s="5" t="s">
        <v>160</v>
      </c>
      <c r="F28" t="s">
        <v>160</v>
      </c>
      <c r="G28">
        <v>0.8</v>
      </c>
      <c r="H28" t="s">
        <v>160</v>
      </c>
    </row>
    <row r="29" spans="1:8" x14ac:dyDescent="0.4">
      <c r="A29">
        <v>25</v>
      </c>
      <c r="B29" t="s">
        <v>372</v>
      </c>
      <c r="C29" s="5">
        <v>20039</v>
      </c>
      <c r="D29" s="5" t="s">
        <v>160</v>
      </c>
      <c r="E29" s="5" t="s">
        <v>160</v>
      </c>
      <c r="F29" t="s">
        <v>160</v>
      </c>
      <c r="G29">
        <v>0.8</v>
      </c>
      <c r="H29" t="s">
        <v>160</v>
      </c>
    </row>
    <row r="30" spans="1:8" x14ac:dyDescent="0.4">
      <c r="A30">
        <v>26</v>
      </c>
      <c r="B30" t="s">
        <v>371</v>
      </c>
      <c r="C30" s="5">
        <v>19581</v>
      </c>
      <c r="D30" s="5" t="s">
        <v>160</v>
      </c>
      <c r="E30" s="5" t="s">
        <v>160</v>
      </c>
      <c r="F30" t="s">
        <v>160</v>
      </c>
      <c r="G30">
        <v>0.8</v>
      </c>
      <c r="H30" t="s">
        <v>160</v>
      </c>
    </row>
    <row r="31" spans="1:8" x14ac:dyDescent="0.4">
      <c r="A31">
        <v>27</v>
      </c>
      <c r="B31" t="s">
        <v>370</v>
      </c>
      <c r="C31" s="5">
        <v>19290</v>
      </c>
      <c r="D31" s="5" t="s">
        <v>160</v>
      </c>
      <c r="E31" s="5" t="s">
        <v>160</v>
      </c>
      <c r="F31" t="s">
        <v>160</v>
      </c>
      <c r="G31">
        <v>0.8</v>
      </c>
      <c r="H31" t="s">
        <v>160</v>
      </c>
    </row>
    <row r="32" spans="1:8" x14ac:dyDescent="0.4">
      <c r="A32">
        <v>28</v>
      </c>
      <c r="B32" t="s">
        <v>369</v>
      </c>
      <c r="C32" s="5">
        <v>18870</v>
      </c>
      <c r="D32" s="5" t="s">
        <v>160</v>
      </c>
      <c r="E32" s="5" t="s">
        <v>160</v>
      </c>
      <c r="F32" t="s">
        <v>160</v>
      </c>
      <c r="G32">
        <v>0.8</v>
      </c>
      <c r="H32" t="s">
        <v>160</v>
      </c>
    </row>
    <row r="33" spans="1:8" x14ac:dyDescent="0.4">
      <c r="A33">
        <v>29</v>
      </c>
      <c r="B33" t="s">
        <v>368</v>
      </c>
      <c r="C33" s="5">
        <v>17990</v>
      </c>
      <c r="D33" s="5" t="s">
        <v>160</v>
      </c>
      <c r="E33" s="5" t="s">
        <v>160</v>
      </c>
      <c r="F33" t="s">
        <v>160</v>
      </c>
      <c r="G33">
        <v>0.7</v>
      </c>
      <c r="H33" t="s">
        <v>160</v>
      </c>
    </row>
    <row r="34" spans="1:8" x14ac:dyDescent="0.4">
      <c r="A34">
        <v>30</v>
      </c>
      <c r="B34" t="s">
        <v>324</v>
      </c>
      <c r="C34" s="5">
        <v>17944</v>
      </c>
      <c r="D34" s="5" t="s">
        <v>160</v>
      </c>
      <c r="E34" s="5" t="s">
        <v>160</v>
      </c>
      <c r="F34" t="s">
        <v>160</v>
      </c>
      <c r="G34">
        <v>0.7</v>
      </c>
      <c r="H34" t="s">
        <v>160</v>
      </c>
    </row>
    <row r="35" spans="1:8" x14ac:dyDescent="0.4">
      <c r="A35">
        <v>31</v>
      </c>
      <c r="B35" t="s">
        <v>367</v>
      </c>
      <c r="C35" s="5">
        <v>17885</v>
      </c>
      <c r="D35" s="5" t="s">
        <v>160</v>
      </c>
      <c r="E35" s="5" t="s">
        <v>160</v>
      </c>
      <c r="F35" t="s">
        <v>160</v>
      </c>
      <c r="G35">
        <v>0.7</v>
      </c>
      <c r="H35" t="s">
        <v>160</v>
      </c>
    </row>
    <row r="36" spans="1:8" x14ac:dyDescent="0.4">
      <c r="A36">
        <v>32</v>
      </c>
      <c r="B36" t="s">
        <v>366</v>
      </c>
      <c r="C36" s="5">
        <v>17810</v>
      </c>
      <c r="D36" s="5" t="s">
        <v>160</v>
      </c>
      <c r="E36" s="5" t="s">
        <v>160</v>
      </c>
      <c r="F36" t="s">
        <v>160</v>
      </c>
      <c r="G36">
        <v>0.7</v>
      </c>
      <c r="H36" t="s">
        <v>160</v>
      </c>
    </row>
    <row r="37" spans="1:8" x14ac:dyDescent="0.4">
      <c r="A37">
        <v>33</v>
      </c>
      <c r="B37" t="s">
        <v>365</v>
      </c>
      <c r="C37" s="5">
        <v>16603</v>
      </c>
      <c r="D37" s="5" t="s">
        <v>160</v>
      </c>
      <c r="E37" s="5" t="s">
        <v>160</v>
      </c>
      <c r="F37" t="s">
        <v>160</v>
      </c>
      <c r="G37">
        <v>0.7</v>
      </c>
      <c r="H37" t="s">
        <v>160</v>
      </c>
    </row>
    <row r="38" spans="1:8" x14ac:dyDescent="0.4">
      <c r="A38">
        <v>34</v>
      </c>
      <c r="B38" t="s">
        <v>364</v>
      </c>
      <c r="C38" s="5">
        <v>15816</v>
      </c>
      <c r="D38" s="5" t="s">
        <v>160</v>
      </c>
      <c r="E38" s="5" t="s">
        <v>160</v>
      </c>
      <c r="F38" t="s">
        <v>160</v>
      </c>
      <c r="G38">
        <v>0.6</v>
      </c>
      <c r="H38" t="s">
        <v>160</v>
      </c>
    </row>
    <row r="39" spans="1:8" x14ac:dyDescent="0.4">
      <c r="A39">
        <v>35</v>
      </c>
      <c r="B39" t="s">
        <v>363</v>
      </c>
      <c r="C39" s="5">
        <v>14203</v>
      </c>
      <c r="D39" s="5" t="s">
        <v>160</v>
      </c>
      <c r="E39" s="5" t="s">
        <v>160</v>
      </c>
      <c r="F39" t="s">
        <v>160</v>
      </c>
      <c r="G39">
        <v>0.6</v>
      </c>
      <c r="H39" t="s">
        <v>160</v>
      </c>
    </row>
    <row r="40" spans="1:8" x14ac:dyDescent="0.4">
      <c r="A40">
        <v>36</v>
      </c>
      <c r="B40" t="s">
        <v>362</v>
      </c>
      <c r="C40" s="5">
        <v>14062</v>
      </c>
      <c r="D40" s="5" t="s">
        <v>160</v>
      </c>
      <c r="E40" s="5" t="s">
        <v>160</v>
      </c>
      <c r="F40" t="s">
        <v>160</v>
      </c>
      <c r="G40">
        <v>0.6</v>
      </c>
      <c r="H40" t="s">
        <v>160</v>
      </c>
    </row>
    <row r="41" spans="1:8" x14ac:dyDescent="0.4">
      <c r="A41">
        <v>37</v>
      </c>
      <c r="B41" t="s">
        <v>361</v>
      </c>
      <c r="C41" s="5">
        <v>13941</v>
      </c>
      <c r="D41" s="5" t="s">
        <v>160</v>
      </c>
      <c r="E41" s="5" t="s">
        <v>160</v>
      </c>
      <c r="F41" t="s">
        <v>160</v>
      </c>
      <c r="G41">
        <v>0.6</v>
      </c>
      <c r="H41" t="s">
        <v>160</v>
      </c>
    </row>
    <row r="42" spans="1:8" x14ac:dyDescent="0.4">
      <c r="A42">
        <v>38</v>
      </c>
      <c r="B42" t="s">
        <v>360</v>
      </c>
      <c r="C42" s="5">
        <v>13084</v>
      </c>
      <c r="D42" s="5" t="s">
        <v>160</v>
      </c>
      <c r="E42" s="5" t="s">
        <v>160</v>
      </c>
      <c r="F42" t="s">
        <v>160</v>
      </c>
      <c r="G42">
        <v>0.5</v>
      </c>
      <c r="H42" t="s">
        <v>160</v>
      </c>
    </row>
    <row r="43" spans="1:8" x14ac:dyDescent="0.4">
      <c r="A43">
        <v>39</v>
      </c>
      <c r="B43" t="s">
        <v>359</v>
      </c>
      <c r="C43" s="5">
        <v>12546</v>
      </c>
      <c r="D43" s="5" t="s">
        <v>160</v>
      </c>
      <c r="E43" s="5" t="s">
        <v>160</v>
      </c>
      <c r="F43" t="s">
        <v>160</v>
      </c>
      <c r="G43">
        <v>0.5</v>
      </c>
      <c r="H43" t="s">
        <v>160</v>
      </c>
    </row>
    <row r="44" spans="1:8" x14ac:dyDescent="0.4">
      <c r="A44">
        <v>40</v>
      </c>
      <c r="B44" t="s">
        <v>358</v>
      </c>
      <c r="C44" s="5">
        <v>12123</v>
      </c>
      <c r="D44" s="5" t="s">
        <v>160</v>
      </c>
      <c r="E44" s="5" t="s">
        <v>160</v>
      </c>
      <c r="F44" t="s">
        <v>160</v>
      </c>
      <c r="G44">
        <v>0.5</v>
      </c>
      <c r="H44" t="s">
        <v>160</v>
      </c>
    </row>
    <row r="45" spans="1:8" x14ac:dyDescent="0.4">
      <c r="A45">
        <v>41</v>
      </c>
      <c r="B45" t="s">
        <v>357</v>
      </c>
      <c r="C45" s="5">
        <v>12081</v>
      </c>
      <c r="D45" s="5" t="s">
        <v>160</v>
      </c>
      <c r="E45" s="5" t="s">
        <v>160</v>
      </c>
      <c r="F45" t="s">
        <v>160</v>
      </c>
      <c r="G45">
        <v>0.5</v>
      </c>
      <c r="H45" t="s">
        <v>160</v>
      </c>
    </row>
    <row r="46" spans="1:8" x14ac:dyDescent="0.4">
      <c r="A46">
        <v>42</v>
      </c>
      <c r="B46" t="s">
        <v>356</v>
      </c>
      <c r="C46" s="5">
        <v>11996</v>
      </c>
      <c r="D46" s="5" t="s">
        <v>160</v>
      </c>
      <c r="E46" s="5" t="s">
        <v>160</v>
      </c>
      <c r="F46" t="s">
        <v>160</v>
      </c>
      <c r="G46">
        <v>0.5</v>
      </c>
      <c r="H46" t="s">
        <v>160</v>
      </c>
    </row>
    <row r="47" spans="1:8" x14ac:dyDescent="0.4">
      <c r="A47">
        <v>43</v>
      </c>
      <c r="B47" t="s">
        <v>355</v>
      </c>
      <c r="C47" s="5">
        <v>11611</v>
      </c>
      <c r="D47" s="5" t="s">
        <v>160</v>
      </c>
      <c r="E47" s="5" t="s">
        <v>160</v>
      </c>
      <c r="F47" t="s">
        <v>160</v>
      </c>
      <c r="G47">
        <v>0.5</v>
      </c>
      <c r="H47" t="s">
        <v>160</v>
      </c>
    </row>
    <row r="48" spans="1:8" x14ac:dyDescent="0.4">
      <c r="A48">
        <v>44</v>
      </c>
      <c r="B48" t="s">
        <v>354</v>
      </c>
      <c r="C48" s="5">
        <v>11534</v>
      </c>
      <c r="D48" s="5" t="s">
        <v>160</v>
      </c>
      <c r="E48" s="5" t="s">
        <v>160</v>
      </c>
      <c r="F48" t="s">
        <v>160</v>
      </c>
      <c r="G48">
        <v>0.5</v>
      </c>
      <c r="H48" t="s">
        <v>160</v>
      </c>
    </row>
    <row r="49" spans="1:8" x14ac:dyDescent="0.4">
      <c r="A49">
        <v>45</v>
      </c>
      <c r="B49" t="s">
        <v>353</v>
      </c>
      <c r="C49" s="5">
        <v>11293</v>
      </c>
      <c r="D49" s="5" t="s">
        <v>160</v>
      </c>
      <c r="E49" s="5" t="s">
        <v>160</v>
      </c>
      <c r="F49" t="s">
        <v>160</v>
      </c>
      <c r="G49">
        <v>0.5</v>
      </c>
      <c r="H49" t="s">
        <v>160</v>
      </c>
    </row>
    <row r="50" spans="1:8" x14ac:dyDescent="0.4">
      <c r="A50">
        <v>46</v>
      </c>
      <c r="B50" t="s">
        <v>352</v>
      </c>
      <c r="C50" s="5">
        <v>11180</v>
      </c>
      <c r="D50" s="5" t="s">
        <v>160</v>
      </c>
      <c r="E50" s="5" t="s">
        <v>160</v>
      </c>
      <c r="F50" t="s">
        <v>160</v>
      </c>
      <c r="G50">
        <v>0.4</v>
      </c>
      <c r="H50" t="s">
        <v>160</v>
      </c>
    </row>
    <row r="51" spans="1:8" x14ac:dyDescent="0.4">
      <c r="A51">
        <v>47</v>
      </c>
      <c r="B51" t="s">
        <v>351</v>
      </c>
      <c r="C51" s="5">
        <v>10953</v>
      </c>
      <c r="D51" s="5" t="s">
        <v>160</v>
      </c>
      <c r="E51" s="5" t="s">
        <v>160</v>
      </c>
      <c r="F51" t="s">
        <v>160</v>
      </c>
      <c r="G51">
        <v>0.4</v>
      </c>
      <c r="H51" t="s">
        <v>160</v>
      </c>
    </row>
    <row r="52" spans="1:8" x14ac:dyDescent="0.4">
      <c r="A52">
        <v>48</v>
      </c>
      <c r="B52" t="s">
        <v>350</v>
      </c>
      <c r="C52" s="5">
        <v>10913</v>
      </c>
      <c r="D52" s="5" t="s">
        <v>160</v>
      </c>
      <c r="E52" s="5" t="s">
        <v>160</v>
      </c>
      <c r="F52" t="s">
        <v>160</v>
      </c>
      <c r="G52">
        <v>0.4</v>
      </c>
      <c r="H52" t="s">
        <v>160</v>
      </c>
    </row>
    <row r="53" spans="1:8" x14ac:dyDescent="0.4">
      <c r="A53">
        <v>49</v>
      </c>
      <c r="B53" s="1" t="s">
        <v>349</v>
      </c>
      <c r="C53" s="6">
        <v>10842</v>
      </c>
      <c r="D53" s="6" t="s">
        <v>160</v>
      </c>
      <c r="E53" s="6" t="s">
        <v>160</v>
      </c>
      <c r="F53" s="1" t="s">
        <v>160</v>
      </c>
      <c r="G53" s="1">
        <v>0.4</v>
      </c>
      <c r="H53" s="1" t="s">
        <v>160</v>
      </c>
    </row>
    <row r="54" spans="1:8" x14ac:dyDescent="0.4">
      <c r="A54">
        <v>50</v>
      </c>
      <c r="B54" t="s">
        <v>348</v>
      </c>
      <c r="C54" s="5">
        <v>10755</v>
      </c>
      <c r="D54" s="5" t="s">
        <v>160</v>
      </c>
      <c r="E54" s="5" t="s">
        <v>160</v>
      </c>
      <c r="F54" t="s">
        <v>160</v>
      </c>
      <c r="G54">
        <v>0.4</v>
      </c>
      <c r="H54" t="s">
        <v>160</v>
      </c>
    </row>
    <row r="55" spans="1:8" x14ac:dyDescent="0.4">
      <c r="A55">
        <v>51</v>
      </c>
      <c r="B55" t="s">
        <v>347</v>
      </c>
      <c r="C55" s="5">
        <v>10738</v>
      </c>
      <c r="D55" s="5" t="s">
        <v>160</v>
      </c>
      <c r="E55" s="5" t="s">
        <v>160</v>
      </c>
      <c r="F55" t="s">
        <v>160</v>
      </c>
      <c r="G55">
        <v>0.4</v>
      </c>
      <c r="H55" t="s">
        <v>160</v>
      </c>
    </row>
    <row r="56" spans="1:8" x14ac:dyDescent="0.4">
      <c r="A56">
        <v>52</v>
      </c>
      <c r="B56" t="s">
        <v>346</v>
      </c>
      <c r="C56" s="5">
        <v>10709</v>
      </c>
      <c r="D56" s="5" t="s">
        <v>160</v>
      </c>
      <c r="E56" s="5" t="s">
        <v>160</v>
      </c>
      <c r="F56" t="s">
        <v>160</v>
      </c>
      <c r="G56">
        <v>0.4</v>
      </c>
      <c r="H56" t="s">
        <v>160</v>
      </c>
    </row>
    <row r="57" spans="1:8" x14ac:dyDescent="0.4">
      <c r="A57">
        <v>53</v>
      </c>
      <c r="B57" t="s">
        <v>345</v>
      </c>
      <c r="C57" s="5">
        <v>10249</v>
      </c>
      <c r="D57" s="5" t="s">
        <v>160</v>
      </c>
      <c r="E57" s="5" t="s">
        <v>160</v>
      </c>
      <c r="F57" t="s">
        <v>160</v>
      </c>
      <c r="G57">
        <v>0.4</v>
      </c>
      <c r="H57" t="s">
        <v>160</v>
      </c>
    </row>
    <row r="58" spans="1:8" x14ac:dyDescent="0.4">
      <c r="A58">
        <v>54</v>
      </c>
      <c r="B58" t="s">
        <v>344</v>
      </c>
      <c r="C58" s="5">
        <v>10106</v>
      </c>
      <c r="D58" s="5" t="s">
        <v>160</v>
      </c>
      <c r="E58" s="5" t="s">
        <v>160</v>
      </c>
      <c r="F58" t="s">
        <v>160</v>
      </c>
      <c r="G58">
        <v>0.4</v>
      </c>
      <c r="H58" t="s">
        <v>160</v>
      </c>
    </row>
    <row r="59" spans="1:8" x14ac:dyDescent="0.4">
      <c r="A59" t="s">
        <v>470</v>
      </c>
    </row>
    <row r="60" spans="1:8" x14ac:dyDescent="0.4">
      <c r="A60" t="s">
        <v>471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BB2F5-0FB1-4C51-BC7F-946728CAC5F3}">
  <dimension ref="A1:H60"/>
  <sheetViews>
    <sheetView workbookViewId="0"/>
  </sheetViews>
  <sheetFormatPr defaultRowHeight="18.75" x14ac:dyDescent="0.4"/>
  <cols>
    <col min="3" max="4" width="9.5" style="5" bestFit="1" customWidth="1"/>
    <col min="5" max="5" width="9.125" style="5" bestFit="1" customWidth="1"/>
  </cols>
  <sheetData>
    <row r="1" spans="1:8" x14ac:dyDescent="0.4">
      <c r="A1" t="s">
        <v>398</v>
      </c>
    </row>
    <row r="2" spans="1:8" x14ac:dyDescent="0.4">
      <c r="A2" t="s">
        <v>57</v>
      </c>
      <c r="B2" t="s">
        <v>397</v>
      </c>
      <c r="C2" s="5" t="s">
        <v>55</v>
      </c>
      <c r="E2" s="5" t="s">
        <v>54</v>
      </c>
      <c r="G2" t="s">
        <v>53</v>
      </c>
    </row>
    <row r="3" spans="1:8" x14ac:dyDescent="0.4">
      <c r="C3" s="5" t="s">
        <v>52</v>
      </c>
      <c r="D3" s="5" t="s">
        <v>51</v>
      </c>
      <c r="E3" s="5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6">
        <v>2490551</v>
      </c>
      <c r="D4" s="5">
        <v>1948961</v>
      </c>
      <c r="E4" s="6">
        <v>541590</v>
      </c>
      <c r="F4" s="1">
        <v>29.4</v>
      </c>
      <c r="G4" s="2">
        <v>100</v>
      </c>
      <c r="H4" s="2">
        <v>100</v>
      </c>
    </row>
    <row r="5" spans="1:8" x14ac:dyDescent="0.4">
      <c r="A5">
        <v>1</v>
      </c>
      <c r="B5" t="s">
        <v>396</v>
      </c>
      <c r="C5" s="5">
        <v>90405</v>
      </c>
      <c r="D5" s="5" t="s">
        <v>160</v>
      </c>
      <c r="E5" s="5" t="s">
        <v>160</v>
      </c>
      <c r="F5" t="s">
        <v>160</v>
      </c>
      <c r="G5">
        <v>3.6</v>
      </c>
      <c r="H5" t="s">
        <v>160</v>
      </c>
    </row>
    <row r="6" spans="1:8" x14ac:dyDescent="0.4">
      <c r="A6">
        <v>2</v>
      </c>
      <c r="B6" t="s">
        <v>395</v>
      </c>
      <c r="C6" s="5">
        <v>71287</v>
      </c>
      <c r="D6" s="5" t="s">
        <v>160</v>
      </c>
      <c r="E6" s="5" t="s">
        <v>160</v>
      </c>
      <c r="F6" t="s">
        <v>160</v>
      </c>
      <c r="G6">
        <v>2.9</v>
      </c>
      <c r="H6" t="s">
        <v>160</v>
      </c>
    </row>
    <row r="7" spans="1:8" x14ac:dyDescent="0.4">
      <c r="A7">
        <v>3</v>
      </c>
      <c r="B7" t="s">
        <v>394</v>
      </c>
      <c r="C7" s="5">
        <v>63774</v>
      </c>
      <c r="D7" s="5" t="s">
        <v>160</v>
      </c>
      <c r="E7" s="5" t="s">
        <v>160</v>
      </c>
      <c r="F7" t="s">
        <v>160</v>
      </c>
      <c r="G7">
        <v>2.6</v>
      </c>
      <c r="H7" t="s">
        <v>160</v>
      </c>
    </row>
    <row r="8" spans="1:8" x14ac:dyDescent="0.4">
      <c r="A8">
        <v>4</v>
      </c>
      <c r="B8" t="s">
        <v>393</v>
      </c>
      <c r="C8" s="5">
        <v>61227</v>
      </c>
      <c r="D8" s="5" t="s">
        <v>160</v>
      </c>
      <c r="E8" s="5" t="s">
        <v>160</v>
      </c>
      <c r="F8" t="s">
        <v>160</v>
      </c>
      <c r="G8">
        <v>2.5</v>
      </c>
      <c r="H8" t="s">
        <v>160</v>
      </c>
    </row>
    <row r="9" spans="1:8" x14ac:dyDescent="0.4">
      <c r="A9">
        <v>5</v>
      </c>
      <c r="B9" t="s">
        <v>392</v>
      </c>
      <c r="C9" s="5">
        <v>58766</v>
      </c>
      <c r="D9" s="5" t="s">
        <v>160</v>
      </c>
      <c r="E9" s="5" t="s">
        <v>160</v>
      </c>
      <c r="F9" t="s">
        <v>160</v>
      </c>
      <c r="G9">
        <v>2.4</v>
      </c>
      <c r="H9" t="s">
        <v>160</v>
      </c>
    </row>
    <row r="10" spans="1:8" x14ac:dyDescent="0.4">
      <c r="A10">
        <v>6</v>
      </c>
      <c r="B10" t="s">
        <v>391</v>
      </c>
      <c r="C10" s="5">
        <v>57927</v>
      </c>
      <c r="D10" s="5" t="s">
        <v>160</v>
      </c>
      <c r="E10" s="5" t="s">
        <v>160</v>
      </c>
      <c r="F10" t="s">
        <v>160</v>
      </c>
      <c r="G10">
        <v>2.2999999999999998</v>
      </c>
      <c r="H10" t="s">
        <v>160</v>
      </c>
    </row>
    <row r="11" spans="1:8" x14ac:dyDescent="0.4">
      <c r="A11">
        <v>7</v>
      </c>
      <c r="B11" t="s">
        <v>390</v>
      </c>
      <c r="C11" s="5">
        <v>45936</v>
      </c>
      <c r="D11" s="5" t="s">
        <v>160</v>
      </c>
      <c r="E11" s="5" t="s">
        <v>160</v>
      </c>
      <c r="F11" t="s">
        <v>160</v>
      </c>
      <c r="G11">
        <v>1.8</v>
      </c>
      <c r="H11" t="s">
        <v>160</v>
      </c>
    </row>
    <row r="12" spans="1:8" x14ac:dyDescent="0.4">
      <c r="A12">
        <v>8</v>
      </c>
      <c r="B12" t="s">
        <v>389</v>
      </c>
      <c r="C12" s="5">
        <v>43777</v>
      </c>
      <c r="D12" s="5" t="s">
        <v>160</v>
      </c>
      <c r="E12" s="5" t="s">
        <v>160</v>
      </c>
      <c r="F12" t="s">
        <v>160</v>
      </c>
      <c r="G12">
        <v>1.8</v>
      </c>
      <c r="H12" t="s">
        <v>160</v>
      </c>
    </row>
    <row r="13" spans="1:8" x14ac:dyDescent="0.4">
      <c r="A13">
        <v>9</v>
      </c>
      <c r="B13" t="s">
        <v>388</v>
      </c>
      <c r="C13" s="5">
        <v>43611</v>
      </c>
      <c r="D13" s="5" t="s">
        <v>160</v>
      </c>
      <c r="E13" s="5" t="s">
        <v>160</v>
      </c>
      <c r="F13" t="s">
        <v>160</v>
      </c>
      <c r="G13" s="1">
        <v>1.8</v>
      </c>
      <c r="H13" t="s">
        <v>160</v>
      </c>
    </row>
    <row r="14" spans="1:8" x14ac:dyDescent="0.4">
      <c r="A14">
        <v>10</v>
      </c>
      <c r="B14" t="s">
        <v>387</v>
      </c>
      <c r="C14" s="5">
        <v>42689</v>
      </c>
      <c r="D14" s="5" t="s">
        <v>160</v>
      </c>
      <c r="E14" s="5" t="s">
        <v>160</v>
      </c>
      <c r="F14" t="s">
        <v>160</v>
      </c>
      <c r="G14">
        <v>1.7</v>
      </c>
      <c r="H14" t="s">
        <v>160</v>
      </c>
    </row>
    <row r="15" spans="1:8" x14ac:dyDescent="0.4">
      <c r="A15">
        <v>11</v>
      </c>
      <c r="B15" t="s">
        <v>386</v>
      </c>
      <c r="C15" s="5">
        <v>36665</v>
      </c>
      <c r="D15" s="5" t="s">
        <v>160</v>
      </c>
      <c r="E15" s="5" t="s">
        <v>160</v>
      </c>
      <c r="F15" t="s">
        <v>160</v>
      </c>
      <c r="G15">
        <v>1.5</v>
      </c>
      <c r="H15" t="s">
        <v>160</v>
      </c>
    </row>
    <row r="16" spans="1:8" x14ac:dyDescent="0.4">
      <c r="A16">
        <v>12</v>
      </c>
      <c r="B16" t="s">
        <v>385</v>
      </c>
      <c r="C16" s="5">
        <v>36608</v>
      </c>
      <c r="D16" s="5" t="s">
        <v>160</v>
      </c>
      <c r="E16" s="5" t="s">
        <v>160</v>
      </c>
      <c r="F16" t="s">
        <v>160</v>
      </c>
      <c r="G16">
        <v>1.5</v>
      </c>
      <c r="H16" t="s">
        <v>160</v>
      </c>
    </row>
    <row r="17" spans="1:8" x14ac:dyDescent="0.4">
      <c r="A17">
        <v>13</v>
      </c>
      <c r="B17" t="s">
        <v>384</v>
      </c>
      <c r="C17" s="5">
        <v>32616</v>
      </c>
      <c r="D17" s="5" t="s">
        <v>160</v>
      </c>
      <c r="E17" s="5" t="s">
        <v>160</v>
      </c>
      <c r="F17" t="s">
        <v>160</v>
      </c>
      <c r="G17">
        <v>1.3</v>
      </c>
      <c r="H17" t="s">
        <v>160</v>
      </c>
    </row>
    <row r="18" spans="1:8" x14ac:dyDescent="0.4">
      <c r="A18">
        <v>14</v>
      </c>
      <c r="B18" t="s">
        <v>383</v>
      </c>
      <c r="C18" s="5">
        <v>29111</v>
      </c>
      <c r="D18" s="5" t="s">
        <v>160</v>
      </c>
      <c r="E18" s="5" t="s">
        <v>160</v>
      </c>
      <c r="F18" t="s">
        <v>160</v>
      </c>
      <c r="G18">
        <v>1.2</v>
      </c>
      <c r="H18" t="s">
        <v>160</v>
      </c>
    </row>
    <row r="19" spans="1:8" x14ac:dyDescent="0.4">
      <c r="A19">
        <v>15</v>
      </c>
      <c r="B19" t="s">
        <v>382</v>
      </c>
      <c r="C19" s="5">
        <v>27945</v>
      </c>
      <c r="D19" s="5" t="s">
        <v>160</v>
      </c>
      <c r="E19" s="5" t="s">
        <v>160</v>
      </c>
      <c r="F19" t="s">
        <v>160</v>
      </c>
      <c r="G19">
        <v>1.1000000000000001</v>
      </c>
      <c r="H19" t="s">
        <v>160</v>
      </c>
    </row>
    <row r="20" spans="1:8" x14ac:dyDescent="0.4">
      <c r="A20">
        <v>16</v>
      </c>
      <c r="B20" t="s">
        <v>381</v>
      </c>
      <c r="C20" s="5">
        <v>26385</v>
      </c>
      <c r="D20" s="5" t="s">
        <v>160</v>
      </c>
      <c r="E20" s="5" t="s">
        <v>160</v>
      </c>
      <c r="F20" t="s">
        <v>160</v>
      </c>
      <c r="G20">
        <v>1.1000000000000001</v>
      </c>
      <c r="H20" t="s">
        <v>160</v>
      </c>
    </row>
    <row r="21" spans="1:8" x14ac:dyDescent="0.4">
      <c r="A21">
        <v>17</v>
      </c>
      <c r="B21" t="s">
        <v>380</v>
      </c>
      <c r="C21" s="5">
        <v>25846</v>
      </c>
      <c r="D21" s="5" t="s">
        <v>160</v>
      </c>
      <c r="E21" s="5" t="s">
        <v>160</v>
      </c>
      <c r="F21" t="s">
        <v>160</v>
      </c>
      <c r="G21" s="2">
        <v>1</v>
      </c>
      <c r="H21" t="s">
        <v>160</v>
      </c>
    </row>
    <row r="22" spans="1:8" x14ac:dyDescent="0.4">
      <c r="A22">
        <v>18</v>
      </c>
      <c r="B22" t="s">
        <v>379</v>
      </c>
      <c r="C22" s="5">
        <v>23516</v>
      </c>
      <c r="D22" s="5" t="s">
        <v>160</v>
      </c>
      <c r="E22" s="5" t="s">
        <v>160</v>
      </c>
      <c r="F22" t="s">
        <v>160</v>
      </c>
      <c r="G22">
        <v>0.9</v>
      </c>
      <c r="H22" t="s">
        <v>160</v>
      </c>
    </row>
    <row r="23" spans="1:8" x14ac:dyDescent="0.4">
      <c r="A23">
        <v>19</v>
      </c>
      <c r="B23" t="s">
        <v>378</v>
      </c>
      <c r="C23" s="5">
        <v>22474</v>
      </c>
      <c r="D23" s="5" t="s">
        <v>160</v>
      </c>
      <c r="E23" s="5" t="s">
        <v>160</v>
      </c>
      <c r="F23" t="s">
        <v>160</v>
      </c>
      <c r="G23">
        <v>0.9</v>
      </c>
      <c r="H23" t="s">
        <v>160</v>
      </c>
    </row>
    <row r="24" spans="1:8" x14ac:dyDescent="0.4">
      <c r="A24">
        <v>20</v>
      </c>
      <c r="B24" t="s">
        <v>377</v>
      </c>
      <c r="C24" s="5">
        <v>22465</v>
      </c>
      <c r="D24" s="5" t="s">
        <v>160</v>
      </c>
      <c r="E24" s="5" t="s">
        <v>160</v>
      </c>
      <c r="F24" t="s">
        <v>160</v>
      </c>
      <c r="G24">
        <v>0.9</v>
      </c>
      <c r="H24" t="s">
        <v>160</v>
      </c>
    </row>
    <row r="25" spans="1:8" x14ac:dyDescent="0.4">
      <c r="A25">
        <v>21</v>
      </c>
      <c r="B25" t="s">
        <v>376</v>
      </c>
      <c r="C25" s="5">
        <v>21435</v>
      </c>
      <c r="D25" s="5" t="s">
        <v>160</v>
      </c>
      <c r="E25" s="5" t="s">
        <v>160</v>
      </c>
      <c r="F25" t="s">
        <v>160</v>
      </c>
      <c r="G25">
        <v>0.9</v>
      </c>
      <c r="H25" t="s">
        <v>160</v>
      </c>
    </row>
    <row r="26" spans="1:8" x14ac:dyDescent="0.4">
      <c r="A26">
        <v>22</v>
      </c>
      <c r="B26" t="s">
        <v>375</v>
      </c>
      <c r="C26" s="5">
        <v>20882</v>
      </c>
      <c r="D26" s="5" t="s">
        <v>160</v>
      </c>
      <c r="E26" s="5" t="s">
        <v>160</v>
      </c>
      <c r="F26" t="s">
        <v>160</v>
      </c>
      <c r="G26">
        <v>0.8</v>
      </c>
      <c r="H26" t="s">
        <v>160</v>
      </c>
    </row>
    <row r="27" spans="1:8" x14ac:dyDescent="0.4">
      <c r="A27">
        <v>23</v>
      </c>
      <c r="B27" t="s">
        <v>374</v>
      </c>
      <c r="C27" s="5">
        <v>20848</v>
      </c>
      <c r="D27" s="5" t="s">
        <v>160</v>
      </c>
      <c r="E27" s="5" t="s">
        <v>160</v>
      </c>
      <c r="F27" t="s">
        <v>160</v>
      </c>
      <c r="G27">
        <v>0.8</v>
      </c>
      <c r="H27" t="s">
        <v>160</v>
      </c>
    </row>
    <row r="28" spans="1:8" x14ac:dyDescent="0.4">
      <c r="A28">
        <v>24</v>
      </c>
      <c r="B28" t="s">
        <v>373</v>
      </c>
      <c r="C28" s="5">
        <v>20500</v>
      </c>
      <c r="D28" s="5" t="s">
        <v>160</v>
      </c>
      <c r="E28" s="5" t="s">
        <v>160</v>
      </c>
      <c r="F28" t="s">
        <v>160</v>
      </c>
      <c r="G28">
        <v>0.8</v>
      </c>
      <c r="H28" t="s">
        <v>160</v>
      </c>
    </row>
    <row r="29" spans="1:8" x14ac:dyDescent="0.4">
      <c r="A29">
        <v>25</v>
      </c>
      <c r="B29" t="s">
        <v>372</v>
      </c>
      <c r="C29" s="5">
        <v>20039</v>
      </c>
      <c r="D29" s="5" t="s">
        <v>160</v>
      </c>
      <c r="E29" s="5" t="s">
        <v>160</v>
      </c>
      <c r="F29" t="s">
        <v>160</v>
      </c>
      <c r="G29">
        <v>0.8</v>
      </c>
      <c r="H29" t="s">
        <v>160</v>
      </c>
    </row>
    <row r="30" spans="1:8" x14ac:dyDescent="0.4">
      <c r="A30">
        <v>26</v>
      </c>
      <c r="B30" t="s">
        <v>371</v>
      </c>
      <c r="C30" s="5">
        <v>19581</v>
      </c>
      <c r="D30" s="5" t="s">
        <v>160</v>
      </c>
      <c r="E30" s="5" t="s">
        <v>160</v>
      </c>
      <c r="F30" t="s">
        <v>160</v>
      </c>
      <c r="G30">
        <v>0.8</v>
      </c>
      <c r="H30" t="s">
        <v>160</v>
      </c>
    </row>
    <row r="31" spans="1:8" x14ac:dyDescent="0.4">
      <c r="A31">
        <v>27</v>
      </c>
      <c r="B31" t="s">
        <v>370</v>
      </c>
      <c r="C31" s="5">
        <v>19290</v>
      </c>
      <c r="D31" s="5" t="s">
        <v>160</v>
      </c>
      <c r="E31" s="5" t="s">
        <v>160</v>
      </c>
      <c r="F31" t="s">
        <v>160</v>
      </c>
      <c r="G31">
        <v>0.8</v>
      </c>
      <c r="H31" t="s">
        <v>160</v>
      </c>
    </row>
    <row r="32" spans="1:8" x14ac:dyDescent="0.4">
      <c r="A32">
        <v>28</v>
      </c>
      <c r="B32" t="s">
        <v>369</v>
      </c>
      <c r="C32" s="5">
        <v>18870</v>
      </c>
      <c r="D32" s="5" t="s">
        <v>160</v>
      </c>
      <c r="E32" s="5" t="s">
        <v>160</v>
      </c>
      <c r="F32" t="s">
        <v>160</v>
      </c>
      <c r="G32">
        <v>0.8</v>
      </c>
      <c r="H32" t="s">
        <v>160</v>
      </c>
    </row>
    <row r="33" spans="1:8" x14ac:dyDescent="0.4">
      <c r="A33">
        <v>29</v>
      </c>
      <c r="B33" t="s">
        <v>368</v>
      </c>
      <c r="C33" s="5">
        <v>17990</v>
      </c>
      <c r="D33" s="5" t="s">
        <v>160</v>
      </c>
      <c r="E33" s="5" t="s">
        <v>160</v>
      </c>
      <c r="F33" t="s">
        <v>160</v>
      </c>
      <c r="G33">
        <v>0.7</v>
      </c>
      <c r="H33" t="s">
        <v>160</v>
      </c>
    </row>
    <row r="34" spans="1:8" x14ac:dyDescent="0.4">
      <c r="A34">
        <v>30</v>
      </c>
      <c r="B34" t="s">
        <v>324</v>
      </c>
      <c r="C34" s="5">
        <v>17944</v>
      </c>
      <c r="D34" s="5" t="s">
        <v>160</v>
      </c>
      <c r="E34" s="5" t="s">
        <v>160</v>
      </c>
      <c r="F34" t="s">
        <v>160</v>
      </c>
      <c r="G34">
        <v>0.7</v>
      </c>
      <c r="H34" t="s">
        <v>160</v>
      </c>
    </row>
    <row r="35" spans="1:8" x14ac:dyDescent="0.4">
      <c r="A35">
        <v>31</v>
      </c>
      <c r="B35" t="s">
        <v>367</v>
      </c>
      <c r="C35" s="5">
        <v>17885</v>
      </c>
      <c r="D35" s="5" t="s">
        <v>160</v>
      </c>
      <c r="E35" s="5" t="s">
        <v>160</v>
      </c>
      <c r="F35" t="s">
        <v>160</v>
      </c>
      <c r="G35">
        <v>0.7</v>
      </c>
      <c r="H35" t="s">
        <v>160</v>
      </c>
    </row>
    <row r="36" spans="1:8" x14ac:dyDescent="0.4">
      <c r="A36">
        <v>32</v>
      </c>
      <c r="B36" t="s">
        <v>366</v>
      </c>
      <c r="C36" s="5">
        <v>17810</v>
      </c>
      <c r="D36" s="5" t="s">
        <v>160</v>
      </c>
      <c r="E36" s="5" t="s">
        <v>160</v>
      </c>
      <c r="F36" t="s">
        <v>160</v>
      </c>
      <c r="G36">
        <v>0.7</v>
      </c>
      <c r="H36" t="s">
        <v>160</v>
      </c>
    </row>
    <row r="37" spans="1:8" x14ac:dyDescent="0.4">
      <c r="A37">
        <v>33</v>
      </c>
      <c r="B37" t="s">
        <v>365</v>
      </c>
      <c r="C37" s="5">
        <v>16603</v>
      </c>
      <c r="D37" s="5" t="s">
        <v>160</v>
      </c>
      <c r="E37" s="5" t="s">
        <v>160</v>
      </c>
      <c r="F37" t="s">
        <v>160</v>
      </c>
      <c r="G37">
        <v>0.7</v>
      </c>
      <c r="H37" t="s">
        <v>160</v>
      </c>
    </row>
    <row r="38" spans="1:8" x14ac:dyDescent="0.4">
      <c r="A38">
        <v>34</v>
      </c>
      <c r="B38" t="s">
        <v>364</v>
      </c>
      <c r="C38" s="5">
        <v>15816</v>
      </c>
      <c r="D38" s="5" t="s">
        <v>160</v>
      </c>
      <c r="E38" s="5" t="s">
        <v>160</v>
      </c>
      <c r="F38" t="s">
        <v>160</v>
      </c>
      <c r="G38">
        <v>0.6</v>
      </c>
      <c r="H38" t="s">
        <v>160</v>
      </c>
    </row>
    <row r="39" spans="1:8" x14ac:dyDescent="0.4">
      <c r="A39">
        <v>35</v>
      </c>
      <c r="B39" t="s">
        <v>363</v>
      </c>
      <c r="C39" s="5">
        <v>14203</v>
      </c>
      <c r="D39" s="5" t="s">
        <v>160</v>
      </c>
      <c r="E39" s="5" t="s">
        <v>160</v>
      </c>
      <c r="F39" t="s">
        <v>160</v>
      </c>
      <c r="G39">
        <v>0.6</v>
      </c>
      <c r="H39" t="s">
        <v>160</v>
      </c>
    </row>
    <row r="40" spans="1:8" x14ac:dyDescent="0.4">
      <c r="A40">
        <v>36</v>
      </c>
      <c r="B40" t="s">
        <v>362</v>
      </c>
      <c r="C40" s="5">
        <v>14062</v>
      </c>
      <c r="D40" s="5" t="s">
        <v>160</v>
      </c>
      <c r="E40" s="5" t="s">
        <v>160</v>
      </c>
      <c r="F40" t="s">
        <v>160</v>
      </c>
      <c r="G40">
        <v>0.6</v>
      </c>
      <c r="H40" t="s">
        <v>160</v>
      </c>
    </row>
    <row r="41" spans="1:8" x14ac:dyDescent="0.4">
      <c r="A41">
        <v>37</v>
      </c>
      <c r="B41" t="s">
        <v>361</v>
      </c>
      <c r="C41" s="5">
        <v>13941</v>
      </c>
      <c r="D41" s="5" t="s">
        <v>160</v>
      </c>
      <c r="E41" s="5" t="s">
        <v>160</v>
      </c>
      <c r="F41" t="s">
        <v>160</v>
      </c>
      <c r="G41">
        <v>0.6</v>
      </c>
      <c r="H41" t="s">
        <v>160</v>
      </c>
    </row>
    <row r="42" spans="1:8" x14ac:dyDescent="0.4">
      <c r="A42">
        <v>38</v>
      </c>
      <c r="B42" t="s">
        <v>360</v>
      </c>
      <c r="C42" s="5">
        <v>13084</v>
      </c>
      <c r="D42" s="5" t="s">
        <v>160</v>
      </c>
      <c r="E42" s="5" t="s">
        <v>160</v>
      </c>
      <c r="F42" t="s">
        <v>160</v>
      </c>
      <c r="G42">
        <v>0.5</v>
      </c>
      <c r="H42" t="s">
        <v>160</v>
      </c>
    </row>
    <row r="43" spans="1:8" x14ac:dyDescent="0.4">
      <c r="A43">
        <v>39</v>
      </c>
      <c r="B43" t="s">
        <v>359</v>
      </c>
      <c r="C43" s="5">
        <v>12546</v>
      </c>
      <c r="D43" s="5" t="s">
        <v>160</v>
      </c>
      <c r="E43" s="5" t="s">
        <v>160</v>
      </c>
      <c r="F43" t="s">
        <v>160</v>
      </c>
      <c r="G43">
        <v>0.5</v>
      </c>
      <c r="H43" t="s">
        <v>160</v>
      </c>
    </row>
    <row r="44" spans="1:8" x14ac:dyDescent="0.4">
      <c r="A44">
        <v>40</v>
      </c>
      <c r="B44" t="s">
        <v>358</v>
      </c>
      <c r="C44" s="5">
        <v>12123</v>
      </c>
      <c r="D44" s="5" t="s">
        <v>160</v>
      </c>
      <c r="E44" s="5" t="s">
        <v>160</v>
      </c>
      <c r="F44" t="s">
        <v>160</v>
      </c>
      <c r="G44">
        <v>0.5</v>
      </c>
      <c r="H44" t="s">
        <v>160</v>
      </c>
    </row>
    <row r="45" spans="1:8" x14ac:dyDescent="0.4">
      <c r="A45">
        <v>41</v>
      </c>
      <c r="B45" t="s">
        <v>357</v>
      </c>
      <c r="C45" s="5">
        <v>12081</v>
      </c>
      <c r="D45" s="5" t="s">
        <v>160</v>
      </c>
      <c r="E45" s="5" t="s">
        <v>160</v>
      </c>
      <c r="F45" t="s">
        <v>160</v>
      </c>
      <c r="G45">
        <v>0.5</v>
      </c>
      <c r="H45" t="s">
        <v>160</v>
      </c>
    </row>
    <row r="46" spans="1:8" x14ac:dyDescent="0.4">
      <c r="A46">
        <v>42</v>
      </c>
      <c r="B46" t="s">
        <v>356</v>
      </c>
      <c r="C46" s="5">
        <v>11996</v>
      </c>
      <c r="D46" s="5" t="s">
        <v>160</v>
      </c>
      <c r="E46" s="5" t="s">
        <v>160</v>
      </c>
      <c r="F46" t="s">
        <v>160</v>
      </c>
      <c r="G46">
        <v>0.5</v>
      </c>
      <c r="H46" t="s">
        <v>160</v>
      </c>
    </row>
    <row r="47" spans="1:8" x14ac:dyDescent="0.4">
      <c r="A47">
        <v>43</v>
      </c>
      <c r="B47" t="s">
        <v>355</v>
      </c>
      <c r="C47" s="5">
        <v>11611</v>
      </c>
      <c r="D47" s="5" t="s">
        <v>160</v>
      </c>
      <c r="E47" s="5" t="s">
        <v>160</v>
      </c>
      <c r="F47" t="s">
        <v>160</v>
      </c>
      <c r="G47">
        <v>0.5</v>
      </c>
      <c r="H47" t="s">
        <v>160</v>
      </c>
    </row>
    <row r="48" spans="1:8" x14ac:dyDescent="0.4">
      <c r="A48">
        <v>44</v>
      </c>
      <c r="B48" t="s">
        <v>354</v>
      </c>
      <c r="C48" s="5">
        <v>11534</v>
      </c>
      <c r="D48" s="5" t="s">
        <v>160</v>
      </c>
      <c r="E48" s="5" t="s">
        <v>160</v>
      </c>
      <c r="F48" t="s">
        <v>160</v>
      </c>
      <c r="G48">
        <v>0.5</v>
      </c>
      <c r="H48" t="s">
        <v>160</v>
      </c>
    </row>
    <row r="49" spans="1:8" x14ac:dyDescent="0.4">
      <c r="A49">
        <v>45</v>
      </c>
      <c r="B49" t="s">
        <v>353</v>
      </c>
      <c r="C49" s="5">
        <v>11293</v>
      </c>
      <c r="D49" s="5" t="s">
        <v>160</v>
      </c>
      <c r="E49" s="5" t="s">
        <v>160</v>
      </c>
      <c r="F49" t="s">
        <v>160</v>
      </c>
      <c r="G49">
        <v>0.5</v>
      </c>
      <c r="H49" t="s">
        <v>160</v>
      </c>
    </row>
    <row r="50" spans="1:8" x14ac:dyDescent="0.4">
      <c r="A50">
        <v>46</v>
      </c>
      <c r="B50" t="s">
        <v>352</v>
      </c>
      <c r="C50" s="5">
        <v>11180</v>
      </c>
      <c r="D50" s="5" t="s">
        <v>160</v>
      </c>
      <c r="E50" s="5" t="s">
        <v>160</v>
      </c>
      <c r="F50" t="s">
        <v>160</v>
      </c>
      <c r="G50">
        <v>0.4</v>
      </c>
      <c r="H50" t="s">
        <v>160</v>
      </c>
    </row>
    <row r="51" spans="1:8" x14ac:dyDescent="0.4">
      <c r="A51">
        <v>47</v>
      </c>
      <c r="B51" t="s">
        <v>351</v>
      </c>
      <c r="C51" s="5">
        <v>10953</v>
      </c>
      <c r="D51" s="5" t="s">
        <v>160</v>
      </c>
      <c r="E51" s="5" t="s">
        <v>160</v>
      </c>
      <c r="F51" t="s">
        <v>160</v>
      </c>
      <c r="G51">
        <v>0.4</v>
      </c>
      <c r="H51" t="s">
        <v>160</v>
      </c>
    </row>
    <row r="52" spans="1:8" x14ac:dyDescent="0.4">
      <c r="A52">
        <v>48</v>
      </c>
      <c r="B52" t="s">
        <v>350</v>
      </c>
      <c r="C52" s="5">
        <v>10913</v>
      </c>
      <c r="D52" s="5" t="s">
        <v>160</v>
      </c>
      <c r="E52" s="5" t="s">
        <v>160</v>
      </c>
      <c r="F52" t="s">
        <v>160</v>
      </c>
      <c r="G52">
        <v>0.4</v>
      </c>
      <c r="H52" t="s">
        <v>160</v>
      </c>
    </row>
    <row r="53" spans="1:8" x14ac:dyDescent="0.4">
      <c r="A53">
        <v>49</v>
      </c>
      <c r="B53" s="1" t="s">
        <v>399</v>
      </c>
      <c r="C53" s="6" t="s">
        <v>399</v>
      </c>
      <c r="D53" s="6" t="s">
        <v>399</v>
      </c>
      <c r="E53" s="6" t="s">
        <v>399</v>
      </c>
      <c r="F53" s="1" t="s">
        <v>399</v>
      </c>
      <c r="G53" s="1" t="s">
        <v>399</v>
      </c>
      <c r="H53" s="1" t="s">
        <v>399</v>
      </c>
    </row>
    <row r="54" spans="1:8" x14ac:dyDescent="0.4">
      <c r="A54">
        <v>50</v>
      </c>
      <c r="B54" t="s">
        <v>348</v>
      </c>
      <c r="C54" s="5">
        <v>10755</v>
      </c>
      <c r="D54" s="5" t="s">
        <v>160</v>
      </c>
      <c r="E54" s="5" t="s">
        <v>160</v>
      </c>
      <c r="F54" t="s">
        <v>160</v>
      </c>
      <c r="G54">
        <v>0.4</v>
      </c>
      <c r="H54" t="s">
        <v>160</v>
      </c>
    </row>
    <row r="55" spans="1:8" x14ac:dyDescent="0.4">
      <c r="A55">
        <v>51</v>
      </c>
      <c r="B55" t="s">
        <v>347</v>
      </c>
      <c r="C55" s="5">
        <v>10738</v>
      </c>
      <c r="D55" s="5" t="s">
        <v>160</v>
      </c>
      <c r="E55" s="5" t="s">
        <v>160</v>
      </c>
      <c r="F55" t="s">
        <v>160</v>
      </c>
      <c r="G55">
        <v>0.4</v>
      </c>
      <c r="H55" t="s">
        <v>160</v>
      </c>
    </row>
    <row r="56" spans="1:8" x14ac:dyDescent="0.4">
      <c r="A56">
        <v>52</v>
      </c>
      <c r="B56" t="s">
        <v>346</v>
      </c>
      <c r="C56" s="5">
        <v>10709</v>
      </c>
      <c r="D56" s="5" t="s">
        <v>160</v>
      </c>
      <c r="E56" s="5" t="s">
        <v>160</v>
      </c>
      <c r="F56" t="s">
        <v>160</v>
      </c>
      <c r="G56">
        <v>0.4</v>
      </c>
      <c r="H56" t="s">
        <v>160</v>
      </c>
    </row>
    <row r="57" spans="1:8" x14ac:dyDescent="0.4">
      <c r="A57">
        <v>53</v>
      </c>
      <c r="B57" t="s">
        <v>345</v>
      </c>
      <c r="C57" s="5">
        <v>10249</v>
      </c>
      <c r="D57" s="5" t="s">
        <v>160</v>
      </c>
      <c r="E57" s="5" t="s">
        <v>160</v>
      </c>
      <c r="F57" t="s">
        <v>160</v>
      </c>
      <c r="G57">
        <v>0.4</v>
      </c>
      <c r="H57" t="s">
        <v>160</v>
      </c>
    </row>
    <row r="58" spans="1:8" x14ac:dyDescent="0.4">
      <c r="A58">
        <v>54</v>
      </c>
      <c r="B58" t="s">
        <v>344</v>
      </c>
      <c r="C58" s="5">
        <v>10106</v>
      </c>
      <c r="D58" s="5" t="s">
        <v>160</v>
      </c>
      <c r="E58" s="5" t="s">
        <v>160</v>
      </c>
      <c r="F58" t="s">
        <v>160</v>
      </c>
      <c r="G58">
        <v>0.4</v>
      </c>
      <c r="H58" t="s">
        <v>160</v>
      </c>
    </row>
    <row r="59" spans="1:8" x14ac:dyDescent="0.4">
      <c r="A59" t="s">
        <v>470</v>
      </c>
    </row>
    <row r="60" spans="1:8" x14ac:dyDescent="0.4">
      <c r="A60" t="s">
        <v>471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8B2F-6B24-40DD-A847-F3BC556B6BF8}">
  <dimension ref="A1:H51"/>
  <sheetViews>
    <sheetView workbookViewId="0"/>
  </sheetViews>
  <sheetFormatPr defaultRowHeight="18.75" x14ac:dyDescent="0.4"/>
  <cols>
    <col min="1" max="1" width="9" customWidth="1"/>
    <col min="3" max="4" width="9.5" style="5" bestFit="1" customWidth="1"/>
    <col min="5" max="5" width="9.125" style="5" bestFit="1" customWidth="1"/>
  </cols>
  <sheetData>
    <row r="1" spans="1:8" x14ac:dyDescent="0.4">
      <c r="A1" t="s">
        <v>400</v>
      </c>
    </row>
    <row r="2" spans="1:8" x14ac:dyDescent="0.4">
      <c r="A2" t="s">
        <v>57</v>
      </c>
      <c r="B2" t="s">
        <v>219</v>
      </c>
      <c r="C2" s="5" t="s">
        <v>55</v>
      </c>
      <c r="E2" s="5" t="s">
        <v>54</v>
      </c>
      <c r="G2" t="s">
        <v>53</v>
      </c>
    </row>
    <row r="3" spans="1:8" x14ac:dyDescent="0.4">
      <c r="C3" s="5" t="s">
        <v>52</v>
      </c>
      <c r="D3" s="5" t="s">
        <v>51</v>
      </c>
      <c r="E3" s="5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6">
        <v>2494164</v>
      </c>
      <c r="D4" s="5">
        <v>1948961</v>
      </c>
      <c r="E4" s="6">
        <v>545203</v>
      </c>
      <c r="F4" s="4">
        <v>28</v>
      </c>
      <c r="G4" s="2">
        <v>100</v>
      </c>
      <c r="H4" s="2">
        <v>100</v>
      </c>
    </row>
    <row r="5" spans="1:8" x14ac:dyDescent="0.4">
      <c r="A5">
        <v>1</v>
      </c>
      <c r="B5" t="s">
        <v>215</v>
      </c>
      <c r="C5" s="5">
        <v>402200</v>
      </c>
      <c r="D5" s="5">
        <v>358730</v>
      </c>
      <c r="E5" s="5">
        <v>43470</v>
      </c>
      <c r="F5">
        <v>12.1</v>
      </c>
      <c r="G5">
        <v>16.100000000000001</v>
      </c>
      <c r="H5">
        <v>18.399999999999999</v>
      </c>
    </row>
    <row r="6" spans="1:8" x14ac:dyDescent="0.4">
      <c r="A6">
        <v>2</v>
      </c>
      <c r="B6" t="s">
        <v>216</v>
      </c>
      <c r="C6" s="5">
        <v>223379</v>
      </c>
      <c r="D6" s="5">
        <v>200084</v>
      </c>
      <c r="E6" s="5">
        <v>23295</v>
      </c>
      <c r="F6">
        <v>11.6</v>
      </c>
      <c r="G6" s="2">
        <v>9</v>
      </c>
      <c r="H6">
        <v>10.3</v>
      </c>
    </row>
    <row r="7" spans="1:8" x14ac:dyDescent="0.4">
      <c r="A7">
        <v>3</v>
      </c>
      <c r="B7" t="s">
        <v>205</v>
      </c>
      <c r="C7" s="6">
        <v>188019</v>
      </c>
      <c r="D7" s="5">
        <v>124110</v>
      </c>
      <c r="E7" s="6">
        <v>63909</v>
      </c>
      <c r="F7">
        <v>51.5</v>
      </c>
      <c r="G7">
        <v>7.5</v>
      </c>
      <c r="H7">
        <v>6.4</v>
      </c>
    </row>
    <row r="8" spans="1:8" x14ac:dyDescent="0.4">
      <c r="A8">
        <v>4</v>
      </c>
      <c r="B8" t="s">
        <v>199</v>
      </c>
      <c r="C8" s="5">
        <v>166920</v>
      </c>
      <c r="D8" s="5">
        <v>55397</v>
      </c>
      <c r="E8" s="5">
        <v>111523</v>
      </c>
      <c r="F8">
        <v>201.3</v>
      </c>
      <c r="G8">
        <v>6.7</v>
      </c>
      <c r="H8">
        <v>2.8</v>
      </c>
    </row>
    <row r="9" spans="1:8" x14ac:dyDescent="0.4">
      <c r="A9">
        <v>5</v>
      </c>
      <c r="B9" t="s">
        <v>217</v>
      </c>
      <c r="C9" s="5">
        <v>156536</v>
      </c>
      <c r="D9" s="5">
        <v>102076</v>
      </c>
      <c r="E9" s="5">
        <v>54460</v>
      </c>
      <c r="F9">
        <v>53.4</v>
      </c>
      <c r="G9">
        <v>6.3</v>
      </c>
      <c r="H9">
        <v>5.2</v>
      </c>
    </row>
    <row r="10" spans="1:8" x14ac:dyDescent="0.4">
      <c r="A10">
        <v>6</v>
      </c>
      <c r="B10" t="s">
        <v>203</v>
      </c>
      <c r="C10" s="5">
        <v>134878</v>
      </c>
      <c r="D10" s="5">
        <v>106897</v>
      </c>
      <c r="E10" s="5">
        <v>27981</v>
      </c>
      <c r="F10">
        <v>26.2</v>
      </c>
      <c r="G10">
        <v>5.4</v>
      </c>
      <c r="H10">
        <v>5.5</v>
      </c>
    </row>
    <row r="11" spans="1:8" x14ac:dyDescent="0.4">
      <c r="A11">
        <v>7</v>
      </c>
      <c r="B11" t="s">
        <v>201</v>
      </c>
      <c r="C11" s="5">
        <v>103818</v>
      </c>
      <c r="D11" s="5">
        <v>20237</v>
      </c>
      <c r="E11" s="5">
        <v>83581</v>
      </c>
      <c r="F11" s="2">
        <v>413</v>
      </c>
      <c r="G11">
        <v>4.2</v>
      </c>
      <c r="H11" s="2">
        <v>1</v>
      </c>
    </row>
    <row r="12" spans="1:8" x14ac:dyDescent="0.4">
      <c r="A12">
        <v>8</v>
      </c>
      <c r="B12" t="s">
        <v>210</v>
      </c>
      <c r="C12" s="6">
        <v>96124</v>
      </c>
      <c r="D12" s="5">
        <v>66826</v>
      </c>
      <c r="E12" s="6">
        <v>29298</v>
      </c>
      <c r="F12" s="1">
        <v>43.8</v>
      </c>
      <c r="G12" s="1">
        <v>3.9</v>
      </c>
      <c r="H12">
        <v>3.4</v>
      </c>
    </row>
    <row r="13" spans="1:8" x14ac:dyDescent="0.4">
      <c r="A13">
        <v>9</v>
      </c>
      <c r="B13" t="s">
        <v>192</v>
      </c>
      <c r="C13" s="5">
        <v>85622</v>
      </c>
      <c r="D13" s="5">
        <v>157469</v>
      </c>
      <c r="E13" s="5">
        <v>-71847</v>
      </c>
      <c r="F13">
        <v>-45.6</v>
      </c>
      <c r="G13">
        <v>3.4</v>
      </c>
      <c r="H13">
        <v>8.1</v>
      </c>
    </row>
    <row r="14" spans="1:8" x14ac:dyDescent="0.4">
      <c r="A14">
        <v>10</v>
      </c>
      <c r="B14" t="s">
        <v>207</v>
      </c>
      <c r="C14" s="5">
        <v>82366</v>
      </c>
      <c r="D14" s="5">
        <v>64945</v>
      </c>
      <c r="E14" s="5">
        <v>17421</v>
      </c>
      <c r="F14">
        <v>26.8</v>
      </c>
      <c r="G14">
        <v>3.3</v>
      </c>
      <c r="H14">
        <v>3.3</v>
      </c>
    </row>
    <row r="15" spans="1:8" x14ac:dyDescent="0.4">
      <c r="A15">
        <v>11</v>
      </c>
      <c r="B15" t="s">
        <v>194</v>
      </c>
      <c r="C15" s="5">
        <v>75577</v>
      </c>
      <c r="D15" s="5">
        <v>41052</v>
      </c>
      <c r="E15" s="5">
        <v>34525</v>
      </c>
      <c r="F15">
        <v>84.1</v>
      </c>
      <c r="G15" s="2">
        <v>3</v>
      </c>
      <c r="H15">
        <v>2.1</v>
      </c>
    </row>
    <row r="16" spans="1:8" x14ac:dyDescent="0.4">
      <c r="A16">
        <v>12</v>
      </c>
      <c r="B16" t="s">
        <v>197</v>
      </c>
      <c r="C16" s="5">
        <v>72665</v>
      </c>
      <c r="D16" s="5">
        <v>55857</v>
      </c>
      <c r="E16" s="5">
        <v>16808</v>
      </c>
      <c r="F16">
        <v>30.1</v>
      </c>
      <c r="G16">
        <v>2.9</v>
      </c>
      <c r="H16">
        <v>2.9</v>
      </c>
    </row>
    <row r="17" spans="1:8" x14ac:dyDescent="0.4">
      <c r="A17">
        <v>13</v>
      </c>
      <c r="B17" t="s">
        <v>187</v>
      </c>
      <c r="C17" s="5">
        <v>58849</v>
      </c>
      <c r="D17" s="5">
        <v>22959</v>
      </c>
      <c r="E17" s="5">
        <v>35890</v>
      </c>
      <c r="F17" s="1">
        <v>156.30000000000001</v>
      </c>
      <c r="G17">
        <v>2.4</v>
      </c>
      <c r="H17">
        <v>1.2</v>
      </c>
    </row>
    <row r="18" spans="1:8" x14ac:dyDescent="0.4">
      <c r="A18">
        <v>14</v>
      </c>
      <c r="B18" t="s">
        <v>212</v>
      </c>
      <c r="C18" s="6">
        <v>55075</v>
      </c>
      <c r="D18" s="5">
        <v>50262</v>
      </c>
      <c r="E18" s="6">
        <v>4813</v>
      </c>
      <c r="F18" s="1">
        <v>9.6</v>
      </c>
      <c r="G18">
        <v>2.2000000000000002</v>
      </c>
      <c r="H18">
        <v>2.6</v>
      </c>
    </row>
    <row r="19" spans="1:8" x14ac:dyDescent="0.4">
      <c r="A19">
        <v>15</v>
      </c>
      <c r="B19" t="s">
        <v>171</v>
      </c>
      <c r="C19" s="5">
        <v>48641</v>
      </c>
      <c r="D19" s="5">
        <v>20100</v>
      </c>
      <c r="E19" s="5">
        <v>28541</v>
      </c>
      <c r="F19" s="4">
        <v>142</v>
      </c>
      <c r="G19" s="2">
        <v>2</v>
      </c>
      <c r="H19" s="2">
        <v>1</v>
      </c>
    </row>
    <row r="20" spans="1:8" x14ac:dyDescent="0.4">
      <c r="A20">
        <v>16</v>
      </c>
      <c r="B20" t="s">
        <v>198</v>
      </c>
      <c r="C20" s="5">
        <v>47722</v>
      </c>
      <c r="D20" s="5">
        <v>40170</v>
      </c>
      <c r="E20" s="5">
        <v>7552</v>
      </c>
      <c r="F20" s="1">
        <v>18.8</v>
      </c>
      <c r="G20">
        <v>1.9</v>
      </c>
      <c r="H20">
        <v>2.1</v>
      </c>
    </row>
    <row r="21" spans="1:8" x14ac:dyDescent="0.4">
      <c r="A21">
        <v>17</v>
      </c>
      <c r="B21" t="s">
        <v>200</v>
      </c>
      <c r="C21" s="5">
        <v>43342</v>
      </c>
      <c r="D21" s="5">
        <v>40366</v>
      </c>
      <c r="E21" s="5">
        <v>2976</v>
      </c>
      <c r="F21" s="1">
        <v>7.4</v>
      </c>
      <c r="G21">
        <v>1.7</v>
      </c>
      <c r="H21">
        <v>2.1</v>
      </c>
    </row>
    <row r="22" spans="1:8" x14ac:dyDescent="0.4">
      <c r="A22">
        <v>18</v>
      </c>
      <c r="B22" t="s">
        <v>213</v>
      </c>
      <c r="C22" s="5">
        <v>40108</v>
      </c>
      <c r="D22" s="5">
        <v>35552</v>
      </c>
      <c r="E22" s="5">
        <v>4556</v>
      </c>
      <c r="F22" s="1">
        <v>12.8</v>
      </c>
      <c r="G22">
        <v>1.6</v>
      </c>
      <c r="H22">
        <v>1.8</v>
      </c>
    </row>
    <row r="23" spans="1:8" x14ac:dyDescent="0.4">
      <c r="A23">
        <v>19</v>
      </c>
      <c r="B23" t="s">
        <v>193</v>
      </c>
      <c r="C23" s="5">
        <v>38294</v>
      </c>
      <c r="D23" s="5">
        <v>28108</v>
      </c>
      <c r="E23" s="5">
        <v>10186</v>
      </c>
      <c r="F23" s="1">
        <v>36.200000000000003</v>
      </c>
      <c r="G23">
        <v>1.5</v>
      </c>
      <c r="H23">
        <v>1.4</v>
      </c>
    </row>
    <row r="24" spans="1:8" x14ac:dyDescent="0.4">
      <c r="A24">
        <v>20</v>
      </c>
      <c r="B24" t="s">
        <v>206</v>
      </c>
      <c r="C24" s="5">
        <v>37069</v>
      </c>
      <c r="D24" s="5">
        <v>32198</v>
      </c>
      <c r="E24" s="5">
        <v>4871</v>
      </c>
      <c r="F24" s="1">
        <v>15.1</v>
      </c>
      <c r="G24">
        <v>1.5</v>
      </c>
      <c r="H24">
        <v>1.7</v>
      </c>
    </row>
    <row r="25" spans="1:8" x14ac:dyDescent="0.4">
      <c r="A25">
        <v>21</v>
      </c>
      <c r="B25" t="s">
        <v>195</v>
      </c>
      <c r="C25" s="5">
        <v>33644</v>
      </c>
      <c r="D25" s="5">
        <v>32500</v>
      </c>
      <c r="E25" s="5">
        <v>1144</v>
      </c>
      <c r="F25" s="1">
        <v>3.5</v>
      </c>
      <c r="G25" s="1">
        <v>1.3</v>
      </c>
      <c r="H25">
        <v>1.7</v>
      </c>
    </row>
    <row r="26" spans="1:8" x14ac:dyDescent="0.4">
      <c r="A26">
        <v>22</v>
      </c>
      <c r="B26" t="s">
        <v>180</v>
      </c>
      <c r="C26" s="5">
        <v>33107</v>
      </c>
      <c r="D26" s="5">
        <v>65605</v>
      </c>
      <c r="E26" s="5">
        <v>-32498</v>
      </c>
      <c r="F26" s="1">
        <v>-49.5</v>
      </c>
      <c r="G26">
        <v>1.3</v>
      </c>
      <c r="H26">
        <v>3.4</v>
      </c>
    </row>
    <row r="27" spans="1:8" x14ac:dyDescent="0.4">
      <c r="A27">
        <v>23</v>
      </c>
      <c r="B27" t="s">
        <v>179</v>
      </c>
      <c r="C27" s="5">
        <v>29462</v>
      </c>
      <c r="D27" s="5">
        <v>19230</v>
      </c>
      <c r="E27" s="5">
        <v>10232</v>
      </c>
      <c r="F27">
        <v>53.2</v>
      </c>
      <c r="G27">
        <v>1.2</v>
      </c>
      <c r="H27" s="2">
        <v>1</v>
      </c>
    </row>
    <row r="28" spans="1:8" x14ac:dyDescent="0.4">
      <c r="A28">
        <v>24</v>
      </c>
      <c r="B28" t="s">
        <v>196</v>
      </c>
      <c r="C28" s="5">
        <v>24229</v>
      </c>
      <c r="D28" s="5">
        <v>19113</v>
      </c>
      <c r="E28" s="5">
        <v>5116</v>
      </c>
      <c r="F28">
        <v>26.8</v>
      </c>
      <c r="G28" s="2">
        <v>1</v>
      </c>
      <c r="H28" s="2">
        <v>1</v>
      </c>
    </row>
    <row r="29" spans="1:8" x14ac:dyDescent="0.4">
      <c r="A29">
        <v>25</v>
      </c>
      <c r="B29" t="s">
        <v>174</v>
      </c>
      <c r="C29" s="5">
        <v>18779</v>
      </c>
      <c r="D29" s="5">
        <v>17664</v>
      </c>
      <c r="E29" s="5">
        <v>1115</v>
      </c>
      <c r="F29">
        <v>6.3</v>
      </c>
      <c r="G29">
        <v>0.8</v>
      </c>
      <c r="H29">
        <v>0.9</v>
      </c>
    </row>
    <row r="30" spans="1:8" x14ac:dyDescent="0.4">
      <c r="A30">
        <v>26</v>
      </c>
      <c r="B30" t="s">
        <v>183</v>
      </c>
      <c r="C30" s="5">
        <v>18313</v>
      </c>
      <c r="D30" s="5">
        <v>19157</v>
      </c>
      <c r="E30" s="5">
        <v>-844</v>
      </c>
      <c r="F30">
        <v>-4.4000000000000004</v>
      </c>
      <c r="G30">
        <v>0.7</v>
      </c>
      <c r="H30" s="2">
        <v>1</v>
      </c>
    </row>
    <row r="31" spans="1:8" x14ac:dyDescent="0.4">
      <c r="A31">
        <v>27</v>
      </c>
      <c r="B31" t="s">
        <v>208</v>
      </c>
      <c r="C31" s="5">
        <v>16980</v>
      </c>
      <c r="D31" s="5">
        <v>36727</v>
      </c>
      <c r="E31" s="5">
        <v>-19747</v>
      </c>
      <c r="F31">
        <v>-53.8</v>
      </c>
      <c r="G31">
        <v>0.7</v>
      </c>
      <c r="H31">
        <v>1.9</v>
      </c>
    </row>
    <row r="32" spans="1:8" x14ac:dyDescent="0.4">
      <c r="A32">
        <v>28</v>
      </c>
      <c r="B32" t="s">
        <v>190</v>
      </c>
      <c r="C32" s="5">
        <v>16309</v>
      </c>
      <c r="D32" s="5">
        <v>9248</v>
      </c>
      <c r="E32" s="5">
        <v>7061</v>
      </c>
      <c r="F32">
        <v>76.400000000000006</v>
      </c>
      <c r="G32">
        <v>0.7</v>
      </c>
      <c r="H32">
        <v>0.5</v>
      </c>
    </row>
    <row r="33" spans="1:8" x14ac:dyDescent="0.4">
      <c r="A33">
        <v>29</v>
      </c>
      <c r="B33" t="s">
        <v>177</v>
      </c>
      <c r="C33" s="5">
        <v>16080</v>
      </c>
      <c r="D33" s="5">
        <v>18793</v>
      </c>
      <c r="E33" s="5">
        <v>-2713</v>
      </c>
      <c r="F33">
        <v>-14.4</v>
      </c>
      <c r="G33">
        <v>0.6</v>
      </c>
      <c r="H33" s="2">
        <v>1</v>
      </c>
    </row>
    <row r="34" spans="1:8" x14ac:dyDescent="0.4">
      <c r="A34">
        <v>30</v>
      </c>
      <c r="B34" t="s">
        <v>182</v>
      </c>
      <c r="C34" s="5">
        <v>13457</v>
      </c>
      <c r="D34" s="5">
        <v>4712</v>
      </c>
      <c r="E34" s="5">
        <v>8745</v>
      </c>
      <c r="F34">
        <v>185.6</v>
      </c>
      <c r="G34">
        <v>0.5</v>
      </c>
      <c r="H34">
        <v>0.2</v>
      </c>
    </row>
    <row r="35" spans="1:8" x14ac:dyDescent="0.4">
      <c r="A35">
        <v>31</v>
      </c>
      <c r="B35" t="s">
        <v>204</v>
      </c>
      <c r="C35" s="5">
        <v>13272</v>
      </c>
      <c r="D35" s="5">
        <v>7207</v>
      </c>
      <c r="E35" s="5">
        <v>6065</v>
      </c>
      <c r="F35">
        <v>84.2</v>
      </c>
      <c r="G35">
        <v>0.5</v>
      </c>
      <c r="H35">
        <v>0.4</v>
      </c>
    </row>
    <row r="36" spans="1:8" x14ac:dyDescent="0.4">
      <c r="A36">
        <v>32</v>
      </c>
      <c r="B36" t="s">
        <v>184</v>
      </c>
      <c r="C36" s="5">
        <v>13247</v>
      </c>
      <c r="D36" s="5">
        <v>5378</v>
      </c>
      <c r="E36" s="5">
        <v>7869</v>
      </c>
      <c r="F36">
        <v>146.30000000000001</v>
      </c>
      <c r="G36">
        <v>0.5</v>
      </c>
      <c r="H36">
        <v>0.3</v>
      </c>
    </row>
    <row r="37" spans="1:8" x14ac:dyDescent="0.4">
      <c r="A37">
        <v>33</v>
      </c>
      <c r="B37" t="s">
        <v>186</v>
      </c>
      <c r="C37" s="5">
        <v>13202</v>
      </c>
      <c r="D37" s="5">
        <v>6546</v>
      </c>
      <c r="E37" s="5">
        <v>6656</v>
      </c>
      <c r="F37">
        <v>101.7</v>
      </c>
      <c r="G37">
        <v>0.5</v>
      </c>
      <c r="H37">
        <v>0.3</v>
      </c>
    </row>
    <row r="38" spans="1:8" x14ac:dyDescent="0.4">
      <c r="A38">
        <v>34</v>
      </c>
      <c r="B38" t="s">
        <v>185</v>
      </c>
      <c r="C38" s="5">
        <v>12965</v>
      </c>
      <c r="D38" s="5">
        <v>9003</v>
      </c>
      <c r="E38" s="5">
        <v>3962</v>
      </c>
      <c r="F38" s="2">
        <v>44</v>
      </c>
      <c r="G38">
        <v>0.5</v>
      </c>
      <c r="H38">
        <v>0.5</v>
      </c>
    </row>
    <row r="39" spans="1:8" x14ac:dyDescent="0.4">
      <c r="A39">
        <v>35</v>
      </c>
      <c r="B39" t="s">
        <v>191</v>
      </c>
      <c r="C39" s="5">
        <v>11592</v>
      </c>
      <c r="D39" s="5">
        <v>11764</v>
      </c>
      <c r="E39" s="5">
        <v>-172</v>
      </c>
      <c r="F39">
        <v>-1.5</v>
      </c>
      <c r="G39">
        <v>0.5</v>
      </c>
      <c r="H39">
        <v>0.6</v>
      </c>
    </row>
    <row r="40" spans="1:8" x14ac:dyDescent="0.4">
      <c r="A40">
        <v>36</v>
      </c>
      <c r="B40" t="s">
        <v>181</v>
      </c>
      <c r="C40" s="5">
        <v>11020</v>
      </c>
      <c r="D40" s="5">
        <v>7886</v>
      </c>
      <c r="E40" s="5">
        <v>3134</v>
      </c>
      <c r="F40">
        <v>39.700000000000003</v>
      </c>
      <c r="G40">
        <v>0.4</v>
      </c>
      <c r="H40">
        <v>0.4</v>
      </c>
    </row>
    <row r="41" spans="1:8" x14ac:dyDescent="0.4">
      <c r="A41">
        <v>37</v>
      </c>
      <c r="B41" t="s">
        <v>211</v>
      </c>
      <c r="C41" s="5">
        <v>9012</v>
      </c>
      <c r="D41" s="5">
        <v>11351</v>
      </c>
      <c r="E41" s="5">
        <v>-2339</v>
      </c>
      <c r="F41">
        <v>-20.6</v>
      </c>
      <c r="G41">
        <v>0.4</v>
      </c>
      <c r="H41">
        <v>0.6</v>
      </c>
    </row>
    <row r="42" spans="1:8" x14ac:dyDescent="0.4">
      <c r="A42">
        <v>38</v>
      </c>
      <c r="B42" t="s">
        <v>214</v>
      </c>
      <c r="C42" s="5">
        <v>6058</v>
      </c>
      <c r="D42" s="5">
        <v>3060</v>
      </c>
      <c r="E42" s="5">
        <v>2998</v>
      </c>
      <c r="F42" s="2">
        <v>98</v>
      </c>
      <c r="G42">
        <v>0.2</v>
      </c>
      <c r="H42">
        <v>0.2</v>
      </c>
    </row>
    <row r="43" spans="1:8" x14ac:dyDescent="0.4">
      <c r="A43">
        <v>39</v>
      </c>
      <c r="B43" t="s">
        <v>188</v>
      </c>
      <c r="C43" s="5">
        <v>5855</v>
      </c>
      <c r="D43" s="5">
        <v>4179</v>
      </c>
      <c r="E43" s="5">
        <v>1676</v>
      </c>
      <c r="F43">
        <v>40.1</v>
      </c>
      <c r="G43">
        <v>0.2</v>
      </c>
      <c r="H43">
        <v>0.2</v>
      </c>
    </row>
    <row r="44" spans="1:8" x14ac:dyDescent="0.4">
      <c r="A44">
        <v>40</v>
      </c>
      <c r="B44" t="s">
        <v>209</v>
      </c>
      <c r="C44" s="5">
        <v>5626</v>
      </c>
      <c r="D44" s="5">
        <v>5007</v>
      </c>
      <c r="E44" s="5">
        <v>619</v>
      </c>
      <c r="F44">
        <v>12.4</v>
      </c>
      <c r="G44">
        <v>0.2</v>
      </c>
      <c r="H44">
        <v>0.3</v>
      </c>
    </row>
    <row r="45" spans="1:8" x14ac:dyDescent="0.4">
      <c r="A45">
        <v>41</v>
      </c>
      <c r="B45" t="s">
        <v>178</v>
      </c>
      <c r="C45" s="5">
        <v>5590</v>
      </c>
      <c r="D45" s="5">
        <v>4403</v>
      </c>
      <c r="E45" s="5">
        <v>1187</v>
      </c>
      <c r="F45" s="2">
        <v>27</v>
      </c>
      <c r="G45">
        <v>0.2</v>
      </c>
      <c r="H45">
        <v>0.2</v>
      </c>
    </row>
    <row r="46" spans="1:8" x14ac:dyDescent="0.4">
      <c r="A46">
        <v>42</v>
      </c>
      <c r="B46" t="s">
        <v>202</v>
      </c>
      <c r="C46" s="5">
        <v>2784</v>
      </c>
      <c r="D46" s="5">
        <v>2600</v>
      </c>
      <c r="E46" s="5">
        <v>184</v>
      </c>
      <c r="F46">
        <v>7.1</v>
      </c>
      <c r="G46">
        <v>0.1</v>
      </c>
      <c r="H46">
        <v>0.1</v>
      </c>
    </row>
    <row r="47" spans="1:8" x14ac:dyDescent="0.4">
      <c r="A47">
        <v>43</v>
      </c>
      <c r="B47" t="s">
        <v>172</v>
      </c>
      <c r="C47" s="5">
        <v>2623</v>
      </c>
      <c r="D47" s="5">
        <v>1138</v>
      </c>
      <c r="E47" s="5">
        <v>1485</v>
      </c>
      <c r="F47">
        <v>130.5</v>
      </c>
      <c r="G47">
        <v>0.1</v>
      </c>
      <c r="H47">
        <v>0.1</v>
      </c>
    </row>
    <row r="48" spans="1:8" x14ac:dyDescent="0.4">
      <c r="A48">
        <v>44</v>
      </c>
      <c r="B48" t="s">
        <v>175</v>
      </c>
      <c r="C48" s="5">
        <v>1599</v>
      </c>
      <c r="D48" s="5">
        <v>1506</v>
      </c>
      <c r="E48" s="5">
        <v>93</v>
      </c>
      <c r="F48">
        <v>6.2</v>
      </c>
      <c r="G48">
        <v>0.1</v>
      </c>
      <c r="H48">
        <v>0.1</v>
      </c>
    </row>
    <row r="49" spans="1:8" x14ac:dyDescent="0.4">
      <c r="A49">
        <v>45</v>
      </c>
      <c r="B49" t="s">
        <v>189</v>
      </c>
      <c r="C49" s="5">
        <v>1148</v>
      </c>
      <c r="D49" s="5">
        <v>1515</v>
      </c>
      <c r="E49" s="5">
        <v>-367</v>
      </c>
      <c r="F49">
        <v>-24.2</v>
      </c>
      <c r="G49" s="2">
        <v>0</v>
      </c>
      <c r="H49">
        <v>0.1</v>
      </c>
    </row>
    <row r="50" spans="1:8" x14ac:dyDescent="0.4">
      <c r="A50">
        <v>46</v>
      </c>
      <c r="B50" t="s">
        <v>176</v>
      </c>
      <c r="C50" s="5">
        <v>945</v>
      </c>
      <c r="D50" s="5">
        <v>274</v>
      </c>
      <c r="E50" s="5">
        <v>671</v>
      </c>
      <c r="F50">
        <v>244.9</v>
      </c>
      <c r="G50" s="2">
        <v>0</v>
      </c>
      <c r="H50" s="2">
        <v>0</v>
      </c>
    </row>
    <row r="51" spans="1:8" x14ac:dyDescent="0.4">
      <c r="A51">
        <v>47</v>
      </c>
      <c r="B51" t="s">
        <v>173</v>
      </c>
      <c r="C51" s="5">
        <v>61</v>
      </c>
      <c r="D51" s="5" t="s">
        <v>160</v>
      </c>
      <c r="E51" s="5">
        <v>61</v>
      </c>
      <c r="F51" t="s">
        <v>160</v>
      </c>
      <c r="G51" s="2">
        <v>0</v>
      </c>
      <c r="H51" t="s">
        <v>160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F5E6-9770-485F-8E63-C311FF6D2F78}">
  <dimension ref="A1:H51"/>
  <sheetViews>
    <sheetView workbookViewId="0"/>
  </sheetViews>
  <sheetFormatPr defaultRowHeight="18.75" x14ac:dyDescent="0.4"/>
  <cols>
    <col min="3" max="4" width="9.5" style="5" bestFit="1" customWidth="1"/>
    <col min="5" max="5" width="9.125" style="5" bestFit="1" customWidth="1"/>
  </cols>
  <sheetData>
    <row r="1" spans="1:8" x14ac:dyDescent="0.4">
      <c r="A1" t="s">
        <v>400</v>
      </c>
    </row>
    <row r="2" spans="1:8" x14ac:dyDescent="0.4">
      <c r="A2" t="s">
        <v>57</v>
      </c>
      <c r="B2" t="s">
        <v>219</v>
      </c>
      <c r="C2" s="5" t="s">
        <v>55</v>
      </c>
      <c r="E2" s="5" t="s">
        <v>54</v>
      </c>
      <c r="G2" t="s">
        <v>53</v>
      </c>
    </row>
    <row r="3" spans="1:8" x14ac:dyDescent="0.4">
      <c r="C3" s="5" t="s">
        <v>52</v>
      </c>
      <c r="D3" s="5" t="s">
        <v>51</v>
      </c>
      <c r="E3" s="5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6">
        <v>2490551</v>
      </c>
      <c r="D4" s="5">
        <v>1948961</v>
      </c>
      <c r="E4" s="6">
        <v>541590</v>
      </c>
      <c r="F4" s="1">
        <v>27.8</v>
      </c>
      <c r="G4" s="2">
        <v>100</v>
      </c>
      <c r="H4" s="2">
        <v>100</v>
      </c>
    </row>
    <row r="5" spans="1:8" x14ac:dyDescent="0.4">
      <c r="A5">
        <v>1</v>
      </c>
      <c r="B5" t="s">
        <v>215</v>
      </c>
      <c r="C5" s="5">
        <v>402200</v>
      </c>
      <c r="D5" s="5">
        <v>358730</v>
      </c>
      <c r="E5" s="5">
        <v>43470</v>
      </c>
      <c r="F5">
        <v>12.1</v>
      </c>
      <c r="G5">
        <v>16.100000000000001</v>
      </c>
      <c r="H5">
        <v>18.399999999999999</v>
      </c>
    </row>
    <row r="6" spans="1:8" x14ac:dyDescent="0.4">
      <c r="A6">
        <v>2</v>
      </c>
      <c r="B6" t="s">
        <v>216</v>
      </c>
      <c r="C6" s="5">
        <v>223379</v>
      </c>
      <c r="D6" s="5">
        <v>200084</v>
      </c>
      <c r="E6" s="5">
        <v>23295</v>
      </c>
      <c r="F6">
        <v>11.6</v>
      </c>
      <c r="G6" s="2">
        <v>9</v>
      </c>
      <c r="H6">
        <v>10.3</v>
      </c>
    </row>
    <row r="7" spans="1:8" x14ac:dyDescent="0.4">
      <c r="A7">
        <v>3</v>
      </c>
      <c r="B7" t="s">
        <v>205</v>
      </c>
      <c r="C7" s="6">
        <v>188032</v>
      </c>
      <c r="D7" s="5">
        <v>124110</v>
      </c>
      <c r="E7" s="6">
        <v>63922</v>
      </c>
      <c r="F7">
        <v>51.5</v>
      </c>
      <c r="G7">
        <v>7.5</v>
      </c>
      <c r="H7">
        <v>6.4</v>
      </c>
    </row>
    <row r="8" spans="1:8" x14ac:dyDescent="0.4">
      <c r="A8">
        <v>4</v>
      </c>
      <c r="B8" t="s">
        <v>199</v>
      </c>
      <c r="C8" s="5">
        <v>166920</v>
      </c>
      <c r="D8" s="5">
        <v>55397</v>
      </c>
      <c r="E8" s="5">
        <v>111523</v>
      </c>
      <c r="F8">
        <v>201.3</v>
      </c>
      <c r="G8">
        <v>6.7</v>
      </c>
      <c r="H8">
        <v>2.8</v>
      </c>
    </row>
    <row r="9" spans="1:8" x14ac:dyDescent="0.4">
      <c r="A9">
        <v>5</v>
      </c>
      <c r="B9" t="s">
        <v>217</v>
      </c>
      <c r="C9" s="5">
        <v>156536</v>
      </c>
      <c r="D9" s="5">
        <v>102076</v>
      </c>
      <c r="E9" s="5">
        <v>54460</v>
      </c>
      <c r="F9">
        <v>53.4</v>
      </c>
      <c r="G9">
        <v>6.3</v>
      </c>
      <c r="H9">
        <v>5.2</v>
      </c>
    </row>
    <row r="10" spans="1:8" x14ac:dyDescent="0.4">
      <c r="A10">
        <v>6</v>
      </c>
      <c r="B10" t="s">
        <v>203</v>
      </c>
      <c r="C10" s="5">
        <v>134878</v>
      </c>
      <c r="D10" s="5">
        <v>106897</v>
      </c>
      <c r="E10" s="5">
        <v>27981</v>
      </c>
      <c r="F10">
        <v>26.2</v>
      </c>
      <c r="G10">
        <v>5.4</v>
      </c>
      <c r="H10">
        <v>5.5</v>
      </c>
    </row>
    <row r="11" spans="1:8" x14ac:dyDescent="0.4">
      <c r="A11">
        <v>7</v>
      </c>
      <c r="B11" t="s">
        <v>201</v>
      </c>
      <c r="C11" s="5">
        <v>103818</v>
      </c>
      <c r="D11" s="5">
        <v>20237</v>
      </c>
      <c r="E11" s="5">
        <v>83581</v>
      </c>
      <c r="F11" s="2">
        <v>413</v>
      </c>
      <c r="G11">
        <v>4.2</v>
      </c>
      <c r="H11" s="2">
        <v>1</v>
      </c>
    </row>
    <row r="12" spans="1:8" x14ac:dyDescent="0.4">
      <c r="A12">
        <v>8</v>
      </c>
      <c r="B12" t="s">
        <v>210</v>
      </c>
      <c r="C12" s="6">
        <v>92501</v>
      </c>
      <c r="D12" s="5">
        <v>66826</v>
      </c>
      <c r="E12" s="6">
        <v>25675</v>
      </c>
      <c r="F12" s="1">
        <v>38.4</v>
      </c>
      <c r="G12" s="1">
        <v>3.7</v>
      </c>
      <c r="H12">
        <v>3.4</v>
      </c>
    </row>
    <row r="13" spans="1:8" x14ac:dyDescent="0.4">
      <c r="A13">
        <v>9</v>
      </c>
      <c r="B13" t="s">
        <v>192</v>
      </c>
      <c r="C13" s="5">
        <v>85622</v>
      </c>
      <c r="D13" s="5">
        <v>157469</v>
      </c>
      <c r="E13" s="5">
        <v>-71847</v>
      </c>
      <c r="F13">
        <v>-45.6</v>
      </c>
      <c r="G13">
        <v>3.4</v>
      </c>
      <c r="H13">
        <v>8.1</v>
      </c>
    </row>
    <row r="14" spans="1:8" x14ac:dyDescent="0.4">
      <c r="A14">
        <v>10</v>
      </c>
      <c r="B14" t="s">
        <v>207</v>
      </c>
      <c r="C14" s="5">
        <v>82366</v>
      </c>
      <c r="D14" s="5">
        <v>64945</v>
      </c>
      <c r="E14" s="5">
        <v>17421</v>
      </c>
      <c r="F14">
        <v>26.8</v>
      </c>
      <c r="G14">
        <v>3.3</v>
      </c>
      <c r="H14">
        <v>3.3</v>
      </c>
    </row>
    <row r="15" spans="1:8" x14ac:dyDescent="0.4">
      <c r="A15">
        <v>11</v>
      </c>
      <c r="B15" t="s">
        <v>194</v>
      </c>
      <c r="C15" s="5">
        <v>75577</v>
      </c>
      <c r="D15" s="5">
        <v>41052</v>
      </c>
      <c r="E15" s="5">
        <v>34525</v>
      </c>
      <c r="F15">
        <v>84.1</v>
      </c>
      <c r="G15" s="2">
        <v>3</v>
      </c>
      <c r="H15">
        <v>2.1</v>
      </c>
    </row>
    <row r="16" spans="1:8" x14ac:dyDescent="0.4">
      <c r="A16">
        <v>12</v>
      </c>
      <c r="B16" t="s">
        <v>197</v>
      </c>
      <c r="C16" s="5">
        <v>72665</v>
      </c>
      <c r="D16" s="5">
        <v>55857</v>
      </c>
      <c r="E16" s="5">
        <v>16808</v>
      </c>
      <c r="F16">
        <v>30.1</v>
      </c>
      <c r="G16">
        <v>2.9</v>
      </c>
      <c r="H16">
        <v>2.9</v>
      </c>
    </row>
    <row r="17" spans="1:8" x14ac:dyDescent="0.4">
      <c r="A17">
        <v>13</v>
      </c>
      <c r="B17" t="s">
        <v>187</v>
      </c>
      <c r="C17" s="5">
        <v>58849</v>
      </c>
      <c r="D17" s="5">
        <v>22959</v>
      </c>
      <c r="E17" s="5">
        <v>35890</v>
      </c>
      <c r="F17" s="1">
        <v>-10.3</v>
      </c>
      <c r="G17">
        <v>2.4</v>
      </c>
      <c r="H17">
        <v>1.2</v>
      </c>
    </row>
    <row r="18" spans="1:8" x14ac:dyDescent="0.4">
      <c r="A18">
        <v>14</v>
      </c>
      <c r="B18" t="s">
        <v>212</v>
      </c>
      <c r="C18" s="6">
        <v>55072</v>
      </c>
      <c r="D18" s="5">
        <v>50262</v>
      </c>
      <c r="E18" s="6">
        <v>4810</v>
      </c>
      <c r="F18" s="1">
        <v>139.9</v>
      </c>
      <c r="G18">
        <v>2.2000000000000002</v>
      </c>
      <c r="H18">
        <v>2.6</v>
      </c>
    </row>
    <row r="19" spans="1:8" x14ac:dyDescent="0.4">
      <c r="A19">
        <v>15</v>
      </c>
      <c r="B19" t="s">
        <v>171</v>
      </c>
      <c r="C19" s="5">
        <v>48641</v>
      </c>
      <c r="D19" s="5">
        <v>20100</v>
      </c>
      <c r="E19" s="5">
        <v>28541</v>
      </c>
      <c r="F19" s="1">
        <v>-3.2</v>
      </c>
      <c r="G19" s="2">
        <v>2</v>
      </c>
      <c r="H19" s="2">
        <v>1</v>
      </c>
    </row>
    <row r="20" spans="1:8" x14ac:dyDescent="0.4">
      <c r="A20">
        <v>16</v>
      </c>
      <c r="B20" t="s">
        <v>198</v>
      </c>
      <c r="C20" s="5">
        <v>47722</v>
      </c>
      <c r="D20" s="5">
        <v>40170</v>
      </c>
      <c r="E20" s="5">
        <v>7552</v>
      </c>
      <c r="F20" s="1">
        <v>137.4</v>
      </c>
      <c r="G20">
        <v>1.9</v>
      </c>
      <c r="H20">
        <v>2.1</v>
      </c>
    </row>
    <row r="21" spans="1:8" x14ac:dyDescent="0.4">
      <c r="A21">
        <v>17</v>
      </c>
      <c r="B21" t="s">
        <v>200</v>
      </c>
      <c r="C21" s="5">
        <v>43342</v>
      </c>
      <c r="D21" s="5">
        <v>40366</v>
      </c>
      <c r="E21" s="5">
        <v>2976</v>
      </c>
      <c r="F21" s="1">
        <v>7.9</v>
      </c>
      <c r="G21">
        <v>1.7</v>
      </c>
      <c r="H21">
        <v>2.1</v>
      </c>
    </row>
    <row r="22" spans="1:8" x14ac:dyDescent="0.4">
      <c r="A22">
        <v>18</v>
      </c>
      <c r="B22" t="s">
        <v>213</v>
      </c>
      <c r="C22" s="5">
        <v>40108</v>
      </c>
      <c r="D22" s="5">
        <v>35552</v>
      </c>
      <c r="E22" s="5">
        <v>4556</v>
      </c>
      <c r="F22" s="1">
        <v>-0.6</v>
      </c>
      <c r="G22">
        <v>1.6</v>
      </c>
      <c r="H22">
        <v>1.8</v>
      </c>
    </row>
    <row r="23" spans="1:8" x14ac:dyDescent="0.4">
      <c r="A23">
        <v>19</v>
      </c>
      <c r="B23" t="s">
        <v>193</v>
      </c>
      <c r="C23" s="5">
        <v>38294</v>
      </c>
      <c r="D23" s="5">
        <v>28108</v>
      </c>
      <c r="E23" s="5">
        <v>10186</v>
      </c>
      <c r="F23" s="1">
        <v>7.7</v>
      </c>
      <c r="G23">
        <v>1.5</v>
      </c>
      <c r="H23">
        <v>1.4</v>
      </c>
    </row>
    <row r="24" spans="1:8" x14ac:dyDescent="0.4">
      <c r="A24">
        <v>20</v>
      </c>
      <c r="B24" t="s">
        <v>206</v>
      </c>
      <c r="C24" s="5">
        <v>37069</v>
      </c>
      <c r="D24" s="5">
        <v>32198</v>
      </c>
      <c r="E24" s="5">
        <v>4871</v>
      </c>
      <c r="F24" s="1">
        <v>31.9</v>
      </c>
      <c r="G24">
        <v>1.5</v>
      </c>
      <c r="H24">
        <v>1.7</v>
      </c>
    </row>
    <row r="25" spans="1:8" x14ac:dyDescent="0.4">
      <c r="A25">
        <v>21</v>
      </c>
      <c r="B25" t="s">
        <v>195</v>
      </c>
      <c r="C25" s="5">
        <v>33644</v>
      </c>
      <c r="D25" s="5">
        <v>32500</v>
      </c>
      <c r="E25" s="5">
        <v>1144</v>
      </c>
      <c r="F25" s="1">
        <v>4.5</v>
      </c>
      <c r="G25" s="1">
        <v>1.4</v>
      </c>
      <c r="H25">
        <v>1.7</v>
      </c>
    </row>
    <row r="26" spans="1:8" x14ac:dyDescent="0.4">
      <c r="A26">
        <v>22</v>
      </c>
      <c r="B26" t="s">
        <v>180</v>
      </c>
      <c r="C26" s="5">
        <v>33107</v>
      </c>
      <c r="D26" s="5">
        <v>65605</v>
      </c>
      <c r="E26" s="5">
        <v>-32498</v>
      </c>
      <c r="F26" s="1">
        <v>1.9</v>
      </c>
      <c r="G26">
        <v>1.3</v>
      </c>
      <c r="H26">
        <v>3.4</v>
      </c>
    </row>
    <row r="27" spans="1:8" x14ac:dyDescent="0.4">
      <c r="A27">
        <v>23</v>
      </c>
      <c r="B27" t="s">
        <v>179</v>
      </c>
      <c r="C27" s="5">
        <v>29462</v>
      </c>
      <c r="D27" s="5">
        <v>19230</v>
      </c>
      <c r="E27" s="5">
        <v>10232</v>
      </c>
      <c r="F27">
        <v>53.2</v>
      </c>
      <c r="G27">
        <v>1.2</v>
      </c>
      <c r="H27" s="2">
        <v>1</v>
      </c>
    </row>
    <row r="28" spans="1:8" x14ac:dyDescent="0.4">
      <c r="A28">
        <v>24</v>
      </c>
      <c r="B28" t="s">
        <v>196</v>
      </c>
      <c r="C28" s="5">
        <v>24229</v>
      </c>
      <c r="D28" s="5">
        <v>19113</v>
      </c>
      <c r="E28" s="5">
        <v>5116</v>
      </c>
      <c r="F28">
        <v>26.8</v>
      </c>
      <c r="G28" s="2">
        <v>1</v>
      </c>
      <c r="H28" s="2">
        <v>1</v>
      </c>
    </row>
    <row r="29" spans="1:8" x14ac:dyDescent="0.4">
      <c r="A29">
        <v>25</v>
      </c>
      <c r="B29" t="s">
        <v>174</v>
      </c>
      <c r="C29" s="5">
        <v>18779</v>
      </c>
      <c r="D29" s="5">
        <v>17664</v>
      </c>
      <c r="E29" s="5">
        <v>1115</v>
      </c>
      <c r="F29">
        <v>6.3</v>
      </c>
      <c r="G29">
        <v>0.8</v>
      </c>
      <c r="H29">
        <v>0.9</v>
      </c>
    </row>
    <row r="30" spans="1:8" x14ac:dyDescent="0.4">
      <c r="A30">
        <v>26</v>
      </c>
      <c r="B30" t="s">
        <v>183</v>
      </c>
      <c r="C30" s="5">
        <v>18313</v>
      </c>
      <c r="D30" s="5">
        <v>19157</v>
      </c>
      <c r="E30" s="5">
        <v>-844</v>
      </c>
      <c r="F30">
        <v>-4.4000000000000004</v>
      </c>
      <c r="G30">
        <v>0.7</v>
      </c>
      <c r="H30" s="2">
        <v>1</v>
      </c>
    </row>
    <row r="31" spans="1:8" x14ac:dyDescent="0.4">
      <c r="A31">
        <v>27</v>
      </c>
      <c r="B31" t="s">
        <v>208</v>
      </c>
      <c r="C31" s="5">
        <v>16980</v>
      </c>
      <c r="D31" s="5">
        <v>36727</v>
      </c>
      <c r="E31" s="5">
        <v>-19747</v>
      </c>
      <c r="F31">
        <v>-53.8</v>
      </c>
      <c r="G31">
        <v>0.7</v>
      </c>
      <c r="H31">
        <v>1.9</v>
      </c>
    </row>
    <row r="32" spans="1:8" x14ac:dyDescent="0.4">
      <c r="A32">
        <v>28</v>
      </c>
      <c r="B32" t="s">
        <v>190</v>
      </c>
      <c r="C32" s="5">
        <v>16309</v>
      </c>
      <c r="D32" s="5">
        <v>9248</v>
      </c>
      <c r="E32" s="5">
        <v>7061</v>
      </c>
      <c r="F32">
        <v>76.400000000000006</v>
      </c>
      <c r="G32">
        <v>0.7</v>
      </c>
      <c r="H32">
        <v>0.5</v>
      </c>
    </row>
    <row r="33" spans="1:8" x14ac:dyDescent="0.4">
      <c r="A33">
        <v>29</v>
      </c>
      <c r="B33" t="s">
        <v>177</v>
      </c>
      <c r="C33" s="5">
        <v>16080</v>
      </c>
      <c r="D33" s="5">
        <v>18793</v>
      </c>
      <c r="E33" s="5">
        <v>-2713</v>
      </c>
      <c r="F33">
        <v>-14.4</v>
      </c>
      <c r="G33">
        <v>0.6</v>
      </c>
      <c r="H33" s="2">
        <v>1</v>
      </c>
    </row>
    <row r="34" spans="1:8" x14ac:dyDescent="0.4">
      <c r="A34">
        <v>30</v>
      </c>
      <c r="B34" t="s">
        <v>182</v>
      </c>
      <c r="C34" s="5">
        <v>13457</v>
      </c>
      <c r="D34" s="5">
        <v>4712</v>
      </c>
      <c r="E34" s="5">
        <v>8745</v>
      </c>
      <c r="F34">
        <v>185.6</v>
      </c>
      <c r="G34">
        <v>0.5</v>
      </c>
      <c r="H34">
        <v>0.2</v>
      </c>
    </row>
    <row r="35" spans="1:8" x14ac:dyDescent="0.4">
      <c r="A35">
        <v>31</v>
      </c>
      <c r="B35" t="s">
        <v>204</v>
      </c>
      <c r="C35" s="5">
        <v>13272</v>
      </c>
      <c r="D35" s="5">
        <v>7207</v>
      </c>
      <c r="E35" s="5">
        <v>6065</v>
      </c>
      <c r="F35">
        <v>84.2</v>
      </c>
      <c r="G35">
        <v>0.5</v>
      </c>
      <c r="H35">
        <v>0.4</v>
      </c>
    </row>
    <row r="36" spans="1:8" x14ac:dyDescent="0.4">
      <c r="A36">
        <v>32</v>
      </c>
      <c r="B36" t="s">
        <v>184</v>
      </c>
      <c r="C36" s="5">
        <v>13247</v>
      </c>
      <c r="D36" s="5">
        <v>5378</v>
      </c>
      <c r="E36" s="5">
        <v>7869</v>
      </c>
      <c r="F36">
        <v>146.30000000000001</v>
      </c>
      <c r="G36">
        <v>0.5</v>
      </c>
      <c r="H36">
        <v>0.3</v>
      </c>
    </row>
    <row r="37" spans="1:8" x14ac:dyDescent="0.4">
      <c r="A37">
        <v>33</v>
      </c>
      <c r="B37" t="s">
        <v>186</v>
      </c>
      <c r="C37" s="5">
        <v>13202</v>
      </c>
      <c r="D37" s="5">
        <v>6546</v>
      </c>
      <c r="E37" s="5">
        <v>6656</v>
      </c>
      <c r="F37">
        <v>101.7</v>
      </c>
      <c r="G37">
        <v>0.5</v>
      </c>
      <c r="H37">
        <v>0.3</v>
      </c>
    </row>
    <row r="38" spans="1:8" x14ac:dyDescent="0.4">
      <c r="A38">
        <v>34</v>
      </c>
      <c r="B38" t="s">
        <v>185</v>
      </c>
      <c r="C38" s="5">
        <v>12965</v>
      </c>
      <c r="D38" s="5">
        <v>9003</v>
      </c>
      <c r="E38" s="5">
        <v>3962</v>
      </c>
      <c r="F38" s="2">
        <v>44</v>
      </c>
      <c r="G38">
        <v>0.5</v>
      </c>
      <c r="H38">
        <v>0.5</v>
      </c>
    </row>
    <row r="39" spans="1:8" x14ac:dyDescent="0.4">
      <c r="A39">
        <v>35</v>
      </c>
      <c r="B39" t="s">
        <v>191</v>
      </c>
      <c r="C39" s="5">
        <v>11592</v>
      </c>
      <c r="D39" s="5">
        <v>11764</v>
      </c>
      <c r="E39" s="5">
        <v>-172</v>
      </c>
      <c r="F39">
        <v>-1.5</v>
      </c>
      <c r="G39">
        <v>0.5</v>
      </c>
      <c r="H39">
        <v>0.6</v>
      </c>
    </row>
    <row r="40" spans="1:8" x14ac:dyDescent="0.4">
      <c r="A40">
        <v>36</v>
      </c>
      <c r="B40" t="s">
        <v>181</v>
      </c>
      <c r="C40" s="5">
        <v>11020</v>
      </c>
      <c r="D40" s="5">
        <v>7886</v>
      </c>
      <c r="E40" s="5">
        <v>3134</v>
      </c>
      <c r="F40">
        <v>39.700000000000003</v>
      </c>
      <c r="G40">
        <v>0.4</v>
      </c>
      <c r="H40">
        <v>0.4</v>
      </c>
    </row>
    <row r="41" spans="1:8" x14ac:dyDescent="0.4">
      <c r="A41">
        <v>37</v>
      </c>
      <c r="B41" t="s">
        <v>211</v>
      </c>
      <c r="C41" s="5">
        <v>9012</v>
      </c>
      <c r="D41" s="5">
        <v>11351</v>
      </c>
      <c r="E41" s="5">
        <v>-2339</v>
      </c>
      <c r="F41">
        <v>-20.6</v>
      </c>
      <c r="G41">
        <v>0.4</v>
      </c>
      <c r="H41">
        <v>0.6</v>
      </c>
    </row>
    <row r="42" spans="1:8" x14ac:dyDescent="0.4">
      <c r="A42">
        <v>38</v>
      </c>
      <c r="B42" t="s">
        <v>214</v>
      </c>
      <c r="C42" s="5">
        <v>6058</v>
      </c>
      <c r="D42" s="5">
        <v>3060</v>
      </c>
      <c r="E42" s="5">
        <v>2998</v>
      </c>
      <c r="F42" s="2">
        <v>98</v>
      </c>
      <c r="G42">
        <v>0.2</v>
      </c>
      <c r="H42">
        <v>0.2</v>
      </c>
    </row>
    <row r="43" spans="1:8" x14ac:dyDescent="0.4">
      <c r="A43">
        <v>39</v>
      </c>
      <c r="B43" t="s">
        <v>188</v>
      </c>
      <c r="C43" s="5">
        <v>5855</v>
      </c>
      <c r="D43" s="5">
        <v>4179</v>
      </c>
      <c r="E43" s="5">
        <v>1676</v>
      </c>
      <c r="F43">
        <v>40.1</v>
      </c>
      <c r="G43">
        <v>0.2</v>
      </c>
      <c r="H43">
        <v>0.2</v>
      </c>
    </row>
    <row r="44" spans="1:8" x14ac:dyDescent="0.4">
      <c r="A44">
        <v>40</v>
      </c>
      <c r="B44" t="s">
        <v>209</v>
      </c>
      <c r="C44" s="5">
        <v>5626</v>
      </c>
      <c r="D44" s="5">
        <v>5007</v>
      </c>
      <c r="E44" s="5">
        <v>619</v>
      </c>
      <c r="F44">
        <v>12.4</v>
      </c>
      <c r="G44">
        <v>0.2</v>
      </c>
      <c r="H44">
        <v>0.3</v>
      </c>
    </row>
    <row r="45" spans="1:8" x14ac:dyDescent="0.4">
      <c r="A45">
        <v>41</v>
      </c>
      <c r="B45" t="s">
        <v>178</v>
      </c>
      <c r="C45" s="5">
        <v>5590</v>
      </c>
      <c r="D45" s="5">
        <v>4403</v>
      </c>
      <c r="E45" s="5">
        <v>1187</v>
      </c>
      <c r="F45" s="2">
        <v>27</v>
      </c>
      <c r="G45">
        <v>0.2</v>
      </c>
      <c r="H45">
        <v>0.2</v>
      </c>
    </row>
    <row r="46" spans="1:8" x14ac:dyDescent="0.4">
      <c r="A46">
        <v>42</v>
      </c>
      <c r="B46" t="s">
        <v>202</v>
      </c>
      <c r="C46" s="5">
        <v>2784</v>
      </c>
      <c r="D46" s="5">
        <v>2600</v>
      </c>
      <c r="E46" s="5">
        <v>184</v>
      </c>
      <c r="F46">
        <v>7.1</v>
      </c>
      <c r="G46">
        <v>0.1</v>
      </c>
      <c r="H46">
        <v>0.1</v>
      </c>
    </row>
    <row r="47" spans="1:8" x14ac:dyDescent="0.4">
      <c r="A47">
        <v>43</v>
      </c>
      <c r="B47" t="s">
        <v>172</v>
      </c>
      <c r="C47" s="5">
        <v>2623</v>
      </c>
      <c r="D47" s="5">
        <v>1138</v>
      </c>
      <c r="E47" s="5">
        <v>1485</v>
      </c>
      <c r="F47">
        <v>130.5</v>
      </c>
      <c r="G47">
        <v>0.1</v>
      </c>
      <c r="H47">
        <v>0.1</v>
      </c>
    </row>
    <row r="48" spans="1:8" x14ac:dyDescent="0.4">
      <c r="A48">
        <v>44</v>
      </c>
      <c r="B48" t="s">
        <v>175</v>
      </c>
      <c r="C48" s="5">
        <v>1599</v>
      </c>
      <c r="D48" s="5">
        <v>1506</v>
      </c>
      <c r="E48" s="5">
        <v>93</v>
      </c>
      <c r="F48">
        <v>6.2</v>
      </c>
      <c r="G48">
        <v>0.1</v>
      </c>
      <c r="H48">
        <v>0.1</v>
      </c>
    </row>
    <row r="49" spans="1:8" x14ac:dyDescent="0.4">
      <c r="A49">
        <v>45</v>
      </c>
      <c r="B49" t="s">
        <v>189</v>
      </c>
      <c r="C49" s="5">
        <v>1148</v>
      </c>
      <c r="D49" s="5">
        <v>1515</v>
      </c>
      <c r="E49" s="5">
        <v>-367</v>
      </c>
      <c r="F49">
        <v>-24.2</v>
      </c>
      <c r="G49" s="2">
        <v>0</v>
      </c>
      <c r="H49">
        <v>0.1</v>
      </c>
    </row>
    <row r="50" spans="1:8" x14ac:dyDescent="0.4">
      <c r="A50">
        <v>46</v>
      </c>
      <c r="B50" t="s">
        <v>176</v>
      </c>
      <c r="C50" s="5">
        <v>945</v>
      </c>
      <c r="D50" s="5">
        <v>274</v>
      </c>
      <c r="E50" s="5">
        <v>671</v>
      </c>
      <c r="F50">
        <v>244.9</v>
      </c>
      <c r="G50" s="2">
        <v>0</v>
      </c>
      <c r="H50" s="2">
        <v>0</v>
      </c>
    </row>
    <row r="51" spans="1:8" x14ac:dyDescent="0.4">
      <c r="A51">
        <v>47</v>
      </c>
      <c r="B51" t="s">
        <v>173</v>
      </c>
      <c r="C51" s="5">
        <v>61</v>
      </c>
      <c r="D51" s="5" t="s">
        <v>160</v>
      </c>
      <c r="E51" s="5">
        <v>61</v>
      </c>
      <c r="F51" t="s">
        <v>160</v>
      </c>
      <c r="G51" s="2">
        <v>0</v>
      </c>
      <c r="H51" t="s">
        <v>160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DAC61-94E4-493A-86AF-A1553A3750FE}">
  <dimension ref="A1:I13"/>
  <sheetViews>
    <sheetView workbookViewId="0"/>
  </sheetViews>
  <sheetFormatPr defaultRowHeight="18.75" x14ac:dyDescent="0.4"/>
  <cols>
    <col min="2" max="3" width="9" style="5"/>
    <col min="6" max="7" width="9.5" style="5" bestFit="1" customWidth="1"/>
  </cols>
  <sheetData>
    <row r="1" spans="1:9" x14ac:dyDescent="0.4">
      <c r="A1" t="s">
        <v>474</v>
      </c>
    </row>
    <row r="2" spans="1:9" x14ac:dyDescent="0.4">
      <c r="A2" t="s">
        <v>475</v>
      </c>
      <c r="B2" s="5" t="s">
        <v>231</v>
      </c>
      <c r="F2" s="5" t="s">
        <v>55</v>
      </c>
    </row>
    <row r="3" spans="1:9" x14ac:dyDescent="0.4">
      <c r="B3" s="5" t="s">
        <v>230</v>
      </c>
      <c r="D3" t="s">
        <v>53</v>
      </c>
      <c r="F3" s="5" t="s">
        <v>229</v>
      </c>
      <c r="H3" t="s">
        <v>53</v>
      </c>
    </row>
    <row r="4" spans="1:9" x14ac:dyDescent="0.4">
      <c r="B4" s="5" t="s">
        <v>18</v>
      </c>
      <c r="C4" s="5" t="s">
        <v>17</v>
      </c>
      <c r="D4" t="s">
        <v>48</v>
      </c>
      <c r="E4" t="s">
        <v>47</v>
      </c>
      <c r="F4" s="5" t="s">
        <v>52</v>
      </c>
      <c r="G4" s="5" t="s">
        <v>51</v>
      </c>
      <c r="H4" t="s">
        <v>48</v>
      </c>
      <c r="I4" t="s">
        <v>47</v>
      </c>
    </row>
    <row r="5" spans="1:9" x14ac:dyDescent="0.4">
      <c r="A5" t="s">
        <v>46</v>
      </c>
      <c r="B5" s="5">
        <v>1719</v>
      </c>
      <c r="C5" s="5">
        <v>1007</v>
      </c>
      <c r="D5" s="2">
        <v>100</v>
      </c>
      <c r="E5" s="2">
        <v>100</v>
      </c>
      <c r="F5" s="6">
        <v>2494164</v>
      </c>
      <c r="G5" s="5">
        <v>1626063</v>
      </c>
      <c r="H5" s="2">
        <v>100</v>
      </c>
      <c r="I5" s="2">
        <v>100</v>
      </c>
    </row>
    <row r="6" spans="1:9" x14ac:dyDescent="0.4">
      <c r="A6" t="s">
        <v>228</v>
      </c>
      <c r="B6" s="5">
        <v>491</v>
      </c>
      <c r="C6" s="5">
        <v>251</v>
      </c>
      <c r="D6" s="2">
        <v>28.6</v>
      </c>
      <c r="E6" s="2">
        <v>24.9</v>
      </c>
      <c r="F6" s="5">
        <v>2011</v>
      </c>
      <c r="G6" s="5">
        <v>795</v>
      </c>
      <c r="H6" s="2">
        <v>0.1</v>
      </c>
      <c r="I6" s="2">
        <v>0</v>
      </c>
    </row>
    <row r="7" spans="1:9" x14ac:dyDescent="0.4">
      <c r="A7" t="s">
        <v>227</v>
      </c>
      <c r="B7" s="6">
        <v>380</v>
      </c>
      <c r="C7" s="5">
        <v>201</v>
      </c>
      <c r="D7" s="4">
        <v>22.1</v>
      </c>
      <c r="E7" s="2">
        <v>20</v>
      </c>
      <c r="F7" s="6">
        <v>11229</v>
      </c>
      <c r="G7" s="5">
        <v>6178</v>
      </c>
      <c r="H7" s="2">
        <v>0.5</v>
      </c>
      <c r="I7" s="2">
        <v>0.4</v>
      </c>
    </row>
    <row r="8" spans="1:9" x14ac:dyDescent="0.4">
      <c r="A8" t="s">
        <v>226</v>
      </c>
      <c r="B8" s="5">
        <v>185</v>
      </c>
      <c r="C8" s="5">
        <v>91</v>
      </c>
      <c r="D8" s="2">
        <v>10.8</v>
      </c>
      <c r="E8" s="2">
        <v>9</v>
      </c>
      <c r="F8" s="6">
        <v>15483</v>
      </c>
      <c r="G8" s="5">
        <v>8015</v>
      </c>
      <c r="H8" s="2">
        <v>0.6</v>
      </c>
      <c r="I8" s="2">
        <v>0.5</v>
      </c>
    </row>
    <row r="9" spans="1:9" x14ac:dyDescent="0.4">
      <c r="A9" t="s">
        <v>225</v>
      </c>
      <c r="B9" s="5">
        <v>337</v>
      </c>
      <c r="C9" s="5">
        <v>223</v>
      </c>
      <c r="D9" s="2">
        <v>19.600000000000001</v>
      </c>
      <c r="E9" s="2">
        <v>22.1</v>
      </c>
      <c r="F9" s="6">
        <v>94699</v>
      </c>
      <c r="G9" s="5">
        <v>63169</v>
      </c>
      <c r="H9" s="2">
        <v>3.8</v>
      </c>
      <c r="I9" s="2">
        <v>3.9</v>
      </c>
    </row>
    <row r="10" spans="1:9" x14ac:dyDescent="0.4">
      <c r="A10" t="s">
        <v>224</v>
      </c>
      <c r="B10" s="5">
        <v>99</v>
      </c>
      <c r="C10" s="5">
        <v>70</v>
      </c>
      <c r="D10" s="2">
        <v>5.8</v>
      </c>
      <c r="E10" s="2">
        <v>7</v>
      </c>
      <c r="F10" s="6">
        <v>86146</v>
      </c>
      <c r="G10" s="5">
        <v>60134</v>
      </c>
      <c r="H10" s="2">
        <v>3.5</v>
      </c>
      <c r="I10" s="2">
        <v>3.7</v>
      </c>
    </row>
    <row r="11" spans="1:9" x14ac:dyDescent="0.4">
      <c r="A11" t="s">
        <v>223</v>
      </c>
      <c r="B11" s="6">
        <v>152</v>
      </c>
      <c r="C11" s="5">
        <v>122</v>
      </c>
      <c r="D11" s="2">
        <v>8.8000000000000007</v>
      </c>
      <c r="E11" s="2">
        <v>12.2</v>
      </c>
      <c r="F11" s="6">
        <v>400713</v>
      </c>
      <c r="G11" s="5">
        <v>342193</v>
      </c>
      <c r="H11" s="4">
        <v>16.100000000000001</v>
      </c>
      <c r="I11" s="2">
        <v>21</v>
      </c>
    </row>
    <row r="12" spans="1:9" x14ac:dyDescent="0.4">
      <c r="A12" t="s">
        <v>222</v>
      </c>
      <c r="B12" s="5">
        <v>30</v>
      </c>
      <c r="C12" s="5">
        <v>15</v>
      </c>
      <c r="D12" s="2">
        <v>1.7</v>
      </c>
      <c r="E12" s="2">
        <v>1.5</v>
      </c>
      <c r="F12" s="5">
        <v>234282</v>
      </c>
      <c r="G12" s="5">
        <v>122903</v>
      </c>
      <c r="H12" s="2">
        <v>9.4</v>
      </c>
      <c r="I12" s="2">
        <v>7.6</v>
      </c>
    </row>
    <row r="13" spans="1:9" x14ac:dyDescent="0.4">
      <c r="A13" t="s">
        <v>221</v>
      </c>
      <c r="B13" s="5">
        <v>45</v>
      </c>
      <c r="C13" s="5">
        <v>34</v>
      </c>
      <c r="D13" s="2">
        <v>2.6</v>
      </c>
      <c r="E13" s="2">
        <v>3.4</v>
      </c>
      <c r="F13" s="6">
        <v>1649600</v>
      </c>
      <c r="G13" s="5">
        <v>1022677</v>
      </c>
      <c r="H13" s="4">
        <v>66.099999999999994</v>
      </c>
      <c r="I13" s="2">
        <v>62.9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07CD-7945-4C01-A625-B1D795EBDD55}">
  <dimension ref="A1:I13"/>
  <sheetViews>
    <sheetView workbookViewId="0"/>
  </sheetViews>
  <sheetFormatPr defaultRowHeight="18.75" x14ac:dyDescent="0.4"/>
  <cols>
    <col min="2" max="3" width="9" style="5"/>
    <col min="6" max="7" width="9.5" style="5" bestFit="1" customWidth="1"/>
  </cols>
  <sheetData>
    <row r="1" spans="1:9" x14ac:dyDescent="0.4">
      <c r="A1" t="s">
        <v>474</v>
      </c>
    </row>
    <row r="2" spans="1:9" x14ac:dyDescent="0.4">
      <c r="A2" t="s">
        <v>475</v>
      </c>
      <c r="B2" s="5" t="s">
        <v>231</v>
      </c>
      <c r="F2" s="5" t="s">
        <v>55</v>
      </c>
    </row>
    <row r="3" spans="1:9" x14ac:dyDescent="0.4">
      <c r="B3" s="5" t="s">
        <v>230</v>
      </c>
      <c r="D3" t="s">
        <v>53</v>
      </c>
      <c r="F3" s="5" t="s">
        <v>229</v>
      </c>
      <c r="H3" t="s">
        <v>53</v>
      </c>
    </row>
    <row r="4" spans="1:9" x14ac:dyDescent="0.4">
      <c r="B4" s="5" t="s">
        <v>18</v>
      </c>
      <c r="C4" s="5" t="s">
        <v>17</v>
      </c>
      <c r="D4" t="s">
        <v>48</v>
      </c>
      <c r="E4" t="s">
        <v>47</v>
      </c>
      <c r="F4" s="5" t="s">
        <v>52</v>
      </c>
      <c r="G4" s="5" t="s">
        <v>51</v>
      </c>
      <c r="H4" t="s">
        <v>48</v>
      </c>
      <c r="I4" t="s">
        <v>47</v>
      </c>
    </row>
    <row r="5" spans="1:9" x14ac:dyDescent="0.4">
      <c r="A5" t="s">
        <v>46</v>
      </c>
      <c r="B5" s="5">
        <v>1719</v>
      </c>
      <c r="C5" s="5">
        <v>1007</v>
      </c>
      <c r="D5" s="2">
        <v>100</v>
      </c>
      <c r="E5" s="2">
        <v>100</v>
      </c>
      <c r="F5" s="6">
        <v>2490551</v>
      </c>
      <c r="G5" s="5">
        <v>1626063</v>
      </c>
      <c r="H5" s="2">
        <v>100</v>
      </c>
      <c r="I5" s="2">
        <v>100</v>
      </c>
    </row>
    <row r="6" spans="1:9" x14ac:dyDescent="0.4">
      <c r="A6" t="s">
        <v>228</v>
      </c>
      <c r="B6" s="5">
        <v>491</v>
      </c>
      <c r="C6" s="5">
        <v>251</v>
      </c>
      <c r="D6" s="2">
        <v>28.6</v>
      </c>
      <c r="E6" s="2">
        <v>24.9</v>
      </c>
      <c r="F6" s="5">
        <v>2011</v>
      </c>
      <c r="G6" s="5">
        <v>795</v>
      </c>
      <c r="H6" s="2">
        <v>0.1</v>
      </c>
      <c r="I6" s="2">
        <v>0</v>
      </c>
    </row>
    <row r="7" spans="1:9" x14ac:dyDescent="0.4">
      <c r="A7" t="s">
        <v>227</v>
      </c>
      <c r="B7" s="6">
        <v>381</v>
      </c>
      <c r="C7" s="5">
        <v>201</v>
      </c>
      <c r="D7" s="4">
        <v>22.2</v>
      </c>
      <c r="E7" s="2">
        <v>20</v>
      </c>
      <c r="F7" s="6">
        <v>11244</v>
      </c>
      <c r="G7" s="5">
        <v>6178</v>
      </c>
      <c r="H7" s="2">
        <v>0.5</v>
      </c>
      <c r="I7" s="2">
        <v>0.4</v>
      </c>
    </row>
    <row r="8" spans="1:9" x14ac:dyDescent="0.4">
      <c r="A8" t="s">
        <v>226</v>
      </c>
      <c r="B8" s="5">
        <v>185</v>
      </c>
      <c r="C8" s="5">
        <v>91</v>
      </c>
      <c r="D8" s="2">
        <v>10.8</v>
      </c>
      <c r="E8" s="2">
        <v>9</v>
      </c>
      <c r="F8" s="6">
        <v>15480</v>
      </c>
      <c r="G8" s="5">
        <v>8015</v>
      </c>
      <c r="H8" s="2">
        <v>0.6</v>
      </c>
      <c r="I8" s="2">
        <v>0.5</v>
      </c>
    </row>
    <row r="9" spans="1:9" x14ac:dyDescent="0.4">
      <c r="A9" t="s">
        <v>225</v>
      </c>
      <c r="B9" s="5">
        <v>337</v>
      </c>
      <c r="C9" s="5">
        <v>223</v>
      </c>
      <c r="D9" s="2">
        <v>19.600000000000001</v>
      </c>
      <c r="E9" s="2">
        <v>22.1</v>
      </c>
      <c r="F9" s="6">
        <v>94935</v>
      </c>
      <c r="G9" s="5">
        <v>63169</v>
      </c>
      <c r="H9" s="2">
        <v>3.8</v>
      </c>
      <c r="I9" s="2">
        <v>3.9</v>
      </c>
    </row>
    <row r="10" spans="1:9" x14ac:dyDescent="0.4">
      <c r="A10" t="s">
        <v>224</v>
      </c>
      <c r="B10" s="5">
        <v>99</v>
      </c>
      <c r="C10" s="5">
        <v>70</v>
      </c>
      <c r="D10" s="2">
        <v>5.8</v>
      </c>
      <c r="E10" s="2">
        <v>7</v>
      </c>
      <c r="F10" s="6">
        <v>86083</v>
      </c>
      <c r="G10" s="5">
        <v>60134</v>
      </c>
      <c r="H10" s="2">
        <v>3.5</v>
      </c>
      <c r="I10" s="2">
        <v>3.7</v>
      </c>
    </row>
    <row r="11" spans="1:9" x14ac:dyDescent="0.4">
      <c r="A11" t="s">
        <v>223</v>
      </c>
      <c r="B11" s="6">
        <v>151</v>
      </c>
      <c r="C11" s="5">
        <v>122</v>
      </c>
      <c r="D11" s="2">
        <v>8.8000000000000007</v>
      </c>
      <c r="E11" s="2">
        <v>12.2</v>
      </c>
      <c r="F11" s="6">
        <v>396903</v>
      </c>
      <c r="G11" s="5">
        <v>342193</v>
      </c>
      <c r="H11" s="4">
        <v>15.9</v>
      </c>
      <c r="I11" s="2">
        <v>21</v>
      </c>
    </row>
    <row r="12" spans="1:9" x14ac:dyDescent="0.4">
      <c r="A12" t="s">
        <v>222</v>
      </c>
      <c r="B12" s="5">
        <v>30</v>
      </c>
      <c r="C12" s="5">
        <v>15</v>
      </c>
      <c r="D12" s="2">
        <v>1.7</v>
      </c>
      <c r="E12" s="2">
        <v>1.5</v>
      </c>
      <c r="F12" s="5">
        <v>234282</v>
      </c>
      <c r="G12" s="5">
        <v>122903</v>
      </c>
      <c r="H12" s="2">
        <v>9.4</v>
      </c>
      <c r="I12" s="2">
        <v>7.6</v>
      </c>
    </row>
    <row r="13" spans="1:9" x14ac:dyDescent="0.4">
      <c r="A13" t="s">
        <v>221</v>
      </c>
      <c r="B13" s="5">
        <v>45</v>
      </c>
      <c r="C13" s="5">
        <v>34</v>
      </c>
      <c r="D13" s="2">
        <v>2.6</v>
      </c>
      <c r="E13" s="2">
        <v>3.4</v>
      </c>
      <c r="F13" s="6">
        <v>1649613</v>
      </c>
      <c r="G13" s="5">
        <v>1022677</v>
      </c>
      <c r="H13" s="4">
        <v>66.2</v>
      </c>
      <c r="I13" s="2">
        <v>62.9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5620-CF11-49B2-A1B4-ECA29C2BF387}">
  <dimension ref="A1:E9"/>
  <sheetViews>
    <sheetView workbookViewId="0"/>
  </sheetViews>
  <sheetFormatPr defaultRowHeight="18.75" x14ac:dyDescent="0.4"/>
  <cols>
    <col min="2" max="3" width="9" style="5"/>
  </cols>
  <sheetData>
    <row r="1" spans="1:5" x14ac:dyDescent="0.4">
      <c r="A1" t="s">
        <v>402</v>
      </c>
    </row>
    <row r="2" spans="1:5" x14ac:dyDescent="0.4">
      <c r="E2" t="s">
        <v>473</v>
      </c>
    </row>
    <row r="3" spans="1:5" x14ac:dyDescent="0.4">
      <c r="A3" t="s">
        <v>1</v>
      </c>
      <c r="B3" s="5" t="s">
        <v>401</v>
      </c>
      <c r="C3" s="5" t="s">
        <v>54</v>
      </c>
      <c r="E3" t="s">
        <v>235</v>
      </c>
    </row>
    <row r="4" spans="1:5" x14ac:dyDescent="0.4">
      <c r="C4" s="5" t="s">
        <v>50</v>
      </c>
      <c r="D4" t="s">
        <v>49</v>
      </c>
    </row>
    <row r="5" spans="1:5" x14ac:dyDescent="0.4">
      <c r="A5" t="s">
        <v>14</v>
      </c>
      <c r="B5" s="5">
        <v>622584</v>
      </c>
      <c r="C5" s="5">
        <v>50251</v>
      </c>
      <c r="D5">
        <v>8.8000000000000007</v>
      </c>
      <c r="E5" s="2">
        <v>100</v>
      </c>
    </row>
    <row r="6" spans="1:5" x14ac:dyDescent="0.4">
      <c r="A6" t="s">
        <v>15</v>
      </c>
      <c r="B6" s="5">
        <v>583963</v>
      </c>
      <c r="C6" s="5">
        <v>-38621</v>
      </c>
      <c r="D6">
        <v>-6.2</v>
      </c>
      <c r="E6">
        <v>93.8</v>
      </c>
    </row>
    <row r="7" spans="1:5" x14ac:dyDescent="0.4">
      <c r="A7" t="s">
        <v>16</v>
      </c>
      <c r="B7" s="5">
        <v>618986</v>
      </c>
      <c r="C7" s="5">
        <v>35023</v>
      </c>
      <c r="D7" s="2">
        <v>6</v>
      </c>
      <c r="E7">
        <v>99.4</v>
      </c>
    </row>
    <row r="8" spans="1:5" x14ac:dyDescent="0.4">
      <c r="A8" t="s">
        <v>17</v>
      </c>
      <c r="B8" s="5">
        <v>667631</v>
      </c>
      <c r="C8" s="5">
        <v>48645</v>
      </c>
      <c r="D8">
        <v>7.9</v>
      </c>
      <c r="E8">
        <v>107.2</v>
      </c>
    </row>
    <row r="9" spans="1:5" x14ac:dyDescent="0.4">
      <c r="A9" t="s">
        <v>18</v>
      </c>
      <c r="B9" s="6">
        <v>953539</v>
      </c>
      <c r="C9" s="6">
        <v>285908</v>
      </c>
      <c r="D9" s="1">
        <v>42.8</v>
      </c>
      <c r="E9" s="1">
        <v>153.19999999999999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F1CC-FB1C-4C9D-91E9-C9DD8FD0FAF9}">
  <dimension ref="A1:E9"/>
  <sheetViews>
    <sheetView workbookViewId="0"/>
  </sheetViews>
  <sheetFormatPr defaultRowHeight="18.75" x14ac:dyDescent="0.4"/>
  <cols>
    <col min="2" max="3" width="9" style="5"/>
  </cols>
  <sheetData>
    <row r="1" spans="1:5" x14ac:dyDescent="0.4">
      <c r="A1" t="s">
        <v>402</v>
      </c>
    </row>
    <row r="2" spans="1:5" x14ac:dyDescent="0.4">
      <c r="E2" t="s">
        <v>473</v>
      </c>
    </row>
    <row r="3" spans="1:5" x14ac:dyDescent="0.4">
      <c r="A3" t="s">
        <v>1</v>
      </c>
      <c r="B3" s="5" t="s">
        <v>401</v>
      </c>
      <c r="C3" s="5" t="s">
        <v>54</v>
      </c>
      <c r="E3" t="s">
        <v>235</v>
      </c>
    </row>
    <row r="4" spans="1:5" x14ac:dyDescent="0.4">
      <c r="C4" s="5" t="s">
        <v>50</v>
      </c>
      <c r="D4" t="s">
        <v>49</v>
      </c>
    </row>
    <row r="5" spans="1:5" x14ac:dyDescent="0.4">
      <c r="A5" t="s">
        <v>14</v>
      </c>
      <c r="B5" s="5">
        <v>622584</v>
      </c>
      <c r="C5" s="5">
        <v>50251</v>
      </c>
      <c r="D5">
        <v>8.8000000000000007</v>
      </c>
      <c r="E5" s="2">
        <v>100</v>
      </c>
    </row>
    <row r="6" spans="1:5" x14ac:dyDescent="0.4">
      <c r="A6" t="s">
        <v>15</v>
      </c>
      <c r="B6" s="5">
        <v>583963</v>
      </c>
      <c r="C6" s="5">
        <v>-38621</v>
      </c>
      <c r="D6">
        <v>-6.2</v>
      </c>
      <c r="E6">
        <v>93.8</v>
      </c>
    </row>
    <row r="7" spans="1:5" x14ac:dyDescent="0.4">
      <c r="A7" t="s">
        <v>16</v>
      </c>
      <c r="B7" s="5">
        <v>618986</v>
      </c>
      <c r="C7" s="5">
        <v>35023</v>
      </c>
      <c r="D7" s="2">
        <v>6</v>
      </c>
      <c r="E7">
        <v>99.4</v>
      </c>
    </row>
    <row r="8" spans="1:5" x14ac:dyDescent="0.4">
      <c r="A8" t="s">
        <v>17</v>
      </c>
      <c r="B8" s="5">
        <v>667631</v>
      </c>
      <c r="C8" s="5">
        <v>48645</v>
      </c>
      <c r="D8">
        <v>7.9</v>
      </c>
      <c r="E8">
        <v>107.2</v>
      </c>
    </row>
    <row r="9" spans="1:5" x14ac:dyDescent="0.4">
      <c r="A9" t="s">
        <v>18</v>
      </c>
      <c r="B9" s="6">
        <v>951528</v>
      </c>
      <c r="C9" s="6">
        <v>283897</v>
      </c>
      <c r="D9" s="1">
        <v>42.5</v>
      </c>
      <c r="E9" s="1">
        <v>152.80000000000001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E38FF-1154-485F-ACE1-EFC1452DBA66}">
  <dimension ref="A1:G15"/>
  <sheetViews>
    <sheetView workbookViewId="0"/>
  </sheetViews>
  <sheetFormatPr defaultRowHeight="18.75" x14ac:dyDescent="0.4"/>
  <cols>
    <col min="3" max="4" width="9" style="5"/>
  </cols>
  <sheetData>
    <row r="1" spans="1:7" x14ac:dyDescent="0.4">
      <c r="A1" t="s">
        <v>417</v>
      </c>
    </row>
    <row r="2" spans="1:7" x14ac:dyDescent="0.4">
      <c r="A2" t="s">
        <v>57</v>
      </c>
      <c r="B2" t="s">
        <v>342</v>
      </c>
      <c r="C2" s="5" t="s">
        <v>416</v>
      </c>
      <c r="E2" t="s">
        <v>53</v>
      </c>
      <c r="G2" t="s">
        <v>415</v>
      </c>
    </row>
    <row r="3" spans="1:7" x14ac:dyDescent="0.4">
      <c r="C3" s="5" t="s">
        <v>52</v>
      </c>
      <c r="D3" s="5" t="s">
        <v>51</v>
      </c>
      <c r="E3" t="s">
        <v>48</v>
      </c>
      <c r="F3" t="s">
        <v>47</v>
      </c>
    </row>
    <row r="4" spans="1:7" x14ac:dyDescent="0.4">
      <c r="B4" t="s">
        <v>414</v>
      </c>
      <c r="C4" s="6">
        <v>953539</v>
      </c>
      <c r="D4" s="5">
        <v>667631</v>
      </c>
      <c r="E4" s="2">
        <v>100</v>
      </c>
      <c r="F4" s="2">
        <v>100</v>
      </c>
    </row>
    <row r="5" spans="1:7" x14ac:dyDescent="0.4">
      <c r="A5">
        <v>1</v>
      </c>
      <c r="B5" t="s">
        <v>340</v>
      </c>
      <c r="C5" s="5">
        <v>176715</v>
      </c>
      <c r="D5" s="5" t="s">
        <v>403</v>
      </c>
      <c r="E5" s="1">
        <v>18.5</v>
      </c>
      <c r="F5" t="s">
        <v>403</v>
      </c>
      <c r="G5" t="s">
        <v>413</v>
      </c>
    </row>
    <row r="6" spans="1:7" x14ac:dyDescent="0.4">
      <c r="A6">
        <v>2</v>
      </c>
      <c r="B6" t="s">
        <v>337</v>
      </c>
      <c r="C6" s="5">
        <v>135790</v>
      </c>
      <c r="D6" s="5" t="s">
        <v>403</v>
      </c>
      <c r="E6" s="1">
        <v>14.2</v>
      </c>
      <c r="F6" t="s">
        <v>403</v>
      </c>
      <c r="G6" t="s">
        <v>412</v>
      </c>
    </row>
    <row r="7" spans="1:7" x14ac:dyDescent="0.4">
      <c r="A7">
        <v>3</v>
      </c>
      <c r="B7" t="s">
        <v>338</v>
      </c>
      <c r="C7" s="5">
        <v>104542</v>
      </c>
      <c r="D7" s="5" t="s">
        <v>403</v>
      </c>
      <c r="E7" s="2">
        <v>11</v>
      </c>
      <c r="F7" t="s">
        <v>403</v>
      </c>
      <c r="G7" t="s">
        <v>411</v>
      </c>
    </row>
    <row r="8" spans="1:7" x14ac:dyDescent="0.4">
      <c r="A8">
        <v>4</v>
      </c>
      <c r="B8" t="s">
        <v>339</v>
      </c>
      <c r="C8" s="5">
        <v>93030</v>
      </c>
      <c r="D8" s="5" t="s">
        <v>403</v>
      </c>
      <c r="E8">
        <v>9.8000000000000007</v>
      </c>
      <c r="F8" t="s">
        <v>403</v>
      </c>
      <c r="G8" t="s">
        <v>410</v>
      </c>
    </row>
    <row r="9" spans="1:7" x14ac:dyDescent="0.4">
      <c r="A9">
        <v>5</v>
      </c>
      <c r="B9" t="s">
        <v>341</v>
      </c>
      <c r="C9" s="5">
        <v>64477</v>
      </c>
      <c r="D9" s="5" t="s">
        <v>403</v>
      </c>
      <c r="E9">
        <v>6.8</v>
      </c>
      <c r="F9" t="s">
        <v>403</v>
      </c>
      <c r="G9" t="s">
        <v>409</v>
      </c>
    </row>
    <row r="10" spans="1:7" x14ac:dyDescent="0.4">
      <c r="A10">
        <v>6</v>
      </c>
      <c r="B10" t="s">
        <v>335</v>
      </c>
      <c r="C10" s="5">
        <v>58778</v>
      </c>
      <c r="D10" s="5" t="s">
        <v>403</v>
      </c>
      <c r="E10">
        <v>6.2</v>
      </c>
      <c r="F10" t="s">
        <v>403</v>
      </c>
      <c r="G10" t="s">
        <v>408</v>
      </c>
    </row>
    <row r="11" spans="1:7" x14ac:dyDescent="0.4">
      <c r="A11">
        <v>7</v>
      </c>
      <c r="B11" t="s">
        <v>329</v>
      </c>
      <c r="C11" s="5">
        <v>44682</v>
      </c>
      <c r="D11" s="5" t="s">
        <v>403</v>
      </c>
      <c r="E11">
        <v>4.7</v>
      </c>
      <c r="F11" t="s">
        <v>403</v>
      </c>
      <c r="G11" t="s">
        <v>407</v>
      </c>
    </row>
    <row r="12" spans="1:7" x14ac:dyDescent="0.4">
      <c r="A12">
        <v>8</v>
      </c>
      <c r="B12" t="s">
        <v>336</v>
      </c>
      <c r="C12" s="5">
        <v>43065</v>
      </c>
      <c r="D12" s="5" t="s">
        <v>403</v>
      </c>
      <c r="E12">
        <v>4.5</v>
      </c>
      <c r="F12" t="s">
        <v>403</v>
      </c>
      <c r="G12" t="s">
        <v>406</v>
      </c>
    </row>
    <row r="13" spans="1:7" x14ac:dyDescent="0.4">
      <c r="A13">
        <v>9</v>
      </c>
      <c r="B13" t="s">
        <v>330</v>
      </c>
      <c r="C13" s="5">
        <v>33117</v>
      </c>
      <c r="D13" s="5" t="s">
        <v>403</v>
      </c>
      <c r="E13">
        <v>3.5</v>
      </c>
      <c r="F13" t="s">
        <v>403</v>
      </c>
      <c r="G13" t="s">
        <v>405</v>
      </c>
    </row>
    <row r="14" spans="1:7" x14ac:dyDescent="0.4">
      <c r="A14">
        <v>10</v>
      </c>
      <c r="B14" t="s">
        <v>333</v>
      </c>
      <c r="C14" s="5">
        <v>33060</v>
      </c>
      <c r="D14" s="5" t="s">
        <v>403</v>
      </c>
      <c r="E14">
        <v>3.5</v>
      </c>
      <c r="F14" t="s">
        <v>403</v>
      </c>
      <c r="G14" t="s">
        <v>404</v>
      </c>
    </row>
    <row r="15" spans="1:7" x14ac:dyDescent="0.4">
      <c r="B15" t="s">
        <v>20</v>
      </c>
      <c r="C15" s="6">
        <v>166282</v>
      </c>
      <c r="D15" s="5" t="s">
        <v>403</v>
      </c>
      <c r="E15" s="1">
        <v>17.399999999999999</v>
      </c>
      <c r="F15" t="s">
        <v>403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1737-C40D-472C-893C-D134CC34DE64}">
  <dimension ref="A1:H32"/>
  <sheetViews>
    <sheetView workbookViewId="0"/>
  </sheetViews>
  <sheetFormatPr defaultRowHeight="18.75" x14ac:dyDescent="0.4"/>
  <cols>
    <col min="3" max="5" width="10.625" style="5" customWidth="1"/>
    <col min="6" max="8" width="10.625" customWidth="1"/>
  </cols>
  <sheetData>
    <row r="1" spans="1:8" x14ac:dyDescent="0.4">
      <c r="A1" t="s">
        <v>58</v>
      </c>
    </row>
    <row r="3" spans="1:8" x14ac:dyDescent="0.4">
      <c r="A3" t="s">
        <v>57</v>
      </c>
      <c r="B3" t="s">
        <v>56</v>
      </c>
      <c r="C3" s="5" t="s">
        <v>55</v>
      </c>
      <c r="E3" s="5" t="s">
        <v>54</v>
      </c>
      <c r="G3" t="s">
        <v>53</v>
      </c>
    </row>
    <row r="4" spans="1:8" x14ac:dyDescent="0.4">
      <c r="C4" s="5" t="s">
        <v>52</v>
      </c>
      <c r="D4" s="5" t="s">
        <v>51</v>
      </c>
      <c r="E4" s="5" t="s">
        <v>50</v>
      </c>
      <c r="F4" t="s">
        <v>49</v>
      </c>
      <c r="G4" t="s">
        <v>48</v>
      </c>
      <c r="H4" t="s">
        <v>47</v>
      </c>
    </row>
    <row r="5" spans="1:8" x14ac:dyDescent="0.4">
      <c r="B5" t="s">
        <v>46</v>
      </c>
      <c r="C5" s="6">
        <v>9489305</v>
      </c>
      <c r="D5" s="5">
        <v>6907722</v>
      </c>
      <c r="E5" s="6">
        <v>2581583</v>
      </c>
      <c r="F5" s="1">
        <v>37.4</v>
      </c>
      <c r="G5" s="2">
        <v>100</v>
      </c>
      <c r="H5" s="2">
        <v>100</v>
      </c>
    </row>
    <row r="6" spans="1:8" x14ac:dyDescent="0.4">
      <c r="A6">
        <v>1</v>
      </c>
      <c r="B6" t="s">
        <v>45</v>
      </c>
      <c r="C6" s="5">
        <v>1161729</v>
      </c>
      <c r="D6" s="5">
        <v>611355</v>
      </c>
      <c r="E6" s="5">
        <v>550374</v>
      </c>
      <c r="F6" s="3">
        <v>90</v>
      </c>
      <c r="G6" s="1">
        <v>12.2</v>
      </c>
      <c r="H6">
        <v>8.9</v>
      </c>
    </row>
    <row r="7" spans="1:8" x14ac:dyDescent="0.4">
      <c r="A7">
        <v>2</v>
      </c>
      <c r="B7" t="s">
        <v>44</v>
      </c>
      <c r="C7" s="6">
        <v>1155451</v>
      </c>
      <c r="D7" s="5">
        <v>858451</v>
      </c>
      <c r="E7" s="6">
        <v>297000</v>
      </c>
      <c r="F7">
        <v>34.6</v>
      </c>
      <c r="G7">
        <v>12.2</v>
      </c>
      <c r="H7">
        <v>12.4</v>
      </c>
    </row>
    <row r="8" spans="1:8" x14ac:dyDescent="0.4">
      <c r="A8">
        <v>3</v>
      </c>
      <c r="B8" t="s">
        <v>43</v>
      </c>
      <c r="C8" s="6">
        <v>1125517</v>
      </c>
      <c r="D8" s="5">
        <v>784755</v>
      </c>
      <c r="E8" s="6">
        <v>340762</v>
      </c>
      <c r="F8">
        <v>43.4</v>
      </c>
      <c r="G8">
        <v>11.9</v>
      </c>
      <c r="H8">
        <v>11.4</v>
      </c>
    </row>
    <row r="9" spans="1:8" x14ac:dyDescent="0.4">
      <c r="A9">
        <v>4</v>
      </c>
      <c r="B9" t="s">
        <v>42</v>
      </c>
      <c r="C9" s="6">
        <v>996769</v>
      </c>
      <c r="D9" s="5">
        <v>802634</v>
      </c>
      <c r="E9" s="6">
        <v>194135</v>
      </c>
      <c r="F9" s="1">
        <v>24.2</v>
      </c>
      <c r="G9" s="1">
        <v>10.5</v>
      </c>
      <c r="H9">
        <v>11.6</v>
      </c>
    </row>
    <row r="10" spans="1:8" x14ac:dyDescent="0.4">
      <c r="A10">
        <v>5</v>
      </c>
      <c r="B10" t="s">
        <v>41</v>
      </c>
      <c r="C10" s="5">
        <v>683211</v>
      </c>
      <c r="D10" s="5">
        <v>469262</v>
      </c>
      <c r="E10" s="5">
        <v>213949</v>
      </c>
      <c r="F10">
        <v>45.6</v>
      </c>
      <c r="G10">
        <v>7.2</v>
      </c>
      <c r="H10">
        <v>6.8</v>
      </c>
    </row>
    <row r="11" spans="1:8" x14ac:dyDescent="0.4">
      <c r="A11">
        <v>6</v>
      </c>
      <c r="B11" t="s">
        <v>40</v>
      </c>
      <c r="C11" s="6">
        <v>561901</v>
      </c>
      <c r="D11" s="5">
        <v>375517</v>
      </c>
      <c r="E11" s="6">
        <v>186384</v>
      </c>
      <c r="F11">
        <v>49.6</v>
      </c>
      <c r="G11">
        <v>5.9</v>
      </c>
      <c r="H11">
        <v>5.4</v>
      </c>
    </row>
    <row r="12" spans="1:8" x14ac:dyDescent="0.4">
      <c r="A12">
        <v>7</v>
      </c>
      <c r="B12" t="s">
        <v>39</v>
      </c>
      <c r="C12" s="5">
        <v>503308</v>
      </c>
      <c r="D12" s="5">
        <v>356736</v>
      </c>
      <c r="E12" s="5">
        <v>146572</v>
      </c>
      <c r="F12">
        <v>41.1</v>
      </c>
      <c r="G12">
        <v>5.3</v>
      </c>
      <c r="H12">
        <v>5.2</v>
      </c>
    </row>
    <row r="13" spans="1:8" x14ac:dyDescent="0.4">
      <c r="A13">
        <v>8</v>
      </c>
      <c r="B13" t="s">
        <v>38</v>
      </c>
      <c r="C13" s="5">
        <v>405079</v>
      </c>
      <c r="D13" s="5">
        <v>269965</v>
      </c>
      <c r="E13" s="5">
        <v>135114</v>
      </c>
      <c r="F13" s="3">
        <v>50</v>
      </c>
      <c r="G13">
        <v>4.3</v>
      </c>
      <c r="H13">
        <v>3.9</v>
      </c>
    </row>
    <row r="14" spans="1:8" x14ac:dyDescent="0.4">
      <c r="A14">
        <v>9</v>
      </c>
      <c r="B14" t="s">
        <v>37</v>
      </c>
      <c r="C14" s="5">
        <v>403057</v>
      </c>
      <c r="D14" s="5">
        <v>383584</v>
      </c>
      <c r="E14" s="5">
        <v>19473</v>
      </c>
      <c r="F14">
        <v>5.0999999999999996</v>
      </c>
      <c r="G14" s="1">
        <v>4.2</v>
      </c>
      <c r="H14">
        <v>5.6</v>
      </c>
    </row>
    <row r="15" spans="1:8" x14ac:dyDescent="0.4">
      <c r="A15">
        <v>10</v>
      </c>
      <c r="B15" t="s">
        <v>36</v>
      </c>
      <c r="C15" s="5">
        <v>388201</v>
      </c>
      <c r="D15" s="5">
        <v>276482</v>
      </c>
      <c r="E15" s="5">
        <v>111719</v>
      </c>
      <c r="F15">
        <v>40.4</v>
      </c>
      <c r="G15">
        <v>4.0999999999999996</v>
      </c>
      <c r="H15" s="2">
        <v>4</v>
      </c>
    </row>
    <row r="16" spans="1:8" x14ac:dyDescent="0.4">
      <c r="A16">
        <v>11</v>
      </c>
      <c r="B16" t="s">
        <v>35</v>
      </c>
      <c r="C16" s="5">
        <v>292912</v>
      </c>
      <c r="D16" s="5">
        <v>268571</v>
      </c>
      <c r="E16" s="5">
        <v>24341</v>
      </c>
      <c r="F16">
        <v>9.1</v>
      </c>
      <c r="G16">
        <v>3.1</v>
      </c>
      <c r="H16">
        <v>3.9</v>
      </c>
    </row>
    <row r="17" spans="1:8" x14ac:dyDescent="0.4">
      <c r="A17">
        <v>12</v>
      </c>
      <c r="B17" t="s">
        <v>34</v>
      </c>
      <c r="C17" s="5">
        <v>259390</v>
      </c>
      <c r="D17" s="5">
        <v>155562</v>
      </c>
      <c r="E17" s="5">
        <v>103828</v>
      </c>
      <c r="F17">
        <v>66.7</v>
      </c>
      <c r="G17">
        <v>2.7</v>
      </c>
      <c r="H17">
        <v>2.2999999999999998</v>
      </c>
    </row>
    <row r="18" spans="1:8" x14ac:dyDescent="0.4">
      <c r="A18">
        <v>13</v>
      </c>
      <c r="B18" t="s">
        <v>33</v>
      </c>
      <c r="C18" s="5">
        <v>232017</v>
      </c>
      <c r="D18" s="5">
        <v>146984</v>
      </c>
      <c r="E18" s="5">
        <v>85033</v>
      </c>
      <c r="F18">
        <v>57.9</v>
      </c>
      <c r="G18">
        <v>2.4</v>
      </c>
      <c r="H18">
        <v>2.1</v>
      </c>
    </row>
    <row r="19" spans="1:8" x14ac:dyDescent="0.4">
      <c r="A19">
        <v>14</v>
      </c>
      <c r="B19" t="s">
        <v>32</v>
      </c>
      <c r="C19" s="6">
        <v>210628</v>
      </c>
      <c r="D19" s="5">
        <v>172834</v>
      </c>
      <c r="E19" s="6">
        <v>37794</v>
      </c>
      <c r="F19">
        <v>21.9</v>
      </c>
      <c r="G19">
        <v>2.2000000000000002</v>
      </c>
      <c r="H19">
        <v>2.5</v>
      </c>
    </row>
    <row r="20" spans="1:8" x14ac:dyDescent="0.4">
      <c r="A20">
        <v>15</v>
      </c>
      <c r="B20" t="s">
        <v>31</v>
      </c>
      <c r="C20" s="5">
        <v>178075</v>
      </c>
      <c r="D20" s="5">
        <v>179453</v>
      </c>
      <c r="E20" s="5">
        <v>-1378</v>
      </c>
      <c r="F20">
        <v>-0.8</v>
      </c>
      <c r="G20">
        <v>1.9</v>
      </c>
      <c r="H20">
        <v>2.6</v>
      </c>
    </row>
    <row r="21" spans="1:8" x14ac:dyDescent="0.4">
      <c r="A21">
        <v>16</v>
      </c>
      <c r="B21" t="s">
        <v>30</v>
      </c>
      <c r="C21" s="5">
        <v>167072</v>
      </c>
      <c r="D21" s="5">
        <v>157943</v>
      </c>
      <c r="E21" s="5">
        <v>9129</v>
      </c>
      <c r="F21">
        <v>5.8</v>
      </c>
      <c r="G21">
        <v>1.8</v>
      </c>
      <c r="H21">
        <v>2.2999999999999998</v>
      </c>
    </row>
    <row r="22" spans="1:8" x14ac:dyDescent="0.4">
      <c r="A22">
        <v>17</v>
      </c>
      <c r="B22" t="s">
        <v>29</v>
      </c>
      <c r="C22" s="6">
        <v>161873</v>
      </c>
      <c r="D22" s="5">
        <v>140197</v>
      </c>
      <c r="E22" s="6">
        <v>21676</v>
      </c>
      <c r="F22" s="1">
        <v>15.5</v>
      </c>
      <c r="G22">
        <v>1.7</v>
      </c>
      <c r="H22" s="2">
        <v>2</v>
      </c>
    </row>
    <row r="23" spans="1:8" x14ac:dyDescent="0.4">
      <c r="A23">
        <v>18</v>
      </c>
      <c r="B23" t="s">
        <v>28</v>
      </c>
      <c r="C23" s="5">
        <v>155485</v>
      </c>
      <c r="D23" s="5">
        <v>125509</v>
      </c>
      <c r="E23" s="5">
        <v>29976</v>
      </c>
      <c r="F23">
        <v>23.9</v>
      </c>
      <c r="G23">
        <v>1.6</v>
      </c>
      <c r="H23">
        <v>1.8</v>
      </c>
    </row>
    <row r="24" spans="1:8" x14ac:dyDescent="0.4">
      <c r="A24">
        <v>19</v>
      </c>
      <c r="B24" t="s">
        <v>27</v>
      </c>
      <c r="C24" s="6">
        <v>138720</v>
      </c>
      <c r="D24" s="5">
        <v>112068</v>
      </c>
      <c r="E24" s="6">
        <v>26652</v>
      </c>
      <c r="F24">
        <v>23.8</v>
      </c>
      <c r="G24">
        <v>1.5</v>
      </c>
      <c r="H24">
        <v>1.6</v>
      </c>
    </row>
    <row r="25" spans="1:8" x14ac:dyDescent="0.4">
      <c r="A25">
        <v>20</v>
      </c>
      <c r="B25" t="s">
        <v>26</v>
      </c>
      <c r="C25" s="5">
        <v>55098</v>
      </c>
      <c r="D25" s="5">
        <v>42737</v>
      </c>
      <c r="E25" s="5">
        <v>12361</v>
      </c>
      <c r="F25">
        <v>28.9</v>
      </c>
      <c r="G25">
        <v>0.6</v>
      </c>
      <c r="H25">
        <v>0.6</v>
      </c>
    </row>
    <row r="26" spans="1:8" x14ac:dyDescent="0.4">
      <c r="A26">
        <v>21</v>
      </c>
      <c r="B26" t="s">
        <v>25</v>
      </c>
      <c r="C26" s="5">
        <v>53718</v>
      </c>
      <c r="D26" s="5">
        <v>47457</v>
      </c>
      <c r="E26" s="5">
        <v>6261</v>
      </c>
      <c r="F26">
        <v>13.2</v>
      </c>
      <c r="G26">
        <v>0.6</v>
      </c>
      <c r="H26">
        <v>0.7</v>
      </c>
    </row>
    <row r="27" spans="1:8" x14ac:dyDescent="0.4">
      <c r="A27">
        <v>22</v>
      </c>
      <c r="B27" t="s">
        <v>24</v>
      </c>
      <c r="C27" s="5">
        <v>44095</v>
      </c>
      <c r="D27" s="5">
        <v>44785</v>
      </c>
      <c r="E27" s="5">
        <v>-690</v>
      </c>
      <c r="F27">
        <v>-1.5</v>
      </c>
      <c r="G27">
        <v>0.5</v>
      </c>
      <c r="H27">
        <v>0.6</v>
      </c>
    </row>
    <row r="28" spans="1:8" x14ac:dyDescent="0.4">
      <c r="A28">
        <v>23</v>
      </c>
      <c r="B28" t="s">
        <v>23</v>
      </c>
      <c r="C28" s="5">
        <v>26575</v>
      </c>
      <c r="D28" s="5">
        <v>16471</v>
      </c>
      <c r="E28" s="5">
        <v>10104</v>
      </c>
      <c r="F28">
        <v>61.3</v>
      </c>
      <c r="G28">
        <v>0.3</v>
      </c>
      <c r="H28">
        <v>0.2</v>
      </c>
    </row>
    <row r="29" spans="1:8" x14ac:dyDescent="0.4">
      <c r="A29">
        <v>24</v>
      </c>
      <c r="B29" t="s">
        <v>22</v>
      </c>
      <c r="C29" s="5">
        <v>26445</v>
      </c>
      <c r="D29" s="5">
        <v>22185</v>
      </c>
      <c r="E29" s="5">
        <v>4260</v>
      </c>
      <c r="F29">
        <v>19.2</v>
      </c>
      <c r="G29">
        <v>0.3</v>
      </c>
      <c r="H29">
        <v>0.3</v>
      </c>
    </row>
    <row r="30" spans="1:8" x14ac:dyDescent="0.4">
      <c r="A30">
        <v>25</v>
      </c>
      <c r="B30" t="s">
        <v>21</v>
      </c>
      <c r="C30" s="5">
        <v>23437</v>
      </c>
      <c r="D30" s="5">
        <v>17015</v>
      </c>
      <c r="E30" s="5">
        <v>6422</v>
      </c>
      <c r="F30">
        <v>37.700000000000003</v>
      </c>
      <c r="G30">
        <v>0.2</v>
      </c>
      <c r="H30">
        <v>0.2</v>
      </c>
    </row>
    <row r="31" spans="1:8" x14ac:dyDescent="0.4">
      <c r="B31" t="s">
        <v>20</v>
      </c>
      <c r="C31" s="5">
        <v>79543</v>
      </c>
      <c r="D31" s="5">
        <v>69210</v>
      </c>
      <c r="E31" s="5">
        <v>10333</v>
      </c>
      <c r="F31">
        <v>14.9</v>
      </c>
      <c r="G31">
        <v>0.8</v>
      </c>
      <c r="H31" s="2">
        <v>1</v>
      </c>
    </row>
    <row r="32" spans="1:8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196C-9D8B-454A-9D7C-E3351C59988B}">
  <dimension ref="A1:G15"/>
  <sheetViews>
    <sheetView workbookViewId="0"/>
  </sheetViews>
  <sheetFormatPr defaultRowHeight="18.75" x14ac:dyDescent="0.4"/>
  <cols>
    <col min="3" max="4" width="9" style="5"/>
  </cols>
  <sheetData>
    <row r="1" spans="1:7" x14ac:dyDescent="0.4">
      <c r="A1" t="s">
        <v>417</v>
      </c>
    </row>
    <row r="2" spans="1:7" x14ac:dyDescent="0.4">
      <c r="A2" t="s">
        <v>57</v>
      </c>
      <c r="B2" t="s">
        <v>342</v>
      </c>
      <c r="C2" s="5" t="s">
        <v>416</v>
      </c>
      <c r="E2" t="s">
        <v>53</v>
      </c>
      <c r="G2" t="s">
        <v>415</v>
      </c>
    </row>
    <row r="3" spans="1:7" x14ac:dyDescent="0.4">
      <c r="C3" s="5" t="s">
        <v>52</v>
      </c>
      <c r="D3" s="5" t="s">
        <v>51</v>
      </c>
      <c r="E3" t="s">
        <v>48</v>
      </c>
      <c r="F3" t="s">
        <v>47</v>
      </c>
    </row>
    <row r="4" spans="1:7" x14ac:dyDescent="0.4">
      <c r="B4" t="s">
        <v>414</v>
      </c>
      <c r="C4" s="6">
        <v>951528</v>
      </c>
      <c r="D4" s="5">
        <v>667631</v>
      </c>
      <c r="E4" s="2">
        <v>100</v>
      </c>
      <c r="F4" s="2">
        <v>100</v>
      </c>
    </row>
    <row r="5" spans="1:7" x14ac:dyDescent="0.4">
      <c r="A5">
        <v>1</v>
      </c>
      <c r="B5" t="s">
        <v>340</v>
      </c>
      <c r="C5" s="5">
        <v>176715</v>
      </c>
      <c r="D5" s="5" t="s">
        <v>403</v>
      </c>
      <c r="E5" s="1">
        <v>18.600000000000001</v>
      </c>
      <c r="F5" t="s">
        <v>403</v>
      </c>
      <c r="G5" t="s">
        <v>413</v>
      </c>
    </row>
    <row r="6" spans="1:7" x14ac:dyDescent="0.4">
      <c r="A6">
        <v>2</v>
      </c>
      <c r="B6" t="s">
        <v>337</v>
      </c>
      <c r="C6" s="5">
        <v>135790</v>
      </c>
      <c r="D6" s="5" t="s">
        <v>403</v>
      </c>
      <c r="E6" s="1">
        <v>14.3</v>
      </c>
      <c r="F6" t="s">
        <v>403</v>
      </c>
      <c r="G6" t="s">
        <v>412</v>
      </c>
    </row>
    <row r="7" spans="1:7" x14ac:dyDescent="0.4">
      <c r="A7">
        <v>3</v>
      </c>
      <c r="B7" t="s">
        <v>338</v>
      </c>
      <c r="C7" s="5">
        <v>104542</v>
      </c>
      <c r="D7" s="5" t="s">
        <v>403</v>
      </c>
      <c r="E7" s="2">
        <v>11</v>
      </c>
      <c r="F7" t="s">
        <v>403</v>
      </c>
      <c r="G7" t="s">
        <v>411</v>
      </c>
    </row>
    <row r="8" spans="1:7" x14ac:dyDescent="0.4">
      <c r="A8">
        <v>4</v>
      </c>
      <c r="B8" t="s">
        <v>339</v>
      </c>
      <c r="C8" s="5">
        <v>93030</v>
      </c>
      <c r="D8" s="5" t="s">
        <v>403</v>
      </c>
      <c r="E8">
        <v>9.8000000000000007</v>
      </c>
      <c r="F8" t="s">
        <v>403</v>
      </c>
      <c r="G8" t="s">
        <v>410</v>
      </c>
    </row>
    <row r="9" spans="1:7" x14ac:dyDescent="0.4">
      <c r="A9">
        <v>5</v>
      </c>
      <c r="B9" t="s">
        <v>341</v>
      </c>
      <c r="C9" s="5">
        <v>64477</v>
      </c>
      <c r="D9" s="5" t="s">
        <v>403</v>
      </c>
      <c r="E9">
        <v>6.8</v>
      </c>
      <c r="F9" t="s">
        <v>403</v>
      </c>
      <c r="G9" t="s">
        <v>409</v>
      </c>
    </row>
    <row r="10" spans="1:7" x14ac:dyDescent="0.4">
      <c r="A10">
        <v>6</v>
      </c>
      <c r="B10" t="s">
        <v>335</v>
      </c>
      <c r="C10" s="5">
        <v>58778</v>
      </c>
      <c r="D10" s="5" t="s">
        <v>403</v>
      </c>
      <c r="E10">
        <v>6.2</v>
      </c>
      <c r="F10" t="s">
        <v>403</v>
      </c>
      <c r="G10" t="s">
        <v>408</v>
      </c>
    </row>
    <row r="11" spans="1:7" x14ac:dyDescent="0.4">
      <c r="A11">
        <v>7</v>
      </c>
      <c r="B11" t="s">
        <v>329</v>
      </c>
      <c r="C11" s="5">
        <v>44682</v>
      </c>
      <c r="D11" s="5" t="s">
        <v>403</v>
      </c>
      <c r="E11">
        <v>4.7</v>
      </c>
      <c r="F11" t="s">
        <v>403</v>
      </c>
      <c r="G11" t="s">
        <v>407</v>
      </c>
    </row>
    <row r="12" spans="1:7" x14ac:dyDescent="0.4">
      <c r="A12">
        <v>8</v>
      </c>
      <c r="B12" t="s">
        <v>336</v>
      </c>
      <c r="C12" s="5">
        <v>43065</v>
      </c>
      <c r="D12" s="5" t="s">
        <v>403</v>
      </c>
      <c r="E12">
        <v>4.5</v>
      </c>
      <c r="F12" t="s">
        <v>403</v>
      </c>
      <c r="G12" t="s">
        <v>406</v>
      </c>
    </row>
    <row r="13" spans="1:7" x14ac:dyDescent="0.4">
      <c r="A13">
        <v>9</v>
      </c>
      <c r="B13" t="s">
        <v>330</v>
      </c>
      <c r="C13" s="5">
        <v>33117</v>
      </c>
      <c r="D13" s="5" t="s">
        <v>403</v>
      </c>
      <c r="E13">
        <v>3.5</v>
      </c>
      <c r="F13" t="s">
        <v>403</v>
      </c>
      <c r="G13" t="s">
        <v>405</v>
      </c>
    </row>
    <row r="14" spans="1:7" x14ac:dyDescent="0.4">
      <c r="A14">
        <v>10</v>
      </c>
      <c r="B14" t="s">
        <v>333</v>
      </c>
      <c r="C14" s="5">
        <v>33060</v>
      </c>
      <c r="D14" s="5" t="s">
        <v>403</v>
      </c>
      <c r="E14">
        <v>3.5</v>
      </c>
      <c r="F14" t="s">
        <v>403</v>
      </c>
      <c r="G14" t="s">
        <v>404</v>
      </c>
    </row>
    <row r="15" spans="1:7" x14ac:dyDescent="0.4">
      <c r="B15" t="s">
        <v>20</v>
      </c>
      <c r="C15" s="6">
        <v>164271</v>
      </c>
      <c r="D15" s="5" t="s">
        <v>403</v>
      </c>
      <c r="E15" s="1">
        <v>17.3</v>
      </c>
      <c r="F15" t="s">
        <v>403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B87EF-37D7-4182-9865-C210095B8F99}">
  <dimension ref="A1:K13"/>
  <sheetViews>
    <sheetView workbookViewId="0"/>
  </sheetViews>
  <sheetFormatPr defaultRowHeight="18.75" x14ac:dyDescent="0.4"/>
  <cols>
    <col min="2" max="2" width="9" style="5"/>
    <col min="4" max="4" width="9" style="5"/>
    <col min="6" max="6" width="9" style="5"/>
    <col min="8" max="8" width="9" style="5"/>
    <col min="10" max="10" width="9" style="5"/>
  </cols>
  <sheetData>
    <row r="1" spans="1:11" x14ac:dyDescent="0.4">
      <c r="A1" t="s">
        <v>426</v>
      </c>
    </row>
    <row r="2" spans="1:11" x14ac:dyDescent="0.4">
      <c r="K2" t="s">
        <v>473</v>
      </c>
    </row>
    <row r="3" spans="1:11" x14ac:dyDescent="0.4">
      <c r="A3" t="s">
        <v>425</v>
      </c>
      <c r="B3" s="5" t="s">
        <v>14</v>
      </c>
      <c r="D3" s="5" t="s">
        <v>15</v>
      </c>
      <c r="F3" s="5" t="s">
        <v>16</v>
      </c>
      <c r="H3" s="5" t="s">
        <v>17</v>
      </c>
      <c r="J3" s="5" t="s">
        <v>18</v>
      </c>
    </row>
    <row r="4" spans="1:11" x14ac:dyDescent="0.4">
      <c r="B4" s="5" t="s">
        <v>401</v>
      </c>
      <c r="C4" t="s">
        <v>235</v>
      </c>
      <c r="D4" s="5" t="s">
        <v>401</v>
      </c>
      <c r="E4" t="s">
        <v>235</v>
      </c>
      <c r="F4" s="5" t="s">
        <v>401</v>
      </c>
      <c r="G4" t="s">
        <v>235</v>
      </c>
      <c r="H4" s="5" t="s">
        <v>401</v>
      </c>
      <c r="I4" t="s">
        <v>235</v>
      </c>
      <c r="J4" s="5" t="s">
        <v>401</v>
      </c>
      <c r="K4" t="s">
        <v>235</v>
      </c>
    </row>
    <row r="5" spans="1:11" x14ac:dyDescent="0.4">
      <c r="A5" t="s">
        <v>46</v>
      </c>
      <c r="B5" s="5">
        <v>622584</v>
      </c>
      <c r="C5" s="2">
        <v>100</v>
      </c>
      <c r="D5" s="5">
        <v>583963</v>
      </c>
      <c r="E5">
        <v>93.8</v>
      </c>
      <c r="F5" s="5">
        <v>618986</v>
      </c>
      <c r="G5">
        <v>99.4</v>
      </c>
      <c r="H5" s="5">
        <v>667631</v>
      </c>
      <c r="I5">
        <v>107.2</v>
      </c>
      <c r="J5" s="6">
        <v>953539</v>
      </c>
      <c r="K5" s="1">
        <v>153.19999999999999</v>
      </c>
    </row>
    <row r="6" spans="1:11" x14ac:dyDescent="0.4">
      <c r="A6" t="s">
        <v>424</v>
      </c>
      <c r="B6" s="5">
        <v>186705</v>
      </c>
      <c r="C6" s="2">
        <v>100</v>
      </c>
      <c r="D6" s="5">
        <v>171916</v>
      </c>
      <c r="E6">
        <v>92.1</v>
      </c>
      <c r="F6" s="5">
        <v>184760</v>
      </c>
      <c r="G6" s="2">
        <v>99</v>
      </c>
      <c r="H6" s="5">
        <v>218645</v>
      </c>
      <c r="I6">
        <v>117.1</v>
      </c>
      <c r="J6" s="5">
        <v>341445</v>
      </c>
      <c r="K6">
        <v>182.9</v>
      </c>
    </row>
    <row r="7" spans="1:11" x14ac:dyDescent="0.4">
      <c r="A7" t="s">
        <v>423</v>
      </c>
      <c r="B7" s="5">
        <v>146011</v>
      </c>
      <c r="C7" s="2">
        <v>100</v>
      </c>
      <c r="D7" s="5">
        <v>130923</v>
      </c>
      <c r="E7">
        <v>89.7</v>
      </c>
      <c r="F7" s="5">
        <v>154396</v>
      </c>
      <c r="G7">
        <v>105.7</v>
      </c>
      <c r="H7" s="5">
        <v>176541</v>
      </c>
      <c r="I7">
        <v>120.9</v>
      </c>
      <c r="J7" s="5">
        <v>258365</v>
      </c>
      <c r="K7">
        <v>176.9</v>
      </c>
    </row>
    <row r="8" spans="1:11" x14ac:dyDescent="0.4">
      <c r="A8" t="s">
        <v>422</v>
      </c>
      <c r="B8" s="5">
        <v>130662</v>
      </c>
      <c r="C8" s="2">
        <v>100</v>
      </c>
      <c r="D8" s="5">
        <v>134579</v>
      </c>
      <c r="E8" s="2">
        <v>103</v>
      </c>
      <c r="F8" s="5">
        <v>139614</v>
      </c>
      <c r="G8">
        <v>106.9</v>
      </c>
      <c r="H8" s="5">
        <v>129968</v>
      </c>
      <c r="I8">
        <v>99.5</v>
      </c>
      <c r="J8" s="5">
        <v>217780</v>
      </c>
      <c r="K8">
        <v>166.7</v>
      </c>
    </row>
    <row r="9" spans="1:11" x14ac:dyDescent="0.4">
      <c r="A9" t="s">
        <v>421</v>
      </c>
      <c r="B9" s="5">
        <v>17684</v>
      </c>
      <c r="C9" s="2">
        <v>100</v>
      </c>
      <c r="D9" s="5">
        <v>12257</v>
      </c>
      <c r="E9">
        <v>69.3</v>
      </c>
      <c r="F9" s="5">
        <v>14735</v>
      </c>
      <c r="G9">
        <v>83.3</v>
      </c>
      <c r="H9" s="5">
        <v>14878</v>
      </c>
      <c r="I9">
        <v>84.1</v>
      </c>
      <c r="J9" s="5">
        <v>23763</v>
      </c>
      <c r="K9">
        <v>134.4</v>
      </c>
    </row>
    <row r="10" spans="1:11" x14ac:dyDescent="0.4">
      <c r="A10" t="s">
        <v>420</v>
      </c>
      <c r="B10" s="5">
        <v>9584</v>
      </c>
      <c r="C10" s="2">
        <v>100</v>
      </c>
      <c r="D10" s="5">
        <v>6390</v>
      </c>
      <c r="E10">
        <v>66.7</v>
      </c>
      <c r="F10" s="5">
        <v>6678</v>
      </c>
      <c r="G10">
        <v>69.7</v>
      </c>
      <c r="H10" s="5">
        <v>5944</v>
      </c>
      <c r="I10" s="2">
        <v>62</v>
      </c>
      <c r="J10" s="5">
        <v>9301</v>
      </c>
      <c r="K10" s="2">
        <v>97</v>
      </c>
    </row>
    <row r="11" spans="1:11" x14ac:dyDescent="0.4">
      <c r="A11" t="s">
        <v>419</v>
      </c>
      <c r="B11" s="5">
        <v>9802</v>
      </c>
      <c r="C11" s="2">
        <v>100</v>
      </c>
      <c r="D11" s="5">
        <v>7298</v>
      </c>
      <c r="E11">
        <v>74.5</v>
      </c>
      <c r="F11" s="5">
        <v>7908</v>
      </c>
      <c r="G11">
        <v>80.7</v>
      </c>
      <c r="H11" s="5">
        <v>8709</v>
      </c>
      <c r="I11">
        <v>88.8</v>
      </c>
      <c r="J11" s="5">
        <v>15939</v>
      </c>
      <c r="K11">
        <v>162.6</v>
      </c>
    </row>
    <row r="12" spans="1:11" x14ac:dyDescent="0.4">
      <c r="A12" t="s">
        <v>20</v>
      </c>
      <c r="B12" s="5">
        <v>122137</v>
      </c>
      <c r="C12" s="2">
        <v>100</v>
      </c>
      <c r="D12" s="5">
        <v>120600</v>
      </c>
      <c r="E12">
        <v>98.7</v>
      </c>
      <c r="F12" s="5">
        <v>110895</v>
      </c>
      <c r="G12">
        <v>90.8</v>
      </c>
      <c r="H12" s="5">
        <v>112947</v>
      </c>
      <c r="I12">
        <v>92.5</v>
      </c>
      <c r="J12" s="6">
        <v>86946</v>
      </c>
      <c r="K12" s="1">
        <v>71.2</v>
      </c>
    </row>
    <row r="13" spans="1:11" x14ac:dyDescent="0.4">
      <c r="A13" t="s">
        <v>418</v>
      </c>
      <c r="B13" s="5">
        <v>132180</v>
      </c>
      <c r="C13" s="2">
        <v>100</v>
      </c>
      <c r="D13" s="5">
        <v>118478</v>
      </c>
      <c r="E13">
        <v>89.6</v>
      </c>
      <c r="F13" s="5">
        <v>139313</v>
      </c>
      <c r="G13">
        <v>105.4</v>
      </c>
      <c r="H13" s="5">
        <v>158094</v>
      </c>
      <c r="I13">
        <v>119.6</v>
      </c>
      <c r="J13" s="5">
        <v>173335</v>
      </c>
      <c r="K13">
        <v>131.1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ECD29-E284-4422-99B4-6E258655F2D2}">
  <dimension ref="A1:K13"/>
  <sheetViews>
    <sheetView workbookViewId="0"/>
  </sheetViews>
  <sheetFormatPr defaultRowHeight="18.75" x14ac:dyDescent="0.4"/>
  <cols>
    <col min="2" max="2" width="9" style="5"/>
    <col min="4" max="4" width="9" style="5"/>
    <col min="6" max="6" width="9" style="5"/>
    <col min="8" max="8" width="9" style="5"/>
    <col min="10" max="10" width="9" style="5"/>
  </cols>
  <sheetData>
    <row r="1" spans="1:11" x14ac:dyDescent="0.4">
      <c r="A1" t="s">
        <v>426</v>
      </c>
    </row>
    <row r="2" spans="1:11" x14ac:dyDescent="0.4">
      <c r="K2" t="s">
        <v>473</v>
      </c>
    </row>
    <row r="3" spans="1:11" x14ac:dyDescent="0.4">
      <c r="A3" t="s">
        <v>425</v>
      </c>
      <c r="B3" s="5" t="s">
        <v>14</v>
      </c>
      <c r="D3" s="5" t="s">
        <v>15</v>
      </c>
      <c r="F3" s="5" t="s">
        <v>16</v>
      </c>
      <c r="H3" s="5" t="s">
        <v>17</v>
      </c>
      <c r="J3" s="5" t="s">
        <v>18</v>
      </c>
    </row>
    <row r="4" spans="1:11" x14ac:dyDescent="0.4">
      <c r="B4" s="5" t="s">
        <v>401</v>
      </c>
      <c r="C4" t="s">
        <v>235</v>
      </c>
      <c r="D4" s="5" t="s">
        <v>401</v>
      </c>
      <c r="E4" t="s">
        <v>235</v>
      </c>
      <c r="F4" s="5" t="s">
        <v>401</v>
      </c>
      <c r="G4" t="s">
        <v>235</v>
      </c>
      <c r="H4" s="5" t="s">
        <v>401</v>
      </c>
      <c r="I4" t="s">
        <v>235</v>
      </c>
      <c r="J4" s="5" t="s">
        <v>401</v>
      </c>
      <c r="K4" t="s">
        <v>235</v>
      </c>
    </row>
    <row r="5" spans="1:11" x14ac:dyDescent="0.4">
      <c r="A5" t="s">
        <v>46</v>
      </c>
      <c r="B5" s="5">
        <v>622584</v>
      </c>
      <c r="C5" s="2">
        <v>100</v>
      </c>
      <c r="D5" s="5">
        <v>583963</v>
      </c>
      <c r="E5">
        <v>93.8</v>
      </c>
      <c r="F5" s="5">
        <v>618986</v>
      </c>
      <c r="G5">
        <v>99.4</v>
      </c>
      <c r="H5" s="5">
        <v>667631</v>
      </c>
      <c r="I5">
        <v>107.2</v>
      </c>
      <c r="J5" s="6">
        <v>951528</v>
      </c>
      <c r="K5" s="1">
        <v>152.80000000000001</v>
      </c>
    </row>
    <row r="6" spans="1:11" x14ac:dyDescent="0.4">
      <c r="A6" t="s">
        <v>424</v>
      </c>
      <c r="B6" s="5">
        <v>186705</v>
      </c>
      <c r="C6" s="2">
        <v>100</v>
      </c>
      <c r="D6" s="5">
        <v>171916</v>
      </c>
      <c r="E6">
        <v>92.1</v>
      </c>
      <c r="F6" s="5">
        <v>184760</v>
      </c>
      <c r="G6" s="2">
        <v>99</v>
      </c>
      <c r="H6" s="5">
        <v>218645</v>
      </c>
      <c r="I6">
        <v>117.1</v>
      </c>
      <c r="J6" s="5">
        <v>341445</v>
      </c>
      <c r="K6">
        <v>182.9</v>
      </c>
    </row>
    <row r="7" spans="1:11" x14ac:dyDescent="0.4">
      <c r="A7" t="s">
        <v>423</v>
      </c>
      <c r="B7" s="5">
        <v>146011</v>
      </c>
      <c r="C7" s="2">
        <v>100</v>
      </c>
      <c r="D7" s="5">
        <v>130923</v>
      </c>
      <c r="E7">
        <v>89.7</v>
      </c>
      <c r="F7" s="5">
        <v>154396</v>
      </c>
      <c r="G7">
        <v>105.7</v>
      </c>
      <c r="H7" s="5">
        <v>176541</v>
      </c>
      <c r="I7">
        <v>120.9</v>
      </c>
      <c r="J7" s="5">
        <v>258365</v>
      </c>
      <c r="K7">
        <v>176.9</v>
      </c>
    </row>
    <row r="8" spans="1:11" x14ac:dyDescent="0.4">
      <c r="A8" t="s">
        <v>422</v>
      </c>
      <c r="B8" s="5">
        <v>130662</v>
      </c>
      <c r="C8" s="2">
        <v>100</v>
      </c>
      <c r="D8" s="5">
        <v>134579</v>
      </c>
      <c r="E8" s="2">
        <v>103</v>
      </c>
      <c r="F8" s="5">
        <v>139614</v>
      </c>
      <c r="G8">
        <v>106.9</v>
      </c>
      <c r="H8" s="5">
        <v>129968</v>
      </c>
      <c r="I8">
        <v>99.5</v>
      </c>
      <c r="J8" s="5">
        <v>217780</v>
      </c>
      <c r="K8">
        <v>166.7</v>
      </c>
    </row>
    <row r="9" spans="1:11" x14ac:dyDescent="0.4">
      <c r="A9" t="s">
        <v>421</v>
      </c>
      <c r="B9" s="5">
        <v>17684</v>
      </c>
      <c r="C9" s="2">
        <v>100</v>
      </c>
      <c r="D9" s="5">
        <v>12257</v>
      </c>
      <c r="E9">
        <v>69.3</v>
      </c>
      <c r="F9" s="5">
        <v>14735</v>
      </c>
      <c r="G9">
        <v>83.3</v>
      </c>
      <c r="H9" s="5">
        <v>14878</v>
      </c>
      <c r="I9">
        <v>84.1</v>
      </c>
      <c r="J9" s="5">
        <v>23763</v>
      </c>
      <c r="K9">
        <v>134.4</v>
      </c>
    </row>
    <row r="10" spans="1:11" x14ac:dyDescent="0.4">
      <c r="A10" t="s">
        <v>420</v>
      </c>
      <c r="B10" s="5">
        <v>9584</v>
      </c>
      <c r="C10" s="2">
        <v>100</v>
      </c>
      <c r="D10" s="5">
        <v>6390</v>
      </c>
      <c r="E10">
        <v>66.7</v>
      </c>
      <c r="F10" s="5">
        <v>6678</v>
      </c>
      <c r="G10">
        <v>69.7</v>
      </c>
      <c r="H10" s="5">
        <v>5944</v>
      </c>
      <c r="I10" s="2">
        <v>62</v>
      </c>
      <c r="J10" s="5">
        <v>9301</v>
      </c>
      <c r="K10" s="2">
        <v>97</v>
      </c>
    </row>
    <row r="11" spans="1:11" x14ac:dyDescent="0.4">
      <c r="A11" t="s">
        <v>419</v>
      </c>
      <c r="B11" s="5">
        <v>9802</v>
      </c>
      <c r="C11" s="2">
        <v>100</v>
      </c>
      <c r="D11" s="5">
        <v>7298</v>
      </c>
      <c r="E11">
        <v>74.5</v>
      </c>
      <c r="F11" s="5">
        <v>7908</v>
      </c>
      <c r="G11">
        <v>80.7</v>
      </c>
      <c r="H11" s="5">
        <v>8709</v>
      </c>
      <c r="I11">
        <v>88.8</v>
      </c>
      <c r="J11" s="5">
        <v>15939</v>
      </c>
      <c r="K11">
        <v>162.6</v>
      </c>
    </row>
    <row r="12" spans="1:11" x14ac:dyDescent="0.4">
      <c r="A12" t="s">
        <v>20</v>
      </c>
      <c r="B12" s="5">
        <v>122137</v>
      </c>
      <c r="C12" s="2">
        <v>100</v>
      </c>
      <c r="D12" s="5">
        <v>120600</v>
      </c>
      <c r="E12">
        <v>98.7</v>
      </c>
      <c r="F12" s="5">
        <v>110895</v>
      </c>
      <c r="G12">
        <v>90.8</v>
      </c>
      <c r="H12" s="5">
        <v>112947</v>
      </c>
      <c r="I12">
        <v>92.5</v>
      </c>
      <c r="J12" s="6">
        <v>84935</v>
      </c>
      <c r="K12" s="1">
        <v>69.5</v>
      </c>
    </row>
    <row r="13" spans="1:11" x14ac:dyDescent="0.4">
      <c r="A13" t="s">
        <v>418</v>
      </c>
      <c r="B13" s="5">
        <v>132180</v>
      </c>
      <c r="C13" s="2">
        <v>100</v>
      </c>
      <c r="D13" s="5">
        <v>118478</v>
      </c>
      <c r="E13">
        <v>89.6</v>
      </c>
      <c r="F13" s="5">
        <v>139313</v>
      </c>
      <c r="G13">
        <v>105.4</v>
      </c>
      <c r="H13" s="5">
        <v>158094</v>
      </c>
      <c r="I13">
        <v>119.6</v>
      </c>
      <c r="J13" s="5">
        <v>173335</v>
      </c>
      <c r="K13">
        <v>131.1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F414-C03E-48D3-A62C-6D80F64D92DB}">
  <dimension ref="A1:F15"/>
  <sheetViews>
    <sheetView workbookViewId="0"/>
  </sheetViews>
  <sheetFormatPr defaultRowHeight="18.75" x14ac:dyDescent="0.4"/>
  <cols>
    <col min="3" max="4" width="9" style="5"/>
  </cols>
  <sheetData>
    <row r="1" spans="1:6" x14ac:dyDescent="0.4">
      <c r="A1" t="s">
        <v>438</v>
      </c>
    </row>
    <row r="2" spans="1:6" x14ac:dyDescent="0.4">
      <c r="A2" t="s">
        <v>57</v>
      </c>
      <c r="B2" t="s">
        <v>437</v>
      </c>
      <c r="C2" s="5" t="s">
        <v>416</v>
      </c>
      <c r="E2" t="s">
        <v>53</v>
      </c>
    </row>
    <row r="3" spans="1:6" x14ac:dyDescent="0.4">
      <c r="C3" s="5" t="s">
        <v>52</v>
      </c>
      <c r="D3" s="5" t="s">
        <v>51</v>
      </c>
      <c r="E3" t="s">
        <v>48</v>
      </c>
      <c r="F3" t="s">
        <v>47</v>
      </c>
    </row>
    <row r="4" spans="1:6" x14ac:dyDescent="0.4">
      <c r="B4" t="s">
        <v>46</v>
      </c>
      <c r="C4" s="6">
        <v>953539</v>
      </c>
      <c r="D4" s="5">
        <v>667631</v>
      </c>
      <c r="E4" s="2">
        <v>100</v>
      </c>
      <c r="F4" s="2">
        <v>100</v>
      </c>
    </row>
    <row r="5" spans="1:6" x14ac:dyDescent="0.4">
      <c r="A5">
        <v>1</v>
      </c>
      <c r="B5" t="s">
        <v>436</v>
      </c>
      <c r="C5" s="5">
        <v>134613</v>
      </c>
      <c r="D5" s="5">
        <v>119160</v>
      </c>
      <c r="E5">
        <v>14.1</v>
      </c>
      <c r="F5">
        <v>17.8</v>
      </c>
    </row>
    <row r="6" spans="1:6" x14ac:dyDescent="0.4">
      <c r="A6">
        <v>2</v>
      </c>
      <c r="B6" t="s">
        <v>435</v>
      </c>
      <c r="C6" s="5">
        <v>102058</v>
      </c>
      <c r="D6" s="5">
        <v>94272</v>
      </c>
      <c r="E6">
        <v>10.7</v>
      </c>
      <c r="F6">
        <v>14.1</v>
      </c>
    </row>
    <row r="7" spans="1:6" x14ac:dyDescent="0.4">
      <c r="A7">
        <v>3</v>
      </c>
      <c r="B7" t="s">
        <v>434</v>
      </c>
      <c r="C7" s="5">
        <v>69048</v>
      </c>
      <c r="D7" s="5">
        <v>70028</v>
      </c>
      <c r="E7" s="1">
        <v>7.2</v>
      </c>
      <c r="F7">
        <v>10.5</v>
      </c>
    </row>
    <row r="8" spans="1:6" x14ac:dyDescent="0.4">
      <c r="A8">
        <v>4</v>
      </c>
      <c r="B8" t="s">
        <v>433</v>
      </c>
      <c r="C8" s="5">
        <v>46331</v>
      </c>
      <c r="D8" s="5">
        <v>47127</v>
      </c>
      <c r="E8">
        <v>4.9000000000000004</v>
      </c>
      <c r="F8">
        <v>7.1</v>
      </c>
    </row>
    <row r="9" spans="1:6" x14ac:dyDescent="0.4">
      <c r="A9">
        <v>5</v>
      </c>
      <c r="B9" t="s">
        <v>432</v>
      </c>
      <c r="C9" s="5">
        <v>44747</v>
      </c>
      <c r="D9" s="5">
        <v>37381</v>
      </c>
      <c r="E9">
        <v>4.7</v>
      </c>
      <c r="F9">
        <v>5.6</v>
      </c>
    </row>
    <row r="10" spans="1:6" x14ac:dyDescent="0.4">
      <c r="A10">
        <v>6</v>
      </c>
      <c r="B10" t="s">
        <v>431</v>
      </c>
      <c r="C10" s="5">
        <v>41552</v>
      </c>
      <c r="D10" s="5">
        <v>23207</v>
      </c>
      <c r="E10">
        <v>4.4000000000000004</v>
      </c>
      <c r="F10">
        <v>3.5</v>
      </c>
    </row>
    <row r="11" spans="1:6" x14ac:dyDescent="0.4">
      <c r="A11">
        <v>7</v>
      </c>
      <c r="B11" t="s">
        <v>430</v>
      </c>
      <c r="C11" s="5">
        <v>21594</v>
      </c>
      <c r="D11" s="5">
        <v>3274</v>
      </c>
      <c r="E11">
        <v>2.2999999999999998</v>
      </c>
      <c r="F11">
        <v>0.5</v>
      </c>
    </row>
    <row r="12" spans="1:6" x14ac:dyDescent="0.4">
      <c r="A12">
        <v>8</v>
      </c>
      <c r="B12" t="s">
        <v>429</v>
      </c>
      <c r="C12" s="5">
        <v>13437</v>
      </c>
      <c r="D12" s="5">
        <v>14449</v>
      </c>
      <c r="E12">
        <v>1.4</v>
      </c>
      <c r="F12">
        <v>2.2000000000000002</v>
      </c>
    </row>
    <row r="13" spans="1:6" x14ac:dyDescent="0.4">
      <c r="A13">
        <v>9</v>
      </c>
      <c r="B13" t="s">
        <v>428</v>
      </c>
      <c r="C13" s="5">
        <v>12740</v>
      </c>
      <c r="D13" s="5">
        <v>8506</v>
      </c>
      <c r="E13">
        <v>1.3</v>
      </c>
      <c r="F13">
        <v>1.3</v>
      </c>
    </row>
    <row r="14" spans="1:6" x14ac:dyDescent="0.4">
      <c r="A14">
        <v>10</v>
      </c>
      <c r="B14" t="s">
        <v>427</v>
      </c>
      <c r="C14" s="5">
        <v>10827</v>
      </c>
      <c r="D14" s="5">
        <v>8074</v>
      </c>
      <c r="E14">
        <v>1.1000000000000001</v>
      </c>
      <c r="F14">
        <v>1.2</v>
      </c>
    </row>
    <row r="15" spans="1:6" x14ac:dyDescent="0.4">
      <c r="B15" t="s">
        <v>20</v>
      </c>
      <c r="C15" s="6">
        <v>456593</v>
      </c>
      <c r="D15" s="5">
        <v>242153</v>
      </c>
      <c r="E15" s="1">
        <v>47.9</v>
      </c>
      <c r="F15">
        <v>36.299999999999997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C5290-5688-4423-9AF0-7602F88E035C}">
  <dimension ref="A1:F15"/>
  <sheetViews>
    <sheetView workbookViewId="0"/>
  </sheetViews>
  <sheetFormatPr defaultRowHeight="18.75" x14ac:dyDescent="0.4"/>
  <cols>
    <col min="3" max="4" width="9" style="5"/>
  </cols>
  <sheetData>
    <row r="1" spans="1:6" x14ac:dyDescent="0.4">
      <c r="A1" t="s">
        <v>438</v>
      </c>
    </row>
    <row r="2" spans="1:6" x14ac:dyDescent="0.4">
      <c r="A2" t="s">
        <v>57</v>
      </c>
      <c r="B2" t="s">
        <v>437</v>
      </c>
      <c r="C2" s="5" t="s">
        <v>416</v>
      </c>
      <c r="E2" t="s">
        <v>53</v>
      </c>
    </row>
    <row r="3" spans="1:6" x14ac:dyDescent="0.4">
      <c r="C3" s="5" t="s">
        <v>52</v>
      </c>
      <c r="D3" s="5" t="s">
        <v>51</v>
      </c>
      <c r="E3" t="s">
        <v>48</v>
      </c>
      <c r="F3" t="s">
        <v>47</v>
      </c>
    </row>
    <row r="4" spans="1:6" x14ac:dyDescent="0.4">
      <c r="B4" t="s">
        <v>46</v>
      </c>
      <c r="C4" s="6">
        <v>951528</v>
      </c>
      <c r="D4" s="5">
        <v>667631</v>
      </c>
      <c r="E4" s="2">
        <v>100</v>
      </c>
      <c r="F4" s="2">
        <v>100</v>
      </c>
    </row>
    <row r="5" spans="1:6" x14ac:dyDescent="0.4">
      <c r="A5">
        <v>1</v>
      </c>
      <c r="B5" t="s">
        <v>436</v>
      </c>
      <c r="C5" s="5">
        <v>134613</v>
      </c>
      <c r="D5" s="5">
        <v>119160</v>
      </c>
      <c r="E5">
        <v>14.1</v>
      </c>
      <c r="F5">
        <v>17.8</v>
      </c>
    </row>
    <row r="6" spans="1:6" x14ac:dyDescent="0.4">
      <c r="A6">
        <v>2</v>
      </c>
      <c r="B6" t="s">
        <v>435</v>
      </c>
      <c r="C6" s="5">
        <v>102058</v>
      </c>
      <c r="D6" s="5">
        <v>94272</v>
      </c>
      <c r="E6">
        <v>10.7</v>
      </c>
      <c r="F6">
        <v>14.1</v>
      </c>
    </row>
    <row r="7" spans="1:6" x14ac:dyDescent="0.4">
      <c r="A7">
        <v>3</v>
      </c>
      <c r="B7" t="s">
        <v>434</v>
      </c>
      <c r="C7" s="5">
        <v>69048</v>
      </c>
      <c r="D7" s="5">
        <v>70028</v>
      </c>
      <c r="E7" s="1">
        <v>7.3</v>
      </c>
      <c r="F7">
        <v>10.5</v>
      </c>
    </row>
    <row r="8" spans="1:6" x14ac:dyDescent="0.4">
      <c r="A8">
        <v>4</v>
      </c>
      <c r="B8" t="s">
        <v>433</v>
      </c>
      <c r="C8" s="5">
        <v>46331</v>
      </c>
      <c r="D8" s="5">
        <v>47127</v>
      </c>
      <c r="E8">
        <v>4.9000000000000004</v>
      </c>
      <c r="F8">
        <v>7.1</v>
      </c>
    </row>
    <row r="9" spans="1:6" x14ac:dyDescent="0.4">
      <c r="A9">
        <v>5</v>
      </c>
      <c r="B9" t="s">
        <v>432</v>
      </c>
      <c r="C9" s="5">
        <v>44747</v>
      </c>
      <c r="D9" s="5">
        <v>37381</v>
      </c>
      <c r="E9">
        <v>4.7</v>
      </c>
      <c r="F9">
        <v>5.6</v>
      </c>
    </row>
    <row r="10" spans="1:6" x14ac:dyDescent="0.4">
      <c r="A10">
        <v>6</v>
      </c>
      <c r="B10" t="s">
        <v>431</v>
      </c>
      <c r="C10" s="5">
        <v>41552</v>
      </c>
      <c r="D10" s="5">
        <v>23207</v>
      </c>
      <c r="E10">
        <v>4.4000000000000004</v>
      </c>
      <c r="F10">
        <v>3.5</v>
      </c>
    </row>
    <row r="11" spans="1:6" x14ac:dyDescent="0.4">
      <c r="A11">
        <v>7</v>
      </c>
      <c r="B11" t="s">
        <v>430</v>
      </c>
      <c r="C11" s="5">
        <v>21594</v>
      </c>
      <c r="D11" s="5">
        <v>3274</v>
      </c>
      <c r="E11">
        <v>2.2999999999999998</v>
      </c>
      <c r="F11">
        <v>0.5</v>
      </c>
    </row>
    <row r="12" spans="1:6" x14ac:dyDescent="0.4">
      <c r="A12">
        <v>8</v>
      </c>
      <c r="B12" t="s">
        <v>429</v>
      </c>
      <c r="C12" s="5">
        <v>13437</v>
      </c>
      <c r="D12" s="5">
        <v>14449</v>
      </c>
      <c r="E12">
        <v>1.4</v>
      </c>
      <c r="F12">
        <v>2.2000000000000002</v>
      </c>
    </row>
    <row r="13" spans="1:6" x14ac:dyDescent="0.4">
      <c r="A13">
        <v>9</v>
      </c>
      <c r="B13" t="s">
        <v>428</v>
      </c>
      <c r="C13" s="5">
        <v>12740</v>
      </c>
      <c r="D13" s="5">
        <v>8506</v>
      </c>
      <c r="E13">
        <v>1.3</v>
      </c>
      <c r="F13">
        <v>1.3</v>
      </c>
    </row>
    <row r="14" spans="1:6" x14ac:dyDescent="0.4">
      <c r="A14">
        <v>10</v>
      </c>
      <c r="B14" t="s">
        <v>427</v>
      </c>
      <c r="C14" s="5">
        <v>10827</v>
      </c>
      <c r="D14" s="5">
        <v>8074</v>
      </c>
      <c r="E14">
        <v>1.1000000000000001</v>
      </c>
      <c r="F14">
        <v>1.2</v>
      </c>
    </row>
    <row r="15" spans="1:6" x14ac:dyDescent="0.4">
      <c r="B15" t="s">
        <v>20</v>
      </c>
      <c r="C15" s="6">
        <v>454582</v>
      </c>
      <c r="D15" s="5">
        <v>242153</v>
      </c>
      <c r="E15" s="1">
        <v>47.8</v>
      </c>
      <c r="F15">
        <v>36.299999999999997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1BFE-BA82-4A59-8F8B-901E30BDFBE9}">
  <dimension ref="A1:E9"/>
  <sheetViews>
    <sheetView workbookViewId="0"/>
  </sheetViews>
  <sheetFormatPr defaultRowHeight="18.75" x14ac:dyDescent="0.4"/>
  <cols>
    <col min="1" max="1" width="9.125" customWidth="1"/>
    <col min="2" max="3" width="9.125" style="5" customWidth="1"/>
    <col min="4" max="5" width="9.125" customWidth="1"/>
  </cols>
  <sheetData>
    <row r="1" spans="1:5" x14ac:dyDescent="0.4">
      <c r="A1" t="s">
        <v>440</v>
      </c>
    </row>
    <row r="2" spans="1:5" x14ac:dyDescent="0.4">
      <c r="E2" t="s">
        <v>473</v>
      </c>
    </row>
    <row r="3" spans="1:5" x14ac:dyDescent="0.4">
      <c r="A3" t="s">
        <v>1</v>
      </c>
      <c r="B3" s="5" t="s">
        <v>439</v>
      </c>
      <c r="C3" s="5" t="s">
        <v>54</v>
      </c>
      <c r="E3" t="s">
        <v>235</v>
      </c>
    </row>
    <row r="4" spans="1:5" x14ac:dyDescent="0.4">
      <c r="C4" s="5" t="s">
        <v>50</v>
      </c>
      <c r="D4" t="s">
        <v>49</v>
      </c>
    </row>
    <row r="5" spans="1:5" x14ac:dyDescent="0.4">
      <c r="A5" t="s">
        <v>14</v>
      </c>
      <c r="B5" s="5">
        <v>1424871</v>
      </c>
      <c r="C5" s="5">
        <v>56336</v>
      </c>
      <c r="D5">
        <v>4.0999999999999996</v>
      </c>
      <c r="E5" s="2">
        <v>100</v>
      </c>
    </row>
    <row r="6" spans="1:5" x14ac:dyDescent="0.4">
      <c r="A6" t="s">
        <v>15</v>
      </c>
      <c r="B6" s="5">
        <v>1556390</v>
      </c>
      <c r="C6" s="5">
        <v>131519</v>
      </c>
      <c r="D6">
        <v>9.1999999999999993</v>
      </c>
      <c r="E6">
        <v>109.2</v>
      </c>
    </row>
    <row r="7" spans="1:5" x14ac:dyDescent="0.4">
      <c r="A7" t="s">
        <v>16</v>
      </c>
      <c r="B7" s="5">
        <v>1649627</v>
      </c>
      <c r="C7" s="5">
        <v>93237</v>
      </c>
      <c r="D7" s="2">
        <v>6</v>
      </c>
      <c r="E7">
        <v>115.8</v>
      </c>
    </row>
    <row r="8" spans="1:5" x14ac:dyDescent="0.4">
      <c r="A8" t="s">
        <v>17</v>
      </c>
      <c r="B8" s="5">
        <v>1620422</v>
      </c>
      <c r="C8" s="5">
        <v>-29205</v>
      </c>
      <c r="D8">
        <v>-1.8</v>
      </c>
      <c r="E8">
        <v>113.7</v>
      </c>
    </row>
    <row r="9" spans="1:5" x14ac:dyDescent="0.4">
      <c r="A9" t="s">
        <v>18</v>
      </c>
      <c r="B9" s="6">
        <v>2578963</v>
      </c>
      <c r="C9" s="6">
        <v>958541</v>
      </c>
      <c r="D9" s="1">
        <v>59.2</v>
      </c>
      <c r="E9" s="1">
        <v>181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F457-CBF4-4AAB-AC4D-3150E14A41DF}">
  <dimension ref="A1:E9"/>
  <sheetViews>
    <sheetView workbookViewId="0"/>
  </sheetViews>
  <sheetFormatPr defaultRowHeight="18.75" x14ac:dyDescent="0.4"/>
  <cols>
    <col min="1" max="1" width="9.125" customWidth="1"/>
    <col min="2" max="3" width="9.125" style="5" customWidth="1"/>
    <col min="4" max="5" width="9.125" customWidth="1"/>
  </cols>
  <sheetData>
    <row r="1" spans="1:5" x14ac:dyDescent="0.4">
      <c r="A1" t="s">
        <v>440</v>
      </c>
    </row>
    <row r="2" spans="1:5" x14ac:dyDescent="0.4">
      <c r="E2" t="s">
        <v>473</v>
      </c>
    </row>
    <row r="3" spans="1:5" x14ac:dyDescent="0.4">
      <c r="A3" t="s">
        <v>1</v>
      </c>
      <c r="B3" s="5" t="s">
        <v>439</v>
      </c>
      <c r="C3" s="5" t="s">
        <v>54</v>
      </c>
      <c r="E3" t="s">
        <v>235</v>
      </c>
    </row>
    <row r="4" spans="1:5" x14ac:dyDescent="0.4">
      <c r="C4" s="5" t="s">
        <v>50</v>
      </c>
      <c r="D4" t="s">
        <v>49</v>
      </c>
    </row>
    <row r="5" spans="1:5" x14ac:dyDescent="0.4">
      <c r="A5" t="s">
        <v>14</v>
      </c>
      <c r="B5" s="5">
        <v>1424871</v>
      </c>
      <c r="C5" s="5">
        <v>56336</v>
      </c>
      <c r="D5">
        <v>4.0999999999999996</v>
      </c>
      <c r="E5" s="2">
        <v>100</v>
      </c>
    </row>
    <row r="6" spans="1:5" x14ac:dyDescent="0.4">
      <c r="A6" t="s">
        <v>15</v>
      </c>
      <c r="B6" s="5">
        <v>1556390</v>
      </c>
      <c r="C6" s="5">
        <v>131519</v>
      </c>
      <c r="D6">
        <v>9.1999999999999993</v>
      </c>
      <c r="E6">
        <v>109.2</v>
      </c>
    </row>
    <row r="7" spans="1:5" x14ac:dyDescent="0.4">
      <c r="A7" t="s">
        <v>16</v>
      </c>
      <c r="B7" s="5">
        <v>1649627</v>
      </c>
      <c r="C7" s="5">
        <v>93237</v>
      </c>
      <c r="D7" s="2">
        <v>6</v>
      </c>
      <c r="E7">
        <v>115.8</v>
      </c>
    </row>
    <row r="8" spans="1:5" x14ac:dyDescent="0.4">
      <c r="A8" t="s">
        <v>17</v>
      </c>
      <c r="B8" s="5">
        <v>1620422</v>
      </c>
      <c r="C8" s="5">
        <v>-29205</v>
      </c>
      <c r="D8">
        <v>-1.8</v>
      </c>
      <c r="E8">
        <v>113.7</v>
      </c>
    </row>
    <row r="9" spans="1:5" x14ac:dyDescent="0.4">
      <c r="A9" t="s">
        <v>18</v>
      </c>
      <c r="B9" s="6">
        <v>2706697</v>
      </c>
      <c r="C9" s="6">
        <v>1086275</v>
      </c>
      <c r="D9" s="4">
        <v>67</v>
      </c>
      <c r="E9" s="4">
        <v>190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A9F8D-589E-4C02-BD1F-AE025DD93433}">
  <dimension ref="A1:G15"/>
  <sheetViews>
    <sheetView workbookViewId="0"/>
  </sheetViews>
  <sheetFormatPr defaultRowHeight="18.75" x14ac:dyDescent="0.4"/>
  <cols>
    <col min="3" max="4" width="9.5" style="5" bestFit="1" customWidth="1"/>
  </cols>
  <sheetData>
    <row r="1" spans="1:7" x14ac:dyDescent="0.4">
      <c r="A1" t="s">
        <v>453</v>
      </c>
    </row>
    <row r="2" spans="1:7" x14ac:dyDescent="0.4">
      <c r="A2" t="s">
        <v>57</v>
      </c>
      <c r="B2" t="s">
        <v>342</v>
      </c>
      <c r="C2" s="5" t="s">
        <v>452</v>
      </c>
      <c r="E2" t="s">
        <v>53</v>
      </c>
      <c r="G2" t="s">
        <v>451</v>
      </c>
    </row>
    <row r="3" spans="1:7" x14ac:dyDescent="0.4">
      <c r="C3" s="5" t="s">
        <v>52</v>
      </c>
      <c r="D3" s="5" t="s">
        <v>51</v>
      </c>
      <c r="E3" t="s">
        <v>48</v>
      </c>
      <c r="F3" t="s">
        <v>47</v>
      </c>
    </row>
    <row r="4" spans="1:7" x14ac:dyDescent="0.4">
      <c r="B4" t="s">
        <v>46</v>
      </c>
      <c r="C4" s="6">
        <v>2578963</v>
      </c>
      <c r="D4" s="5">
        <v>1620422</v>
      </c>
      <c r="E4" s="2">
        <v>100</v>
      </c>
      <c r="F4" s="2">
        <v>100</v>
      </c>
    </row>
    <row r="5" spans="1:7" x14ac:dyDescent="0.4">
      <c r="A5">
        <v>1</v>
      </c>
      <c r="B5" s="1" t="s">
        <v>334</v>
      </c>
      <c r="C5" s="6">
        <v>378646</v>
      </c>
      <c r="D5" s="5" t="s">
        <v>403</v>
      </c>
      <c r="E5" s="1">
        <v>14.7</v>
      </c>
      <c r="F5" t="s">
        <v>403</v>
      </c>
      <c r="G5" s="1" t="s">
        <v>450</v>
      </c>
    </row>
    <row r="6" spans="1:7" x14ac:dyDescent="0.4">
      <c r="A6">
        <v>2</v>
      </c>
      <c r="B6" s="1" t="s">
        <v>341</v>
      </c>
      <c r="C6" s="6">
        <v>375151</v>
      </c>
      <c r="D6" s="5" t="s">
        <v>403</v>
      </c>
      <c r="E6" s="1">
        <v>14.5</v>
      </c>
      <c r="F6" t="s">
        <v>403</v>
      </c>
      <c r="G6" s="1" t="s">
        <v>449</v>
      </c>
    </row>
    <row r="7" spans="1:7" x14ac:dyDescent="0.4">
      <c r="A7">
        <v>3</v>
      </c>
      <c r="B7" s="1" t="s">
        <v>339</v>
      </c>
      <c r="C7" s="6">
        <v>311272</v>
      </c>
      <c r="D7" s="5" t="s">
        <v>403</v>
      </c>
      <c r="E7" s="1">
        <v>12.1</v>
      </c>
      <c r="F7" t="s">
        <v>403</v>
      </c>
      <c r="G7" s="1" t="s">
        <v>448</v>
      </c>
    </row>
    <row r="8" spans="1:7" x14ac:dyDescent="0.4">
      <c r="A8">
        <v>4</v>
      </c>
      <c r="B8" t="s">
        <v>331</v>
      </c>
      <c r="C8" s="5">
        <v>307963</v>
      </c>
      <c r="D8" s="5" t="s">
        <v>403</v>
      </c>
      <c r="E8" s="1">
        <v>11.9</v>
      </c>
      <c r="F8" t="s">
        <v>403</v>
      </c>
      <c r="G8" t="s">
        <v>447</v>
      </c>
    </row>
    <row r="9" spans="1:7" x14ac:dyDescent="0.4">
      <c r="A9">
        <v>5</v>
      </c>
      <c r="B9" t="s">
        <v>335</v>
      </c>
      <c r="C9" s="6">
        <v>178493</v>
      </c>
      <c r="D9" s="5" t="s">
        <v>403</v>
      </c>
      <c r="E9" s="1">
        <v>6.9</v>
      </c>
      <c r="F9" t="s">
        <v>403</v>
      </c>
      <c r="G9" s="1" t="s">
        <v>446</v>
      </c>
    </row>
    <row r="10" spans="1:7" x14ac:dyDescent="0.4">
      <c r="A10">
        <v>6</v>
      </c>
      <c r="B10" t="s">
        <v>336</v>
      </c>
      <c r="C10" s="6">
        <v>104569</v>
      </c>
      <c r="D10" s="5" t="s">
        <v>403</v>
      </c>
      <c r="E10" s="1">
        <v>4.0999999999999996</v>
      </c>
      <c r="F10" t="s">
        <v>403</v>
      </c>
      <c r="G10" s="1" t="s">
        <v>445</v>
      </c>
    </row>
    <row r="11" spans="1:7" x14ac:dyDescent="0.4">
      <c r="A11">
        <v>7</v>
      </c>
      <c r="B11" t="s">
        <v>338</v>
      </c>
      <c r="C11" s="5">
        <v>85054</v>
      </c>
      <c r="D11" s="5" t="s">
        <v>403</v>
      </c>
      <c r="E11" s="1">
        <v>3.3</v>
      </c>
      <c r="F11" t="s">
        <v>403</v>
      </c>
      <c r="G11" t="s">
        <v>444</v>
      </c>
    </row>
    <row r="12" spans="1:7" x14ac:dyDescent="0.4">
      <c r="A12">
        <v>8</v>
      </c>
      <c r="B12" t="s">
        <v>333</v>
      </c>
      <c r="C12" s="6">
        <v>73873</v>
      </c>
      <c r="D12" s="5" t="s">
        <v>403</v>
      </c>
      <c r="E12" s="1">
        <v>2.9</v>
      </c>
      <c r="F12" t="s">
        <v>403</v>
      </c>
      <c r="G12" s="1" t="s">
        <v>443</v>
      </c>
    </row>
    <row r="13" spans="1:7" x14ac:dyDescent="0.4">
      <c r="A13">
        <v>9</v>
      </c>
      <c r="B13" s="1" t="s">
        <v>323</v>
      </c>
      <c r="C13" s="5">
        <v>70989</v>
      </c>
      <c r="D13" s="5" t="s">
        <v>403</v>
      </c>
      <c r="E13" s="1">
        <v>2.8</v>
      </c>
      <c r="F13" t="s">
        <v>403</v>
      </c>
      <c r="G13" s="1" t="s">
        <v>442</v>
      </c>
    </row>
    <row r="14" spans="1:7" x14ac:dyDescent="0.4">
      <c r="A14">
        <v>10</v>
      </c>
      <c r="B14" s="1" t="s">
        <v>340</v>
      </c>
      <c r="C14" s="6">
        <v>68243</v>
      </c>
      <c r="D14" s="5" t="s">
        <v>403</v>
      </c>
      <c r="E14">
        <v>2.6</v>
      </c>
      <c r="F14" t="s">
        <v>403</v>
      </c>
      <c r="G14" s="1" t="s">
        <v>441</v>
      </c>
    </row>
    <row r="15" spans="1:7" x14ac:dyDescent="0.4">
      <c r="B15" t="s">
        <v>20</v>
      </c>
      <c r="C15" s="6">
        <v>624709</v>
      </c>
      <c r="D15" s="5" t="s">
        <v>403</v>
      </c>
      <c r="E15" s="1">
        <v>24.2</v>
      </c>
      <c r="F15" t="s">
        <v>403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A85E-B896-4686-A674-516B2FBD0924}">
  <dimension ref="A1:G15"/>
  <sheetViews>
    <sheetView workbookViewId="0"/>
  </sheetViews>
  <sheetFormatPr defaultRowHeight="18.75" x14ac:dyDescent="0.4"/>
  <cols>
    <col min="3" max="4" width="9.5" style="5" bestFit="1" customWidth="1"/>
  </cols>
  <sheetData>
    <row r="1" spans="1:7" x14ac:dyDescent="0.4">
      <c r="A1" t="s">
        <v>453</v>
      </c>
    </row>
    <row r="2" spans="1:7" x14ac:dyDescent="0.4">
      <c r="A2" t="s">
        <v>57</v>
      </c>
      <c r="B2" t="s">
        <v>342</v>
      </c>
      <c r="C2" s="5" t="s">
        <v>452</v>
      </c>
      <c r="E2" t="s">
        <v>53</v>
      </c>
      <c r="G2" t="s">
        <v>451</v>
      </c>
    </row>
    <row r="3" spans="1:7" x14ac:dyDescent="0.4">
      <c r="C3" s="5" t="s">
        <v>52</v>
      </c>
      <c r="D3" s="5" t="s">
        <v>51</v>
      </c>
      <c r="E3" t="s">
        <v>48</v>
      </c>
      <c r="F3" t="s">
        <v>47</v>
      </c>
    </row>
    <row r="4" spans="1:7" x14ac:dyDescent="0.4">
      <c r="B4" t="s">
        <v>46</v>
      </c>
      <c r="C4" s="6">
        <v>2706697</v>
      </c>
      <c r="D4" s="5">
        <v>1620422</v>
      </c>
      <c r="E4" s="2">
        <v>100</v>
      </c>
      <c r="F4" s="2">
        <v>100</v>
      </c>
    </row>
    <row r="5" spans="1:7" x14ac:dyDescent="0.4">
      <c r="A5">
        <v>1</v>
      </c>
      <c r="B5" s="1" t="s">
        <v>341</v>
      </c>
      <c r="C5" s="6">
        <v>411396</v>
      </c>
      <c r="D5" s="5" t="s">
        <v>403</v>
      </c>
      <c r="E5" s="1">
        <v>15.2</v>
      </c>
      <c r="F5" t="s">
        <v>403</v>
      </c>
      <c r="G5" s="1" t="s">
        <v>460</v>
      </c>
    </row>
    <row r="6" spans="1:7" x14ac:dyDescent="0.4">
      <c r="A6">
        <v>2</v>
      </c>
      <c r="B6" s="1" t="s">
        <v>339</v>
      </c>
      <c r="C6" s="6">
        <v>382301</v>
      </c>
      <c r="D6" s="5" t="s">
        <v>403</v>
      </c>
      <c r="E6" s="1">
        <v>14.1</v>
      </c>
      <c r="F6" t="s">
        <v>403</v>
      </c>
      <c r="G6" s="1" t="s">
        <v>459</v>
      </c>
    </row>
    <row r="7" spans="1:7" x14ac:dyDescent="0.4">
      <c r="A7">
        <v>3</v>
      </c>
      <c r="B7" s="1" t="s">
        <v>334</v>
      </c>
      <c r="C7" s="6">
        <v>379010</v>
      </c>
      <c r="D7" s="5" t="s">
        <v>403</v>
      </c>
      <c r="E7" s="4">
        <v>14</v>
      </c>
      <c r="F7" t="s">
        <v>403</v>
      </c>
      <c r="G7" s="1" t="s">
        <v>458</v>
      </c>
    </row>
    <row r="8" spans="1:7" x14ac:dyDescent="0.4">
      <c r="A8">
        <v>4</v>
      </c>
      <c r="B8" t="s">
        <v>331</v>
      </c>
      <c r="C8" s="5">
        <v>307963</v>
      </c>
      <c r="D8" s="5" t="s">
        <v>403</v>
      </c>
      <c r="E8" s="1">
        <v>11.4</v>
      </c>
      <c r="F8" t="s">
        <v>403</v>
      </c>
      <c r="G8" t="s">
        <v>447</v>
      </c>
    </row>
    <row r="9" spans="1:7" x14ac:dyDescent="0.4">
      <c r="A9">
        <v>5</v>
      </c>
      <c r="B9" t="s">
        <v>335</v>
      </c>
      <c r="C9" s="6">
        <v>183257</v>
      </c>
      <c r="D9" s="5" t="s">
        <v>403</v>
      </c>
      <c r="E9" s="1">
        <v>6.8</v>
      </c>
      <c r="F9" t="s">
        <v>403</v>
      </c>
      <c r="G9" s="1" t="s">
        <v>457</v>
      </c>
    </row>
    <row r="10" spans="1:7" x14ac:dyDescent="0.4">
      <c r="A10">
        <v>6</v>
      </c>
      <c r="B10" t="s">
        <v>336</v>
      </c>
      <c r="C10" s="6">
        <v>106220</v>
      </c>
      <c r="D10" s="5" t="s">
        <v>403</v>
      </c>
      <c r="E10" s="1">
        <v>3.9</v>
      </c>
      <c r="F10" t="s">
        <v>403</v>
      </c>
      <c r="G10" s="1" t="s">
        <v>456</v>
      </c>
    </row>
    <row r="11" spans="1:7" x14ac:dyDescent="0.4">
      <c r="A11">
        <v>7</v>
      </c>
      <c r="B11" t="s">
        <v>338</v>
      </c>
      <c r="C11" s="5">
        <v>85054</v>
      </c>
      <c r="D11" s="5" t="s">
        <v>403</v>
      </c>
      <c r="E11" s="1">
        <v>3.1</v>
      </c>
      <c r="F11" t="s">
        <v>403</v>
      </c>
      <c r="G11" t="s">
        <v>444</v>
      </c>
    </row>
    <row r="12" spans="1:7" x14ac:dyDescent="0.4">
      <c r="A12">
        <v>8</v>
      </c>
      <c r="B12" t="s">
        <v>333</v>
      </c>
      <c r="C12" s="6">
        <v>73877</v>
      </c>
      <c r="D12" s="5" t="s">
        <v>403</v>
      </c>
      <c r="E12" s="1">
        <v>2.7</v>
      </c>
      <c r="F12" t="s">
        <v>403</v>
      </c>
      <c r="G12" s="1" t="s">
        <v>455</v>
      </c>
    </row>
    <row r="13" spans="1:7" x14ac:dyDescent="0.4">
      <c r="A13">
        <v>9</v>
      </c>
      <c r="B13" s="1" t="s">
        <v>340</v>
      </c>
      <c r="C13" s="6">
        <v>73537</v>
      </c>
      <c r="D13" s="5" t="s">
        <v>403</v>
      </c>
      <c r="E13" s="1">
        <v>2.7</v>
      </c>
      <c r="F13" t="s">
        <v>403</v>
      </c>
      <c r="G13" s="1" t="s">
        <v>454</v>
      </c>
    </row>
    <row r="14" spans="1:7" x14ac:dyDescent="0.4">
      <c r="A14">
        <v>10</v>
      </c>
      <c r="B14" s="1" t="s">
        <v>323</v>
      </c>
      <c r="C14" s="5">
        <v>70989</v>
      </c>
      <c r="D14" s="5" t="s">
        <v>403</v>
      </c>
      <c r="E14">
        <v>2.6</v>
      </c>
      <c r="F14" t="s">
        <v>403</v>
      </c>
      <c r="G14" s="1" t="s">
        <v>442</v>
      </c>
    </row>
    <row r="15" spans="1:7" x14ac:dyDescent="0.4">
      <c r="B15" t="s">
        <v>20</v>
      </c>
      <c r="C15" s="6">
        <v>633093</v>
      </c>
      <c r="D15" s="5" t="s">
        <v>403</v>
      </c>
      <c r="E15" s="1">
        <v>23.4</v>
      </c>
      <c r="F15" t="s">
        <v>403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DB1A-9B2F-40ED-88BA-5EF8BA5672FE}">
  <dimension ref="A1:K13"/>
  <sheetViews>
    <sheetView workbookViewId="0"/>
  </sheetViews>
  <sheetFormatPr defaultRowHeight="18.75" x14ac:dyDescent="0.4"/>
  <cols>
    <col min="2" max="2" width="9.5" style="5" bestFit="1" customWidth="1"/>
    <col min="4" max="4" width="9.5" style="5" bestFit="1" customWidth="1"/>
    <col min="6" max="6" width="9.5" style="5" bestFit="1" customWidth="1"/>
    <col min="8" max="8" width="9.5" style="5" bestFit="1" customWidth="1"/>
    <col min="10" max="10" width="9.5" style="5" bestFit="1" customWidth="1"/>
  </cols>
  <sheetData>
    <row r="1" spans="1:11" x14ac:dyDescent="0.4">
      <c r="A1" t="s">
        <v>461</v>
      </c>
    </row>
    <row r="2" spans="1:11" x14ac:dyDescent="0.4">
      <c r="K2" t="s">
        <v>473</v>
      </c>
    </row>
    <row r="3" spans="1:11" x14ac:dyDescent="0.4">
      <c r="A3" t="s">
        <v>425</v>
      </c>
      <c r="B3" s="5" t="s">
        <v>14</v>
      </c>
      <c r="D3" s="5" t="s">
        <v>15</v>
      </c>
      <c r="F3" s="5" t="s">
        <v>16</v>
      </c>
      <c r="H3" s="5" t="s">
        <v>17</v>
      </c>
      <c r="J3" s="5" t="s">
        <v>18</v>
      </c>
    </row>
    <row r="4" spans="1:11" x14ac:dyDescent="0.4">
      <c r="B4" s="5" t="s">
        <v>439</v>
      </c>
      <c r="C4" t="s">
        <v>235</v>
      </c>
      <c r="D4" s="5" t="s">
        <v>439</v>
      </c>
      <c r="E4" t="s">
        <v>235</v>
      </c>
      <c r="F4" s="5" t="s">
        <v>439</v>
      </c>
      <c r="G4" t="s">
        <v>235</v>
      </c>
      <c r="H4" s="5" t="s">
        <v>439</v>
      </c>
      <c r="I4" t="s">
        <v>235</v>
      </c>
      <c r="J4" s="5" t="s">
        <v>439</v>
      </c>
      <c r="K4" t="s">
        <v>235</v>
      </c>
    </row>
    <row r="5" spans="1:11" x14ac:dyDescent="0.4">
      <c r="A5" t="s">
        <v>46</v>
      </c>
      <c r="B5" s="5">
        <v>1424871</v>
      </c>
      <c r="C5" s="2">
        <v>100</v>
      </c>
      <c r="D5" s="5">
        <v>1556390</v>
      </c>
      <c r="E5">
        <v>109.2</v>
      </c>
      <c r="F5" s="5">
        <v>1649627</v>
      </c>
      <c r="G5">
        <v>115.8</v>
      </c>
      <c r="H5" s="5">
        <v>1620422</v>
      </c>
      <c r="I5">
        <v>113.7</v>
      </c>
      <c r="J5" s="6">
        <v>2578963</v>
      </c>
      <c r="K5" s="4">
        <v>181</v>
      </c>
    </row>
    <row r="6" spans="1:11" x14ac:dyDescent="0.4">
      <c r="A6" t="s">
        <v>424</v>
      </c>
      <c r="B6" s="5">
        <v>277406</v>
      </c>
      <c r="C6" s="2">
        <v>100</v>
      </c>
      <c r="D6" s="5">
        <v>282964</v>
      </c>
      <c r="E6" s="2">
        <v>102</v>
      </c>
      <c r="F6" s="5">
        <v>292020</v>
      </c>
      <c r="G6">
        <v>105.3</v>
      </c>
      <c r="H6" s="5">
        <v>299267</v>
      </c>
      <c r="I6">
        <v>107.9</v>
      </c>
      <c r="J6" s="6">
        <v>617757</v>
      </c>
      <c r="K6" s="1">
        <v>222.7</v>
      </c>
    </row>
    <row r="7" spans="1:11" x14ac:dyDescent="0.4">
      <c r="A7" t="s">
        <v>423</v>
      </c>
      <c r="B7" s="5">
        <v>468840</v>
      </c>
      <c r="C7" s="2">
        <v>100</v>
      </c>
      <c r="D7" s="5">
        <v>469165</v>
      </c>
      <c r="E7">
        <v>100.1</v>
      </c>
      <c r="F7" s="5">
        <v>443223</v>
      </c>
      <c r="G7">
        <v>94.5</v>
      </c>
      <c r="H7" s="5">
        <v>468954</v>
      </c>
      <c r="I7" s="2">
        <v>100</v>
      </c>
      <c r="J7" s="6">
        <v>714243</v>
      </c>
      <c r="K7" s="1">
        <v>152.30000000000001</v>
      </c>
    </row>
    <row r="8" spans="1:11" x14ac:dyDescent="0.4">
      <c r="A8" t="s">
        <v>422</v>
      </c>
      <c r="B8" s="5">
        <v>667716</v>
      </c>
      <c r="C8" s="2">
        <v>100</v>
      </c>
      <c r="D8" s="5">
        <v>791516</v>
      </c>
      <c r="E8">
        <v>118.5</v>
      </c>
      <c r="F8" s="5">
        <v>901465</v>
      </c>
      <c r="G8" s="2">
        <v>135</v>
      </c>
      <c r="H8" s="5">
        <v>836114</v>
      </c>
      <c r="I8">
        <v>125.2</v>
      </c>
      <c r="J8" s="6">
        <v>1226139</v>
      </c>
      <c r="K8" s="1">
        <v>183.6</v>
      </c>
    </row>
    <row r="9" spans="1:11" x14ac:dyDescent="0.4">
      <c r="A9" t="s">
        <v>421</v>
      </c>
      <c r="B9" s="5">
        <v>2676</v>
      </c>
      <c r="C9" s="2">
        <v>100</v>
      </c>
      <c r="D9" s="5">
        <v>2416</v>
      </c>
      <c r="E9">
        <v>90.3</v>
      </c>
      <c r="F9" s="5">
        <v>2474</v>
      </c>
      <c r="G9">
        <v>92.5</v>
      </c>
      <c r="H9" s="5">
        <v>1657</v>
      </c>
      <c r="I9">
        <v>61.9</v>
      </c>
      <c r="J9" s="5">
        <v>2228</v>
      </c>
      <c r="K9">
        <v>83.3</v>
      </c>
    </row>
    <row r="10" spans="1:11" x14ac:dyDescent="0.4">
      <c r="A10" t="s">
        <v>420</v>
      </c>
      <c r="B10" s="5" t="s">
        <v>160</v>
      </c>
      <c r="C10" s="2">
        <v>100</v>
      </c>
      <c r="D10" s="5">
        <v>7</v>
      </c>
      <c r="E10" t="s">
        <v>160</v>
      </c>
      <c r="F10" s="5">
        <v>4</v>
      </c>
      <c r="G10" t="s">
        <v>160</v>
      </c>
      <c r="H10" s="5">
        <v>7</v>
      </c>
      <c r="I10" t="s">
        <v>160</v>
      </c>
      <c r="J10" s="6">
        <v>448</v>
      </c>
      <c r="K10" t="s">
        <v>160</v>
      </c>
    </row>
    <row r="11" spans="1:11" x14ac:dyDescent="0.4">
      <c r="A11" t="s">
        <v>419</v>
      </c>
      <c r="B11" s="5">
        <v>8082</v>
      </c>
      <c r="C11" s="2">
        <v>100</v>
      </c>
      <c r="D11" s="5">
        <v>10206</v>
      </c>
      <c r="E11">
        <v>126.3</v>
      </c>
      <c r="F11" s="5">
        <v>10160</v>
      </c>
      <c r="G11">
        <v>125.7</v>
      </c>
      <c r="H11" s="5">
        <v>11450</v>
      </c>
      <c r="I11">
        <v>141.69999999999999</v>
      </c>
      <c r="J11" s="5">
        <v>18147</v>
      </c>
      <c r="K11">
        <v>224.5</v>
      </c>
    </row>
    <row r="12" spans="1:11" x14ac:dyDescent="0.4">
      <c r="A12" t="s">
        <v>20</v>
      </c>
      <c r="B12" s="5">
        <v>149</v>
      </c>
      <c r="C12" s="2">
        <v>100</v>
      </c>
      <c r="D12" s="5">
        <v>115</v>
      </c>
      <c r="E12">
        <v>77.2</v>
      </c>
      <c r="F12" s="5">
        <v>280</v>
      </c>
      <c r="G12">
        <v>187.9</v>
      </c>
      <c r="H12" s="5">
        <v>2973</v>
      </c>
      <c r="I12">
        <v>1995.3</v>
      </c>
      <c r="J12" s="5" t="s">
        <v>160</v>
      </c>
      <c r="K12" t="s">
        <v>160</v>
      </c>
    </row>
    <row r="13" spans="1:11" x14ac:dyDescent="0.4">
      <c r="A13" t="s">
        <v>418</v>
      </c>
      <c r="B13" s="5">
        <v>416464</v>
      </c>
      <c r="C13" s="2">
        <v>100</v>
      </c>
      <c r="D13" s="5">
        <v>416338</v>
      </c>
      <c r="E13" s="2">
        <v>100</v>
      </c>
      <c r="F13" s="5">
        <v>371467</v>
      </c>
      <c r="G13">
        <v>89.2</v>
      </c>
      <c r="H13" s="5">
        <v>395935</v>
      </c>
      <c r="I13">
        <v>95.1</v>
      </c>
      <c r="J13" s="6">
        <v>615248</v>
      </c>
      <c r="K13" s="1">
        <v>147.69999999999999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6B71-A86C-463C-8DA1-63B9EABA6BAB}">
  <dimension ref="A1:H66"/>
  <sheetViews>
    <sheetView workbookViewId="0"/>
  </sheetViews>
  <sheetFormatPr defaultRowHeight="18.75" x14ac:dyDescent="0.4"/>
  <cols>
    <col min="3" max="5" width="10.625" style="5" customWidth="1"/>
    <col min="6" max="8" width="10.625" customWidth="1"/>
  </cols>
  <sheetData>
    <row r="1" spans="1:8" x14ac:dyDescent="0.4">
      <c r="A1" t="s">
        <v>120</v>
      </c>
    </row>
    <row r="2" spans="1:8" x14ac:dyDescent="0.4">
      <c r="A2" t="s">
        <v>57</v>
      </c>
      <c r="B2" t="s">
        <v>119</v>
      </c>
      <c r="C2" s="5" t="s">
        <v>55</v>
      </c>
      <c r="E2" s="5" t="s">
        <v>54</v>
      </c>
      <c r="G2" t="s">
        <v>53</v>
      </c>
    </row>
    <row r="3" spans="1:8" x14ac:dyDescent="0.4">
      <c r="C3" s="5" t="s">
        <v>52</v>
      </c>
      <c r="D3" s="5" t="s">
        <v>51</v>
      </c>
      <c r="E3" s="5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6">
        <v>9475366</v>
      </c>
      <c r="D4" s="5">
        <v>6907722</v>
      </c>
      <c r="E4" s="6">
        <v>2567644</v>
      </c>
      <c r="F4" s="1">
        <v>37.200000000000003</v>
      </c>
      <c r="G4" s="2">
        <v>100</v>
      </c>
      <c r="H4" s="2">
        <v>100</v>
      </c>
    </row>
    <row r="5" spans="1:8" x14ac:dyDescent="0.4">
      <c r="A5">
        <v>1</v>
      </c>
      <c r="B5" t="s">
        <v>118</v>
      </c>
      <c r="C5" s="5">
        <v>1086866</v>
      </c>
      <c r="D5" s="5">
        <v>553782</v>
      </c>
      <c r="E5" s="5">
        <v>533084</v>
      </c>
      <c r="F5">
        <v>96.3</v>
      </c>
      <c r="G5">
        <v>11.5</v>
      </c>
      <c r="H5" s="2">
        <v>8</v>
      </c>
    </row>
    <row r="6" spans="1:8" x14ac:dyDescent="0.4">
      <c r="A6">
        <v>2</v>
      </c>
      <c r="B6" t="s">
        <v>117</v>
      </c>
      <c r="C6" s="5">
        <v>642127</v>
      </c>
      <c r="D6" s="5">
        <v>481920</v>
      </c>
      <c r="E6" s="5">
        <v>160207</v>
      </c>
      <c r="F6">
        <v>33.200000000000003</v>
      </c>
      <c r="G6">
        <v>6.8</v>
      </c>
      <c r="H6" s="2">
        <v>7</v>
      </c>
    </row>
    <row r="7" spans="1:8" x14ac:dyDescent="0.4">
      <c r="A7">
        <v>3</v>
      </c>
      <c r="B7" t="s">
        <v>116</v>
      </c>
      <c r="C7" s="5">
        <v>382959</v>
      </c>
      <c r="D7" s="5">
        <v>210351</v>
      </c>
      <c r="E7" s="5">
        <v>172608</v>
      </c>
      <c r="F7">
        <v>82.1</v>
      </c>
      <c r="G7" s="2">
        <v>4</v>
      </c>
      <c r="H7" s="2">
        <v>3</v>
      </c>
    </row>
    <row r="8" spans="1:8" x14ac:dyDescent="0.4">
      <c r="A8">
        <v>4</v>
      </c>
      <c r="B8" t="s">
        <v>115</v>
      </c>
      <c r="C8" s="5">
        <v>379127</v>
      </c>
      <c r="D8" s="5">
        <v>275334</v>
      </c>
      <c r="E8" s="5">
        <v>103793</v>
      </c>
      <c r="F8">
        <v>37.700000000000003</v>
      </c>
      <c r="G8" s="2">
        <v>4</v>
      </c>
      <c r="H8" s="2">
        <v>4</v>
      </c>
    </row>
    <row r="9" spans="1:8" x14ac:dyDescent="0.4">
      <c r="A9">
        <v>5</v>
      </c>
      <c r="B9" t="s">
        <v>114</v>
      </c>
      <c r="C9" s="5">
        <v>334792</v>
      </c>
      <c r="D9" s="5">
        <v>207233</v>
      </c>
      <c r="E9" s="5">
        <v>127559</v>
      </c>
      <c r="F9">
        <v>61.6</v>
      </c>
      <c r="G9">
        <v>3.5</v>
      </c>
      <c r="H9" s="2">
        <v>3</v>
      </c>
    </row>
    <row r="10" spans="1:8" x14ac:dyDescent="0.4">
      <c r="A10">
        <v>6</v>
      </c>
      <c r="B10" t="s">
        <v>113</v>
      </c>
      <c r="C10" s="5">
        <v>325224</v>
      </c>
      <c r="D10" s="5">
        <v>319815</v>
      </c>
      <c r="E10" s="5">
        <v>5409</v>
      </c>
      <c r="F10">
        <v>1.7</v>
      </c>
      <c r="G10">
        <v>3.4</v>
      </c>
      <c r="H10">
        <v>4.5999999999999996</v>
      </c>
    </row>
    <row r="11" spans="1:8" x14ac:dyDescent="0.4">
      <c r="A11">
        <v>7</v>
      </c>
      <c r="B11" t="s">
        <v>112</v>
      </c>
      <c r="C11" s="5">
        <v>310450</v>
      </c>
      <c r="D11" s="5">
        <v>209843</v>
      </c>
      <c r="E11" s="5">
        <v>100607</v>
      </c>
      <c r="F11">
        <v>47.9</v>
      </c>
      <c r="G11">
        <v>3.3</v>
      </c>
      <c r="H11" s="2">
        <v>3</v>
      </c>
    </row>
    <row r="12" spans="1:8" x14ac:dyDescent="0.4">
      <c r="A12">
        <v>8</v>
      </c>
      <c r="B12" t="s">
        <v>111</v>
      </c>
      <c r="C12" s="5">
        <v>306567</v>
      </c>
      <c r="D12" s="5">
        <v>149522</v>
      </c>
      <c r="E12" s="5">
        <v>157045</v>
      </c>
      <c r="F12" s="2">
        <v>105</v>
      </c>
      <c r="G12">
        <v>3.2</v>
      </c>
      <c r="H12">
        <v>2.2000000000000002</v>
      </c>
    </row>
    <row r="13" spans="1:8" x14ac:dyDescent="0.4">
      <c r="A13">
        <v>9</v>
      </c>
      <c r="B13" t="s">
        <v>110</v>
      </c>
      <c r="C13" s="5">
        <v>264246</v>
      </c>
      <c r="D13" s="5">
        <v>261396</v>
      </c>
      <c r="E13" s="5">
        <v>2850</v>
      </c>
      <c r="F13">
        <v>1.1000000000000001</v>
      </c>
      <c r="G13">
        <v>2.8</v>
      </c>
      <c r="H13">
        <v>3.8</v>
      </c>
    </row>
    <row r="14" spans="1:8" x14ac:dyDescent="0.4">
      <c r="A14">
        <v>10</v>
      </c>
      <c r="B14" t="s">
        <v>109</v>
      </c>
      <c r="C14" s="5">
        <v>262298</v>
      </c>
      <c r="D14" s="5">
        <v>175952</v>
      </c>
      <c r="E14" s="5">
        <v>86346</v>
      </c>
      <c r="F14">
        <v>49.1</v>
      </c>
      <c r="G14">
        <v>2.8</v>
      </c>
      <c r="H14">
        <v>2.5</v>
      </c>
    </row>
    <row r="15" spans="1:8" x14ac:dyDescent="0.4">
      <c r="A15">
        <v>11</v>
      </c>
      <c r="B15" t="s">
        <v>108</v>
      </c>
      <c r="C15" s="5">
        <v>248951</v>
      </c>
      <c r="D15" s="5">
        <v>151054</v>
      </c>
      <c r="E15" s="5">
        <v>97897</v>
      </c>
      <c r="F15">
        <v>64.8</v>
      </c>
      <c r="G15">
        <v>2.6</v>
      </c>
      <c r="H15">
        <v>2.2000000000000002</v>
      </c>
    </row>
    <row r="16" spans="1:8" x14ac:dyDescent="0.4">
      <c r="A16">
        <v>12</v>
      </c>
      <c r="B16" t="s">
        <v>107</v>
      </c>
      <c r="C16" s="5">
        <v>248933</v>
      </c>
      <c r="D16" s="5">
        <v>232151</v>
      </c>
      <c r="E16" s="5">
        <v>16782</v>
      </c>
      <c r="F16">
        <v>7.2</v>
      </c>
      <c r="G16">
        <v>2.6</v>
      </c>
      <c r="H16">
        <v>3.4</v>
      </c>
    </row>
    <row r="17" spans="1:8" x14ac:dyDescent="0.4">
      <c r="A17">
        <v>13</v>
      </c>
      <c r="B17" t="s">
        <v>106</v>
      </c>
      <c r="C17" s="5">
        <v>235692</v>
      </c>
      <c r="D17" s="5">
        <v>221155</v>
      </c>
      <c r="E17" s="5">
        <v>14537</v>
      </c>
      <c r="F17">
        <v>6.6</v>
      </c>
      <c r="G17">
        <v>2.5</v>
      </c>
      <c r="H17">
        <v>3.2</v>
      </c>
    </row>
    <row r="18" spans="1:8" x14ac:dyDescent="0.4">
      <c r="A18">
        <v>14</v>
      </c>
      <c r="B18" t="s">
        <v>105</v>
      </c>
      <c r="C18" s="5">
        <v>224752</v>
      </c>
      <c r="D18" s="5">
        <v>142183</v>
      </c>
      <c r="E18" s="5">
        <v>82569</v>
      </c>
      <c r="F18">
        <v>58.1</v>
      </c>
      <c r="G18">
        <v>2.4</v>
      </c>
      <c r="H18">
        <v>2.1</v>
      </c>
    </row>
    <row r="19" spans="1:8" x14ac:dyDescent="0.4">
      <c r="A19">
        <v>15</v>
      </c>
      <c r="B19" t="s">
        <v>104</v>
      </c>
      <c r="C19" s="5">
        <v>213520</v>
      </c>
      <c r="D19" s="5">
        <v>178824</v>
      </c>
      <c r="E19" s="5">
        <v>34696</v>
      </c>
      <c r="F19">
        <v>19.399999999999999</v>
      </c>
      <c r="G19">
        <v>2.2999999999999998</v>
      </c>
      <c r="H19">
        <v>2.6</v>
      </c>
    </row>
    <row r="20" spans="1:8" x14ac:dyDescent="0.4">
      <c r="A20">
        <v>16</v>
      </c>
      <c r="B20" t="s">
        <v>103</v>
      </c>
      <c r="C20" s="6">
        <v>205244</v>
      </c>
      <c r="D20" s="5">
        <v>190782</v>
      </c>
      <c r="E20" s="6">
        <v>14462</v>
      </c>
      <c r="F20">
        <v>7.6</v>
      </c>
      <c r="G20">
        <v>2.2000000000000002</v>
      </c>
      <c r="H20">
        <v>2.8</v>
      </c>
    </row>
    <row r="21" spans="1:8" x14ac:dyDescent="0.4">
      <c r="A21">
        <v>17</v>
      </c>
      <c r="B21" t="s">
        <v>102</v>
      </c>
      <c r="C21" s="5">
        <v>178856</v>
      </c>
      <c r="D21" s="5">
        <v>105941</v>
      </c>
      <c r="E21" s="5">
        <v>72915</v>
      </c>
      <c r="F21">
        <v>68.8</v>
      </c>
      <c r="G21">
        <v>1.9</v>
      </c>
      <c r="H21">
        <v>1.5</v>
      </c>
    </row>
    <row r="22" spans="1:8" x14ac:dyDescent="0.4">
      <c r="A22">
        <v>18</v>
      </c>
      <c r="B22" t="s">
        <v>31</v>
      </c>
      <c r="C22" s="5">
        <v>178075</v>
      </c>
      <c r="D22" s="5">
        <v>179453</v>
      </c>
      <c r="E22" s="5">
        <v>-1378</v>
      </c>
      <c r="F22">
        <v>-0.8</v>
      </c>
      <c r="G22">
        <v>1.9</v>
      </c>
      <c r="H22">
        <v>2.6</v>
      </c>
    </row>
    <row r="23" spans="1:8" x14ac:dyDescent="0.4">
      <c r="A23">
        <v>19</v>
      </c>
      <c r="B23" t="s">
        <v>101</v>
      </c>
      <c r="C23" s="5">
        <v>163400</v>
      </c>
      <c r="D23" s="5">
        <v>116537</v>
      </c>
      <c r="E23" s="5">
        <v>46863</v>
      </c>
      <c r="F23">
        <v>40.200000000000003</v>
      </c>
      <c r="G23">
        <v>1.7</v>
      </c>
      <c r="H23">
        <v>1.7</v>
      </c>
    </row>
    <row r="24" spans="1:8" x14ac:dyDescent="0.4">
      <c r="A24">
        <v>20</v>
      </c>
      <c r="B24" t="s">
        <v>100</v>
      </c>
      <c r="C24" s="5">
        <v>162799</v>
      </c>
      <c r="D24" s="5">
        <v>68722</v>
      </c>
      <c r="E24" s="5">
        <v>94077</v>
      </c>
      <c r="F24">
        <v>136.9</v>
      </c>
      <c r="G24">
        <v>1.7</v>
      </c>
      <c r="H24" s="2">
        <v>1</v>
      </c>
    </row>
    <row r="25" spans="1:8" x14ac:dyDescent="0.4">
      <c r="A25">
        <v>21</v>
      </c>
      <c r="B25" t="s">
        <v>99</v>
      </c>
      <c r="C25" s="5">
        <v>157010</v>
      </c>
      <c r="D25" s="5">
        <v>44006</v>
      </c>
      <c r="E25" s="5">
        <v>113004</v>
      </c>
      <c r="F25">
        <v>256.8</v>
      </c>
      <c r="G25">
        <v>1.7</v>
      </c>
      <c r="H25">
        <v>0.6</v>
      </c>
    </row>
    <row r="26" spans="1:8" x14ac:dyDescent="0.4">
      <c r="A26">
        <v>22</v>
      </c>
      <c r="B26" t="s">
        <v>98</v>
      </c>
      <c r="C26" s="5">
        <v>146983</v>
      </c>
      <c r="D26" s="5">
        <v>144777</v>
      </c>
      <c r="E26" s="5">
        <v>2206</v>
      </c>
      <c r="F26">
        <v>1.5</v>
      </c>
      <c r="G26" s="1">
        <v>1.6</v>
      </c>
      <c r="H26">
        <v>2.1</v>
      </c>
    </row>
    <row r="27" spans="1:8" x14ac:dyDescent="0.4">
      <c r="A27">
        <v>23</v>
      </c>
      <c r="B27" s="1" t="s">
        <v>97</v>
      </c>
      <c r="C27" s="5">
        <v>117741</v>
      </c>
      <c r="D27" s="5">
        <v>117975</v>
      </c>
      <c r="E27" s="6">
        <v>-234</v>
      </c>
      <c r="F27" s="1">
        <v>-0.2</v>
      </c>
      <c r="G27" s="1">
        <v>1.2</v>
      </c>
      <c r="H27">
        <v>1.7</v>
      </c>
    </row>
    <row r="28" spans="1:8" x14ac:dyDescent="0.4">
      <c r="A28">
        <v>24</v>
      </c>
      <c r="B28" s="1" t="s">
        <v>96</v>
      </c>
      <c r="C28" s="6">
        <v>116604</v>
      </c>
      <c r="D28" s="5">
        <v>77692</v>
      </c>
      <c r="E28" s="6">
        <v>38912</v>
      </c>
      <c r="F28" s="1">
        <v>50.1</v>
      </c>
      <c r="G28">
        <v>1.2</v>
      </c>
      <c r="H28">
        <v>1.1000000000000001</v>
      </c>
    </row>
    <row r="29" spans="1:8" x14ac:dyDescent="0.4">
      <c r="A29">
        <v>25</v>
      </c>
      <c r="B29" t="s">
        <v>95</v>
      </c>
      <c r="C29" s="5">
        <v>105160</v>
      </c>
      <c r="D29" s="5">
        <v>70483</v>
      </c>
      <c r="E29" s="5">
        <v>34677</v>
      </c>
      <c r="F29">
        <v>49.2</v>
      </c>
      <c r="G29">
        <v>1.1000000000000001</v>
      </c>
      <c r="H29" s="2">
        <v>1</v>
      </c>
    </row>
    <row r="30" spans="1:8" x14ac:dyDescent="0.4">
      <c r="A30">
        <v>26</v>
      </c>
      <c r="B30" t="s">
        <v>94</v>
      </c>
      <c r="C30" s="5">
        <v>101263</v>
      </c>
      <c r="D30" s="5">
        <v>64688</v>
      </c>
      <c r="E30" s="5">
        <v>36575</v>
      </c>
      <c r="F30">
        <v>56.5</v>
      </c>
      <c r="G30">
        <v>1.1000000000000001</v>
      </c>
      <c r="H30" s="2">
        <v>1</v>
      </c>
    </row>
    <row r="31" spans="1:8" x14ac:dyDescent="0.4">
      <c r="A31">
        <v>27</v>
      </c>
      <c r="B31" t="s">
        <v>93</v>
      </c>
      <c r="C31" s="5">
        <v>93824</v>
      </c>
      <c r="D31" s="5">
        <v>76664</v>
      </c>
      <c r="E31" s="5">
        <v>17160</v>
      </c>
      <c r="F31">
        <v>22.4</v>
      </c>
      <c r="G31" s="2">
        <v>1</v>
      </c>
      <c r="H31">
        <v>1.1000000000000001</v>
      </c>
    </row>
    <row r="32" spans="1:8" x14ac:dyDescent="0.4">
      <c r="A32">
        <v>28</v>
      </c>
      <c r="B32" t="s">
        <v>92</v>
      </c>
      <c r="C32" s="5">
        <v>93529</v>
      </c>
      <c r="D32" s="5">
        <v>73021</v>
      </c>
      <c r="E32" s="5">
        <v>20508</v>
      </c>
      <c r="F32">
        <v>28.1</v>
      </c>
      <c r="G32" s="2">
        <v>1</v>
      </c>
      <c r="H32">
        <v>1.1000000000000001</v>
      </c>
    </row>
    <row r="33" spans="1:8" x14ac:dyDescent="0.4">
      <c r="A33">
        <v>29</v>
      </c>
      <c r="B33" t="s">
        <v>91</v>
      </c>
      <c r="C33" s="5">
        <v>83440</v>
      </c>
      <c r="D33" s="5">
        <v>49145</v>
      </c>
      <c r="E33" s="5">
        <v>34295</v>
      </c>
      <c r="F33">
        <v>69.8</v>
      </c>
      <c r="G33">
        <v>0.9</v>
      </c>
      <c r="H33">
        <v>0.7</v>
      </c>
    </row>
    <row r="34" spans="1:8" x14ac:dyDescent="0.4">
      <c r="A34">
        <v>30</v>
      </c>
      <c r="B34" t="s">
        <v>90</v>
      </c>
      <c r="C34" s="6">
        <v>80664</v>
      </c>
      <c r="D34" s="5">
        <v>81676</v>
      </c>
      <c r="E34" s="6">
        <v>-1012</v>
      </c>
      <c r="F34">
        <v>-1.2</v>
      </c>
      <c r="G34">
        <v>0.9</v>
      </c>
      <c r="H34">
        <v>1.2</v>
      </c>
    </row>
    <row r="35" spans="1:8" x14ac:dyDescent="0.4">
      <c r="A35">
        <v>31</v>
      </c>
      <c r="B35" t="s">
        <v>89</v>
      </c>
      <c r="C35" s="5">
        <v>78527</v>
      </c>
      <c r="D35" s="5">
        <v>63676</v>
      </c>
      <c r="E35" s="5">
        <v>14851</v>
      </c>
      <c r="F35">
        <v>23.3</v>
      </c>
      <c r="G35">
        <v>0.8</v>
      </c>
      <c r="H35">
        <v>0.9</v>
      </c>
    </row>
    <row r="36" spans="1:8" x14ac:dyDescent="0.4">
      <c r="A36">
        <v>32</v>
      </c>
      <c r="B36" t="s">
        <v>88</v>
      </c>
      <c r="C36" s="5">
        <v>78009</v>
      </c>
      <c r="D36" s="5">
        <v>31689</v>
      </c>
      <c r="E36" s="5">
        <v>46320</v>
      </c>
      <c r="F36">
        <v>146.19999999999999</v>
      </c>
      <c r="G36">
        <v>0.8</v>
      </c>
      <c r="H36">
        <v>0.5</v>
      </c>
    </row>
    <row r="37" spans="1:8" x14ac:dyDescent="0.4">
      <c r="A37">
        <v>33</v>
      </c>
      <c r="B37" t="s">
        <v>87</v>
      </c>
      <c r="C37" s="5">
        <v>76576</v>
      </c>
      <c r="D37" s="5">
        <v>60779</v>
      </c>
      <c r="E37" s="5">
        <v>15797</v>
      </c>
      <c r="F37" s="2">
        <v>26</v>
      </c>
      <c r="G37">
        <v>0.8</v>
      </c>
      <c r="H37">
        <v>0.9</v>
      </c>
    </row>
    <row r="38" spans="1:8" x14ac:dyDescent="0.4">
      <c r="A38">
        <v>34</v>
      </c>
      <c r="B38" t="s">
        <v>86</v>
      </c>
      <c r="C38" s="5">
        <v>75649</v>
      </c>
      <c r="D38" s="5">
        <v>68621</v>
      </c>
      <c r="E38" s="5">
        <v>7028</v>
      </c>
      <c r="F38">
        <v>10.199999999999999</v>
      </c>
      <c r="G38">
        <v>0.8</v>
      </c>
      <c r="H38" s="2">
        <v>1</v>
      </c>
    </row>
    <row r="39" spans="1:8" x14ac:dyDescent="0.4">
      <c r="A39">
        <v>35</v>
      </c>
      <c r="B39" t="s">
        <v>85</v>
      </c>
      <c r="C39" s="6">
        <v>68259</v>
      </c>
      <c r="D39" s="5">
        <v>62366</v>
      </c>
      <c r="E39" s="6">
        <v>5893</v>
      </c>
      <c r="F39" s="1">
        <v>9.4</v>
      </c>
      <c r="G39">
        <v>0.7</v>
      </c>
      <c r="H39">
        <v>0.9</v>
      </c>
    </row>
    <row r="40" spans="1:8" x14ac:dyDescent="0.4">
      <c r="A40">
        <v>36</v>
      </c>
      <c r="B40" t="s">
        <v>84</v>
      </c>
      <c r="C40" s="5">
        <v>62032</v>
      </c>
      <c r="D40" s="5">
        <v>46100</v>
      </c>
      <c r="E40" s="5">
        <v>15932</v>
      </c>
      <c r="F40">
        <v>34.6</v>
      </c>
      <c r="G40">
        <v>0.7</v>
      </c>
      <c r="H40">
        <v>0.7</v>
      </c>
    </row>
    <row r="41" spans="1:8" x14ac:dyDescent="0.4">
      <c r="A41">
        <v>37</v>
      </c>
      <c r="B41" t="s">
        <v>83</v>
      </c>
      <c r="C41" s="5">
        <v>57741</v>
      </c>
      <c r="D41" s="5">
        <v>46776</v>
      </c>
      <c r="E41" s="5">
        <v>10965</v>
      </c>
      <c r="F41">
        <v>23.4</v>
      </c>
      <c r="G41">
        <v>0.6</v>
      </c>
      <c r="H41">
        <v>0.7</v>
      </c>
    </row>
    <row r="42" spans="1:8" x14ac:dyDescent="0.4">
      <c r="A42">
        <v>38</v>
      </c>
      <c r="B42" t="s">
        <v>25</v>
      </c>
      <c r="C42" s="5">
        <v>53718</v>
      </c>
      <c r="D42" s="5">
        <v>47457</v>
      </c>
      <c r="E42" s="5">
        <v>6261</v>
      </c>
      <c r="F42">
        <v>13.2</v>
      </c>
      <c r="G42">
        <v>0.6</v>
      </c>
      <c r="H42">
        <v>0.7</v>
      </c>
    </row>
    <row r="43" spans="1:8" x14ac:dyDescent="0.4">
      <c r="A43">
        <v>39</v>
      </c>
      <c r="B43" t="s">
        <v>82</v>
      </c>
      <c r="C43" s="5">
        <v>48225</v>
      </c>
      <c r="D43" s="5">
        <v>30695</v>
      </c>
      <c r="E43" s="5">
        <v>17530</v>
      </c>
      <c r="F43">
        <v>57.1</v>
      </c>
      <c r="G43">
        <v>0.5</v>
      </c>
      <c r="H43">
        <v>0.4</v>
      </c>
    </row>
    <row r="44" spans="1:8" x14ac:dyDescent="0.4">
      <c r="A44">
        <v>40</v>
      </c>
      <c r="B44" t="s">
        <v>81</v>
      </c>
      <c r="C44" s="5">
        <v>47027</v>
      </c>
      <c r="D44" s="5">
        <v>39069</v>
      </c>
      <c r="E44" s="5">
        <v>7958</v>
      </c>
      <c r="F44">
        <v>20.399999999999999</v>
      </c>
      <c r="G44">
        <v>0.5</v>
      </c>
      <c r="H44">
        <v>0.6</v>
      </c>
    </row>
    <row r="45" spans="1:8" x14ac:dyDescent="0.4">
      <c r="A45">
        <v>41</v>
      </c>
      <c r="B45" t="s">
        <v>80</v>
      </c>
      <c r="C45" s="6">
        <v>46391</v>
      </c>
      <c r="D45" s="5">
        <v>44371</v>
      </c>
      <c r="E45" s="6">
        <v>2020</v>
      </c>
      <c r="F45" s="1">
        <v>4.5999999999999996</v>
      </c>
      <c r="G45">
        <v>0.5</v>
      </c>
      <c r="H45">
        <v>0.6</v>
      </c>
    </row>
    <row r="46" spans="1:8" x14ac:dyDescent="0.4">
      <c r="A46">
        <v>42</v>
      </c>
      <c r="B46" t="s">
        <v>79</v>
      </c>
      <c r="C46" s="5">
        <v>43937</v>
      </c>
      <c r="D46" s="5">
        <v>46828</v>
      </c>
      <c r="E46" s="5">
        <v>-2891</v>
      </c>
      <c r="F46">
        <v>-6.2</v>
      </c>
      <c r="G46">
        <v>0.5</v>
      </c>
      <c r="H46">
        <v>0.7</v>
      </c>
    </row>
    <row r="47" spans="1:8" x14ac:dyDescent="0.4">
      <c r="A47">
        <v>43</v>
      </c>
      <c r="B47" t="s">
        <v>78</v>
      </c>
      <c r="C47" s="5">
        <v>43423</v>
      </c>
      <c r="D47" s="5">
        <v>33235</v>
      </c>
      <c r="E47" s="5">
        <v>10188</v>
      </c>
      <c r="F47">
        <v>30.7</v>
      </c>
      <c r="G47">
        <v>0.5</v>
      </c>
      <c r="H47">
        <v>0.5</v>
      </c>
    </row>
    <row r="48" spans="1:8" x14ac:dyDescent="0.4">
      <c r="A48">
        <v>44</v>
      </c>
      <c r="B48" t="s">
        <v>77</v>
      </c>
      <c r="C48" s="5">
        <v>42423</v>
      </c>
      <c r="D48" s="5">
        <v>45116</v>
      </c>
      <c r="E48" s="5">
        <v>-2693</v>
      </c>
      <c r="F48" s="2">
        <v>-6</v>
      </c>
      <c r="G48">
        <v>0.4</v>
      </c>
      <c r="H48">
        <v>0.7</v>
      </c>
    </row>
    <row r="49" spans="1:8" x14ac:dyDescent="0.4">
      <c r="A49">
        <v>45</v>
      </c>
      <c r="B49" t="s">
        <v>76</v>
      </c>
      <c r="C49" s="5">
        <v>42243</v>
      </c>
      <c r="D49" s="5">
        <v>29775</v>
      </c>
      <c r="E49" s="5">
        <v>12468</v>
      </c>
      <c r="F49">
        <v>41.9</v>
      </c>
      <c r="G49">
        <v>0.4</v>
      </c>
      <c r="H49">
        <v>0.4</v>
      </c>
    </row>
    <row r="50" spans="1:8" x14ac:dyDescent="0.4">
      <c r="A50">
        <v>46</v>
      </c>
      <c r="B50" t="s">
        <v>75</v>
      </c>
      <c r="C50" s="5">
        <v>42166</v>
      </c>
      <c r="D50" s="5">
        <v>36100</v>
      </c>
      <c r="E50" s="5">
        <v>6066</v>
      </c>
      <c r="F50">
        <v>16.8</v>
      </c>
      <c r="G50">
        <v>0.4</v>
      </c>
      <c r="H50">
        <v>0.5</v>
      </c>
    </row>
    <row r="51" spans="1:8" x14ac:dyDescent="0.4">
      <c r="A51">
        <v>47</v>
      </c>
      <c r="B51" t="s">
        <v>74</v>
      </c>
      <c r="C51" s="5">
        <v>41773</v>
      </c>
      <c r="D51" s="5">
        <v>40651</v>
      </c>
      <c r="E51" s="5">
        <v>1122</v>
      </c>
      <c r="F51">
        <v>2.8</v>
      </c>
      <c r="G51">
        <v>0.4</v>
      </c>
      <c r="H51">
        <v>0.6</v>
      </c>
    </row>
    <row r="52" spans="1:8" x14ac:dyDescent="0.4">
      <c r="A52">
        <v>48</v>
      </c>
      <c r="B52" t="s">
        <v>73</v>
      </c>
      <c r="C52" s="5">
        <v>39566</v>
      </c>
      <c r="D52" s="5">
        <v>20111</v>
      </c>
      <c r="E52" s="5">
        <v>19455</v>
      </c>
      <c r="F52">
        <v>96.7</v>
      </c>
      <c r="G52">
        <v>0.4</v>
      </c>
      <c r="H52">
        <v>0.3</v>
      </c>
    </row>
    <row r="53" spans="1:8" x14ac:dyDescent="0.4">
      <c r="A53">
        <v>49</v>
      </c>
      <c r="B53" t="s">
        <v>72</v>
      </c>
      <c r="C53" s="5">
        <v>34786</v>
      </c>
      <c r="D53" s="5">
        <v>27075</v>
      </c>
      <c r="E53" s="5">
        <v>7711</v>
      </c>
      <c r="F53">
        <v>28.5</v>
      </c>
      <c r="G53">
        <v>0.4</v>
      </c>
      <c r="H53">
        <v>0.4</v>
      </c>
    </row>
    <row r="54" spans="1:8" x14ac:dyDescent="0.4">
      <c r="A54">
        <v>50</v>
      </c>
      <c r="B54" t="s">
        <v>71</v>
      </c>
      <c r="C54" s="5">
        <v>34581</v>
      </c>
      <c r="D54" s="5">
        <v>34304</v>
      </c>
      <c r="E54" s="5">
        <v>277</v>
      </c>
      <c r="F54">
        <v>0.8</v>
      </c>
      <c r="G54">
        <v>0.4</v>
      </c>
      <c r="H54">
        <v>0.5</v>
      </c>
    </row>
    <row r="55" spans="1:8" x14ac:dyDescent="0.4">
      <c r="A55">
        <v>51</v>
      </c>
      <c r="B55" t="s">
        <v>70</v>
      </c>
      <c r="C55" s="5">
        <v>34251</v>
      </c>
      <c r="D55" s="5">
        <v>34826</v>
      </c>
      <c r="E55" s="5">
        <v>-575</v>
      </c>
      <c r="F55">
        <v>-1.7</v>
      </c>
      <c r="G55">
        <v>0.4</v>
      </c>
      <c r="H55">
        <v>0.5</v>
      </c>
    </row>
    <row r="56" spans="1:8" x14ac:dyDescent="0.4">
      <c r="A56">
        <v>52</v>
      </c>
      <c r="B56" t="s">
        <v>69</v>
      </c>
      <c r="C56" s="5">
        <v>33949</v>
      </c>
      <c r="D56" s="5">
        <v>29395</v>
      </c>
      <c r="E56" s="5">
        <v>4554</v>
      </c>
      <c r="F56">
        <v>15.5</v>
      </c>
      <c r="G56">
        <v>0.4</v>
      </c>
      <c r="H56">
        <v>0.4</v>
      </c>
    </row>
    <row r="57" spans="1:8" x14ac:dyDescent="0.4">
      <c r="A57">
        <v>53</v>
      </c>
      <c r="B57" t="s">
        <v>68</v>
      </c>
      <c r="C57" s="5">
        <v>32815</v>
      </c>
      <c r="D57" s="5">
        <v>25185</v>
      </c>
      <c r="E57" s="5">
        <v>7630</v>
      </c>
      <c r="F57">
        <v>30.3</v>
      </c>
      <c r="G57">
        <v>0.3</v>
      </c>
      <c r="H57">
        <v>0.4</v>
      </c>
    </row>
    <row r="58" spans="1:8" x14ac:dyDescent="0.4">
      <c r="A58">
        <v>54</v>
      </c>
      <c r="B58" t="s">
        <v>67</v>
      </c>
      <c r="C58" s="5">
        <v>32424</v>
      </c>
      <c r="D58" s="5">
        <v>32966</v>
      </c>
      <c r="E58" s="5">
        <v>-542</v>
      </c>
      <c r="F58">
        <v>-1.6</v>
      </c>
      <c r="G58">
        <v>0.3</v>
      </c>
      <c r="H58">
        <v>0.5</v>
      </c>
    </row>
    <row r="59" spans="1:8" x14ac:dyDescent="0.4">
      <c r="A59">
        <v>55</v>
      </c>
      <c r="B59" t="s">
        <v>66</v>
      </c>
      <c r="C59" s="5">
        <v>30871</v>
      </c>
      <c r="D59" s="5">
        <v>26583</v>
      </c>
      <c r="E59" s="5">
        <v>4288</v>
      </c>
      <c r="F59">
        <v>16.100000000000001</v>
      </c>
      <c r="G59">
        <v>0.3</v>
      </c>
      <c r="H59">
        <v>0.4</v>
      </c>
    </row>
    <row r="60" spans="1:8" x14ac:dyDescent="0.4">
      <c r="A60">
        <v>56</v>
      </c>
      <c r="B60" t="s">
        <v>65</v>
      </c>
      <c r="C60" s="5">
        <v>30352</v>
      </c>
      <c r="D60" s="5">
        <v>21059</v>
      </c>
      <c r="E60" s="5">
        <v>9293</v>
      </c>
      <c r="F60">
        <v>44.1</v>
      </c>
      <c r="G60">
        <v>0.3</v>
      </c>
      <c r="H60">
        <v>0.3</v>
      </c>
    </row>
    <row r="61" spans="1:8" x14ac:dyDescent="0.4">
      <c r="A61">
        <v>57</v>
      </c>
      <c r="B61" t="s">
        <v>64</v>
      </c>
      <c r="C61" s="5">
        <v>28015</v>
      </c>
      <c r="D61" s="5">
        <v>24416</v>
      </c>
      <c r="E61" s="5">
        <v>3599</v>
      </c>
      <c r="F61">
        <v>14.7</v>
      </c>
      <c r="G61">
        <v>0.3</v>
      </c>
      <c r="H61">
        <v>0.4</v>
      </c>
    </row>
    <row r="62" spans="1:8" x14ac:dyDescent="0.4">
      <c r="A62">
        <v>58</v>
      </c>
      <c r="B62" t="s">
        <v>63</v>
      </c>
      <c r="C62" s="5">
        <v>26799</v>
      </c>
      <c r="D62" s="5">
        <v>11554</v>
      </c>
      <c r="E62" s="5">
        <v>15245</v>
      </c>
      <c r="F62">
        <v>131.9</v>
      </c>
      <c r="G62">
        <v>0.3</v>
      </c>
      <c r="H62">
        <v>0.2</v>
      </c>
    </row>
    <row r="63" spans="1:8" x14ac:dyDescent="0.4">
      <c r="A63">
        <v>59</v>
      </c>
      <c r="B63" t="s">
        <v>62</v>
      </c>
      <c r="C63" s="5">
        <v>26707</v>
      </c>
      <c r="D63" s="5">
        <v>25195</v>
      </c>
      <c r="E63" s="5">
        <v>1512</v>
      </c>
      <c r="F63" s="2">
        <v>6</v>
      </c>
      <c r="G63">
        <v>0.3</v>
      </c>
      <c r="H63">
        <v>0.4</v>
      </c>
    </row>
    <row r="64" spans="1:8" x14ac:dyDescent="0.4">
      <c r="A64">
        <v>60</v>
      </c>
      <c r="B64" t="s">
        <v>61</v>
      </c>
      <c r="C64" s="5">
        <v>26575</v>
      </c>
      <c r="D64" s="5">
        <v>16471</v>
      </c>
      <c r="E64" s="5">
        <v>10104</v>
      </c>
      <c r="F64">
        <v>61.3</v>
      </c>
      <c r="G64">
        <v>0.3</v>
      </c>
      <c r="H64">
        <v>0.2</v>
      </c>
    </row>
    <row r="65" spans="1:8" x14ac:dyDescent="0.4">
      <c r="A65">
        <v>61</v>
      </c>
      <c r="B65" t="s">
        <v>60</v>
      </c>
      <c r="C65" s="5">
        <v>25289</v>
      </c>
      <c r="D65" s="5">
        <v>24465</v>
      </c>
      <c r="E65" s="5">
        <v>824</v>
      </c>
      <c r="F65">
        <v>3.4</v>
      </c>
      <c r="G65">
        <v>0.3</v>
      </c>
      <c r="H65">
        <v>0.4</v>
      </c>
    </row>
    <row r="66" spans="1:8" x14ac:dyDescent="0.4">
      <c r="A66" t="s">
        <v>59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56A2-2D03-45BE-8CA7-759FC70B7187}">
  <dimension ref="A1:K13"/>
  <sheetViews>
    <sheetView workbookViewId="0"/>
  </sheetViews>
  <sheetFormatPr defaultRowHeight="18.75" x14ac:dyDescent="0.4"/>
  <cols>
    <col min="2" max="2" width="9.5" style="5" bestFit="1" customWidth="1"/>
    <col min="4" max="4" width="9.5" style="5" bestFit="1" customWidth="1"/>
    <col min="6" max="6" width="9.5" style="5" bestFit="1" customWidth="1"/>
    <col min="8" max="8" width="9.5" style="5" bestFit="1" customWidth="1"/>
    <col min="10" max="10" width="9.5" style="5" bestFit="1" customWidth="1"/>
  </cols>
  <sheetData>
    <row r="1" spans="1:11" x14ac:dyDescent="0.4">
      <c r="A1" t="s">
        <v>461</v>
      </c>
    </row>
    <row r="2" spans="1:11" x14ac:dyDescent="0.4">
      <c r="K2" t="s">
        <v>473</v>
      </c>
    </row>
    <row r="3" spans="1:11" x14ac:dyDescent="0.4">
      <c r="A3" t="s">
        <v>425</v>
      </c>
      <c r="B3" s="5" t="s">
        <v>14</v>
      </c>
      <c r="D3" s="5" t="s">
        <v>15</v>
      </c>
      <c r="F3" s="5" t="s">
        <v>16</v>
      </c>
      <c r="H3" s="5" t="s">
        <v>17</v>
      </c>
      <c r="J3" s="5" t="s">
        <v>18</v>
      </c>
    </row>
    <row r="4" spans="1:11" x14ac:dyDescent="0.4">
      <c r="B4" s="5" t="s">
        <v>439</v>
      </c>
      <c r="C4" t="s">
        <v>235</v>
      </c>
      <c r="D4" s="5" t="s">
        <v>439</v>
      </c>
      <c r="E4" t="s">
        <v>235</v>
      </c>
      <c r="F4" s="5" t="s">
        <v>439</v>
      </c>
      <c r="G4" t="s">
        <v>235</v>
      </c>
      <c r="H4" s="5" t="s">
        <v>439</v>
      </c>
      <c r="I4" t="s">
        <v>235</v>
      </c>
      <c r="J4" s="5" t="s">
        <v>439</v>
      </c>
      <c r="K4" t="s">
        <v>235</v>
      </c>
    </row>
    <row r="5" spans="1:11" x14ac:dyDescent="0.4">
      <c r="A5" t="s">
        <v>46</v>
      </c>
      <c r="B5" s="5">
        <v>1424871</v>
      </c>
      <c r="C5" s="2">
        <v>100</v>
      </c>
      <c r="D5" s="5">
        <v>1556390</v>
      </c>
      <c r="E5">
        <v>109.2</v>
      </c>
      <c r="F5" s="5">
        <v>1649627</v>
      </c>
      <c r="G5">
        <v>115.8</v>
      </c>
      <c r="H5" s="5">
        <v>1620422</v>
      </c>
      <c r="I5">
        <v>113.7</v>
      </c>
      <c r="J5" s="6">
        <v>2706697</v>
      </c>
      <c r="K5" s="4">
        <v>190</v>
      </c>
    </row>
    <row r="6" spans="1:11" x14ac:dyDescent="0.4">
      <c r="A6" t="s">
        <v>424</v>
      </c>
      <c r="B6" s="5">
        <v>277406</v>
      </c>
      <c r="C6" s="2">
        <v>100</v>
      </c>
      <c r="D6" s="5">
        <v>282964</v>
      </c>
      <c r="E6" s="2">
        <v>102</v>
      </c>
      <c r="F6" s="5">
        <v>292020</v>
      </c>
      <c r="G6">
        <v>105.3</v>
      </c>
      <c r="H6" s="5">
        <v>299267</v>
      </c>
      <c r="I6">
        <v>107.9</v>
      </c>
      <c r="J6" s="6">
        <v>625945</v>
      </c>
      <c r="K6" s="1">
        <v>225.6</v>
      </c>
    </row>
    <row r="7" spans="1:11" x14ac:dyDescent="0.4">
      <c r="A7" t="s">
        <v>423</v>
      </c>
      <c r="B7" s="5">
        <v>468840</v>
      </c>
      <c r="C7" s="2">
        <v>100</v>
      </c>
      <c r="D7" s="5">
        <v>469165</v>
      </c>
      <c r="E7">
        <v>100.1</v>
      </c>
      <c r="F7" s="5">
        <v>443223</v>
      </c>
      <c r="G7">
        <v>94.5</v>
      </c>
      <c r="H7" s="5">
        <v>468954</v>
      </c>
      <c r="I7" s="2">
        <v>100</v>
      </c>
      <c r="J7" s="6">
        <v>771811</v>
      </c>
      <c r="K7" s="1">
        <v>164.6</v>
      </c>
    </row>
    <row r="8" spans="1:11" x14ac:dyDescent="0.4">
      <c r="A8" t="s">
        <v>422</v>
      </c>
      <c r="B8" s="5">
        <v>667716</v>
      </c>
      <c r="C8" s="2">
        <v>100</v>
      </c>
      <c r="D8" s="5">
        <v>791516</v>
      </c>
      <c r="E8">
        <v>118.5</v>
      </c>
      <c r="F8" s="5">
        <v>901465</v>
      </c>
      <c r="G8" s="2">
        <v>135</v>
      </c>
      <c r="H8" s="5">
        <v>836114</v>
      </c>
      <c r="I8">
        <v>125.2</v>
      </c>
      <c r="J8" s="6">
        <v>1288148</v>
      </c>
      <c r="K8" s="1">
        <v>192.9</v>
      </c>
    </row>
    <row r="9" spans="1:11" x14ac:dyDescent="0.4">
      <c r="A9" t="s">
        <v>421</v>
      </c>
      <c r="B9" s="5">
        <v>2676</v>
      </c>
      <c r="C9" s="2">
        <v>100</v>
      </c>
      <c r="D9" s="5">
        <v>2416</v>
      </c>
      <c r="E9">
        <v>90.3</v>
      </c>
      <c r="F9" s="5">
        <v>2474</v>
      </c>
      <c r="G9">
        <v>92.5</v>
      </c>
      <c r="H9" s="5">
        <v>1657</v>
      </c>
      <c r="I9">
        <v>61.9</v>
      </c>
      <c r="J9" s="5">
        <v>2228</v>
      </c>
      <c r="K9">
        <v>83.3</v>
      </c>
    </row>
    <row r="10" spans="1:11" x14ac:dyDescent="0.4">
      <c r="A10" t="s">
        <v>420</v>
      </c>
      <c r="B10" s="5" t="s">
        <v>160</v>
      </c>
      <c r="C10" s="2">
        <v>100</v>
      </c>
      <c r="D10" s="5">
        <v>7</v>
      </c>
      <c r="E10" t="s">
        <v>160</v>
      </c>
      <c r="F10" s="5">
        <v>4</v>
      </c>
      <c r="G10" t="s">
        <v>160</v>
      </c>
      <c r="H10" s="5">
        <v>7</v>
      </c>
      <c r="I10" t="s">
        <v>160</v>
      </c>
      <c r="J10" s="6">
        <v>419</v>
      </c>
      <c r="K10" t="s">
        <v>160</v>
      </c>
    </row>
    <row r="11" spans="1:11" x14ac:dyDescent="0.4">
      <c r="A11" t="s">
        <v>419</v>
      </c>
      <c r="B11" s="5">
        <v>8082</v>
      </c>
      <c r="C11" s="2">
        <v>100</v>
      </c>
      <c r="D11" s="5">
        <v>10206</v>
      </c>
      <c r="E11">
        <v>126.3</v>
      </c>
      <c r="F11" s="5">
        <v>10160</v>
      </c>
      <c r="G11">
        <v>125.7</v>
      </c>
      <c r="H11" s="5">
        <v>11450</v>
      </c>
      <c r="I11">
        <v>141.69999999999999</v>
      </c>
      <c r="J11" s="5">
        <v>18147</v>
      </c>
      <c r="K11">
        <v>224.5</v>
      </c>
    </row>
    <row r="12" spans="1:11" x14ac:dyDescent="0.4">
      <c r="A12" t="s">
        <v>20</v>
      </c>
      <c r="B12" s="5">
        <v>149</v>
      </c>
      <c r="C12" s="2">
        <v>100</v>
      </c>
      <c r="D12" s="5">
        <v>115</v>
      </c>
      <c r="E12">
        <v>77.2</v>
      </c>
      <c r="F12" s="5">
        <v>280</v>
      </c>
      <c r="G12">
        <v>187.9</v>
      </c>
      <c r="H12" s="5">
        <v>2973</v>
      </c>
      <c r="I12">
        <v>1995.3</v>
      </c>
      <c r="J12" s="5" t="s">
        <v>160</v>
      </c>
      <c r="K12" t="s">
        <v>160</v>
      </c>
    </row>
    <row r="13" spans="1:11" x14ac:dyDescent="0.4">
      <c r="A13" t="s">
        <v>418</v>
      </c>
      <c r="B13" s="5">
        <v>416464</v>
      </c>
      <c r="C13" s="2">
        <v>100</v>
      </c>
      <c r="D13" s="5">
        <v>416338</v>
      </c>
      <c r="E13" s="2">
        <v>100</v>
      </c>
      <c r="F13" s="5">
        <v>371467</v>
      </c>
      <c r="G13">
        <v>89.2</v>
      </c>
      <c r="H13" s="5">
        <v>395935</v>
      </c>
      <c r="I13">
        <v>95.1</v>
      </c>
      <c r="J13" s="6">
        <v>672510</v>
      </c>
      <c r="K13" s="1">
        <v>161.5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3BFB-A3C2-4BFA-932A-6A8E79C26AF6}">
  <dimension ref="A1:F15"/>
  <sheetViews>
    <sheetView workbookViewId="0"/>
  </sheetViews>
  <sheetFormatPr defaultRowHeight="18.75" x14ac:dyDescent="0.4"/>
  <cols>
    <col min="3" max="4" width="9.5" style="5" bestFit="1" customWidth="1"/>
  </cols>
  <sheetData>
    <row r="1" spans="1:6" x14ac:dyDescent="0.4">
      <c r="A1" t="s">
        <v>468</v>
      </c>
    </row>
    <row r="2" spans="1:6" x14ac:dyDescent="0.4">
      <c r="A2" t="s">
        <v>57</v>
      </c>
      <c r="B2" t="s">
        <v>437</v>
      </c>
      <c r="C2" s="5" t="s">
        <v>452</v>
      </c>
      <c r="E2" t="s">
        <v>53</v>
      </c>
    </row>
    <row r="3" spans="1:6" x14ac:dyDescent="0.4">
      <c r="C3" s="5" t="s">
        <v>52</v>
      </c>
      <c r="D3" s="5" t="s">
        <v>51</v>
      </c>
      <c r="E3" t="s">
        <v>48</v>
      </c>
      <c r="F3" t="s">
        <v>47</v>
      </c>
    </row>
    <row r="4" spans="1:6" x14ac:dyDescent="0.4">
      <c r="B4" t="s">
        <v>46</v>
      </c>
      <c r="C4" s="6">
        <v>2578963</v>
      </c>
      <c r="D4" s="5">
        <v>1620422</v>
      </c>
      <c r="E4" s="2">
        <v>100</v>
      </c>
      <c r="F4" s="2">
        <v>100</v>
      </c>
    </row>
    <row r="5" spans="1:6" x14ac:dyDescent="0.4">
      <c r="A5">
        <v>1</v>
      </c>
      <c r="B5" t="s">
        <v>436</v>
      </c>
      <c r="C5" s="6">
        <v>1002316</v>
      </c>
      <c r="D5" s="5">
        <v>787384</v>
      </c>
      <c r="E5" s="1">
        <v>38.9</v>
      </c>
      <c r="F5">
        <v>48.6</v>
      </c>
    </row>
    <row r="6" spans="1:6" x14ac:dyDescent="0.4">
      <c r="A6">
        <v>2</v>
      </c>
      <c r="B6" t="s">
        <v>467</v>
      </c>
      <c r="C6" s="6">
        <v>237844</v>
      </c>
      <c r="D6" s="5">
        <v>177755</v>
      </c>
      <c r="E6" s="1">
        <v>9.1999999999999993</v>
      </c>
      <c r="F6" s="2">
        <v>11</v>
      </c>
    </row>
    <row r="7" spans="1:6" x14ac:dyDescent="0.4">
      <c r="A7">
        <v>3</v>
      </c>
      <c r="B7" t="s">
        <v>435</v>
      </c>
      <c r="C7" s="6">
        <v>197324</v>
      </c>
      <c r="D7" s="5">
        <v>97970</v>
      </c>
      <c r="E7" s="1">
        <v>7.7</v>
      </c>
      <c r="F7" s="2">
        <v>6</v>
      </c>
    </row>
    <row r="8" spans="1:6" x14ac:dyDescent="0.4">
      <c r="A8">
        <v>4</v>
      </c>
      <c r="B8" t="s">
        <v>434</v>
      </c>
      <c r="C8" s="6">
        <v>185127</v>
      </c>
      <c r="D8" s="5">
        <v>101639</v>
      </c>
      <c r="E8" s="1">
        <v>7.2</v>
      </c>
      <c r="F8">
        <v>6.3</v>
      </c>
    </row>
    <row r="9" spans="1:6" x14ac:dyDescent="0.4">
      <c r="A9">
        <v>5</v>
      </c>
      <c r="B9" t="s">
        <v>466</v>
      </c>
      <c r="C9" s="6">
        <v>97873</v>
      </c>
      <c r="D9" s="5">
        <v>72522</v>
      </c>
      <c r="E9" s="1">
        <v>3.8</v>
      </c>
      <c r="F9">
        <v>4.5</v>
      </c>
    </row>
    <row r="10" spans="1:6" x14ac:dyDescent="0.4">
      <c r="A10">
        <v>6</v>
      </c>
      <c r="B10" t="s">
        <v>465</v>
      </c>
      <c r="C10" s="6">
        <v>90492</v>
      </c>
      <c r="D10" s="5">
        <v>4584</v>
      </c>
      <c r="E10" s="1">
        <v>3.5</v>
      </c>
      <c r="F10">
        <v>0.3</v>
      </c>
    </row>
    <row r="11" spans="1:6" x14ac:dyDescent="0.4">
      <c r="A11">
        <v>7</v>
      </c>
      <c r="B11" t="s">
        <v>464</v>
      </c>
      <c r="C11" s="5">
        <v>78201</v>
      </c>
      <c r="D11" s="5">
        <v>38937</v>
      </c>
      <c r="E11" s="4">
        <v>3</v>
      </c>
      <c r="F11">
        <v>2.4</v>
      </c>
    </row>
    <row r="12" spans="1:6" x14ac:dyDescent="0.4">
      <c r="A12">
        <v>8</v>
      </c>
      <c r="B12" t="s">
        <v>463</v>
      </c>
      <c r="C12" s="6">
        <v>69939</v>
      </c>
      <c r="D12" s="5">
        <v>29477</v>
      </c>
      <c r="E12">
        <v>2.7</v>
      </c>
      <c r="F12">
        <v>1.8</v>
      </c>
    </row>
    <row r="13" spans="1:6" x14ac:dyDescent="0.4">
      <c r="A13">
        <v>9</v>
      </c>
      <c r="B13" s="1" t="s">
        <v>462</v>
      </c>
      <c r="C13" s="5">
        <v>68820</v>
      </c>
      <c r="D13" s="5">
        <v>13820</v>
      </c>
      <c r="E13" s="1">
        <v>2.7</v>
      </c>
      <c r="F13">
        <v>0.9</v>
      </c>
    </row>
    <row r="14" spans="1:6" x14ac:dyDescent="0.4">
      <c r="A14">
        <v>10</v>
      </c>
      <c r="B14" s="1" t="s">
        <v>433</v>
      </c>
      <c r="C14" s="6">
        <v>65709</v>
      </c>
      <c r="D14" s="5">
        <v>42880</v>
      </c>
      <c r="E14">
        <v>2.5</v>
      </c>
      <c r="F14">
        <v>2.6</v>
      </c>
    </row>
    <row r="15" spans="1:6" x14ac:dyDescent="0.4">
      <c r="B15" t="s">
        <v>20</v>
      </c>
      <c r="C15" s="6">
        <v>485318</v>
      </c>
      <c r="D15" s="5">
        <v>253454</v>
      </c>
      <c r="E15" s="1">
        <v>18.8</v>
      </c>
      <c r="F15">
        <v>15.6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B2BB-3367-40C2-AE52-6B16FAF4BEAF}">
  <dimension ref="A1:F15"/>
  <sheetViews>
    <sheetView workbookViewId="0"/>
  </sheetViews>
  <sheetFormatPr defaultRowHeight="18.75" x14ac:dyDescent="0.4"/>
  <cols>
    <col min="3" max="4" width="9.5" style="5" bestFit="1" customWidth="1"/>
  </cols>
  <sheetData>
    <row r="1" spans="1:6" x14ac:dyDescent="0.4">
      <c r="A1" t="s">
        <v>468</v>
      </c>
    </row>
    <row r="2" spans="1:6" x14ac:dyDescent="0.4">
      <c r="A2" t="s">
        <v>57</v>
      </c>
      <c r="B2" t="s">
        <v>437</v>
      </c>
      <c r="C2" s="5" t="s">
        <v>452</v>
      </c>
      <c r="E2" t="s">
        <v>53</v>
      </c>
    </row>
    <row r="3" spans="1:6" x14ac:dyDescent="0.4">
      <c r="C3" s="5" t="s">
        <v>52</v>
      </c>
      <c r="D3" s="5" t="s">
        <v>51</v>
      </c>
      <c r="E3" t="s">
        <v>48</v>
      </c>
      <c r="F3" t="s">
        <v>47</v>
      </c>
    </row>
    <row r="4" spans="1:6" x14ac:dyDescent="0.4">
      <c r="B4" t="s">
        <v>46</v>
      </c>
      <c r="C4" s="6">
        <v>2706697</v>
      </c>
      <c r="D4" s="5">
        <v>1620422</v>
      </c>
      <c r="E4" s="2">
        <v>100</v>
      </c>
      <c r="F4" s="2">
        <v>100</v>
      </c>
    </row>
    <row r="5" spans="1:6" x14ac:dyDescent="0.4">
      <c r="A5">
        <v>1</v>
      </c>
      <c r="B5" t="s">
        <v>436</v>
      </c>
      <c r="C5" s="6">
        <v>1055118</v>
      </c>
      <c r="D5" s="5">
        <v>787384</v>
      </c>
      <c r="E5" s="4">
        <v>39</v>
      </c>
      <c r="F5">
        <v>48.6</v>
      </c>
    </row>
    <row r="6" spans="1:6" x14ac:dyDescent="0.4">
      <c r="A6">
        <v>2</v>
      </c>
      <c r="B6" t="s">
        <v>467</v>
      </c>
      <c r="C6" s="6">
        <v>296119</v>
      </c>
      <c r="D6" s="5">
        <v>177755</v>
      </c>
      <c r="E6" s="1">
        <v>10.9</v>
      </c>
      <c r="F6" s="2">
        <v>11</v>
      </c>
    </row>
    <row r="7" spans="1:6" x14ac:dyDescent="0.4">
      <c r="A7">
        <v>3</v>
      </c>
      <c r="B7" t="s">
        <v>435</v>
      </c>
      <c r="C7" s="6">
        <v>199617</v>
      </c>
      <c r="D7" s="5">
        <v>97970</v>
      </c>
      <c r="E7" s="1">
        <v>7.4</v>
      </c>
      <c r="F7" s="2">
        <v>6</v>
      </c>
    </row>
    <row r="8" spans="1:6" x14ac:dyDescent="0.4">
      <c r="A8">
        <v>4</v>
      </c>
      <c r="B8" t="s">
        <v>434</v>
      </c>
      <c r="C8" s="6">
        <v>185393</v>
      </c>
      <c r="D8" s="5">
        <v>101639</v>
      </c>
      <c r="E8" s="1">
        <v>6.8</v>
      </c>
      <c r="F8">
        <v>6.3</v>
      </c>
    </row>
    <row r="9" spans="1:6" x14ac:dyDescent="0.4">
      <c r="A9">
        <v>5</v>
      </c>
      <c r="B9" t="s">
        <v>466</v>
      </c>
      <c r="C9" s="6">
        <v>98119</v>
      </c>
      <c r="D9" s="5">
        <v>72522</v>
      </c>
      <c r="E9" s="1">
        <v>3.6</v>
      </c>
      <c r="F9">
        <v>4.5</v>
      </c>
    </row>
    <row r="10" spans="1:6" x14ac:dyDescent="0.4">
      <c r="A10">
        <v>6</v>
      </c>
      <c r="B10" t="s">
        <v>465</v>
      </c>
      <c r="C10" s="6">
        <v>91525</v>
      </c>
      <c r="D10" s="5">
        <v>4584</v>
      </c>
      <c r="E10" s="1">
        <v>3.4</v>
      </c>
      <c r="F10">
        <v>0.3</v>
      </c>
    </row>
    <row r="11" spans="1:6" x14ac:dyDescent="0.4">
      <c r="A11">
        <v>7</v>
      </c>
      <c r="B11" t="s">
        <v>464</v>
      </c>
      <c r="C11" s="5">
        <v>78201</v>
      </c>
      <c r="D11" s="5">
        <v>38937</v>
      </c>
      <c r="E11" s="1">
        <v>2.9</v>
      </c>
      <c r="F11">
        <v>2.4</v>
      </c>
    </row>
    <row r="12" spans="1:6" x14ac:dyDescent="0.4">
      <c r="A12">
        <v>8</v>
      </c>
      <c r="B12" t="s">
        <v>463</v>
      </c>
      <c r="C12" s="6">
        <v>73668</v>
      </c>
      <c r="D12" s="5">
        <v>29477</v>
      </c>
      <c r="E12">
        <v>2.7</v>
      </c>
      <c r="F12">
        <v>1.8</v>
      </c>
    </row>
    <row r="13" spans="1:6" x14ac:dyDescent="0.4">
      <c r="A13">
        <v>9</v>
      </c>
      <c r="B13" s="1" t="s">
        <v>433</v>
      </c>
      <c r="C13" s="6">
        <v>71583</v>
      </c>
      <c r="D13" s="5">
        <v>13820</v>
      </c>
      <c r="E13" s="1">
        <v>2.6</v>
      </c>
      <c r="F13">
        <v>0.9</v>
      </c>
    </row>
    <row r="14" spans="1:6" x14ac:dyDescent="0.4">
      <c r="A14">
        <v>10</v>
      </c>
      <c r="B14" s="1" t="s">
        <v>462</v>
      </c>
      <c r="C14" s="5">
        <v>68820</v>
      </c>
      <c r="D14" s="5">
        <v>42880</v>
      </c>
      <c r="E14">
        <v>2.5</v>
      </c>
      <c r="F14">
        <v>2.6</v>
      </c>
    </row>
    <row r="15" spans="1:6" x14ac:dyDescent="0.4">
      <c r="B15" t="s">
        <v>20</v>
      </c>
      <c r="C15" s="6">
        <v>488535</v>
      </c>
      <c r="D15" s="5">
        <v>253454</v>
      </c>
      <c r="E15" s="4">
        <v>18</v>
      </c>
      <c r="F15">
        <v>15.6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8202-7348-4834-B90C-5D5B0B155B52}">
  <dimension ref="A1:H66"/>
  <sheetViews>
    <sheetView workbookViewId="0"/>
  </sheetViews>
  <sheetFormatPr defaultRowHeight="18.75" x14ac:dyDescent="0.4"/>
  <cols>
    <col min="3" max="5" width="10.625" style="5" customWidth="1"/>
    <col min="6" max="8" width="10.625" customWidth="1"/>
  </cols>
  <sheetData>
    <row r="1" spans="1:8" x14ac:dyDescent="0.4">
      <c r="A1" t="s">
        <v>120</v>
      </c>
    </row>
    <row r="2" spans="1:8" x14ac:dyDescent="0.4">
      <c r="A2" t="s">
        <v>57</v>
      </c>
      <c r="B2" t="s">
        <v>119</v>
      </c>
      <c r="C2" s="5" t="s">
        <v>55</v>
      </c>
      <c r="E2" s="5" t="s">
        <v>54</v>
      </c>
      <c r="G2" t="s">
        <v>53</v>
      </c>
    </row>
    <row r="3" spans="1:8" x14ac:dyDescent="0.4">
      <c r="C3" s="5" t="s">
        <v>52</v>
      </c>
      <c r="D3" s="5" t="s">
        <v>51</v>
      </c>
      <c r="E3" s="5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6">
        <v>9489305</v>
      </c>
      <c r="D4" s="5">
        <v>6907722</v>
      </c>
      <c r="E4" s="6">
        <v>2581583</v>
      </c>
      <c r="F4" s="1">
        <v>37.4</v>
      </c>
      <c r="G4" s="2">
        <v>100</v>
      </c>
      <c r="H4" s="2">
        <v>100</v>
      </c>
    </row>
    <row r="5" spans="1:8" x14ac:dyDescent="0.4">
      <c r="A5">
        <v>1</v>
      </c>
      <c r="B5" t="s">
        <v>118</v>
      </c>
      <c r="C5" s="5">
        <v>1086866</v>
      </c>
      <c r="D5" s="5">
        <v>553782</v>
      </c>
      <c r="E5" s="5">
        <v>533084</v>
      </c>
      <c r="F5">
        <v>96.3</v>
      </c>
      <c r="G5">
        <v>11.5</v>
      </c>
      <c r="H5" s="2">
        <v>8</v>
      </c>
    </row>
    <row r="6" spans="1:8" x14ac:dyDescent="0.4">
      <c r="A6">
        <v>2</v>
      </c>
      <c r="B6" t="s">
        <v>117</v>
      </c>
      <c r="C6" s="5">
        <v>642127</v>
      </c>
      <c r="D6" s="5">
        <v>481920</v>
      </c>
      <c r="E6" s="5">
        <v>160207</v>
      </c>
      <c r="F6">
        <v>33.200000000000003</v>
      </c>
      <c r="G6">
        <v>6.8</v>
      </c>
      <c r="H6" s="2">
        <v>7</v>
      </c>
    </row>
    <row r="7" spans="1:8" x14ac:dyDescent="0.4">
      <c r="A7">
        <v>3</v>
      </c>
      <c r="B7" t="s">
        <v>116</v>
      </c>
      <c r="C7" s="5">
        <v>382959</v>
      </c>
      <c r="D7" s="5">
        <v>210351</v>
      </c>
      <c r="E7" s="5">
        <v>172608</v>
      </c>
      <c r="F7">
        <v>82.1</v>
      </c>
      <c r="G7" s="2">
        <v>4</v>
      </c>
      <c r="H7" s="2">
        <v>3</v>
      </c>
    </row>
    <row r="8" spans="1:8" x14ac:dyDescent="0.4">
      <c r="A8">
        <v>4</v>
      </c>
      <c r="B8" t="s">
        <v>115</v>
      </c>
      <c r="C8" s="5">
        <v>379127</v>
      </c>
      <c r="D8" s="5">
        <v>275334</v>
      </c>
      <c r="E8" s="5">
        <v>103793</v>
      </c>
      <c r="F8">
        <v>37.700000000000003</v>
      </c>
      <c r="G8" s="2">
        <v>4</v>
      </c>
      <c r="H8" s="2">
        <v>4</v>
      </c>
    </row>
    <row r="9" spans="1:8" x14ac:dyDescent="0.4">
      <c r="A9">
        <v>5</v>
      </c>
      <c r="B9" t="s">
        <v>114</v>
      </c>
      <c r="C9" s="5">
        <v>334792</v>
      </c>
      <c r="D9" s="5">
        <v>207233</v>
      </c>
      <c r="E9" s="5">
        <v>127559</v>
      </c>
      <c r="F9">
        <v>61.6</v>
      </c>
      <c r="G9">
        <v>3.5</v>
      </c>
      <c r="H9" s="2">
        <v>3</v>
      </c>
    </row>
    <row r="10" spans="1:8" x14ac:dyDescent="0.4">
      <c r="A10">
        <v>6</v>
      </c>
      <c r="B10" t="s">
        <v>113</v>
      </c>
      <c r="C10" s="5">
        <v>325224</v>
      </c>
      <c r="D10" s="5">
        <v>319815</v>
      </c>
      <c r="E10" s="5">
        <v>5409</v>
      </c>
      <c r="F10">
        <v>1.7</v>
      </c>
      <c r="G10">
        <v>3.4</v>
      </c>
      <c r="H10">
        <v>4.5999999999999996</v>
      </c>
    </row>
    <row r="11" spans="1:8" x14ac:dyDescent="0.4">
      <c r="A11">
        <v>7</v>
      </c>
      <c r="B11" t="s">
        <v>112</v>
      </c>
      <c r="C11" s="5">
        <v>310450</v>
      </c>
      <c r="D11" s="5">
        <v>209843</v>
      </c>
      <c r="E11" s="5">
        <v>100607</v>
      </c>
      <c r="F11">
        <v>47.9</v>
      </c>
      <c r="G11">
        <v>3.3</v>
      </c>
      <c r="H11" s="2">
        <v>3</v>
      </c>
    </row>
    <row r="12" spans="1:8" x14ac:dyDescent="0.4">
      <c r="A12">
        <v>8</v>
      </c>
      <c r="B12" t="s">
        <v>111</v>
      </c>
      <c r="C12" s="5">
        <v>306567</v>
      </c>
      <c r="D12" s="5">
        <v>149522</v>
      </c>
      <c r="E12" s="5">
        <v>157045</v>
      </c>
      <c r="F12" s="2">
        <v>105</v>
      </c>
      <c r="G12">
        <v>3.2</v>
      </c>
      <c r="H12">
        <v>2.2000000000000002</v>
      </c>
    </row>
    <row r="13" spans="1:8" x14ac:dyDescent="0.4">
      <c r="A13">
        <v>9</v>
      </c>
      <c r="B13" t="s">
        <v>110</v>
      </c>
      <c r="C13" s="5">
        <v>264246</v>
      </c>
      <c r="D13" s="5">
        <v>261396</v>
      </c>
      <c r="E13" s="5">
        <v>2850</v>
      </c>
      <c r="F13">
        <v>1.1000000000000001</v>
      </c>
      <c r="G13">
        <v>2.8</v>
      </c>
      <c r="H13">
        <v>3.8</v>
      </c>
    </row>
    <row r="14" spans="1:8" x14ac:dyDescent="0.4">
      <c r="A14">
        <v>10</v>
      </c>
      <c r="B14" t="s">
        <v>109</v>
      </c>
      <c r="C14" s="5">
        <v>262298</v>
      </c>
      <c r="D14" s="5">
        <v>175952</v>
      </c>
      <c r="E14" s="5">
        <v>86346</v>
      </c>
      <c r="F14">
        <v>49.1</v>
      </c>
      <c r="G14">
        <v>2.8</v>
      </c>
      <c r="H14">
        <v>2.5</v>
      </c>
    </row>
    <row r="15" spans="1:8" x14ac:dyDescent="0.4">
      <c r="A15">
        <v>11</v>
      </c>
      <c r="B15" t="s">
        <v>108</v>
      </c>
      <c r="C15" s="5">
        <v>248951</v>
      </c>
      <c r="D15" s="5">
        <v>151054</v>
      </c>
      <c r="E15" s="5">
        <v>97897</v>
      </c>
      <c r="F15">
        <v>64.8</v>
      </c>
      <c r="G15">
        <v>2.6</v>
      </c>
      <c r="H15">
        <v>2.2000000000000002</v>
      </c>
    </row>
    <row r="16" spans="1:8" x14ac:dyDescent="0.4">
      <c r="A16">
        <v>12</v>
      </c>
      <c r="B16" t="s">
        <v>107</v>
      </c>
      <c r="C16" s="5">
        <v>248933</v>
      </c>
      <c r="D16" s="5">
        <v>232151</v>
      </c>
      <c r="E16" s="5">
        <v>16782</v>
      </c>
      <c r="F16">
        <v>7.2</v>
      </c>
      <c r="G16">
        <v>2.6</v>
      </c>
      <c r="H16">
        <v>3.4</v>
      </c>
    </row>
    <row r="17" spans="1:8" x14ac:dyDescent="0.4">
      <c r="A17">
        <v>13</v>
      </c>
      <c r="B17" t="s">
        <v>106</v>
      </c>
      <c r="C17" s="5">
        <v>235692</v>
      </c>
      <c r="D17" s="5">
        <v>221155</v>
      </c>
      <c r="E17" s="5">
        <v>14537</v>
      </c>
      <c r="F17">
        <v>6.6</v>
      </c>
      <c r="G17">
        <v>2.5</v>
      </c>
      <c r="H17">
        <v>3.2</v>
      </c>
    </row>
    <row r="18" spans="1:8" x14ac:dyDescent="0.4">
      <c r="A18">
        <v>14</v>
      </c>
      <c r="B18" t="s">
        <v>105</v>
      </c>
      <c r="C18" s="5">
        <v>224752</v>
      </c>
      <c r="D18" s="5">
        <v>142183</v>
      </c>
      <c r="E18" s="5">
        <v>82569</v>
      </c>
      <c r="F18">
        <v>58.1</v>
      </c>
      <c r="G18">
        <v>2.4</v>
      </c>
      <c r="H18">
        <v>2.1</v>
      </c>
    </row>
    <row r="19" spans="1:8" x14ac:dyDescent="0.4">
      <c r="A19">
        <v>15</v>
      </c>
      <c r="B19" t="s">
        <v>104</v>
      </c>
      <c r="C19" s="5">
        <v>213520</v>
      </c>
      <c r="D19" s="5">
        <v>178824</v>
      </c>
      <c r="E19" s="5">
        <v>34696</v>
      </c>
      <c r="F19">
        <v>19.399999999999999</v>
      </c>
      <c r="G19">
        <v>2.2999999999999998</v>
      </c>
      <c r="H19">
        <v>2.6</v>
      </c>
    </row>
    <row r="20" spans="1:8" x14ac:dyDescent="0.4">
      <c r="A20">
        <v>16</v>
      </c>
      <c r="B20" t="s">
        <v>103</v>
      </c>
      <c r="C20" s="6">
        <v>205322</v>
      </c>
      <c r="D20" s="5">
        <v>190782</v>
      </c>
      <c r="E20" s="6">
        <v>14540</v>
      </c>
      <c r="F20">
        <v>7.6</v>
      </c>
      <c r="G20">
        <v>2.2000000000000002</v>
      </c>
      <c r="H20">
        <v>2.8</v>
      </c>
    </row>
    <row r="21" spans="1:8" x14ac:dyDescent="0.4">
      <c r="A21">
        <v>17</v>
      </c>
      <c r="B21" t="s">
        <v>102</v>
      </c>
      <c r="C21" s="5">
        <v>178856</v>
      </c>
      <c r="D21" s="5">
        <v>105941</v>
      </c>
      <c r="E21" s="5">
        <v>72915</v>
      </c>
      <c r="F21">
        <v>68.8</v>
      </c>
      <c r="G21">
        <v>1.9</v>
      </c>
      <c r="H21">
        <v>1.5</v>
      </c>
    </row>
    <row r="22" spans="1:8" x14ac:dyDescent="0.4">
      <c r="A22">
        <v>18</v>
      </c>
      <c r="B22" t="s">
        <v>31</v>
      </c>
      <c r="C22" s="5">
        <v>178075</v>
      </c>
      <c r="D22" s="5">
        <v>179453</v>
      </c>
      <c r="E22" s="5">
        <v>-1378</v>
      </c>
      <c r="F22">
        <v>-0.8</v>
      </c>
      <c r="G22">
        <v>1.9</v>
      </c>
      <c r="H22">
        <v>2.6</v>
      </c>
    </row>
    <row r="23" spans="1:8" x14ac:dyDescent="0.4">
      <c r="A23">
        <v>19</v>
      </c>
      <c r="B23" t="s">
        <v>101</v>
      </c>
      <c r="C23" s="5">
        <v>163400</v>
      </c>
      <c r="D23" s="5">
        <v>116537</v>
      </c>
      <c r="E23" s="5">
        <v>46863</v>
      </c>
      <c r="F23">
        <v>40.200000000000003</v>
      </c>
      <c r="G23">
        <v>1.7</v>
      </c>
      <c r="H23">
        <v>1.7</v>
      </c>
    </row>
    <row r="24" spans="1:8" x14ac:dyDescent="0.4">
      <c r="A24">
        <v>20</v>
      </c>
      <c r="B24" t="s">
        <v>100</v>
      </c>
      <c r="C24" s="5">
        <v>162799</v>
      </c>
      <c r="D24" s="5">
        <v>68722</v>
      </c>
      <c r="E24" s="5">
        <v>94077</v>
      </c>
      <c r="F24">
        <v>136.9</v>
      </c>
      <c r="G24">
        <v>1.7</v>
      </c>
      <c r="H24" s="2">
        <v>1</v>
      </c>
    </row>
    <row r="25" spans="1:8" x14ac:dyDescent="0.4">
      <c r="A25">
        <v>21</v>
      </c>
      <c r="B25" t="s">
        <v>99</v>
      </c>
      <c r="C25" s="5">
        <v>157010</v>
      </c>
      <c r="D25" s="5">
        <v>44006</v>
      </c>
      <c r="E25" s="5">
        <v>113004</v>
      </c>
      <c r="F25">
        <v>256.8</v>
      </c>
      <c r="G25">
        <v>1.7</v>
      </c>
      <c r="H25">
        <v>0.6</v>
      </c>
    </row>
    <row r="26" spans="1:8" x14ac:dyDescent="0.4">
      <c r="A26">
        <v>22</v>
      </c>
      <c r="B26" t="s">
        <v>98</v>
      </c>
      <c r="C26" s="5">
        <v>146983</v>
      </c>
      <c r="D26" s="5">
        <v>144777</v>
      </c>
      <c r="E26" s="5">
        <v>2206</v>
      </c>
      <c r="F26">
        <v>1.5</v>
      </c>
      <c r="G26" s="1">
        <v>1.5</v>
      </c>
      <c r="H26">
        <v>2.1</v>
      </c>
    </row>
    <row r="27" spans="1:8" x14ac:dyDescent="0.4">
      <c r="A27">
        <v>23</v>
      </c>
      <c r="B27" s="1" t="s">
        <v>96</v>
      </c>
      <c r="C27" s="6">
        <v>130221</v>
      </c>
      <c r="D27" s="5">
        <v>117975</v>
      </c>
      <c r="E27" s="6">
        <v>12246</v>
      </c>
      <c r="F27" s="1">
        <v>10.4</v>
      </c>
      <c r="G27" s="1">
        <v>1.4</v>
      </c>
      <c r="H27">
        <v>1.7</v>
      </c>
    </row>
    <row r="28" spans="1:8" x14ac:dyDescent="0.4">
      <c r="A28">
        <v>24</v>
      </c>
      <c r="B28" s="1" t="s">
        <v>97</v>
      </c>
      <c r="C28" s="5">
        <v>117741</v>
      </c>
      <c r="D28" s="5">
        <v>77692</v>
      </c>
      <c r="E28" s="6">
        <v>40049</v>
      </c>
      <c r="F28" s="1">
        <v>51.5</v>
      </c>
      <c r="G28">
        <v>1.2</v>
      </c>
      <c r="H28">
        <v>1.1000000000000001</v>
      </c>
    </row>
    <row r="29" spans="1:8" x14ac:dyDescent="0.4">
      <c r="A29">
        <v>25</v>
      </c>
      <c r="B29" t="s">
        <v>95</v>
      </c>
      <c r="C29" s="5">
        <v>105160</v>
      </c>
      <c r="D29" s="5">
        <v>70483</v>
      </c>
      <c r="E29" s="5">
        <v>34677</v>
      </c>
      <c r="F29">
        <v>49.2</v>
      </c>
      <c r="G29">
        <v>1.1000000000000001</v>
      </c>
      <c r="H29" s="2">
        <v>1</v>
      </c>
    </row>
    <row r="30" spans="1:8" x14ac:dyDescent="0.4">
      <c r="A30">
        <v>26</v>
      </c>
      <c r="B30" t="s">
        <v>94</v>
      </c>
      <c r="C30" s="5">
        <v>101263</v>
      </c>
      <c r="D30" s="5">
        <v>64688</v>
      </c>
      <c r="E30" s="5">
        <v>36575</v>
      </c>
      <c r="F30">
        <v>56.5</v>
      </c>
      <c r="G30">
        <v>1.1000000000000001</v>
      </c>
      <c r="H30" s="2">
        <v>1</v>
      </c>
    </row>
    <row r="31" spans="1:8" x14ac:dyDescent="0.4">
      <c r="A31">
        <v>27</v>
      </c>
      <c r="B31" t="s">
        <v>93</v>
      </c>
      <c r="C31" s="5">
        <v>93824</v>
      </c>
      <c r="D31" s="5">
        <v>76664</v>
      </c>
      <c r="E31" s="5">
        <v>17160</v>
      </c>
      <c r="F31">
        <v>22.4</v>
      </c>
      <c r="G31" s="2">
        <v>1</v>
      </c>
      <c r="H31">
        <v>1.1000000000000001</v>
      </c>
    </row>
    <row r="32" spans="1:8" x14ac:dyDescent="0.4">
      <c r="A32">
        <v>28</v>
      </c>
      <c r="B32" t="s">
        <v>92</v>
      </c>
      <c r="C32" s="5">
        <v>93529</v>
      </c>
      <c r="D32" s="5">
        <v>73021</v>
      </c>
      <c r="E32" s="5">
        <v>20508</v>
      </c>
      <c r="F32">
        <v>28.1</v>
      </c>
      <c r="G32" s="2">
        <v>1</v>
      </c>
      <c r="H32">
        <v>1.1000000000000001</v>
      </c>
    </row>
    <row r="33" spans="1:8" x14ac:dyDescent="0.4">
      <c r="A33">
        <v>29</v>
      </c>
      <c r="B33" t="s">
        <v>91</v>
      </c>
      <c r="C33" s="5">
        <v>83440</v>
      </c>
      <c r="D33" s="5">
        <v>49145</v>
      </c>
      <c r="E33" s="5">
        <v>34295</v>
      </c>
      <c r="F33">
        <v>69.8</v>
      </c>
      <c r="G33">
        <v>0.9</v>
      </c>
      <c r="H33">
        <v>0.7</v>
      </c>
    </row>
    <row r="34" spans="1:8" x14ac:dyDescent="0.4">
      <c r="A34">
        <v>30</v>
      </c>
      <c r="B34" t="s">
        <v>90</v>
      </c>
      <c r="C34" s="6">
        <v>80665</v>
      </c>
      <c r="D34" s="5">
        <v>81676</v>
      </c>
      <c r="E34" s="6">
        <v>-1011</v>
      </c>
      <c r="F34">
        <v>-1.2</v>
      </c>
      <c r="G34">
        <v>0.9</v>
      </c>
      <c r="H34">
        <v>1.2</v>
      </c>
    </row>
    <row r="35" spans="1:8" x14ac:dyDescent="0.4">
      <c r="A35">
        <v>31</v>
      </c>
      <c r="B35" t="s">
        <v>89</v>
      </c>
      <c r="C35" s="5">
        <v>78527</v>
      </c>
      <c r="D35" s="5">
        <v>63676</v>
      </c>
      <c r="E35" s="5">
        <v>14851</v>
      </c>
      <c r="F35">
        <v>23.3</v>
      </c>
      <c r="G35">
        <v>0.8</v>
      </c>
      <c r="H35">
        <v>0.9</v>
      </c>
    </row>
    <row r="36" spans="1:8" x14ac:dyDescent="0.4">
      <c r="A36">
        <v>32</v>
      </c>
      <c r="B36" t="s">
        <v>88</v>
      </c>
      <c r="C36" s="5">
        <v>78009</v>
      </c>
      <c r="D36" s="5">
        <v>31689</v>
      </c>
      <c r="E36" s="5">
        <v>46320</v>
      </c>
      <c r="F36">
        <v>146.19999999999999</v>
      </c>
      <c r="G36">
        <v>0.8</v>
      </c>
      <c r="H36">
        <v>0.5</v>
      </c>
    </row>
    <row r="37" spans="1:8" x14ac:dyDescent="0.4">
      <c r="A37">
        <v>33</v>
      </c>
      <c r="B37" t="s">
        <v>87</v>
      </c>
      <c r="C37" s="5">
        <v>76576</v>
      </c>
      <c r="D37" s="5">
        <v>60779</v>
      </c>
      <c r="E37" s="5">
        <v>15797</v>
      </c>
      <c r="F37" s="2">
        <v>26</v>
      </c>
      <c r="G37">
        <v>0.8</v>
      </c>
      <c r="H37">
        <v>0.9</v>
      </c>
    </row>
    <row r="38" spans="1:8" x14ac:dyDescent="0.4">
      <c r="A38">
        <v>34</v>
      </c>
      <c r="B38" t="s">
        <v>86</v>
      </c>
      <c r="C38" s="5">
        <v>75649</v>
      </c>
      <c r="D38" s="5">
        <v>68621</v>
      </c>
      <c r="E38" s="5">
        <v>7028</v>
      </c>
      <c r="F38">
        <v>10.199999999999999</v>
      </c>
      <c r="G38">
        <v>0.8</v>
      </c>
      <c r="H38" s="2">
        <v>1</v>
      </c>
    </row>
    <row r="39" spans="1:8" x14ac:dyDescent="0.4">
      <c r="A39">
        <v>35</v>
      </c>
      <c r="B39" t="s">
        <v>85</v>
      </c>
      <c r="C39" s="6">
        <v>68374</v>
      </c>
      <c r="D39" s="5">
        <v>62366</v>
      </c>
      <c r="E39" s="6">
        <v>6008</v>
      </c>
      <c r="F39" s="1">
        <v>9.6</v>
      </c>
      <c r="G39">
        <v>0.7</v>
      </c>
      <c r="H39">
        <v>0.9</v>
      </c>
    </row>
    <row r="40" spans="1:8" x14ac:dyDescent="0.4">
      <c r="A40">
        <v>36</v>
      </c>
      <c r="B40" t="s">
        <v>84</v>
      </c>
      <c r="C40" s="5">
        <v>62032</v>
      </c>
      <c r="D40" s="5">
        <v>46100</v>
      </c>
      <c r="E40" s="5">
        <v>15932</v>
      </c>
      <c r="F40">
        <v>34.6</v>
      </c>
      <c r="G40">
        <v>0.7</v>
      </c>
      <c r="H40">
        <v>0.7</v>
      </c>
    </row>
    <row r="41" spans="1:8" x14ac:dyDescent="0.4">
      <c r="A41">
        <v>37</v>
      </c>
      <c r="B41" t="s">
        <v>83</v>
      </c>
      <c r="C41" s="5">
        <v>57741</v>
      </c>
      <c r="D41" s="5">
        <v>46776</v>
      </c>
      <c r="E41" s="5">
        <v>10965</v>
      </c>
      <c r="F41">
        <v>23.4</v>
      </c>
      <c r="G41">
        <v>0.6</v>
      </c>
      <c r="H41">
        <v>0.7</v>
      </c>
    </row>
    <row r="42" spans="1:8" x14ac:dyDescent="0.4">
      <c r="A42">
        <v>38</v>
      </c>
      <c r="B42" t="s">
        <v>25</v>
      </c>
      <c r="C42" s="5">
        <v>53718</v>
      </c>
      <c r="D42" s="5">
        <v>47457</v>
      </c>
      <c r="E42" s="5">
        <v>6261</v>
      </c>
      <c r="F42">
        <v>13.2</v>
      </c>
      <c r="G42">
        <v>0.6</v>
      </c>
      <c r="H42">
        <v>0.7</v>
      </c>
    </row>
    <row r="43" spans="1:8" x14ac:dyDescent="0.4">
      <c r="A43">
        <v>39</v>
      </c>
      <c r="B43" t="s">
        <v>82</v>
      </c>
      <c r="C43" s="5">
        <v>48225</v>
      </c>
      <c r="D43" s="5">
        <v>30695</v>
      </c>
      <c r="E43" s="5">
        <v>17530</v>
      </c>
      <c r="F43">
        <v>57.1</v>
      </c>
      <c r="G43">
        <v>0.5</v>
      </c>
      <c r="H43">
        <v>0.4</v>
      </c>
    </row>
    <row r="44" spans="1:8" x14ac:dyDescent="0.4">
      <c r="A44">
        <v>40</v>
      </c>
      <c r="B44" t="s">
        <v>81</v>
      </c>
      <c r="C44" s="5">
        <v>47027</v>
      </c>
      <c r="D44" s="5">
        <v>39069</v>
      </c>
      <c r="E44" s="5">
        <v>7958</v>
      </c>
      <c r="F44">
        <v>20.399999999999999</v>
      </c>
      <c r="G44">
        <v>0.5</v>
      </c>
      <c r="H44">
        <v>0.6</v>
      </c>
    </row>
    <row r="45" spans="1:8" x14ac:dyDescent="0.4">
      <c r="A45">
        <v>41</v>
      </c>
      <c r="B45" t="s">
        <v>80</v>
      </c>
      <c r="C45" s="6">
        <v>46489</v>
      </c>
      <c r="D45" s="5">
        <v>44371</v>
      </c>
      <c r="E45" s="6">
        <v>2118</v>
      </c>
      <c r="F45" s="1">
        <v>4.8</v>
      </c>
      <c r="G45">
        <v>0.5</v>
      </c>
      <c r="H45">
        <v>0.6</v>
      </c>
    </row>
    <row r="46" spans="1:8" x14ac:dyDescent="0.4">
      <c r="A46">
        <v>42</v>
      </c>
      <c r="B46" t="s">
        <v>79</v>
      </c>
      <c r="C46" s="5">
        <v>43937</v>
      </c>
      <c r="D46" s="5">
        <v>46828</v>
      </c>
      <c r="E46" s="5">
        <v>-2891</v>
      </c>
      <c r="F46">
        <v>-6.2</v>
      </c>
      <c r="G46">
        <v>0.5</v>
      </c>
      <c r="H46">
        <v>0.7</v>
      </c>
    </row>
    <row r="47" spans="1:8" x14ac:dyDescent="0.4">
      <c r="A47">
        <v>43</v>
      </c>
      <c r="B47" t="s">
        <v>78</v>
      </c>
      <c r="C47" s="5">
        <v>43423</v>
      </c>
      <c r="D47" s="5">
        <v>33235</v>
      </c>
      <c r="E47" s="5">
        <v>10188</v>
      </c>
      <c r="F47">
        <v>30.7</v>
      </c>
      <c r="G47">
        <v>0.5</v>
      </c>
      <c r="H47">
        <v>0.5</v>
      </c>
    </row>
    <row r="48" spans="1:8" x14ac:dyDescent="0.4">
      <c r="A48">
        <v>44</v>
      </c>
      <c r="B48" t="s">
        <v>77</v>
      </c>
      <c r="C48" s="5">
        <v>42423</v>
      </c>
      <c r="D48" s="5">
        <v>45116</v>
      </c>
      <c r="E48" s="5">
        <v>-2693</v>
      </c>
      <c r="F48" s="2">
        <v>-6</v>
      </c>
      <c r="G48">
        <v>0.4</v>
      </c>
      <c r="H48">
        <v>0.7</v>
      </c>
    </row>
    <row r="49" spans="1:8" x14ac:dyDescent="0.4">
      <c r="A49">
        <v>45</v>
      </c>
      <c r="B49" t="s">
        <v>76</v>
      </c>
      <c r="C49" s="5">
        <v>42243</v>
      </c>
      <c r="D49" s="5">
        <v>29775</v>
      </c>
      <c r="E49" s="5">
        <v>12468</v>
      </c>
      <c r="F49">
        <v>41.9</v>
      </c>
      <c r="G49">
        <v>0.4</v>
      </c>
      <c r="H49">
        <v>0.4</v>
      </c>
    </row>
    <row r="50" spans="1:8" x14ac:dyDescent="0.4">
      <c r="A50">
        <v>46</v>
      </c>
      <c r="B50" t="s">
        <v>75</v>
      </c>
      <c r="C50" s="5">
        <v>42166</v>
      </c>
      <c r="D50" s="5">
        <v>36100</v>
      </c>
      <c r="E50" s="5">
        <v>6066</v>
      </c>
      <c r="F50">
        <v>16.8</v>
      </c>
      <c r="G50">
        <v>0.4</v>
      </c>
      <c r="H50">
        <v>0.5</v>
      </c>
    </row>
    <row r="51" spans="1:8" x14ac:dyDescent="0.4">
      <c r="A51">
        <v>47</v>
      </c>
      <c r="B51" t="s">
        <v>74</v>
      </c>
      <c r="C51" s="5">
        <v>41773</v>
      </c>
      <c r="D51" s="5">
        <v>40651</v>
      </c>
      <c r="E51" s="5">
        <v>1122</v>
      </c>
      <c r="F51">
        <v>2.8</v>
      </c>
      <c r="G51">
        <v>0.4</v>
      </c>
      <c r="H51">
        <v>0.6</v>
      </c>
    </row>
    <row r="52" spans="1:8" x14ac:dyDescent="0.4">
      <c r="A52">
        <v>48</v>
      </c>
      <c r="B52" t="s">
        <v>73</v>
      </c>
      <c r="C52" s="5">
        <v>39566</v>
      </c>
      <c r="D52" s="5">
        <v>20111</v>
      </c>
      <c r="E52" s="5">
        <v>19455</v>
      </c>
      <c r="F52">
        <v>96.7</v>
      </c>
      <c r="G52">
        <v>0.4</v>
      </c>
      <c r="H52">
        <v>0.3</v>
      </c>
    </row>
    <row r="53" spans="1:8" x14ac:dyDescent="0.4">
      <c r="A53">
        <v>49</v>
      </c>
      <c r="B53" t="s">
        <v>72</v>
      </c>
      <c r="C53" s="5">
        <v>34786</v>
      </c>
      <c r="D53" s="5">
        <v>27075</v>
      </c>
      <c r="E53" s="5">
        <v>7711</v>
      </c>
      <c r="F53">
        <v>28.5</v>
      </c>
      <c r="G53">
        <v>0.4</v>
      </c>
      <c r="H53">
        <v>0.4</v>
      </c>
    </row>
    <row r="54" spans="1:8" x14ac:dyDescent="0.4">
      <c r="A54">
        <v>50</v>
      </c>
      <c r="B54" t="s">
        <v>71</v>
      </c>
      <c r="C54" s="5">
        <v>34581</v>
      </c>
      <c r="D54" s="5">
        <v>34304</v>
      </c>
      <c r="E54" s="5">
        <v>277</v>
      </c>
      <c r="F54">
        <v>0.8</v>
      </c>
      <c r="G54">
        <v>0.4</v>
      </c>
      <c r="H54">
        <v>0.5</v>
      </c>
    </row>
    <row r="55" spans="1:8" x14ac:dyDescent="0.4">
      <c r="A55">
        <v>51</v>
      </c>
      <c r="B55" t="s">
        <v>70</v>
      </c>
      <c r="C55" s="5">
        <v>34251</v>
      </c>
      <c r="D55" s="5">
        <v>34826</v>
      </c>
      <c r="E55" s="5">
        <v>-575</v>
      </c>
      <c r="F55">
        <v>-1.7</v>
      </c>
      <c r="G55">
        <v>0.4</v>
      </c>
      <c r="H55">
        <v>0.5</v>
      </c>
    </row>
    <row r="56" spans="1:8" x14ac:dyDescent="0.4">
      <c r="A56">
        <v>52</v>
      </c>
      <c r="B56" t="s">
        <v>69</v>
      </c>
      <c r="C56" s="5">
        <v>33949</v>
      </c>
      <c r="D56" s="5">
        <v>29395</v>
      </c>
      <c r="E56" s="5">
        <v>4554</v>
      </c>
      <c r="F56">
        <v>15.5</v>
      </c>
      <c r="G56">
        <v>0.4</v>
      </c>
      <c r="H56">
        <v>0.4</v>
      </c>
    </row>
    <row r="57" spans="1:8" x14ac:dyDescent="0.4">
      <c r="A57">
        <v>53</v>
      </c>
      <c r="B57" t="s">
        <v>68</v>
      </c>
      <c r="C57" s="5">
        <v>32815</v>
      </c>
      <c r="D57" s="5">
        <v>25185</v>
      </c>
      <c r="E57" s="5">
        <v>7630</v>
      </c>
      <c r="F57">
        <v>30.3</v>
      </c>
      <c r="G57">
        <v>0.3</v>
      </c>
      <c r="H57">
        <v>0.4</v>
      </c>
    </row>
    <row r="58" spans="1:8" x14ac:dyDescent="0.4">
      <c r="A58">
        <v>54</v>
      </c>
      <c r="B58" t="s">
        <v>67</v>
      </c>
      <c r="C58" s="5">
        <v>32424</v>
      </c>
      <c r="D58" s="5">
        <v>32966</v>
      </c>
      <c r="E58" s="5">
        <v>-542</v>
      </c>
      <c r="F58">
        <v>-1.6</v>
      </c>
      <c r="G58">
        <v>0.3</v>
      </c>
      <c r="H58">
        <v>0.5</v>
      </c>
    </row>
    <row r="59" spans="1:8" x14ac:dyDescent="0.4">
      <c r="A59">
        <v>55</v>
      </c>
      <c r="B59" t="s">
        <v>66</v>
      </c>
      <c r="C59" s="5">
        <v>30871</v>
      </c>
      <c r="D59" s="5">
        <v>26583</v>
      </c>
      <c r="E59" s="5">
        <v>4288</v>
      </c>
      <c r="F59">
        <v>16.100000000000001</v>
      </c>
      <c r="G59">
        <v>0.3</v>
      </c>
      <c r="H59">
        <v>0.4</v>
      </c>
    </row>
    <row r="60" spans="1:8" x14ac:dyDescent="0.4">
      <c r="A60">
        <v>56</v>
      </c>
      <c r="B60" t="s">
        <v>65</v>
      </c>
      <c r="C60" s="5">
        <v>30352</v>
      </c>
      <c r="D60" s="5">
        <v>21059</v>
      </c>
      <c r="E60" s="5">
        <v>9293</v>
      </c>
      <c r="F60">
        <v>44.1</v>
      </c>
      <c r="G60">
        <v>0.3</v>
      </c>
      <c r="H60">
        <v>0.3</v>
      </c>
    </row>
    <row r="61" spans="1:8" x14ac:dyDescent="0.4">
      <c r="A61">
        <v>57</v>
      </c>
      <c r="B61" t="s">
        <v>64</v>
      </c>
      <c r="C61" s="5">
        <v>28015</v>
      </c>
      <c r="D61" s="5">
        <v>24416</v>
      </c>
      <c r="E61" s="5">
        <v>3599</v>
      </c>
      <c r="F61">
        <v>14.7</v>
      </c>
      <c r="G61">
        <v>0.3</v>
      </c>
      <c r="H61">
        <v>0.4</v>
      </c>
    </row>
    <row r="62" spans="1:8" x14ac:dyDescent="0.4">
      <c r="A62">
        <v>58</v>
      </c>
      <c r="B62" t="s">
        <v>63</v>
      </c>
      <c r="C62" s="5">
        <v>26799</v>
      </c>
      <c r="D62" s="5">
        <v>11554</v>
      </c>
      <c r="E62" s="5">
        <v>15245</v>
      </c>
      <c r="F62">
        <v>131.9</v>
      </c>
      <c r="G62">
        <v>0.3</v>
      </c>
      <c r="H62">
        <v>0.2</v>
      </c>
    </row>
    <row r="63" spans="1:8" x14ac:dyDescent="0.4">
      <c r="A63">
        <v>59</v>
      </c>
      <c r="B63" t="s">
        <v>62</v>
      </c>
      <c r="C63" s="5">
        <v>26707</v>
      </c>
      <c r="D63" s="5">
        <v>25195</v>
      </c>
      <c r="E63" s="5">
        <v>1512</v>
      </c>
      <c r="F63" s="2">
        <v>6</v>
      </c>
      <c r="G63">
        <v>0.3</v>
      </c>
      <c r="H63">
        <v>0.4</v>
      </c>
    </row>
    <row r="64" spans="1:8" x14ac:dyDescent="0.4">
      <c r="A64">
        <v>60</v>
      </c>
      <c r="B64" t="s">
        <v>61</v>
      </c>
      <c r="C64" s="5">
        <v>26575</v>
      </c>
      <c r="D64" s="5">
        <v>16471</v>
      </c>
      <c r="E64" s="5">
        <v>10104</v>
      </c>
      <c r="F64">
        <v>61.3</v>
      </c>
      <c r="G64">
        <v>0.3</v>
      </c>
      <c r="H64">
        <v>0.2</v>
      </c>
    </row>
    <row r="65" spans="1:8" x14ac:dyDescent="0.4">
      <c r="A65">
        <v>61</v>
      </c>
      <c r="B65" t="s">
        <v>60</v>
      </c>
      <c r="C65" s="5">
        <v>25289</v>
      </c>
      <c r="D65" s="5">
        <v>24465</v>
      </c>
      <c r="E65" s="5">
        <v>824</v>
      </c>
      <c r="F65">
        <v>3.4</v>
      </c>
      <c r="G65">
        <v>0.3</v>
      </c>
      <c r="H65">
        <v>0.4</v>
      </c>
    </row>
    <row r="66" spans="1:8" x14ac:dyDescent="0.4">
      <c r="A66" t="s">
        <v>59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072D-25A4-482E-8930-A6B480C79F7F}">
  <dimension ref="A1:G12"/>
  <sheetViews>
    <sheetView workbookViewId="0"/>
  </sheetViews>
  <sheetFormatPr defaultRowHeight="18.75" x14ac:dyDescent="0.4"/>
  <cols>
    <col min="2" max="2" width="9.5" style="5" bestFit="1" customWidth="1"/>
    <col min="3" max="4" width="9.125" style="5" bestFit="1" customWidth="1"/>
  </cols>
  <sheetData>
    <row r="1" spans="1:7" x14ac:dyDescent="0.4">
      <c r="A1" t="s">
        <v>124</v>
      </c>
    </row>
    <row r="2" spans="1:7" x14ac:dyDescent="0.4">
      <c r="A2" t="s">
        <v>119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1155450</v>
      </c>
      <c r="C4" s="5">
        <v>858451</v>
      </c>
      <c r="D4" s="6">
        <f t="shared" ref="D4:D12" si="0">B4-C4</f>
        <v>296999</v>
      </c>
      <c r="E4">
        <f t="shared" ref="E4:E12" si="1">ROUND((B4-C4)/C4*100,1)</f>
        <v>34.6</v>
      </c>
      <c r="F4" s="2">
        <v>100</v>
      </c>
      <c r="G4" s="2">
        <v>100</v>
      </c>
    </row>
    <row r="5" spans="1:7" x14ac:dyDescent="0.4">
      <c r="A5" t="s">
        <v>123</v>
      </c>
      <c r="B5" s="5">
        <v>5187</v>
      </c>
      <c r="C5" s="5">
        <v>4314</v>
      </c>
      <c r="D5" s="5">
        <f t="shared" si="0"/>
        <v>873</v>
      </c>
      <c r="E5">
        <f t="shared" si="1"/>
        <v>20.2</v>
      </c>
      <c r="F5">
        <v>0.4</v>
      </c>
      <c r="G5">
        <v>0.5</v>
      </c>
    </row>
    <row r="6" spans="1:7" x14ac:dyDescent="0.4">
      <c r="A6" t="s">
        <v>63</v>
      </c>
      <c r="B6" s="5">
        <v>26799</v>
      </c>
      <c r="C6" s="5">
        <v>11554</v>
      </c>
      <c r="D6" s="5">
        <f t="shared" si="0"/>
        <v>15245</v>
      </c>
      <c r="E6">
        <f t="shared" si="1"/>
        <v>131.9</v>
      </c>
      <c r="F6">
        <v>2.2999999999999998</v>
      </c>
      <c r="G6">
        <v>1.3</v>
      </c>
    </row>
    <row r="7" spans="1:7" x14ac:dyDescent="0.4">
      <c r="A7" t="s">
        <v>122</v>
      </c>
      <c r="B7" s="5">
        <v>172</v>
      </c>
      <c r="C7" s="5">
        <v>184</v>
      </c>
      <c r="D7" s="5">
        <f t="shared" si="0"/>
        <v>-12</v>
      </c>
      <c r="E7">
        <f t="shared" si="1"/>
        <v>-6.5</v>
      </c>
      <c r="F7" s="2">
        <v>0</v>
      </c>
      <c r="G7" s="2">
        <v>0</v>
      </c>
    </row>
    <row r="8" spans="1:7" x14ac:dyDescent="0.4">
      <c r="A8" t="s">
        <v>84</v>
      </c>
      <c r="B8" s="5">
        <v>62032</v>
      </c>
      <c r="C8" s="5">
        <v>46100</v>
      </c>
      <c r="D8" s="5">
        <f t="shared" si="0"/>
        <v>15932</v>
      </c>
      <c r="E8">
        <f t="shared" si="1"/>
        <v>34.6</v>
      </c>
      <c r="F8">
        <v>5.4</v>
      </c>
      <c r="G8">
        <v>5.4</v>
      </c>
    </row>
    <row r="9" spans="1:7" x14ac:dyDescent="0.4">
      <c r="A9" t="s">
        <v>121</v>
      </c>
      <c r="B9" s="5">
        <v>5426</v>
      </c>
      <c r="C9" s="5">
        <v>4740</v>
      </c>
      <c r="D9" s="5">
        <f t="shared" si="0"/>
        <v>686</v>
      </c>
      <c r="E9">
        <f t="shared" si="1"/>
        <v>14.5</v>
      </c>
      <c r="F9">
        <v>0.5</v>
      </c>
      <c r="G9">
        <v>0.6</v>
      </c>
    </row>
    <row r="10" spans="1:7" x14ac:dyDescent="0.4">
      <c r="A10" t="s">
        <v>115</v>
      </c>
      <c r="B10" s="5">
        <v>379127</v>
      </c>
      <c r="C10" s="5">
        <v>275334</v>
      </c>
      <c r="D10" s="5">
        <f t="shared" si="0"/>
        <v>103793</v>
      </c>
      <c r="E10">
        <f t="shared" si="1"/>
        <v>37.700000000000003</v>
      </c>
      <c r="F10">
        <v>32.799999999999997</v>
      </c>
      <c r="G10">
        <v>32.1</v>
      </c>
    </row>
    <row r="11" spans="1:7" x14ac:dyDescent="0.4">
      <c r="A11" t="s">
        <v>71</v>
      </c>
      <c r="B11" s="5">
        <v>34581</v>
      </c>
      <c r="C11" s="5">
        <v>34304</v>
      </c>
      <c r="D11" s="5">
        <f t="shared" si="0"/>
        <v>277</v>
      </c>
      <c r="E11">
        <f t="shared" si="1"/>
        <v>0.8</v>
      </c>
      <c r="F11" s="2">
        <v>3</v>
      </c>
      <c r="G11" s="2">
        <v>4</v>
      </c>
    </row>
    <row r="12" spans="1:7" x14ac:dyDescent="0.4">
      <c r="A12" t="s">
        <v>117</v>
      </c>
      <c r="B12" s="5">
        <v>642127</v>
      </c>
      <c r="C12" s="5">
        <v>481920</v>
      </c>
      <c r="D12" s="5">
        <f t="shared" si="0"/>
        <v>160207</v>
      </c>
      <c r="E12">
        <f t="shared" si="1"/>
        <v>33.200000000000003</v>
      </c>
      <c r="F12">
        <v>55.6</v>
      </c>
      <c r="G12">
        <v>56.1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6831-B188-4F3E-AF5A-AE6FE8FCC23A}">
  <dimension ref="A1:G12"/>
  <sheetViews>
    <sheetView workbookViewId="0"/>
  </sheetViews>
  <sheetFormatPr defaultRowHeight="18.75" x14ac:dyDescent="0.4"/>
  <cols>
    <col min="2" max="2" width="9.5" style="5" bestFit="1" customWidth="1"/>
    <col min="3" max="4" width="9.125" style="5" bestFit="1" customWidth="1"/>
  </cols>
  <sheetData>
    <row r="1" spans="1:7" x14ac:dyDescent="0.4">
      <c r="A1" t="s">
        <v>124</v>
      </c>
    </row>
    <row r="2" spans="1:7" x14ac:dyDescent="0.4">
      <c r="A2" t="s">
        <v>119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1155451</v>
      </c>
      <c r="C4" s="5">
        <v>858451</v>
      </c>
      <c r="D4" s="6">
        <v>297000</v>
      </c>
      <c r="E4">
        <v>34.6</v>
      </c>
      <c r="F4" s="2">
        <v>100</v>
      </c>
      <c r="G4" s="2">
        <v>100</v>
      </c>
    </row>
    <row r="5" spans="1:7" x14ac:dyDescent="0.4">
      <c r="A5" t="s">
        <v>123</v>
      </c>
      <c r="B5" s="5">
        <v>5187</v>
      </c>
      <c r="C5" s="5">
        <v>4314</v>
      </c>
      <c r="D5" s="5">
        <v>873</v>
      </c>
      <c r="E5">
        <v>20.2</v>
      </c>
      <c r="F5">
        <v>0.4</v>
      </c>
      <c r="G5">
        <v>0.5</v>
      </c>
    </row>
    <row r="6" spans="1:7" x14ac:dyDescent="0.4">
      <c r="A6" t="s">
        <v>63</v>
      </c>
      <c r="B6" s="5">
        <v>26799</v>
      </c>
      <c r="C6" s="5">
        <v>11554</v>
      </c>
      <c r="D6" s="5">
        <v>15245</v>
      </c>
      <c r="E6">
        <v>131.9</v>
      </c>
      <c r="F6">
        <v>2.2999999999999998</v>
      </c>
      <c r="G6">
        <v>1.3</v>
      </c>
    </row>
    <row r="7" spans="1:7" x14ac:dyDescent="0.4">
      <c r="A7" t="s">
        <v>122</v>
      </c>
      <c r="B7" s="5">
        <v>172</v>
      </c>
      <c r="C7" s="5">
        <v>184</v>
      </c>
      <c r="D7" s="5">
        <v>-12</v>
      </c>
      <c r="E7">
        <v>-6.5</v>
      </c>
      <c r="F7" s="2">
        <v>0</v>
      </c>
      <c r="G7" s="2">
        <v>0</v>
      </c>
    </row>
    <row r="8" spans="1:7" x14ac:dyDescent="0.4">
      <c r="A8" t="s">
        <v>84</v>
      </c>
      <c r="B8" s="5">
        <v>62032</v>
      </c>
      <c r="C8" s="5">
        <v>46100</v>
      </c>
      <c r="D8" s="5">
        <v>15932</v>
      </c>
      <c r="E8">
        <v>34.6</v>
      </c>
      <c r="F8">
        <v>5.4</v>
      </c>
      <c r="G8">
        <v>5.4</v>
      </c>
    </row>
    <row r="9" spans="1:7" x14ac:dyDescent="0.4">
      <c r="A9" t="s">
        <v>121</v>
      </c>
      <c r="B9" s="5">
        <v>5426</v>
      </c>
      <c r="C9" s="5">
        <v>4740</v>
      </c>
      <c r="D9" s="5">
        <v>686</v>
      </c>
      <c r="E9">
        <v>14.5</v>
      </c>
      <c r="F9">
        <v>0.5</v>
      </c>
      <c r="G9">
        <v>0.6</v>
      </c>
    </row>
    <row r="10" spans="1:7" x14ac:dyDescent="0.4">
      <c r="A10" t="s">
        <v>115</v>
      </c>
      <c r="B10" s="5">
        <v>379127</v>
      </c>
      <c r="C10" s="5">
        <v>275334</v>
      </c>
      <c r="D10" s="5">
        <v>103793</v>
      </c>
      <c r="E10">
        <v>37.700000000000003</v>
      </c>
      <c r="F10">
        <v>32.799999999999997</v>
      </c>
      <c r="G10">
        <v>32.1</v>
      </c>
    </row>
    <row r="11" spans="1:7" x14ac:dyDescent="0.4">
      <c r="A11" t="s">
        <v>71</v>
      </c>
      <c r="B11" s="5">
        <v>34581</v>
      </c>
      <c r="C11" s="5">
        <v>34304</v>
      </c>
      <c r="D11" s="5">
        <v>277</v>
      </c>
      <c r="E11">
        <v>0.8</v>
      </c>
      <c r="F11" s="2">
        <v>3</v>
      </c>
      <c r="G11" s="2">
        <v>4</v>
      </c>
    </row>
    <row r="12" spans="1:7" x14ac:dyDescent="0.4">
      <c r="A12" t="s">
        <v>117</v>
      </c>
      <c r="B12" s="5">
        <v>642127</v>
      </c>
      <c r="C12" s="5">
        <v>481920</v>
      </c>
      <c r="D12" s="5">
        <v>160207</v>
      </c>
      <c r="E12">
        <v>33.200000000000003</v>
      </c>
      <c r="F12">
        <v>55.6</v>
      </c>
      <c r="G12">
        <v>56.1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9FCA5-FD4B-4A78-9FA4-739CCA6EF743}">
  <dimension ref="A1:G13"/>
  <sheetViews>
    <sheetView workbookViewId="0"/>
  </sheetViews>
  <sheetFormatPr defaultRowHeight="18.75" x14ac:dyDescent="0.4"/>
  <cols>
    <col min="2" max="2" width="9.5" style="5" bestFit="1" customWidth="1"/>
    <col min="3" max="4" width="9.125" style="5" bestFit="1" customWidth="1"/>
  </cols>
  <sheetData>
    <row r="1" spans="1:7" x14ac:dyDescent="0.4">
      <c r="A1" t="s">
        <v>127</v>
      </c>
    </row>
    <row r="2" spans="1:7" x14ac:dyDescent="0.4">
      <c r="A2" t="s">
        <v>119</v>
      </c>
      <c r="B2" s="5" t="s">
        <v>55</v>
      </c>
      <c r="D2" s="5" t="s">
        <v>54</v>
      </c>
      <c r="F2" t="s">
        <v>53</v>
      </c>
    </row>
    <row r="3" spans="1:7" x14ac:dyDescent="0.4">
      <c r="B3" s="5" t="s">
        <v>52</v>
      </c>
      <c r="C3" s="5" t="s">
        <v>51</v>
      </c>
      <c r="D3" s="5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1125301</v>
      </c>
      <c r="C4" s="5">
        <v>784755</v>
      </c>
      <c r="D4" s="6">
        <v>340546</v>
      </c>
      <c r="E4">
        <v>43.4</v>
      </c>
      <c r="F4" s="2">
        <v>100</v>
      </c>
      <c r="G4" s="2">
        <v>100</v>
      </c>
    </row>
    <row r="5" spans="1:7" x14ac:dyDescent="0.4">
      <c r="A5" t="s">
        <v>126</v>
      </c>
      <c r="B5" s="6">
        <v>4060</v>
      </c>
      <c r="C5" s="5">
        <v>2721</v>
      </c>
      <c r="D5" s="6">
        <v>1339</v>
      </c>
      <c r="E5" s="1">
        <v>49.2</v>
      </c>
      <c r="F5">
        <v>0.4</v>
      </c>
      <c r="G5">
        <v>0.3</v>
      </c>
    </row>
    <row r="6" spans="1:7" x14ac:dyDescent="0.4">
      <c r="A6" t="s">
        <v>85</v>
      </c>
      <c r="B6" s="6">
        <v>68259</v>
      </c>
      <c r="C6" s="5">
        <v>62366</v>
      </c>
      <c r="D6" s="6">
        <v>5893</v>
      </c>
      <c r="E6" s="1">
        <v>9.4</v>
      </c>
      <c r="F6">
        <v>6.1</v>
      </c>
      <c r="G6">
        <v>7.9</v>
      </c>
    </row>
    <row r="7" spans="1:7" x14ac:dyDescent="0.4">
      <c r="A7" t="s">
        <v>74</v>
      </c>
      <c r="B7" s="5">
        <v>41773</v>
      </c>
      <c r="C7" s="5">
        <v>40651</v>
      </c>
      <c r="D7" s="5">
        <v>1122</v>
      </c>
      <c r="E7">
        <v>2.8</v>
      </c>
      <c r="F7">
        <v>3.7</v>
      </c>
      <c r="G7">
        <v>5.2</v>
      </c>
    </row>
    <row r="8" spans="1:7" x14ac:dyDescent="0.4">
      <c r="A8" t="s">
        <v>103</v>
      </c>
      <c r="B8" s="6">
        <v>205244</v>
      </c>
      <c r="C8" s="5">
        <v>190782</v>
      </c>
      <c r="D8" s="6">
        <v>14462</v>
      </c>
      <c r="E8">
        <v>7.6</v>
      </c>
      <c r="F8">
        <v>18.2</v>
      </c>
      <c r="G8">
        <v>24.3</v>
      </c>
    </row>
    <row r="9" spans="1:7" x14ac:dyDescent="0.4">
      <c r="A9" t="s">
        <v>125</v>
      </c>
      <c r="B9" s="5">
        <v>502</v>
      </c>
      <c r="C9" s="5">
        <v>659</v>
      </c>
      <c r="D9" s="5">
        <v>-157</v>
      </c>
      <c r="E9">
        <v>-23.8</v>
      </c>
      <c r="F9" s="2">
        <v>0</v>
      </c>
      <c r="G9">
        <v>0.1</v>
      </c>
    </row>
    <row r="10" spans="1:7" x14ac:dyDescent="0.4">
      <c r="A10" t="s">
        <v>91</v>
      </c>
      <c r="B10" s="5">
        <v>83440</v>
      </c>
      <c r="C10" s="5">
        <v>49145</v>
      </c>
      <c r="D10" s="5">
        <v>34295</v>
      </c>
      <c r="E10">
        <v>69.8</v>
      </c>
      <c r="F10">
        <v>7.4</v>
      </c>
      <c r="G10">
        <v>6.3</v>
      </c>
    </row>
    <row r="11" spans="1:7" x14ac:dyDescent="0.4">
      <c r="A11" t="s">
        <v>111</v>
      </c>
      <c r="B11" s="5">
        <v>306567</v>
      </c>
      <c r="C11" s="5">
        <v>149522</v>
      </c>
      <c r="D11" s="5">
        <v>157045</v>
      </c>
      <c r="E11">
        <v>105</v>
      </c>
      <c r="F11">
        <v>27.2</v>
      </c>
      <c r="G11">
        <v>19.100000000000001</v>
      </c>
    </row>
    <row r="12" spans="1:7" x14ac:dyDescent="0.4">
      <c r="A12" t="s">
        <v>90</v>
      </c>
      <c r="B12" s="6">
        <v>80664</v>
      </c>
      <c r="C12" s="5">
        <v>81676</v>
      </c>
      <c r="D12" s="6">
        <v>-1012</v>
      </c>
      <c r="E12">
        <v>-1.2</v>
      </c>
      <c r="F12">
        <v>7.2</v>
      </c>
      <c r="G12">
        <v>10.4</v>
      </c>
    </row>
    <row r="13" spans="1:7" x14ac:dyDescent="0.4">
      <c r="A13" t="s">
        <v>114</v>
      </c>
      <c r="B13" s="5">
        <v>334792</v>
      </c>
      <c r="C13" s="5">
        <v>207233</v>
      </c>
      <c r="D13" s="5">
        <v>127559</v>
      </c>
      <c r="E13">
        <v>61.6</v>
      </c>
      <c r="F13">
        <v>29.8</v>
      </c>
      <c r="G13">
        <v>26.4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52</vt:i4>
      </vt:variant>
    </vt:vector>
  </HeadingPairs>
  <TitlesOfParts>
    <vt:vector size="52" baseType="lpstr">
      <vt:lpstr>1_正</vt:lpstr>
      <vt:lpstr>1_誤</vt:lpstr>
      <vt:lpstr>2_正</vt:lpstr>
      <vt:lpstr>2_誤</vt:lpstr>
      <vt:lpstr>3_正</vt:lpstr>
      <vt:lpstr>3_誤</vt:lpstr>
      <vt:lpstr>5_正</vt:lpstr>
      <vt:lpstr>5_誤</vt:lpstr>
      <vt:lpstr>6_正</vt:lpstr>
      <vt:lpstr>6_誤</vt:lpstr>
      <vt:lpstr>7_正</vt:lpstr>
      <vt:lpstr>7_誤</vt:lpstr>
      <vt:lpstr>9_正</vt:lpstr>
      <vt:lpstr>9_誤</vt:lpstr>
      <vt:lpstr>17_正</vt:lpstr>
      <vt:lpstr>17_誤</vt:lpstr>
      <vt:lpstr>19_正</vt:lpstr>
      <vt:lpstr>19_誤</vt:lpstr>
      <vt:lpstr>20_正</vt:lpstr>
      <vt:lpstr>20_誤</vt:lpstr>
      <vt:lpstr>21_正</vt:lpstr>
      <vt:lpstr>21_誤</vt:lpstr>
      <vt:lpstr>22_正</vt:lpstr>
      <vt:lpstr>22_誤</vt:lpstr>
      <vt:lpstr>23_正</vt:lpstr>
      <vt:lpstr>23_誤</vt:lpstr>
      <vt:lpstr>32_正</vt:lpstr>
      <vt:lpstr>32_誤</vt:lpstr>
      <vt:lpstr>33_正</vt:lpstr>
      <vt:lpstr>33_誤</vt:lpstr>
      <vt:lpstr>34_正</vt:lpstr>
      <vt:lpstr>34_誤</vt:lpstr>
      <vt:lpstr>35_正</vt:lpstr>
      <vt:lpstr>35_誤</vt:lpstr>
      <vt:lpstr>36_正</vt:lpstr>
      <vt:lpstr>36_誤</vt:lpstr>
      <vt:lpstr>37_正</vt:lpstr>
      <vt:lpstr>37_誤</vt:lpstr>
      <vt:lpstr>38_正</vt:lpstr>
      <vt:lpstr>38_誤</vt:lpstr>
      <vt:lpstr>39_正</vt:lpstr>
      <vt:lpstr>39_誤</vt:lpstr>
      <vt:lpstr>40_正</vt:lpstr>
      <vt:lpstr>40_誤</vt:lpstr>
      <vt:lpstr>41_正</vt:lpstr>
      <vt:lpstr>41_誤</vt:lpstr>
      <vt:lpstr>42_正</vt:lpstr>
      <vt:lpstr>42_誤</vt:lpstr>
      <vt:lpstr>43_正</vt:lpstr>
      <vt:lpstr>43_誤</vt:lpstr>
      <vt:lpstr>44_正</vt:lpstr>
      <vt:lpstr>44_誤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米本 遼一(yonemoto-ryouichi.3z1)</dc:creator>
  <cp:lastModifiedBy>米本 遼一(yonemoto-ryouichi.3z1)</cp:lastModifiedBy>
  <dcterms:created xsi:type="dcterms:W3CDTF">2023-12-05T01:05:57Z</dcterms:created>
  <dcterms:modified xsi:type="dcterms:W3CDTF">2023-12-18T06:01:41Z</dcterms:modified>
</cp:coreProperties>
</file>