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国年" sheetId="1" r:id="rId1"/>
    <sheet name="厚年" sheetId="2" r:id="rId2"/>
  </sheets>
  <definedNames>
    <definedName name="_xlnm.Print_Area" localSheetId="1">'厚年'!$A$1:$I$112</definedName>
  </definedNames>
  <calcPr fullCalcOnLoad="1"/>
</workbook>
</file>

<file path=xl/sharedStrings.xml><?xml version="1.0" encoding="utf-8"?>
<sst xmlns="http://schemas.openxmlformats.org/spreadsheetml/2006/main" count="49" uniqueCount="35">
  <si>
    <t>基礎年金の被保険者数、受給者数の見通し</t>
  </si>
  <si>
    <t>受　給　者　数</t>
  </si>
  <si>
    <t>障　　害</t>
  </si>
  <si>
    <t>遺　　族</t>
  </si>
  <si>
    <t>①／②</t>
  </si>
  <si>
    <t>基礎年金</t>
  </si>
  <si>
    <t>①</t>
  </si>
  <si>
    <t>②</t>
  </si>
  <si>
    <t>平成</t>
  </si>
  <si>
    <t>（西暦）</t>
  </si>
  <si>
    <t>百万人</t>
  </si>
  <si>
    <t>老 齢 厚 生 年 金</t>
  </si>
  <si>
    <t>厚生年金</t>
  </si>
  <si>
    <t>（②＋③）</t>
  </si>
  <si>
    <t>年　　度</t>
  </si>
  <si>
    <t>被保険者数</t>
  </si>
  <si>
    <t>老　　齢</t>
  </si>
  <si>
    <t>基礎年金</t>
  </si>
  <si>
    <t>（注１）年度間平均値である。</t>
  </si>
  <si>
    <t>（注２）基礎年金の被保険者には、６５歳以上の被用者年金の被保険者が含まれておらず、公的</t>
  </si>
  <si>
    <t>　　 年金の全被保険者と異なる。</t>
  </si>
  <si>
    <t>（注３）受給者数は「基礎年金に相当する給付」とみなされる給付の支給を受けている者を含む。</t>
  </si>
  <si>
    <t>厚生年金の被保険者数、受給者数の見通し</t>
  </si>
  <si>
    <t>年　　度</t>
  </si>
  <si>
    <t>被保険者数</t>
  </si>
  <si>
    <t>受　給　者　数</t>
  </si>
  <si>
    <t>①／②</t>
  </si>
  <si>
    <t xml:space="preserve">①／   </t>
  </si>
  <si>
    <r>
      <t>老齢相当</t>
    </r>
    <r>
      <rPr>
        <sz val="11"/>
        <rFont val="ＭＳ Ｐ明朝"/>
        <family val="1"/>
      </rPr>
      <t>※１</t>
    </r>
  </si>
  <si>
    <r>
      <t>通老相当</t>
    </r>
    <r>
      <rPr>
        <sz val="11"/>
        <rFont val="ＭＳ Ｐ明朝"/>
        <family val="1"/>
      </rPr>
      <t>※２</t>
    </r>
  </si>
  <si>
    <t>（注）年度間平均値である。</t>
  </si>
  <si>
    <t>※１　老齢相当とは、厚生年金の被保険者期間が25年以上の受給者の年金</t>
  </si>
  <si>
    <t>　　　（経過的期間短縮を受けているものを含む。）</t>
  </si>
  <si>
    <t>※２　通老相当とは、厚生年金の被保険者期間が25年未満の受給者の年金</t>
  </si>
  <si>
    <t>　　　（経過的期間短縮を受けているものを除く。）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</si>
</sst>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0.0_ "/>
    <numFmt numFmtId="179" formatCode="#,##0_ \ \ \ "/>
    <numFmt numFmtId="180" formatCode="0.0_ \ \ "/>
    <numFmt numFmtId="181" formatCode="#,##0.0_ \ \ \ "/>
    <numFmt numFmtId="182" formatCode="#,##0.00_ \ \ \ "/>
    <numFmt numFmtId="183" formatCode="#,##0.000_ \ \ \ "/>
    <numFmt numFmtId="184" formatCode="#,##0.0000_ \ \ \ "/>
    <numFmt numFmtId="185" formatCode="#,##0.00000_ \ \ \ "/>
    <numFmt numFmtId="186" formatCode="#,##0.000000_ \ \ \ "/>
    <numFmt numFmtId="187" formatCode="#,##0.0000000_ \ \ \ "/>
    <numFmt numFmtId="188" formatCode="#,##0.00000000_ \ \ \ "/>
    <numFmt numFmtId="189" formatCode="#,##0.000000000_ \ \ \ "/>
    <numFmt numFmtId="190" formatCode="#,##0.0000000000_ \ \ \ "/>
    <numFmt numFmtId="191" formatCode="#,##0.00000000000_ \ \ \ "/>
    <numFmt numFmtId="192" formatCode="#,##0.000000000000_ \ \ \ "/>
    <numFmt numFmtId="193" formatCode="&quot;(&quot;0000&quot;)&quot;"/>
    <numFmt numFmtId="194" formatCode="#,##0.0\ \ \ \ \ "/>
    <numFmt numFmtId="195" formatCode="0.0\ \ "/>
    <numFmt numFmtId="196" formatCode="0.00000"/>
    <numFmt numFmtId="197" formatCode="#,##0.0;[Red]\-#,##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Ｐ明朝"/>
      <family val="1"/>
    </font>
    <font>
      <sz val="14"/>
      <color indexed="1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22" applyFont="1" applyAlignment="1">
      <alignment horizontal="center"/>
      <protection/>
    </xf>
    <xf numFmtId="0" fontId="2" fillId="0" borderId="0" xfId="21">
      <alignment/>
      <protection/>
    </xf>
    <xf numFmtId="0" fontId="6" fillId="0" borderId="0" xfId="21" applyFont="1" applyAlignment="1">
      <alignment horizontal="center"/>
      <protection/>
    </xf>
    <xf numFmtId="194" fontId="7" fillId="0" borderId="1" xfId="21" applyNumberFormat="1" applyFont="1" applyFill="1" applyBorder="1" applyAlignment="1">
      <alignment horizontal="centerContinuous" vertical="center"/>
      <protection/>
    </xf>
    <xf numFmtId="194" fontId="7" fillId="0" borderId="2" xfId="21" applyNumberFormat="1" applyFont="1" applyFill="1" applyBorder="1" applyAlignment="1">
      <alignment horizontal="centerContinuous"/>
      <protection/>
    </xf>
    <xf numFmtId="194" fontId="7" fillId="0" borderId="3" xfId="21" applyNumberFormat="1" applyFont="1" applyFill="1" applyBorder="1" applyAlignment="1">
      <alignment horizontal="centerContinuous"/>
      <protection/>
    </xf>
    <xf numFmtId="0" fontId="7" fillId="0" borderId="4" xfId="21" applyFont="1" applyFill="1" applyBorder="1" applyAlignment="1">
      <alignment horizontal="center"/>
      <protection/>
    </xf>
    <xf numFmtId="194" fontId="7" fillId="0" borderId="0" xfId="21" applyNumberFormat="1" applyFont="1" applyFill="1" applyBorder="1" applyAlignment="1">
      <alignment horizontal="center" vertical="center"/>
      <protection/>
    </xf>
    <xf numFmtId="177" fontId="7" fillId="0" borderId="5" xfId="22" applyNumberFormat="1" applyFont="1" applyBorder="1" applyAlignment="1">
      <alignment horizontal="center" vertical="center"/>
      <protection/>
    </xf>
    <xf numFmtId="177" fontId="7" fillId="0" borderId="6" xfId="22" applyNumberFormat="1" applyFont="1" applyBorder="1" applyAlignment="1">
      <alignment horizontal="center" vertical="center"/>
      <protection/>
    </xf>
    <xf numFmtId="177" fontId="7" fillId="0" borderId="7" xfId="22" applyNumberFormat="1" applyFont="1" applyBorder="1" applyAlignment="1">
      <alignment horizontal="center" vertical="center"/>
      <protection/>
    </xf>
    <xf numFmtId="194" fontId="7" fillId="0" borderId="8" xfId="21" applyNumberFormat="1" applyFont="1" applyFill="1" applyBorder="1" applyAlignment="1">
      <alignment horizontal="center" vertical="center"/>
      <protection/>
    </xf>
    <xf numFmtId="194" fontId="7" fillId="0" borderId="9" xfId="21" applyNumberFormat="1" applyFont="1" applyFill="1" applyBorder="1" applyAlignment="1">
      <alignment horizontal="center" vertical="center"/>
      <protection/>
    </xf>
    <xf numFmtId="194" fontId="7" fillId="0" borderId="10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9" fillId="0" borderId="12" xfId="22" applyFont="1" applyBorder="1" applyAlignment="1">
      <alignment horizontal="right" vertical="center"/>
      <protection/>
    </xf>
    <xf numFmtId="176" fontId="9" fillId="0" borderId="13" xfId="22" applyNumberFormat="1" applyFont="1" applyBorder="1" applyAlignment="1">
      <alignment vertical="center"/>
      <protection/>
    </xf>
    <xf numFmtId="194" fontId="9" fillId="0" borderId="14" xfId="21" applyNumberFormat="1" applyFont="1" applyBorder="1" applyAlignment="1">
      <alignment horizontal="right" vertical="center"/>
      <protection/>
    </xf>
    <xf numFmtId="194" fontId="9" fillId="0" borderId="0" xfId="21" applyNumberFormat="1" applyFont="1" applyBorder="1" applyAlignment="1">
      <alignment horizontal="right" vertical="center"/>
      <protection/>
    </xf>
    <xf numFmtId="194" fontId="9" fillId="0" borderId="7" xfId="21" applyNumberFormat="1" applyFont="1" applyBorder="1" applyAlignment="1">
      <alignment horizontal="right" vertical="center"/>
      <protection/>
    </xf>
    <xf numFmtId="0" fontId="10" fillId="0" borderId="15" xfId="21" applyFont="1" applyBorder="1" applyAlignment="1">
      <alignment horizontal="center" vertical="center"/>
      <protection/>
    </xf>
    <xf numFmtId="0" fontId="7" fillId="0" borderId="16" xfId="22" applyFont="1" applyBorder="1">
      <alignment/>
      <protection/>
    </xf>
    <xf numFmtId="193" fontId="7" fillId="0" borderId="17" xfId="22" applyNumberFormat="1" applyFont="1" applyBorder="1" applyAlignment="1">
      <alignment horizontal="left"/>
      <protection/>
    </xf>
    <xf numFmtId="197" fontId="11" fillId="0" borderId="14" xfId="17" applyNumberFormat="1" applyFont="1" applyBorder="1" applyAlignment="1">
      <alignment horizontal="left" indent="2"/>
    </xf>
    <xf numFmtId="197" fontId="11" fillId="0" borderId="0" xfId="17" applyNumberFormat="1" applyFont="1" applyBorder="1" applyAlignment="1">
      <alignment horizontal="left" indent="2"/>
    </xf>
    <xf numFmtId="197" fontId="11" fillId="0" borderId="7" xfId="17" applyNumberFormat="1" applyFont="1" applyBorder="1" applyAlignment="1">
      <alignment horizontal="left" indent="2"/>
    </xf>
    <xf numFmtId="197" fontId="11" fillId="0" borderId="15" xfId="17" applyNumberFormat="1" applyFont="1" applyBorder="1" applyAlignment="1">
      <alignment horizontal="center"/>
    </xf>
    <xf numFmtId="0" fontId="7" fillId="0" borderId="18" xfId="22" applyFont="1" applyBorder="1">
      <alignment/>
      <protection/>
    </xf>
    <xf numFmtId="193" fontId="7" fillId="0" borderId="19" xfId="22" applyNumberFormat="1" applyFont="1" applyBorder="1" applyAlignment="1">
      <alignment horizontal="left"/>
      <protection/>
    </xf>
    <xf numFmtId="197" fontId="11" fillId="0" borderId="20" xfId="17" applyNumberFormat="1" applyFont="1" applyBorder="1" applyAlignment="1">
      <alignment horizontal="left" indent="2"/>
    </xf>
    <xf numFmtId="197" fontId="11" fillId="0" borderId="21" xfId="17" applyNumberFormat="1" applyFont="1" applyBorder="1" applyAlignment="1">
      <alignment horizontal="left" indent="2"/>
    </xf>
    <xf numFmtId="197" fontId="11" fillId="0" borderId="22" xfId="17" applyNumberFormat="1" applyFont="1" applyBorder="1" applyAlignment="1">
      <alignment horizontal="left" indent="2"/>
    </xf>
    <xf numFmtId="197" fontId="11" fillId="0" borderId="23" xfId="17" applyNumberFormat="1" applyFont="1" applyBorder="1" applyAlignment="1">
      <alignment horizontal="center"/>
    </xf>
    <xf numFmtId="197" fontId="11" fillId="0" borderId="24" xfId="17" applyNumberFormat="1" applyFont="1" applyBorder="1" applyAlignment="1">
      <alignment horizontal="left" indent="2"/>
    </xf>
    <xf numFmtId="197" fontId="11" fillId="0" borderId="17" xfId="17" applyNumberFormat="1" applyFont="1" applyBorder="1" applyAlignment="1">
      <alignment horizontal="left" indent="2"/>
    </xf>
    <xf numFmtId="0" fontId="2" fillId="0" borderId="25" xfId="21" applyBorder="1">
      <alignment/>
      <protection/>
    </xf>
    <xf numFmtId="0" fontId="2" fillId="0" borderId="26" xfId="21" applyBorder="1">
      <alignment/>
      <protection/>
    </xf>
    <xf numFmtId="194" fontId="2" fillId="0" borderId="27" xfId="21" applyNumberFormat="1" applyBorder="1" applyAlignment="1">
      <alignment horizontal="left"/>
      <protection/>
    </xf>
    <xf numFmtId="194" fontId="2" fillId="0" borderId="28" xfId="21" applyNumberFormat="1" applyBorder="1" applyAlignment="1">
      <alignment horizontal="left"/>
      <protection/>
    </xf>
    <xf numFmtId="194" fontId="2" fillId="0" borderId="29" xfId="21" applyNumberFormat="1" applyBorder="1" applyAlignment="1">
      <alignment horizontal="left"/>
      <protection/>
    </xf>
    <xf numFmtId="194" fontId="2" fillId="0" borderId="26" xfId="21" applyNumberFormat="1" applyBorder="1" applyAlignment="1">
      <alignment horizontal="left"/>
      <protection/>
    </xf>
    <xf numFmtId="0" fontId="2" fillId="0" borderId="30" xfId="21" applyBorder="1">
      <alignment/>
      <protection/>
    </xf>
    <xf numFmtId="194" fontId="2" fillId="0" borderId="0" xfId="21" applyNumberFormat="1">
      <alignment/>
      <protection/>
    </xf>
    <xf numFmtId="0" fontId="9" fillId="0" borderId="0" xfId="22" applyFont="1">
      <alignment/>
      <protection/>
    </xf>
    <xf numFmtId="0" fontId="2" fillId="0" borderId="0" xfId="21" applyFont="1">
      <alignment/>
      <protection/>
    </xf>
    <xf numFmtId="0" fontId="12" fillId="0" borderId="0" xfId="22" applyFont="1">
      <alignment/>
      <protection/>
    </xf>
    <xf numFmtId="0" fontId="7" fillId="0" borderId="0" xfId="22" applyFont="1">
      <alignment/>
      <protection/>
    </xf>
    <xf numFmtId="176" fontId="12" fillId="0" borderId="0" xfId="22" applyNumberFormat="1" applyFont="1">
      <alignment/>
      <protection/>
    </xf>
    <xf numFmtId="177" fontId="12" fillId="0" borderId="0" xfId="22" applyNumberFormat="1" applyFont="1">
      <alignment/>
      <protection/>
    </xf>
    <xf numFmtId="178" fontId="12" fillId="0" borderId="0" xfId="22" applyNumberFormat="1" applyFont="1">
      <alignment/>
      <protection/>
    </xf>
    <xf numFmtId="178" fontId="9" fillId="0" borderId="13" xfId="22" applyNumberFormat="1" applyFont="1" applyBorder="1" applyAlignment="1">
      <alignment horizontal="center" vertical="center"/>
      <protection/>
    </xf>
    <xf numFmtId="178" fontId="9" fillId="0" borderId="31" xfId="22" applyNumberFormat="1" applyFont="1" applyBorder="1" applyAlignment="1">
      <alignment horizontal="center" vertical="center"/>
      <protection/>
    </xf>
    <xf numFmtId="0" fontId="9" fillId="0" borderId="0" xfId="22" applyFont="1" applyAlignment="1">
      <alignment vertical="center"/>
      <protection/>
    </xf>
    <xf numFmtId="177" fontId="7" fillId="0" borderId="32" xfId="22" applyNumberFormat="1" applyFont="1" applyBorder="1" applyAlignment="1">
      <alignment horizontal="centerContinuous" vertical="center"/>
      <protection/>
    </xf>
    <xf numFmtId="177" fontId="7" fillId="0" borderId="21" xfId="22" applyNumberFormat="1" applyFont="1" applyBorder="1" applyAlignment="1">
      <alignment horizontal="centerContinuous" vertical="center"/>
      <protection/>
    </xf>
    <xf numFmtId="177" fontId="7" fillId="0" borderId="33" xfId="22" applyNumberFormat="1" applyFont="1" applyBorder="1" applyAlignment="1">
      <alignment horizontal="center" vertical="center"/>
      <protection/>
    </xf>
    <xf numFmtId="178" fontId="9" fillId="0" borderId="14" xfId="22" applyNumberFormat="1" applyFont="1" applyBorder="1" applyAlignment="1">
      <alignment horizontal="left" wrapText="1"/>
      <protection/>
    </xf>
    <xf numFmtId="178" fontId="9" fillId="0" borderId="14" xfId="22" applyNumberFormat="1" applyFont="1" applyBorder="1" applyAlignment="1">
      <alignment horizontal="right" vertical="top"/>
      <protection/>
    </xf>
    <xf numFmtId="177" fontId="7" fillId="0" borderId="10" xfId="22" applyNumberFormat="1" applyFont="1" applyBorder="1" applyAlignment="1">
      <alignment horizontal="center" vertical="center"/>
      <protection/>
    </xf>
    <xf numFmtId="177" fontId="7" fillId="0" borderId="34" xfId="22" applyNumberFormat="1" applyFont="1" applyBorder="1" applyAlignment="1">
      <alignment horizontal="center" vertical="center"/>
      <protection/>
    </xf>
    <xf numFmtId="178" fontId="9" fillId="0" borderId="35" xfId="22" applyNumberFormat="1" applyFont="1" applyBorder="1" applyAlignment="1">
      <alignment horizontal="center" vertical="center"/>
      <protection/>
    </xf>
    <xf numFmtId="178" fontId="9" fillId="0" borderId="8" xfId="22" applyNumberFormat="1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right" vertical="center"/>
      <protection/>
    </xf>
    <xf numFmtId="176" fontId="9" fillId="0" borderId="0" xfId="22" applyNumberFormat="1" applyFont="1" applyBorder="1" applyAlignment="1">
      <alignment vertical="center"/>
      <protection/>
    </xf>
    <xf numFmtId="177" fontId="9" fillId="0" borderId="14" xfId="22" applyNumberFormat="1" applyFont="1" applyBorder="1" applyAlignment="1">
      <alignment horizontal="right" vertical="center"/>
      <protection/>
    </xf>
    <xf numFmtId="177" fontId="9" fillId="0" borderId="0" xfId="22" applyNumberFormat="1" applyFont="1" applyBorder="1" applyAlignment="1">
      <alignment horizontal="right" vertical="center"/>
      <protection/>
    </xf>
    <xf numFmtId="177" fontId="9" fillId="0" borderId="7" xfId="22" applyNumberFormat="1" applyFont="1" applyBorder="1" applyAlignment="1">
      <alignment horizontal="right" vertical="center"/>
      <protection/>
    </xf>
    <xf numFmtId="177" fontId="9" fillId="0" borderId="33" xfId="22" applyNumberFormat="1" applyFont="1" applyBorder="1" applyAlignment="1">
      <alignment horizontal="right" vertical="center"/>
      <protection/>
    </xf>
    <xf numFmtId="178" fontId="9" fillId="0" borderId="17" xfId="22" applyNumberFormat="1" applyFont="1" applyBorder="1" applyAlignment="1">
      <alignment horizontal="right" vertical="center"/>
      <protection/>
    </xf>
    <xf numFmtId="178" fontId="9" fillId="0" borderId="14" xfId="22" applyNumberFormat="1" applyFont="1" applyBorder="1" applyAlignment="1">
      <alignment horizontal="right" vertical="center"/>
      <protection/>
    </xf>
    <xf numFmtId="193" fontId="7" fillId="0" borderId="0" xfId="22" applyNumberFormat="1" applyFont="1" applyBorder="1" applyAlignment="1">
      <alignment horizontal="left"/>
      <protection/>
    </xf>
    <xf numFmtId="181" fontId="11" fillId="0" borderId="14" xfId="22" applyNumberFormat="1" applyFont="1" applyBorder="1">
      <alignment/>
      <protection/>
    </xf>
    <xf numFmtId="181" fontId="11" fillId="0" borderId="0" xfId="22" applyNumberFormat="1" applyFont="1" applyBorder="1">
      <alignment/>
      <protection/>
    </xf>
    <xf numFmtId="181" fontId="11" fillId="0" borderId="7" xfId="22" applyNumberFormat="1" applyFont="1" applyBorder="1">
      <alignment/>
      <protection/>
    </xf>
    <xf numFmtId="181" fontId="11" fillId="0" borderId="33" xfId="22" applyNumberFormat="1" applyFont="1" applyBorder="1">
      <alignment/>
      <protection/>
    </xf>
    <xf numFmtId="180" fontId="11" fillId="0" borderId="17" xfId="22" applyNumberFormat="1" applyFont="1" applyBorder="1">
      <alignment/>
      <protection/>
    </xf>
    <xf numFmtId="180" fontId="11" fillId="0" borderId="14" xfId="22" applyNumberFormat="1" applyFont="1" applyBorder="1">
      <alignment/>
      <protection/>
    </xf>
    <xf numFmtId="193" fontId="7" fillId="0" borderId="21" xfId="22" applyNumberFormat="1" applyFont="1" applyBorder="1" applyAlignment="1">
      <alignment horizontal="left"/>
      <protection/>
    </xf>
    <xf numFmtId="181" fontId="11" fillId="0" borderId="20" xfId="22" applyNumberFormat="1" applyFont="1" applyBorder="1">
      <alignment/>
      <protection/>
    </xf>
    <xf numFmtId="181" fontId="11" fillId="0" borderId="21" xfId="22" applyNumberFormat="1" applyFont="1" applyBorder="1">
      <alignment/>
      <protection/>
    </xf>
    <xf numFmtId="181" fontId="11" fillId="0" borderId="22" xfId="22" applyNumberFormat="1" applyFont="1" applyBorder="1">
      <alignment/>
      <protection/>
    </xf>
    <xf numFmtId="181" fontId="11" fillId="0" borderId="36" xfId="22" applyNumberFormat="1" applyFont="1" applyBorder="1">
      <alignment/>
      <protection/>
    </xf>
    <xf numFmtId="180" fontId="11" fillId="0" borderId="19" xfId="22" applyNumberFormat="1" applyFont="1" applyBorder="1">
      <alignment/>
      <protection/>
    </xf>
    <xf numFmtId="180" fontId="11" fillId="0" borderId="20" xfId="22" applyNumberFormat="1" applyFont="1" applyBorder="1">
      <alignment/>
      <protection/>
    </xf>
    <xf numFmtId="0" fontId="7" fillId="0" borderId="25" xfId="22" applyFont="1" applyBorder="1">
      <alignment/>
      <protection/>
    </xf>
    <xf numFmtId="176" fontId="7" fillId="0" borderId="37" xfId="22" applyNumberFormat="1" applyFont="1" applyBorder="1" applyAlignment="1">
      <alignment horizontal="left"/>
      <protection/>
    </xf>
    <xf numFmtId="181" fontId="11" fillId="0" borderId="27" xfId="22" applyNumberFormat="1" applyFont="1" applyBorder="1">
      <alignment/>
      <protection/>
    </xf>
    <xf numFmtId="181" fontId="11" fillId="0" borderId="37" xfId="22" applyNumberFormat="1" applyFont="1" applyBorder="1">
      <alignment/>
      <protection/>
    </xf>
    <xf numFmtId="181" fontId="11" fillId="0" borderId="29" xfId="22" applyNumberFormat="1" applyFont="1" applyBorder="1">
      <alignment/>
      <protection/>
    </xf>
    <xf numFmtId="181" fontId="11" fillId="0" borderId="29" xfId="22" applyNumberFormat="1" applyFont="1" applyBorder="1" applyAlignment="1">
      <alignment horizontal="center"/>
      <protection/>
    </xf>
    <xf numFmtId="181" fontId="11" fillId="0" borderId="38" xfId="22" applyNumberFormat="1" applyFont="1" applyBorder="1">
      <alignment/>
      <protection/>
    </xf>
    <xf numFmtId="180" fontId="11" fillId="0" borderId="35" xfId="22" applyNumberFormat="1" applyFont="1" applyBorder="1">
      <alignment/>
      <protection/>
    </xf>
    <xf numFmtId="180" fontId="11" fillId="0" borderId="8" xfId="22" applyNumberFormat="1" applyFont="1" applyBorder="1">
      <alignment/>
      <protection/>
    </xf>
    <xf numFmtId="176" fontId="9" fillId="0" borderId="0" xfId="22" applyNumberFormat="1" applyFont="1">
      <alignment/>
      <protection/>
    </xf>
    <xf numFmtId="177" fontId="9" fillId="0" borderId="0" xfId="22" applyNumberFormat="1" applyFont="1">
      <alignment/>
      <protection/>
    </xf>
    <xf numFmtId="178" fontId="9" fillId="0" borderId="0" xfId="22" applyNumberFormat="1" applyFont="1">
      <alignment/>
      <protection/>
    </xf>
    <xf numFmtId="0" fontId="7" fillId="0" borderId="39" xfId="21" applyFont="1" applyBorder="1" applyAlignment="1">
      <alignment horizontal="center" vertical="center"/>
      <protection/>
    </xf>
    <xf numFmtId="0" fontId="7" fillId="0" borderId="40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41" xfId="21" applyFont="1" applyBorder="1" applyAlignment="1">
      <alignment horizontal="center" vertical="center"/>
      <protection/>
    </xf>
    <xf numFmtId="0" fontId="7" fillId="0" borderId="35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194" fontId="7" fillId="0" borderId="42" xfId="21" applyNumberFormat="1" applyFont="1" applyFill="1" applyBorder="1" applyAlignment="1">
      <alignment horizontal="center" vertical="center" wrapText="1"/>
      <protection/>
    </xf>
    <xf numFmtId="194" fontId="7" fillId="0" borderId="14" xfId="21" applyNumberFormat="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78" fontId="9" fillId="0" borderId="17" xfId="22" applyNumberFormat="1" applyFont="1" applyBorder="1" applyAlignment="1">
      <alignment horizontal="center" vertical="center"/>
      <protection/>
    </xf>
    <xf numFmtId="177" fontId="7" fillId="0" borderId="1" xfId="22" applyNumberFormat="1" applyFont="1" applyBorder="1" applyAlignment="1">
      <alignment horizontal="center" vertical="center"/>
      <protection/>
    </xf>
    <xf numFmtId="177" fontId="7" fillId="0" borderId="2" xfId="22" applyNumberFormat="1" applyFont="1" applyBorder="1" applyAlignment="1">
      <alignment horizontal="center" vertical="center"/>
      <protection/>
    </xf>
    <xf numFmtId="177" fontId="7" fillId="0" borderId="43" xfId="22" applyNumberFormat="1" applyFont="1" applyBorder="1" applyAlignment="1">
      <alignment horizontal="center" vertical="center"/>
      <protection/>
    </xf>
    <xf numFmtId="0" fontId="7" fillId="0" borderId="39" xfId="22" applyFont="1" applyBorder="1" applyAlignment="1">
      <alignment horizontal="center" vertical="center"/>
      <protection/>
    </xf>
    <xf numFmtId="0" fontId="7" fillId="0" borderId="40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7" fillId="0" borderId="17" xfId="22" applyFont="1" applyBorder="1" applyAlignment="1">
      <alignment horizontal="center" vertical="center"/>
      <protection/>
    </xf>
    <xf numFmtId="0" fontId="7" fillId="0" borderId="41" xfId="22" applyFont="1" applyBorder="1" applyAlignment="1">
      <alignment horizontal="center" vertical="center"/>
      <protection/>
    </xf>
    <xf numFmtId="0" fontId="7" fillId="0" borderId="35" xfId="22" applyFont="1" applyBorder="1" applyAlignment="1">
      <alignment horizontal="center" vertical="center"/>
      <protection/>
    </xf>
    <xf numFmtId="177" fontId="9" fillId="0" borderId="44" xfId="22" applyNumberFormat="1" applyFont="1" applyBorder="1" applyAlignment="1">
      <alignment horizontal="center" vertical="center"/>
      <protection/>
    </xf>
    <xf numFmtId="177" fontId="9" fillId="0" borderId="45" xfId="22" applyNumberFormat="1" applyFont="1" applyBorder="1" applyAlignment="1">
      <alignment horizontal="center" vertical="center"/>
      <protection/>
    </xf>
    <xf numFmtId="177" fontId="9" fillId="0" borderId="5" xfId="22" applyNumberFormat="1" applyFont="1" applyBorder="1" applyAlignment="1">
      <alignment horizontal="center" vertical="center"/>
      <protection/>
    </xf>
    <xf numFmtId="177" fontId="9" fillId="0" borderId="10" xfId="22" applyNumberFormat="1" applyFont="1" applyBorder="1" applyAlignment="1">
      <alignment horizontal="center" vertical="center"/>
      <protection/>
    </xf>
    <xf numFmtId="177" fontId="13" fillId="0" borderId="42" xfId="22" applyNumberFormat="1" applyFont="1" applyBorder="1" applyAlignment="1">
      <alignment horizontal="center" vertical="center" wrapText="1"/>
      <protection/>
    </xf>
    <xf numFmtId="177" fontId="13" fillId="0" borderId="14" xfId="22" applyNumberFormat="1" applyFont="1" applyBorder="1" applyAlignment="1">
      <alignment horizontal="center" vertical="center" wrapText="1"/>
      <protection/>
    </xf>
    <xf numFmtId="177" fontId="13" fillId="0" borderId="8" xfId="22" applyNumberFormat="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基礎年金受給者" xfId="21"/>
    <cellStyle name="標準_厚年受給者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zoomScale="70" zoomScaleNormal="70" workbookViewId="0" topLeftCell="A1">
      <selection activeCell="A1" sqref="A1:G1"/>
    </sheetView>
  </sheetViews>
  <sheetFormatPr defaultColWidth="9.00390625" defaultRowHeight="13.5"/>
  <cols>
    <col min="1" max="1" width="5.50390625" style="2" customWidth="1"/>
    <col min="2" max="2" width="9.00390625" style="2" customWidth="1"/>
    <col min="3" max="6" width="15.125" style="43" customWidth="1"/>
    <col min="7" max="7" width="11.625" style="2" customWidth="1"/>
    <col min="8" max="16384" width="9.00390625" style="2" customWidth="1"/>
  </cols>
  <sheetData>
    <row r="1" spans="1:8" ht="25.5">
      <c r="A1" s="103" t="s">
        <v>0</v>
      </c>
      <c r="B1" s="103"/>
      <c r="C1" s="103"/>
      <c r="D1" s="103"/>
      <c r="E1" s="103"/>
      <c r="F1" s="103"/>
      <c r="G1" s="103"/>
      <c r="H1" s="1"/>
    </row>
    <row r="2" spans="1:8" ht="18" customHeight="1">
      <c r="A2" s="3"/>
      <c r="B2" s="3"/>
      <c r="C2" s="3"/>
      <c r="D2" s="3"/>
      <c r="E2" s="3"/>
      <c r="F2" s="3"/>
      <c r="G2" s="3"/>
      <c r="H2" s="1"/>
    </row>
    <row r="3" spans="1:8" ht="18" customHeight="1" thickBot="1">
      <c r="A3" s="3"/>
      <c r="B3" s="3"/>
      <c r="C3" s="3"/>
      <c r="D3" s="3"/>
      <c r="E3" s="3"/>
      <c r="F3" s="3"/>
      <c r="G3" s="3"/>
      <c r="H3" s="1"/>
    </row>
    <row r="4" spans="1:7" ht="27.75" customHeight="1">
      <c r="A4" s="97" t="s">
        <v>14</v>
      </c>
      <c r="B4" s="98"/>
      <c r="C4" s="104" t="s">
        <v>15</v>
      </c>
      <c r="D4" s="4" t="s">
        <v>1</v>
      </c>
      <c r="E4" s="5"/>
      <c r="F4" s="6"/>
      <c r="G4" s="7"/>
    </row>
    <row r="5" spans="1:7" ht="27.75" customHeight="1">
      <c r="A5" s="99"/>
      <c r="B5" s="100"/>
      <c r="C5" s="105"/>
      <c r="D5" s="8" t="s">
        <v>16</v>
      </c>
      <c r="E5" s="9" t="s">
        <v>2</v>
      </c>
      <c r="F5" s="10" t="s">
        <v>3</v>
      </c>
      <c r="G5" s="106" t="s">
        <v>4</v>
      </c>
    </row>
    <row r="6" spans="1:7" ht="17.25" customHeight="1">
      <c r="A6" s="99"/>
      <c r="B6" s="100"/>
      <c r="C6" s="105"/>
      <c r="D6" s="8" t="s">
        <v>5</v>
      </c>
      <c r="E6" s="11" t="s">
        <v>17</v>
      </c>
      <c r="F6" s="10" t="s">
        <v>17</v>
      </c>
      <c r="G6" s="106"/>
    </row>
    <row r="7" spans="1:7" ht="18.75" customHeight="1">
      <c r="A7" s="101"/>
      <c r="B7" s="102"/>
      <c r="C7" s="12" t="s">
        <v>6</v>
      </c>
      <c r="D7" s="13" t="s">
        <v>7</v>
      </c>
      <c r="E7" s="14"/>
      <c r="F7" s="13"/>
      <c r="G7" s="15"/>
    </row>
    <row r="8" spans="1:7" ht="21" customHeight="1">
      <c r="A8" s="16" t="s">
        <v>8</v>
      </c>
      <c r="B8" s="17" t="s">
        <v>9</v>
      </c>
      <c r="C8" s="18" t="s">
        <v>10</v>
      </c>
      <c r="D8" s="19" t="s">
        <v>10</v>
      </c>
      <c r="E8" s="20" t="s">
        <v>10</v>
      </c>
      <c r="F8" s="19" t="s">
        <v>10</v>
      </c>
      <c r="G8" s="21"/>
    </row>
    <row r="9" spans="1:7" ht="19.5" customHeight="1">
      <c r="A9" s="22">
        <v>17</v>
      </c>
      <c r="B9" s="23">
        <v>2005</v>
      </c>
      <c r="C9" s="24">
        <v>69.4</v>
      </c>
      <c r="D9" s="25">
        <v>23.9</v>
      </c>
      <c r="E9" s="26">
        <v>1.5</v>
      </c>
      <c r="F9" s="25">
        <v>0.1</v>
      </c>
      <c r="G9" s="27">
        <v>2.9</v>
      </c>
    </row>
    <row r="10" spans="1:7" ht="19.5" customHeight="1">
      <c r="A10" s="22">
        <v>18</v>
      </c>
      <c r="B10" s="23">
        <v>2006</v>
      </c>
      <c r="C10" s="24">
        <v>69.3</v>
      </c>
      <c r="D10" s="25">
        <v>24.8</v>
      </c>
      <c r="E10" s="26">
        <v>1.5</v>
      </c>
      <c r="F10" s="25">
        <v>0.1</v>
      </c>
      <c r="G10" s="27">
        <v>2.8</v>
      </c>
    </row>
    <row r="11" spans="1:7" ht="19.5" customHeight="1">
      <c r="A11" s="22">
        <v>19</v>
      </c>
      <c r="B11" s="23">
        <v>2007</v>
      </c>
      <c r="C11" s="24">
        <v>68.7</v>
      </c>
      <c r="D11" s="25">
        <v>25.6</v>
      </c>
      <c r="E11" s="26">
        <v>1.5</v>
      </c>
      <c r="F11" s="25">
        <v>0.1</v>
      </c>
      <c r="G11" s="27">
        <v>2.7</v>
      </c>
    </row>
    <row r="12" spans="1:7" ht="19.5" customHeight="1">
      <c r="A12" s="22">
        <v>20</v>
      </c>
      <c r="B12" s="23">
        <v>2008</v>
      </c>
      <c r="C12" s="24">
        <v>68</v>
      </c>
      <c r="D12" s="25">
        <v>26.4</v>
      </c>
      <c r="E12" s="26">
        <v>1.6</v>
      </c>
      <c r="F12" s="25">
        <v>0.1</v>
      </c>
      <c r="G12" s="27">
        <v>2.6</v>
      </c>
    </row>
    <row r="13" spans="1:7" ht="19.5" customHeight="1">
      <c r="A13" s="22">
        <v>21</v>
      </c>
      <c r="B13" s="23">
        <v>2009</v>
      </c>
      <c r="C13" s="24">
        <v>67.2</v>
      </c>
      <c r="D13" s="25">
        <v>27.1</v>
      </c>
      <c r="E13" s="26">
        <v>1.6</v>
      </c>
      <c r="F13" s="25">
        <v>0.1</v>
      </c>
      <c r="G13" s="27">
        <v>2.5</v>
      </c>
    </row>
    <row r="14" spans="1:7" ht="19.5" customHeight="1">
      <c r="A14" s="22">
        <v>22</v>
      </c>
      <c r="B14" s="23">
        <v>2010</v>
      </c>
      <c r="C14" s="24">
        <v>66.6</v>
      </c>
      <c r="D14" s="25">
        <v>27.6</v>
      </c>
      <c r="E14" s="26">
        <v>1.6</v>
      </c>
      <c r="F14" s="25">
        <v>0.1</v>
      </c>
      <c r="G14" s="27">
        <v>2.4</v>
      </c>
    </row>
    <row r="15" spans="1:7" ht="19.5" customHeight="1">
      <c r="A15" s="22">
        <v>23</v>
      </c>
      <c r="B15" s="23">
        <v>2011</v>
      </c>
      <c r="C15" s="24">
        <v>66</v>
      </c>
      <c r="D15" s="25">
        <v>28.1</v>
      </c>
      <c r="E15" s="26">
        <v>1.6</v>
      </c>
      <c r="F15" s="25">
        <v>0.1</v>
      </c>
      <c r="G15" s="27">
        <v>2.3</v>
      </c>
    </row>
    <row r="16" spans="1:7" ht="19.5" customHeight="1">
      <c r="A16" s="22">
        <v>24</v>
      </c>
      <c r="B16" s="23">
        <v>2012</v>
      </c>
      <c r="C16" s="24">
        <v>65.4</v>
      </c>
      <c r="D16" s="25">
        <v>29</v>
      </c>
      <c r="E16" s="26">
        <v>1.6</v>
      </c>
      <c r="F16" s="25">
        <v>0.1</v>
      </c>
      <c r="G16" s="27">
        <v>2.3</v>
      </c>
    </row>
    <row r="17" spans="1:7" ht="19.5" customHeight="1">
      <c r="A17" s="22">
        <v>25</v>
      </c>
      <c r="B17" s="23">
        <v>2013</v>
      </c>
      <c r="C17" s="24">
        <v>64.8</v>
      </c>
      <c r="D17" s="25">
        <v>29.9</v>
      </c>
      <c r="E17" s="26">
        <v>1.6</v>
      </c>
      <c r="F17" s="25">
        <v>0.1</v>
      </c>
      <c r="G17" s="27">
        <v>2.2</v>
      </c>
    </row>
    <row r="18" spans="1:7" ht="19.5" customHeight="1">
      <c r="A18" s="22">
        <v>26</v>
      </c>
      <c r="B18" s="23">
        <v>2014</v>
      </c>
      <c r="C18" s="24">
        <v>64.4</v>
      </c>
      <c r="D18" s="25">
        <v>30.7</v>
      </c>
      <c r="E18" s="26">
        <v>1.6</v>
      </c>
      <c r="F18" s="25">
        <v>0.1</v>
      </c>
      <c r="G18" s="27">
        <v>2.1</v>
      </c>
    </row>
    <row r="19" spans="1:7" ht="19.5" customHeight="1">
      <c r="A19" s="22">
        <v>27</v>
      </c>
      <c r="B19" s="23">
        <v>2015</v>
      </c>
      <c r="C19" s="24">
        <v>63.9</v>
      </c>
      <c r="D19" s="25">
        <v>31.3</v>
      </c>
      <c r="E19" s="26">
        <v>1.6</v>
      </c>
      <c r="F19" s="25">
        <v>0.1</v>
      </c>
      <c r="G19" s="27">
        <v>2</v>
      </c>
    </row>
    <row r="20" spans="1:7" ht="19.5" customHeight="1">
      <c r="A20" s="22">
        <v>28</v>
      </c>
      <c r="B20" s="23">
        <v>2016</v>
      </c>
      <c r="C20" s="24">
        <v>63.6</v>
      </c>
      <c r="D20" s="25">
        <v>31.8</v>
      </c>
      <c r="E20" s="26">
        <v>1.7</v>
      </c>
      <c r="F20" s="25">
        <v>0.1</v>
      </c>
      <c r="G20" s="27">
        <v>2</v>
      </c>
    </row>
    <row r="21" spans="1:7" ht="19.5" customHeight="1">
      <c r="A21" s="22">
        <v>29</v>
      </c>
      <c r="B21" s="23">
        <v>2017</v>
      </c>
      <c r="C21" s="24">
        <v>63.3</v>
      </c>
      <c r="D21" s="25">
        <v>32.2</v>
      </c>
      <c r="E21" s="26">
        <v>1.7</v>
      </c>
      <c r="F21" s="25">
        <v>0.1</v>
      </c>
      <c r="G21" s="27">
        <v>2</v>
      </c>
    </row>
    <row r="22" spans="1:7" ht="19.5" customHeight="1">
      <c r="A22" s="22">
        <v>30</v>
      </c>
      <c r="B22" s="23">
        <v>2018</v>
      </c>
      <c r="C22" s="24">
        <v>63</v>
      </c>
      <c r="D22" s="25">
        <v>32.5</v>
      </c>
      <c r="E22" s="26">
        <v>1.7</v>
      </c>
      <c r="F22" s="25">
        <v>0.1</v>
      </c>
      <c r="G22" s="27">
        <v>1.9</v>
      </c>
    </row>
    <row r="23" spans="1:7" ht="19.5" customHeight="1">
      <c r="A23" s="22">
        <v>31</v>
      </c>
      <c r="B23" s="23">
        <v>2019</v>
      </c>
      <c r="C23" s="24">
        <v>62.7</v>
      </c>
      <c r="D23" s="25">
        <v>32.7</v>
      </c>
      <c r="E23" s="26">
        <v>1.7</v>
      </c>
      <c r="F23" s="25">
        <v>0.1</v>
      </c>
      <c r="G23" s="27">
        <v>1.9</v>
      </c>
    </row>
    <row r="24" spans="1:7" ht="19.5" customHeight="1">
      <c r="A24" s="22">
        <v>32</v>
      </c>
      <c r="B24" s="23">
        <v>2020</v>
      </c>
      <c r="C24" s="24">
        <v>62.5</v>
      </c>
      <c r="D24" s="25">
        <v>32.9</v>
      </c>
      <c r="E24" s="26">
        <v>1.7</v>
      </c>
      <c r="F24" s="25">
        <v>0.1</v>
      </c>
      <c r="G24" s="27">
        <v>1.9</v>
      </c>
    </row>
    <row r="25" spans="1:7" ht="19.5" customHeight="1">
      <c r="A25" s="22">
        <v>33</v>
      </c>
      <c r="B25" s="23">
        <v>2021</v>
      </c>
      <c r="C25" s="24">
        <v>62.2</v>
      </c>
      <c r="D25" s="25">
        <v>33</v>
      </c>
      <c r="E25" s="26">
        <v>1.7</v>
      </c>
      <c r="F25" s="25">
        <v>0.1</v>
      </c>
      <c r="G25" s="27">
        <v>1.9</v>
      </c>
    </row>
    <row r="26" spans="1:7" ht="19.5" customHeight="1">
      <c r="A26" s="22">
        <v>34</v>
      </c>
      <c r="B26" s="23">
        <v>2022</v>
      </c>
      <c r="C26" s="24">
        <v>62</v>
      </c>
      <c r="D26" s="25">
        <v>33</v>
      </c>
      <c r="E26" s="26">
        <v>1.7</v>
      </c>
      <c r="F26" s="25">
        <v>0.1</v>
      </c>
      <c r="G26" s="27">
        <v>1.9</v>
      </c>
    </row>
    <row r="27" spans="1:7" ht="19.5" customHeight="1">
      <c r="A27" s="22">
        <v>35</v>
      </c>
      <c r="B27" s="23">
        <v>2023</v>
      </c>
      <c r="C27" s="24">
        <v>61.7</v>
      </c>
      <c r="D27" s="25">
        <v>33</v>
      </c>
      <c r="E27" s="26">
        <v>1.7</v>
      </c>
      <c r="F27" s="25">
        <v>0.1</v>
      </c>
      <c r="G27" s="27">
        <v>1.9</v>
      </c>
    </row>
    <row r="28" spans="1:7" ht="19.5" customHeight="1">
      <c r="A28" s="22">
        <v>36</v>
      </c>
      <c r="B28" s="23">
        <v>2024</v>
      </c>
      <c r="C28" s="24">
        <v>61.3</v>
      </c>
      <c r="D28" s="25">
        <v>33.1</v>
      </c>
      <c r="E28" s="26">
        <v>1.7</v>
      </c>
      <c r="F28" s="25">
        <v>0.1</v>
      </c>
      <c r="G28" s="27">
        <v>1.9</v>
      </c>
    </row>
    <row r="29" spans="1:7" ht="19.5" customHeight="1">
      <c r="A29" s="28">
        <v>37</v>
      </c>
      <c r="B29" s="29">
        <v>2025</v>
      </c>
      <c r="C29" s="30">
        <v>61</v>
      </c>
      <c r="D29" s="31">
        <v>33.1</v>
      </c>
      <c r="E29" s="32">
        <v>1.7</v>
      </c>
      <c r="F29" s="31">
        <v>0.1</v>
      </c>
      <c r="G29" s="33">
        <v>1.8</v>
      </c>
    </row>
    <row r="30" spans="1:7" ht="19.5" customHeight="1">
      <c r="A30" s="22">
        <v>38</v>
      </c>
      <c r="B30" s="23">
        <v>2026</v>
      </c>
      <c r="C30" s="24">
        <v>60.6</v>
      </c>
      <c r="D30" s="25">
        <v>33.1</v>
      </c>
      <c r="E30" s="26">
        <v>1.7</v>
      </c>
      <c r="F30" s="25">
        <v>0.1</v>
      </c>
      <c r="G30" s="27">
        <v>1.8</v>
      </c>
    </row>
    <row r="31" spans="1:7" ht="19.5" customHeight="1">
      <c r="A31" s="22">
        <v>39</v>
      </c>
      <c r="B31" s="23">
        <v>2027</v>
      </c>
      <c r="C31" s="24">
        <v>60.2</v>
      </c>
      <c r="D31" s="25">
        <v>33.1</v>
      </c>
      <c r="E31" s="26">
        <v>1.7</v>
      </c>
      <c r="F31" s="25">
        <v>0.1</v>
      </c>
      <c r="G31" s="27">
        <v>1.8</v>
      </c>
    </row>
    <row r="32" spans="1:7" ht="19.5" customHeight="1">
      <c r="A32" s="22">
        <v>40</v>
      </c>
      <c r="B32" s="23">
        <v>2028</v>
      </c>
      <c r="C32" s="24">
        <v>59.6</v>
      </c>
      <c r="D32" s="25">
        <v>33.2</v>
      </c>
      <c r="E32" s="26">
        <v>1.7</v>
      </c>
      <c r="F32" s="25">
        <v>0.1</v>
      </c>
      <c r="G32" s="27">
        <v>1.8</v>
      </c>
    </row>
    <row r="33" spans="1:7" ht="19.5" customHeight="1">
      <c r="A33" s="22">
        <v>41</v>
      </c>
      <c r="B33" s="23">
        <v>2029</v>
      </c>
      <c r="C33" s="24">
        <v>59.1</v>
      </c>
      <c r="D33" s="25">
        <v>33.2</v>
      </c>
      <c r="E33" s="26">
        <v>1.7</v>
      </c>
      <c r="F33" s="25">
        <v>0.1</v>
      </c>
      <c r="G33" s="27">
        <v>1.8</v>
      </c>
    </row>
    <row r="34" spans="1:7" ht="19.5" customHeight="1">
      <c r="A34" s="22">
        <v>42</v>
      </c>
      <c r="B34" s="23">
        <v>2030</v>
      </c>
      <c r="C34" s="24">
        <v>58.4</v>
      </c>
      <c r="D34" s="25">
        <v>33.3</v>
      </c>
      <c r="E34" s="26">
        <v>1.8</v>
      </c>
      <c r="F34" s="25">
        <v>0.1</v>
      </c>
      <c r="G34" s="27">
        <v>1.8</v>
      </c>
    </row>
    <row r="35" spans="1:7" ht="19.5" customHeight="1">
      <c r="A35" s="22">
        <v>43</v>
      </c>
      <c r="B35" s="23">
        <v>2031</v>
      </c>
      <c r="C35" s="24">
        <v>57.8</v>
      </c>
      <c r="D35" s="25">
        <v>33.4</v>
      </c>
      <c r="E35" s="26">
        <v>1.8</v>
      </c>
      <c r="F35" s="25">
        <v>0.1</v>
      </c>
      <c r="G35" s="27">
        <v>1.7</v>
      </c>
    </row>
    <row r="36" spans="1:7" ht="19.5" customHeight="1">
      <c r="A36" s="22">
        <v>44</v>
      </c>
      <c r="B36" s="23">
        <v>2032</v>
      </c>
      <c r="C36" s="24">
        <v>57</v>
      </c>
      <c r="D36" s="25">
        <v>33.5</v>
      </c>
      <c r="E36" s="26">
        <v>1.8</v>
      </c>
      <c r="F36" s="25">
        <v>0.1</v>
      </c>
      <c r="G36" s="27">
        <v>1.7</v>
      </c>
    </row>
    <row r="37" spans="1:7" ht="19.5" customHeight="1">
      <c r="A37" s="22">
        <v>45</v>
      </c>
      <c r="B37" s="23">
        <v>2033</v>
      </c>
      <c r="C37" s="24">
        <v>56.3</v>
      </c>
      <c r="D37" s="25">
        <v>33.6</v>
      </c>
      <c r="E37" s="26">
        <v>1.8</v>
      </c>
      <c r="F37" s="25">
        <v>0.1</v>
      </c>
      <c r="G37" s="27">
        <v>1.7</v>
      </c>
    </row>
    <row r="38" spans="1:7" ht="19.5" customHeight="1">
      <c r="A38" s="22">
        <v>46</v>
      </c>
      <c r="B38" s="23">
        <v>2034</v>
      </c>
      <c r="C38" s="24">
        <v>55.5</v>
      </c>
      <c r="D38" s="25">
        <v>33.8</v>
      </c>
      <c r="E38" s="26">
        <v>1.8</v>
      </c>
      <c r="F38" s="25">
        <v>0.1</v>
      </c>
      <c r="G38" s="27">
        <v>1.6</v>
      </c>
    </row>
    <row r="39" spans="1:7" ht="19.5" customHeight="1">
      <c r="A39" s="22">
        <v>47</v>
      </c>
      <c r="B39" s="23">
        <v>2035</v>
      </c>
      <c r="C39" s="24">
        <v>54.7</v>
      </c>
      <c r="D39" s="25">
        <v>34.1</v>
      </c>
      <c r="E39" s="26">
        <v>1.8</v>
      </c>
      <c r="F39" s="25">
        <v>0.1</v>
      </c>
      <c r="G39" s="27">
        <v>1.6</v>
      </c>
    </row>
    <row r="40" spans="1:7" ht="19.5" customHeight="1">
      <c r="A40" s="22">
        <v>48</v>
      </c>
      <c r="B40" s="23">
        <v>2036</v>
      </c>
      <c r="C40" s="24">
        <v>53.9</v>
      </c>
      <c r="D40" s="25">
        <v>34.3</v>
      </c>
      <c r="E40" s="26">
        <v>1.8</v>
      </c>
      <c r="F40" s="25">
        <v>0.1</v>
      </c>
      <c r="G40" s="27">
        <v>1.6</v>
      </c>
    </row>
    <row r="41" spans="1:7" ht="19.5" customHeight="1">
      <c r="A41" s="22">
        <v>49</v>
      </c>
      <c r="B41" s="23">
        <v>2037</v>
      </c>
      <c r="C41" s="24">
        <v>53.1</v>
      </c>
      <c r="D41" s="25">
        <v>34.5</v>
      </c>
      <c r="E41" s="26">
        <v>1.8</v>
      </c>
      <c r="F41" s="25">
        <v>0.1</v>
      </c>
      <c r="G41" s="27">
        <v>1.5</v>
      </c>
    </row>
    <row r="42" spans="1:7" ht="19.5" customHeight="1">
      <c r="A42" s="22">
        <v>50</v>
      </c>
      <c r="B42" s="23">
        <v>2038</v>
      </c>
      <c r="C42" s="24">
        <v>52.4</v>
      </c>
      <c r="D42" s="25">
        <v>34.7</v>
      </c>
      <c r="E42" s="26">
        <v>1.8</v>
      </c>
      <c r="F42" s="25">
        <v>0.1</v>
      </c>
      <c r="G42" s="27">
        <v>1.5</v>
      </c>
    </row>
    <row r="43" spans="1:7" ht="19.5" customHeight="1">
      <c r="A43" s="22">
        <v>51</v>
      </c>
      <c r="B43" s="23">
        <v>2039</v>
      </c>
      <c r="C43" s="24">
        <v>51.6</v>
      </c>
      <c r="D43" s="25">
        <v>34.9</v>
      </c>
      <c r="E43" s="26">
        <v>1.8</v>
      </c>
      <c r="F43" s="25">
        <v>0.1</v>
      </c>
      <c r="G43" s="27">
        <v>1.5</v>
      </c>
    </row>
    <row r="44" spans="1:7" ht="19.5" customHeight="1">
      <c r="A44" s="22">
        <v>52</v>
      </c>
      <c r="B44" s="23">
        <v>2040</v>
      </c>
      <c r="C44" s="24">
        <v>51</v>
      </c>
      <c r="D44" s="25">
        <v>35.1</v>
      </c>
      <c r="E44" s="26">
        <v>1.8</v>
      </c>
      <c r="F44" s="25">
        <v>0.1</v>
      </c>
      <c r="G44" s="27">
        <v>1.5</v>
      </c>
    </row>
    <row r="45" spans="1:7" ht="19.5" customHeight="1">
      <c r="A45" s="22">
        <v>53</v>
      </c>
      <c r="B45" s="23">
        <v>2041</v>
      </c>
      <c r="C45" s="24">
        <v>50.3</v>
      </c>
      <c r="D45" s="25">
        <v>35.1</v>
      </c>
      <c r="E45" s="26">
        <v>1.8</v>
      </c>
      <c r="F45" s="25">
        <v>0.1</v>
      </c>
      <c r="G45" s="27">
        <v>1.4</v>
      </c>
    </row>
    <row r="46" spans="1:7" ht="19.5" customHeight="1">
      <c r="A46" s="22">
        <v>54</v>
      </c>
      <c r="B46" s="23">
        <v>2042</v>
      </c>
      <c r="C46" s="24">
        <v>49.7</v>
      </c>
      <c r="D46" s="25">
        <v>35.2</v>
      </c>
      <c r="E46" s="26">
        <v>1.8</v>
      </c>
      <c r="F46" s="25">
        <v>0.1</v>
      </c>
      <c r="G46" s="27">
        <v>1.4</v>
      </c>
    </row>
    <row r="47" spans="1:7" ht="19.5" customHeight="1">
      <c r="A47" s="22">
        <v>55</v>
      </c>
      <c r="B47" s="23">
        <v>2043</v>
      </c>
      <c r="C47" s="24">
        <v>49</v>
      </c>
      <c r="D47" s="25">
        <v>35.2</v>
      </c>
      <c r="E47" s="26">
        <v>1.8</v>
      </c>
      <c r="F47" s="25">
        <v>0.1</v>
      </c>
      <c r="G47" s="27">
        <v>1.4</v>
      </c>
    </row>
    <row r="48" spans="1:7" ht="19.5" customHeight="1">
      <c r="A48" s="22">
        <v>56</v>
      </c>
      <c r="B48" s="23">
        <v>2044</v>
      </c>
      <c r="C48" s="24">
        <v>48.4</v>
      </c>
      <c r="D48" s="25">
        <v>35.2</v>
      </c>
      <c r="E48" s="26">
        <v>1.8</v>
      </c>
      <c r="F48" s="25">
        <v>0.1</v>
      </c>
      <c r="G48" s="27">
        <v>1.4</v>
      </c>
    </row>
    <row r="49" spans="1:7" ht="19.5" customHeight="1">
      <c r="A49" s="22">
        <v>57</v>
      </c>
      <c r="B49" s="23">
        <v>2045</v>
      </c>
      <c r="C49" s="24">
        <v>47.8</v>
      </c>
      <c r="D49" s="25">
        <v>35.1</v>
      </c>
      <c r="E49" s="26">
        <v>1.8</v>
      </c>
      <c r="F49" s="25">
        <v>0.1</v>
      </c>
      <c r="G49" s="27">
        <v>1.4</v>
      </c>
    </row>
    <row r="50" spans="1:7" ht="19.5" customHeight="1">
      <c r="A50" s="22">
        <v>58</v>
      </c>
      <c r="B50" s="23">
        <v>2046</v>
      </c>
      <c r="C50" s="24">
        <v>47.3</v>
      </c>
      <c r="D50" s="25">
        <v>35</v>
      </c>
      <c r="E50" s="26">
        <v>1.8</v>
      </c>
      <c r="F50" s="25">
        <v>0.1</v>
      </c>
      <c r="G50" s="27">
        <v>1.3</v>
      </c>
    </row>
    <row r="51" spans="1:7" ht="19.5" customHeight="1">
      <c r="A51" s="22">
        <v>59</v>
      </c>
      <c r="B51" s="23">
        <v>2047</v>
      </c>
      <c r="C51" s="24">
        <v>46.8</v>
      </c>
      <c r="D51" s="25">
        <v>34.9</v>
      </c>
      <c r="E51" s="26">
        <v>1.8</v>
      </c>
      <c r="F51" s="25">
        <v>0.1</v>
      </c>
      <c r="G51" s="27">
        <v>1.3</v>
      </c>
    </row>
    <row r="52" spans="1:7" ht="19.5" customHeight="1">
      <c r="A52" s="22">
        <v>60</v>
      </c>
      <c r="B52" s="23">
        <v>2048</v>
      </c>
      <c r="C52" s="24">
        <v>46.3</v>
      </c>
      <c r="D52" s="25">
        <v>34.9</v>
      </c>
      <c r="E52" s="26">
        <v>1.7</v>
      </c>
      <c r="F52" s="25">
        <v>0.1</v>
      </c>
      <c r="G52" s="27">
        <v>1.3</v>
      </c>
    </row>
    <row r="53" spans="1:7" ht="19.5" customHeight="1">
      <c r="A53" s="22">
        <v>61</v>
      </c>
      <c r="B53" s="23">
        <v>2049</v>
      </c>
      <c r="C53" s="24">
        <v>45.8</v>
      </c>
      <c r="D53" s="25">
        <v>34.8</v>
      </c>
      <c r="E53" s="26">
        <v>1.7</v>
      </c>
      <c r="F53" s="25">
        <v>0.1</v>
      </c>
      <c r="G53" s="27">
        <v>1.3</v>
      </c>
    </row>
    <row r="54" spans="1:7" ht="19.5" customHeight="1">
      <c r="A54" s="22">
        <v>62</v>
      </c>
      <c r="B54" s="23">
        <v>2050</v>
      </c>
      <c r="C54" s="24">
        <v>45.3</v>
      </c>
      <c r="D54" s="25">
        <v>34.6</v>
      </c>
      <c r="E54" s="26">
        <v>1.7</v>
      </c>
      <c r="F54" s="25">
        <v>0.1</v>
      </c>
      <c r="G54" s="27">
        <v>1.3</v>
      </c>
    </row>
    <row r="55" spans="1:7" ht="19.5" customHeight="1">
      <c r="A55" s="22">
        <v>63</v>
      </c>
      <c r="B55" s="23">
        <v>2051</v>
      </c>
      <c r="C55" s="24">
        <v>44.9</v>
      </c>
      <c r="D55" s="25">
        <v>34.4</v>
      </c>
      <c r="E55" s="26">
        <v>1.7</v>
      </c>
      <c r="F55" s="25">
        <v>0.1</v>
      </c>
      <c r="G55" s="27">
        <v>1.3</v>
      </c>
    </row>
    <row r="56" spans="1:7" ht="19.5" customHeight="1">
      <c r="A56" s="22">
        <v>64</v>
      </c>
      <c r="B56" s="23">
        <v>2052</v>
      </c>
      <c r="C56" s="24">
        <v>44.5</v>
      </c>
      <c r="D56" s="25">
        <v>34.2</v>
      </c>
      <c r="E56" s="26">
        <v>1.7</v>
      </c>
      <c r="F56" s="25">
        <v>0.1</v>
      </c>
      <c r="G56" s="27">
        <v>1.3</v>
      </c>
    </row>
    <row r="57" spans="1:7" ht="19.5" customHeight="1">
      <c r="A57" s="22">
        <v>65</v>
      </c>
      <c r="B57" s="23">
        <v>2053</v>
      </c>
      <c r="C57" s="24">
        <v>44.1</v>
      </c>
      <c r="D57" s="25">
        <v>34</v>
      </c>
      <c r="E57" s="26">
        <v>1.7</v>
      </c>
      <c r="F57" s="25">
        <v>0.1</v>
      </c>
      <c r="G57" s="27">
        <v>1.3</v>
      </c>
    </row>
    <row r="58" spans="1:7" ht="19.5" customHeight="1">
      <c r="A58" s="22">
        <v>66</v>
      </c>
      <c r="B58" s="23">
        <v>2054</v>
      </c>
      <c r="C58" s="24">
        <v>43.7</v>
      </c>
      <c r="D58" s="25">
        <v>33.7</v>
      </c>
      <c r="E58" s="26">
        <v>1.7</v>
      </c>
      <c r="F58" s="25">
        <v>0.1</v>
      </c>
      <c r="G58" s="27">
        <v>1.3</v>
      </c>
    </row>
    <row r="59" spans="1:7" ht="19.5" customHeight="1">
      <c r="A59" s="22">
        <v>67</v>
      </c>
      <c r="B59" s="23">
        <v>2055</v>
      </c>
      <c r="C59" s="24">
        <v>43.3</v>
      </c>
      <c r="D59" s="25">
        <v>33.5</v>
      </c>
      <c r="E59" s="26">
        <v>1.7</v>
      </c>
      <c r="F59" s="25">
        <v>0.1</v>
      </c>
      <c r="G59" s="27">
        <v>1.3</v>
      </c>
    </row>
    <row r="60" spans="1:7" ht="19.5" customHeight="1">
      <c r="A60" s="22">
        <v>68</v>
      </c>
      <c r="B60" s="23">
        <v>2056</v>
      </c>
      <c r="C60" s="24">
        <v>42.9</v>
      </c>
      <c r="D60" s="25">
        <v>33.1</v>
      </c>
      <c r="E60" s="26">
        <v>1.7</v>
      </c>
      <c r="F60" s="25">
        <v>0.1</v>
      </c>
      <c r="G60" s="27">
        <v>1.3</v>
      </c>
    </row>
    <row r="61" spans="1:7" ht="19.5" customHeight="1">
      <c r="A61" s="22">
        <v>69</v>
      </c>
      <c r="B61" s="23">
        <v>2057</v>
      </c>
      <c r="C61" s="24">
        <v>42.5</v>
      </c>
      <c r="D61" s="25">
        <v>32.8</v>
      </c>
      <c r="E61" s="26">
        <v>1.7</v>
      </c>
      <c r="F61" s="25">
        <v>0.1</v>
      </c>
      <c r="G61" s="27">
        <v>1.3</v>
      </c>
    </row>
    <row r="62" spans="1:7" ht="19.5" customHeight="1">
      <c r="A62" s="22">
        <v>70</v>
      </c>
      <c r="B62" s="23">
        <v>2058</v>
      </c>
      <c r="C62" s="24">
        <v>42.1</v>
      </c>
      <c r="D62" s="25">
        <v>32.5</v>
      </c>
      <c r="E62" s="26">
        <v>1.7</v>
      </c>
      <c r="F62" s="25">
        <v>0.1</v>
      </c>
      <c r="G62" s="27">
        <v>1.3</v>
      </c>
    </row>
    <row r="63" spans="1:7" ht="19.5" customHeight="1">
      <c r="A63" s="22">
        <v>71</v>
      </c>
      <c r="B63" s="23">
        <v>2059</v>
      </c>
      <c r="C63" s="24">
        <v>41.6</v>
      </c>
      <c r="D63" s="25">
        <v>32.2</v>
      </c>
      <c r="E63" s="26">
        <v>1.6</v>
      </c>
      <c r="F63" s="25">
        <v>0.1</v>
      </c>
      <c r="G63" s="27">
        <v>1.3</v>
      </c>
    </row>
    <row r="64" spans="1:7" ht="19.5" customHeight="1">
      <c r="A64" s="22">
        <v>72</v>
      </c>
      <c r="B64" s="23">
        <v>2060</v>
      </c>
      <c r="C64" s="24">
        <v>41.2</v>
      </c>
      <c r="D64" s="25">
        <v>31.9</v>
      </c>
      <c r="E64" s="26">
        <v>1.6</v>
      </c>
      <c r="F64" s="25">
        <v>0.1</v>
      </c>
      <c r="G64" s="27">
        <v>1.3</v>
      </c>
    </row>
    <row r="65" spans="1:7" ht="19.5" customHeight="1">
      <c r="A65" s="22">
        <v>73</v>
      </c>
      <c r="B65" s="23">
        <v>2061</v>
      </c>
      <c r="C65" s="24">
        <v>40.8</v>
      </c>
      <c r="D65" s="25">
        <v>31.5</v>
      </c>
      <c r="E65" s="26">
        <v>1.6</v>
      </c>
      <c r="F65" s="25">
        <v>0.1</v>
      </c>
      <c r="G65" s="27">
        <v>1.3</v>
      </c>
    </row>
    <row r="66" spans="1:7" ht="19.5" customHeight="1">
      <c r="A66" s="22">
        <v>74</v>
      </c>
      <c r="B66" s="23">
        <v>2062</v>
      </c>
      <c r="C66" s="24">
        <v>40.4</v>
      </c>
      <c r="D66" s="25">
        <v>31.2</v>
      </c>
      <c r="E66" s="26">
        <v>1.6</v>
      </c>
      <c r="F66" s="25">
        <v>0.1</v>
      </c>
      <c r="G66" s="27">
        <v>1.3</v>
      </c>
    </row>
    <row r="67" spans="1:7" ht="19.5" customHeight="1">
      <c r="A67" s="22">
        <v>75</v>
      </c>
      <c r="B67" s="23">
        <v>2063</v>
      </c>
      <c r="C67" s="24">
        <v>39.9</v>
      </c>
      <c r="D67" s="25">
        <v>30.9</v>
      </c>
      <c r="E67" s="26">
        <v>1.6</v>
      </c>
      <c r="F67" s="25">
        <v>0.1</v>
      </c>
      <c r="G67" s="27">
        <v>1.3</v>
      </c>
    </row>
    <row r="68" spans="1:7" ht="19.5" customHeight="1">
      <c r="A68" s="22">
        <v>76</v>
      </c>
      <c r="B68" s="23">
        <v>2064</v>
      </c>
      <c r="C68" s="24">
        <v>39.5</v>
      </c>
      <c r="D68" s="25">
        <v>30.6</v>
      </c>
      <c r="E68" s="26">
        <v>1.6</v>
      </c>
      <c r="F68" s="25">
        <v>0.1</v>
      </c>
      <c r="G68" s="27">
        <v>1.3</v>
      </c>
    </row>
    <row r="69" spans="1:7" ht="19.5" customHeight="1">
      <c r="A69" s="22">
        <v>77</v>
      </c>
      <c r="B69" s="23">
        <v>2065</v>
      </c>
      <c r="C69" s="24">
        <v>39.1</v>
      </c>
      <c r="D69" s="25">
        <v>30.2</v>
      </c>
      <c r="E69" s="26">
        <v>1.6</v>
      </c>
      <c r="F69" s="25">
        <v>0.1</v>
      </c>
      <c r="G69" s="27">
        <v>1.3</v>
      </c>
    </row>
    <row r="70" spans="1:7" ht="19.5" customHeight="1">
      <c r="A70" s="22">
        <v>78</v>
      </c>
      <c r="B70" s="23">
        <v>2066</v>
      </c>
      <c r="C70" s="24">
        <v>38.7</v>
      </c>
      <c r="D70" s="25">
        <v>29.9</v>
      </c>
      <c r="E70" s="26">
        <v>1.5</v>
      </c>
      <c r="F70" s="25">
        <v>0.1</v>
      </c>
      <c r="G70" s="27">
        <v>1.3</v>
      </c>
    </row>
    <row r="71" spans="1:7" ht="19.5" customHeight="1">
      <c r="A71" s="22">
        <v>79</v>
      </c>
      <c r="B71" s="23">
        <v>2067</v>
      </c>
      <c r="C71" s="24">
        <v>38.3</v>
      </c>
      <c r="D71" s="25">
        <v>29.6</v>
      </c>
      <c r="E71" s="26">
        <v>1.5</v>
      </c>
      <c r="F71" s="25">
        <v>0.1</v>
      </c>
      <c r="G71" s="27">
        <v>1.3</v>
      </c>
    </row>
    <row r="72" spans="1:7" ht="19.5" customHeight="1">
      <c r="A72" s="22">
        <v>80</v>
      </c>
      <c r="B72" s="23">
        <v>2068</v>
      </c>
      <c r="C72" s="24">
        <v>37.9</v>
      </c>
      <c r="D72" s="25">
        <v>29.2</v>
      </c>
      <c r="E72" s="26">
        <v>1.5</v>
      </c>
      <c r="F72" s="25">
        <v>0.1</v>
      </c>
      <c r="G72" s="27">
        <v>1.3</v>
      </c>
    </row>
    <row r="73" spans="1:7" ht="19.5" customHeight="1">
      <c r="A73" s="22">
        <v>81</v>
      </c>
      <c r="B73" s="23">
        <v>2069</v>
      </c>
      <c r="C73" s="24">
        <v>37.5</v>
      </c>
      <c r="D73" s="25">
        <v>28.9</v>
      </c>
      <c r="E73" s="26">
        <v>1.5</v>
      </c>
      <c r="F73" s="25">
        <v>0.1</v>
      </c>
      <c r="G73" s="27">
        <v>1.3</v>
      </c>
    </row>
    <row r="74" spans="1:7" ht="19.5" customHeight="1">
      <c r="A74" s="22">
        <v>82</v>
      </c>
      <c r="B74" s="23">
        <v>2070</v>
      </c>
      <c r="C74" s="24">
        <v>37.1</v>
      </c>
      <c r="D74" s="25">
        <v>28.6</v>
      </c>
      <c r="E74" s="26">
        <v>1.5</v>
      </c>
      <c r="F74" s="25">
        <v>0.1</v>
      </c>
      <c r="G74" s="27">
        <v>1.3</v>
      </c>
    </row>
    <row r="75" spans="1:7" ht="19.5" customHeight="1">
      <c r="A75" s="22">
        <v>83</v>
      </c>
      <c r="B75" s="23">
        <v>2071</v>
      </c>
      <c r="C75" s="24">
        <v>36.7</v>
      </c>
      <c r="D75" s="25">
        <v>28.3</v>
      </c>
      <c r="E75" s="26">
        <v>1.5</v>
      </c>
      <c r="F75" s="25">
        <v>0.1</v>
      </c>
      <c r="G75" s="27">
        <v>1.3</v>
      </c>
    </row>
    <row r="76" spans="1:7" ht="19.5" customHeight="1">
      <c r="A76" s="22">
        <v>84</v>
      </c>
      <c r="B76" s="23">
        <v>2072</v>
      </c>
      <c r="C76" s="24">
        <v>36.3</v>
      </c>
      <c r="D76" s="25">
        <v>27.9</v>
      </c>
      <c r="E76" s="26">
        <v>1.5</v>
      </c>
      <c r="F76" s="25">
        <v>0.1</v>
      </c>
      <c r="G76" s="27">
        <v>1.3</v>
      </c>
    </row>
    <row r="77" spans="1:7" ht="19.5" customHeight="1">
      <c r="A77" s="22">
        <v>85</v>
      </c>
      <c r="B77" s="23">
        <v>2073</v>
      </c>
      <c r="C77" s="24">
        <v>35.9</v>
      </c>
      <c r="D77" s="25">
        <v>27.6</v>
      </c>
      <c r="E77" s="26">
        <v>1.4</v>
      </c>
      <c r="F77" s="25">
        <v>0.1</v>
      </c>
      <c r="G77" s="27">
        <v>1.3</v>
      </c>
    </row>
    <row r="78" spans="1:7" ht="19.5" customHeight="1">
      <c r="A78" s="22">
        <v>86</v>
      </c>
      <c r="B78" s="23">
        <v>2074</v>
      </c>
      <c r="C78" s="24">
        <v>35.6</v>
      </c>
      <c r="D78" s="25">
        <v>27.3</v>
      </c>
      <c r="E78" s="26">
        <v>1.4</v>
      </c>
      <c r="F78" s="25">
        <v>0.1</v>
      </c>
      <c r="G78" s="27">
        <v>1.3</v>
      </c>
    </row>
    <row r="79" spans="1:7" ht="19.5" customHeight="1">
      <c r="A79" s="22">
        <v>87</v>
      </c>
      <c r="B79" s="23">
        <v>2075</v>
      </c>
      <c r="C79" s="24">
        <v>35.2</v>
      </c>
      <c r="D79" s="25">
        <v>27</v>
      </c>
      <c r="E79" s="26">
        <v>1.4</v>
      </c>
      <c r="F79" s="25">
        <v>0.1</v>
      </c>
      <c r="G79" s="27">
        <v>1.3</v>
      </c>
    </row>
    <row r="80" spans="1:7" ht="19.5" customHeight="1">
      <c r="A80" s="22">
        <v>88</v>
      </c>
      <c r="B80" s="23">
        <v>2076</v>
      </c>
      <c r="C80" s="24">
        <v>34.9</v>
      </c>
      <c r="D80" s="25">
        <v>26.7</v>
      </c>
      <c r="E80" s="26">
        <v>1.4</v>
      </c>
      <c r="F80" s="25">
        <v>0.1</v>
      </c>
      <c r="G80" s="27">
        <v>1.3</v>
      </c>
    </row>
    <row r="81" spans="1:7" ht="19.5" customHeight="1">
      <c r="A81" s="22">
        <v>89</v>
      </c>
      <c r="B81" s="23">
        <v>2077</v>
      </c>
      <c r="C81" s="24">
        <v>34.6</v>
      </c>
      <c r="D81" s="25">
        <v>26.4</v>
      </c>
      <c r="E81" s="26">
        <v>1.4</v>
      </c>
      <c r="F81" s="25">
        <v>0.1</v>
      </c>
      <c r="G81" s="27">
        <v>1.3</v>
      </c>
    </row>
    <row r="82" spans="1:7" ht="19.5" customHeight="1">
      <c r="A82" s="22">
        <v>90</v>
      </c>
      <c r="B82" s="23">
        <v>2078</v>
      </c>
      <c r="C82" s="24">
        <v>34.3</v>
      </c>
      <c r="D82" s="25">
        <v>26.2</v>
      </c>
      <c r="E82" s="26">
        <v>1.4</v>
      </c>
      <c r="F82" s="25">
        <v>0.1</v>
      </c>
      <c r="G82" s="27">
        <v>1.3</v>
      </c>
    </row>
    <row r="83" spans="1:7" ht="19.5" customHeight="1">
      <c r="A83" s="22">
        <v>91</v>
      </c>
      <c r="B83" s="23">
        <v>2079</v>
      </c>
      <c r="C83" s="24">
        <v>34</v>
      </c>
      <c r="D83" s="25">
        <v>25.9</v>
      </c>
      <c r="E83" s="26">
        <v>1.4</v>
      </c>
      <c r="F83" s="25">
        <v>0.1</v>
      </c>
      <c r="G83" s="27">
        <v>1.3</v>
      </c>
    </row>
    <row r="84" spans="1:7" ht="19.5" customHeight="1">
      <c r="A84" s="22">
        <v>92</v>
      </c>
      <c r="B84" s="23">
        <v>2080</v>
      </c>
      <c r="C84" s="24">
        <v>33.7</v>
      </c>
      <c r="D84" s="25">
        <v>25.6</v>
      </c>
      <c r="E84" s="26">
        <v>1.3</v>
      </c>
      <c r="F84" s="25">
        <v>0.1</v>
      </c>
      <c r="G84" s="27">
        <v>1.3</v>
      </c>
    </row>
    <row r="85" spans="1:7" ht="19.5" customHeight="1">
      <c r="A85" s="22">
        <v>93</v>
      </c>
      <c r="B85" s="23">
        <v>2081</v>
      </c>
      <c r="C85" s="24">
        <v>33.4</v>
      </c>
      <c r="D85" s="25">
        <v>25.3</v>
      </c>
      <c r="E85" s="26">
        <v>1.3</v>
      </c>
      <c r="F85" s="25">
        <v>0.1</v>
      </c>
      <c r="G85" s="27">
        <v>1.3</v>
      </c>
    </row>
    <row r="86" spans="1:7" ht="19.5" customHeight="1">
      <c r="A86" s="22">
        <v>94</v>
      </c>
      <c r="B86" s="23">
        <v>2082</v>
      </c>
      <c r="C86" s="24">
        <v>33.1</v>
      </c>
      <c r="D86" s="25">
        <v>25.1</v>
      </c>
      <c r="E86" s="26">
        <v>1.3</v>
      </c>
      <c r="F86" s="25">
        <v>0.1</v>
      </c>
      <c r="G86" s="27">
        <v>1.3</v>
      </c>
    </row>
    <row r="87" spans="1:7" ht="19.5" customHeight="1">
      <c r="A87" s="22">
        <v>95</v>
      </c>
      <c r="B87" s="23">
        <v>2083</v>
      </c>
      <c r="C87" s="24">
        <v>32.9</v>
      </c>
      <c r="D87" s="25">
        <v>24.8</v>
      </c>
      <c r="E87" s="26">
        <v>1.3</v>
      </c>
      <c r="F87" s="25">
        <v>0.1</v>
      </c>
      <c r="G87" s="27">
        <v>1.3</v>
      </c>
    </row>
    <row r="88" spans="1:7" ht="19.5" customHeight="1">
      <c r="A88" s="22">
        <v>96</v>
      </c>
      <c r="B88" s="23">
        <v>2084</v>
      </c>
      <c r="C88" s="24">
        <v>32.6</v>
      </c>
      <c r="D88" s="25">
        <v>24.5</v>
      </c>
      <c r="E88" s="26">
        <v>1.3</v>
      </c>
      <c r="F88" s="25">
        <v>0.1</v>
      </c>
      <c r="G88" s="27">
        <v>1.3</v>
      </c>
    </row>
    <row r="89" spans="1:7" ht="19.5" customHeight="1">
      <c r="A89" s="22">
        <v>97</v>
      </c>
      <c r="B89" s="23">
        <v>2085</v>
      </c>
      <c r="C89" s="24">
        <v>32.4</v>
      </c>
      <c r="D89" s="25">
        <v>24.3</v>
      </c>
      <c r="E89" s="26">
        <v>1.3</v>
      </c>
      <c r="F89" s="25">
        <v>0.1</v>
      </c>
      <c r="G89" s="27">
        <v>1.3</v>
      </c>
    </row>
    <row r="90" spans="1:7" ht="19.5" customHeight="1">
      <c r="A90" s="22">
        <v>98</v>
      </c>
      <c r="B90" s="23">
        <v>2086</v>
      </c>
      <c r="C90" s="24">
        <v>32.1</v>
      </c>
      <c r="D90" s="25">
        <v>24</v>
      </c>
      <c r="E90" s="26">
        <v>1.3</v>
      </c>
      <c r="F90" s="25">
        <v>0.1</v>
      </c>
      <c r="G90" s="27">
        <v>1.3</v>
      </c>
    </row>
    <row r="91" spans="1:7" ht="19.5" customHeight="1">
      <c r="A91" s="22">
        <v>99</v>
      </c>
      <c r="B91" s="23">
        <v>2087</v>
      </c>
      <c r="C91" s="24">
        <v>31.9</v>
      </c>
      <c r="D91" s="25">
        <v>23.7</v>
      </c>
      <c r="E91" s="26">
        <v>1.3</v>
      </c>
      <c r="F91" s="25">
        <v>0.1</v>
      </c>
      <c r="G91" s="27">
        <v>1.3</v>
      </c>
    </row>
    <row r="92" spans="1:7" ht="19.5" customHeight="1">
      <c r="A92" s="22">
        <v>100</v>
      </c>
      <c r="B92" s="23">
        <v>2088</v>
      </c>
      <c r="C92" s="24">
        <v>31.7</v>
      </c>
      <c r="D92" s="25">
        <v>23.5</v>
      </c>
      <c r="E92" s="26">
        <v>1.2</v>
      </c>
      <c r="F92" s="25">
        <v>0.1</v>
      </c>
      <c r="G92" s="27">
        <v>1.3</v>
      </c>
    </row>
    <row r="93" spans="1:7" ht="19.5" customHeight="1">
      <c r="A93" s="22">
        <v>101</v>
      </c>
      <c r="B93" s="23">
        <v>2089</v>
      </c>
      <c r="C93" s="24">
        <v>31.4</v>
      </c>
      <c r="D93" s="25">
        <v>23.2</v>
      </c>
      <c r="E93" s="26">
        <v>1.2</v>
      </c>
      <c r="F93" s="25">
        <v>0.1</v>
      </c>
      <c r="G93" s="27">
        <v>1.4</v>
      </c>
    </row>
    <row r="94" spans="1:7" ht="19.5" customHeight="1">
      <c r="A94" s="22">
        <v>102</v>
      </c>
      <c r="B94" s="23">
        <v>2090</v>
      </c>
      <c r="C94" s="24">
        <v>31.2</v>
      </c>
      <c r="D94" s="25">
        <v>23</v>
      </c>
      <c r="E94" s="26">
        <v>1.2</v>
      </c>
      <c r="F94" s="25">
        <v>0.1</v>
      </c>
      <c r="G94" s="27">
        <v>1.4</v>
      </c>
    </row>
    <row r="95" spans="1:7" ht="19.5" customHeight="1">
      <c r="A95" s="22">
        <v>103</v>
      </c>
      <c r="B95" s="23">
        <v>2091</v>
      </c>
      <c r="C95" s="24">
        <v>31</v>
      </c>
      <c r="D95" s="25">
        <v>22.7</v>
      </c>
      <c r="E95" s="26">
        <v>1.2</v>
      </c>
      <c r="F95" s="25">
        <v>0.1</v>
      </c>
      <c r="G95" s="27">
        <v>1.4</v>
      </c>
    </row>
    <row r="96" spans="1:7" ht="19.5" customHeight="1">
      <c r="A96" s="22">
        <v>104</v>
      </c>
      <c r="B96" s="23">
        <v>2092</v>
      </c>
      <c r="C96" s="24">
        <v>30.8</v>
      </c>
      <c r="D96" s="25">
        <v>22.5</v>
      </c>
      <c r="E96" s="26">
        <v>1.2</v>
      </c>
      <c r="F96" s="25">
        <v>0.1</v>
      </c>
      <c r="G96" s="27">
        <v>1.4</v>
      </c>
    </row>
    <row r="97" spans="1:7" ht="19.5" customHeight="1">
      <c r="A97" s="22">
        <v>105</v>
      </c>
      <c r="B97" s="23">
        <v>2093</v>
      </c>
      <c r="C97" s="24">
        <v>30.6</v>
      </c>
      <c r="D97" s="25">
        <v>22.3</v>
      </c>
      <c r="E97" s="26">
        <v>1.2</v>
      </c>
      <c r="F97" s="25">
        <v>0.1</v>
      </c>
      <c r="G97" s="27">
        <v>1.4</v>
      </c>
    </row>
    <row r="98" spans="1:7" ht="19.5" customHeight="1">
      <c r="A98" s="22">
        <v>106</v>
      </c>
      <c r="B98" s="23">
        <v>2094</v>
      </c>
      <c r="C98" s="24">
        <v>30.4</v>
      </c>
      <c r="D98" s="25">
        <v>22</v>
      </c>
      <c r="E98" s="26">
        <v>1.2</v>
      </c>
      <c r="F98" s="25">
        <v>0.1</v>
      </c>
      <c r="G98" s="27">
        <v>1.4</v>
      </c>
    </row>
    <row r="99" spans="1:7" ht="19.5" customHeight="1">
      <c r="A99" s="22">
        <v>107</v>
      </c>
      <c r="B99" s="23">
        <v>2095</v>
      </c>
      <c r="C99" s="24">
        <v>30.2</v>
      </c>
      <c r="D99" s="25">
        <v>21.8</v>
      </c>
      <c r="E99" s="26">
        <v>1.2</v>
      </c>
      <c r="F99" s="25">
        <v>0.1</v>
      </c>
      <c r="G99" s="27">
        <v>1.4</v>
      </c>
    </row>
    <row r="100" spans="1:7" ht="19.5" customHeight="1">
      <c r="A100" s="22">
        <v>108</v>
      </c>
      <c r="B100" s="23">
        <v>2096</v>
      </c>
      <c r="C100" s="24">
        <v>30</v>
      </c>
      <c r="D100" s="25">
        <v>21.6</v>
      </c>
      <c r="E100" s="26">
        <v>1.1</v>
      </c>
      <c r="F100" s="25">
        <v>0.1</v>
      </c>
      <c r="G100" s="27">
        <v>1.4</v>
      </c>
    </row>
    <row r="101" spans="1:7" ht="19.5" customHeight="1">
      <c r="A101" s="22">
        <v>109</v>
      </c>
      <c r="B101" s="23">
        <v>2097</v>
      </c>
      <c r="C101" s="24">
        <v>29.8</v>
      </c>
      <c r="D101" s="25">
        <v>21.3</v>
      </c>
      <c r="E101" s="26">
        <v>1.1</v>
      </c>
      <c r="F101" s="25">
        <v>0.1</v>
      </c>
      <c r="G101" s="27">
        <v>1.4</v>
      </c>
    </row>
    <row r="102" spans="1:7" ht="19.5" customHeight="1">
      <c r="A102" s="22">
        <v>110</v>
      </c>
      <c r="B102" s="23">
        <v>2098</v>
      </c>
      <c r="C102" s="24">
        <v>29.6</v>
      </c>
      <c r="D102" s="25">
        <v>21.1</v>
      </c>
      <c r="E102" s="26">
        <v>1.1</v>
      </c>
      <c r="F102" s="25">
        <v>0.1</v>
      </c>
      <c r="G102" s="27">
        <v>1.4</v>
      </c>
    </row>
    <row r="103" spans="1:7" ht="19.5" customHeight="1">
      <c r="A103" s="22">
        <v>111</v>
      </c>
      <c r="B103" s="23">
        <v>2099</v>
      </c>
      <c r="C103" s="24">
        <v>29.4</v>
      </c>
      <c r="D103" s="25">
        <v>20.9</v>
      </c>
      <c r="E103" s="26">
        <v>1.1</v>
      </c>
      <c r="F103" s="25">
        <v>0.1</v>
      </c>
      <c r="G103" s="27">
        <v>1.4</v>
      </c>
    </row>
    <row r="104" spans="1:7" ht="19.5" customHeight="1">
      <c r="A104" s="22">
        <v>112</v>
      </c>
      <c r="B104" s="23">
        <v>2100</v>
      </c>
      <c r="C104" s="24">
        <v>29.2</v>
      </c>
      <c r="D104" s="34">
        <v>20.7</v>
      </c>
      <c r="E104" s="26">
        <v>1.1</v>
      </c>
      <c r="F104" s="35">
        <v>0.1</v>
      </c>
      <c r="G104" s="27">
        <v>1.4</v>
      </c>
    </row>
    <row r="105" spans="1:7" ht="6.75" customHeight="1" thickBot="1">
      <c r="A105" s="36"/>
      <c r="B105" s="37"/>
      <c r="C105" s="38"/>
      <c r="D105" s="39"/>
      <c r="E105" s="40"/>
      <c r="F105" s="41"/>
      <c r="G105" s="42"/>
    </row>
    <row r="106" ht="7.5" customHeight="1"/>
    <row r="107" ht="14.25">
      <c r="A107" s="44" t="s">
        <v>18</v>
      </c>
    </row>
    <row r="108" ht="11.25" customHeight="1"/>
    <row r="109" ht="14.25">
      <c r="A109" s="44" t="s">
        <v>19</v>
      </c>
    </row>
    <row r="110" ht="14.25">
      <c r="A110" s="45" t="s">
        <v>20</v>
      </c>
    </row>
    <row r="111" ht="11.25" customHeight="1"/>
    <row r="112" ht="14.25">
      <c r="A112" s="44" t="s">
        <v>21</v>
      </c>
    </row>
    <row r="113" ht="14.25">
      <c r="A113" s="45"/>
    </row>
  </sheetData>
  <mergeCells count="4">
    <mergeCell ref="A4:B7"/>
    <mergeCell ref="A1:G1"/>
    <mergeCell ref="C4:C6"/>
    <mergeCell ref="G5:G6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70" zoomScaleNormal="70" workbookViewId="0" topLeftCell="A1">
      <selection activeCell="A1" sqref="A1:I1"/>
    </sheetView>
  </sheetViews>
  <sheetFormatPr defaultColWidth="9.00390625" defaultRowHeight="13.5"/>
  <cols>
    <col min="1" max="1" width="5.125" style="46" customWidth="1"/>
    <col min="2" max="2" width="9.125" style="48" customWidth="1"/>
    <col min="3" max="7" width="13.25390625" style="49" customWidth="1"/>
    <col min="8" max="9" width="11.625" style="50" hidden="1" customWidth="1"/>
    <col min="10" max="10" width="5.75390625" style="46" customWidth="1"/>
    <col min="11" max="16384" width="9.00390625" style="46" customWidth="1"/>
  </cols>
  <sheetData>
    <row r="1" spans="1:9" ht="24">
      <c r="A1" s="107" t="s">
        <v>22</v>
      </c>
      <c r="B1" s="107"/>
      <c r="C1" s="107"/>
      <c r="D1" s="107"/>
      <c r="E1" s="107"/>
      <c r="F1" s="107"/>
      <c r="G1" s="107"/>
      <c r="H1" s="107"/>
      <c r="I1" s="107"/>
    </row>
    <row r="2" spans="1:9" ht="18" customHeight="1">
      <c r="A2" s="1"/>
      <c r="B2" s="1"/>
      <c r="C2" s="1"/>
      <c r="D2" s="1"/>
      <c r="E2" s="1"/>
      <c r="F2" s="1"/>
      <c r="G2" s="1"/>
      <c r="H2" s="1"/>
      <c r="I2" s="1"/>
    </row>
    <row r="3" ht="18" customHeight="1" thickBot="1">
      <c r="A3" s="47"/>
    </row>
    <row r="4" spans="1:9" s="53" customFormat="1" ht="27.75" customHeight="1">
      <c r="A4" s="112" t="s">
        <v>23</v>
      </c>
      <c r="B4" s="113"/>
      <c r="C4" s="122" t="s">
        <v>24</v>
      </c>
      <c r="D4" s="109" t="s">
        <v>25</v>
      </c>
      <c r="E4" s="110"/>
      <c r="F4" s="110"/>
      <c r="G4" s="111"/>
      <c r="H4" s="51"/>
      <c r="I4" s="52"/>
    </row>
    <row r="5" spans="1:9" s="53" customFormat="1" ht="27.75" customHeight="1">
      <c r="A5" s="114"/>
      <c r="B5" s="115"/>
      <c r="C5" s="123"/>
      <c r="D5" s="54" t="s">
        <v>11</v>
      </c>
      <c r="E5" s="55"/>
      <c r="F5" s="11" t="s">
        <v>2</v>
      </c>
      <c r="G5" s="56" t="s">
        <v>3</v>
      </c>
      <c r="H5" s="108" t="s">
        <v>26</v>
      </c>
      <c r="I5" s="57" t="s">
        <v>27</v>
      </c>
    </row>
    <row r="6" spans="1:9" s="53" customFormat="1" ht="18.75" customHeight="1">
      <c r="A6" s="114"/>
      <c r="B6" s="115"/>
      <c r="C6" s="123"/>
      <c r="D6" s="118" t="s">
        <v>28</v>
      </c>
      <c r="E6" s="120" t="s">
        <v>29</v>
      </c>
      <c r="F6" s="11" t="s">
        <v>12</v>
      </c>
      <c r="G6" s="56" t="s">
        <v>12</v>
      </c>
      <c r="H6" s="108"/>
      <c r="I6" s="58" t="s">
        <v>13</v>
      </c>
    </row>
    <row r="7" spans="1:9" s="53" customFormat="1" ht="17.25" customHeight="1">
      <c r="A7" s="116"/>
      <c r="B7" s="117"/>
      <c r="C7" s="124"/>
      <c r="D7" s="119"/>
      <c r="E7" s="121"/>
      <c r="F7" s="59"/>
      <c r="G7" s="60"/>
      <c r="H7" s="61"/>
      <c r="I7" s="62"/>
    </row>
    <row r="8" spans="1:9" s="44" customFormat="1" ht="23.25" customHeight="1">
      <c r="A8" s="63" t="s">
        <v>8</v>
      </c>
      <c r="B8" s="64" t="s">
        <v>9</v>
      </c>
      <c r="C8" s="65" t="s">
        <v>10</v>
      </c>
      <c r="D8" s="66" t="s">
        <v>10</v>
      </c>
      <c r="E8" s="67" t="s">
        <v>10</v>
      </c>
      <c r="F8" s="67" t="s">
        <v>10</v>
      </c>
      <c r="G8" s="68" t="s">
        <v>10</v>
      </c>
      <c r="H8" s="69"/>
      <c r="I8" s="70"/>
    </row>
    <row r="9" spans="1:9" s="44" customFormat="1" ht="19.5" customHeight="1">
      <c r="A9" s="22">
        <v>17</v>
      </c>
      <c r="B9" s="71">
        <v>2005</v>
      </c>
      <c r="C9" s="72">
        <v>32.3</v>
      </c>
      <c r="D9" s="73">
        <v>10.6</v>
      </c>
      <c r="E9" s="74">
        <v>8.1</v>
      </c>
      <c r="F9" s="74">
        <v>0.3</v>
      </c>
      <c r="G9" s="75">
        <v>4.2</v>
      </c>
      <c r="H9" s="76">
        <f aca="true" t="shared" si="0" ref="H9:H40">C9/D9</f>
        <v>3.0471698113207544</v>
      </c>
      <c r="I9" s="77">
        <f aca="true" t="shared" si="1" ref="I9:I40">C9/(D9+E9)</f>
        <v>1.7272727272727273</v>
      </c>
    </row>
    <row r="10" spans="1:9" s="44" customFormat="1" ht="19.5" customHeight="1">
      <c r="A10" s="22">
        <v>18</v>
      </c>
      <c r="B10" s="71">
        <v>2006</v>
      </c>
      <c r="C10" s="72">
        <v>32.2</v>
      </c>
      <c r="D10" s="73">
        <v>11.1</v>
      </c>
      <c r="E10" s="74">
        <v>8.5</v>
      </c>
      <c r="F10" s="74">
        <v>0.4</v>
      </c>
      <c r="G10" s="75">
        <v>4.4</v>
      </c>
      <c r="H10" s="76">
        <f t="shared" si="0"/>
        <v>2.9009009009009015</v>
      </c>
      <c r="I10" s="77">
        <f t="shared" si="1"/>
        <v>1.6428571428571428</v>
      </c>
    </row>
    <row r="11" spans="1:9" s="44" customFormat="1" ht="19.5" customHeight="1">
      <c r="A11" s="22">
        <v>19</v>
      </c>
      <c r="B11" s="71">
        <v>2007</v>
      </c>
      <c r="C11" s="72">
        <v>32.2</v>
      </c>
      <c r="D11" s="73">
        <v>11.5</v>
      </c>
      <c r="E11" s="74">
        <v>9</v>
      </c>
      <c r="F11" s="74">
        <v>0.4</v>
      </c>
      <c r="G11" s="75">
        <v>4.6</v>
      </c>
      <c r="H11" s="76">
        <f t="shared" si="0"/>
        <v>2.8000000000000003</v>
      </c>
      <c r="I11" s="77">
        <f t="shared" si="1"/>
        <v>1.5707317073170732</v>
      </c>
    </row>
    <row r="12" spans="1:9" s="44" customFormat="1" ht="19.5" customHeight="1">
      <c r="A12" s="22">
        <v>20</v>
      </c>
      <c r="B12" s="71">
        <v>2008</v>
      </c>
      <c r="C12" s="72">
        <v>32</v>
      </c>
      <c r="D12" s="73">
        <v>12</v>
      </c>
      <c r="E12" s="74">
        <v>9.5</v>
      </c>
      <c r="F12" s="74">
        <v>0.4</v>
      </c>
      <c r="G12" s="75">
        <v>4.8</v>
      </c>
      <c r="H12" s="76">
        <f t="shared" si="0"/>
        <v>2.6666666666666665</v>
      </c>
      <c r="I12" s="77">
        <f t="shared" si="1"/>
        <v>1.4883720930232558</v>
      </c>
    </row>
    <row r="13" spans="1:9" s="44" customFormat="1" ht="19.5" customHeight="1">
      <c r="A13" s="22">
        <v>21</v>
      </c>
      <c r="B13" s="71">
        <v>2009</v>
      </c>
      <c r="C13" s="72">
        <v>31.9</v>
      </c>
      <c r="D13" s="73">
        <v>12.6</v>
      </c>
      <c r="E13" s="74">
        <v>9.9</v>
      </c>
      <c r="F13" s="74">
        <v>0.4</v>
      </c>
      <c r="G13" s="75">
        <v>5</v>
      </c>
      <c r="H13" s="76">
        <f t="shared" si="0"/>
        <v>2.5317460317460316</v>
      </c>
      <c r="I13" s="77">
        <f t="shared" si="1"/>
        <v>1.4177777777777778</v>
      </c>
    </row>
    <row r="14" spans="1:9" s="44" customFormat="1" ht="19.5" customHeight="1">
      <c r="A14" s="22">
        <v>22</v>
      </c>
      <c r="B14" s="71">
        <v>2010</v>
      </c>
      <c r="C14" s="72">
        <v>31.7</v>
      </c>
      <c r="D14" s="73">
        <v>13.1</v>
      </c>
      <c r="E14" s="74">
        <v>10.3</v>
      </c>
      <c r="F14" s="74">
        <v>0.4</v>
      </c>
      <c r="G14" s="75">
        <v>5.2</v>
      </c>
      <c r="H14" s="76">
        <f t="shared" si="0"/>
        <v>2.4198473282442747</v>
      </c>
      <c r="I14" s="77">
        <f t="shared" si="1"/>
        <v>1.3547008547008548</v>
      </c>
    </row>
    <row r="15" spans="1:9" s="44" customFormat="1" ht="19.5" customHeight="1">
      <c r="A15" s="22">
        <v>23</v>
      </c>
      <c r="B15" s="71">
        <v>2011</v>
      </c>
      <c r="C15" s="72">
        <v>31.5</v>
      </c>
      <c r="D15" s="73">
        <v>13.5</v>
      </c>
      <c r="E15" s="74">
        <v>10.5</v>
      </c>
      <c r="F15" s="74">
        <v>0.4</v>
      </c>
      <c r="G15" s="75">
        <v>5.4</v>
      </c>
      <c r="H15" s="76">
        <f t="shared" si="0"/>
        <v>2.3333333333333335</v>
      </c>
      <c r="I15" s="77">
        <f t="shared" si="1"/>
        <v>1.3125</v>
      </c>
    </row>
    <row r="16" spans="1:9" s="44" customFormat="1" ht="19.5" customHeight="1">
      <c r="A16" s="22">
        <v>24</v>
      </c>
      <c r="B16" s="71">
        <v>2012</v>
      </c>
      <c r="C16" s="72">
        <v>31.3</v>
      </c>
      <c r="D16" s="73">
        <v>13.8</v>
      </c>
      <c r="E16" s="74">
        <v>10.7</v>
      </c>
      <c r="F16" s="74">
        <v>0.4</v>
      </c>
      <c r="G16" s="75">
        <v>5.6</v>
      </c>
      <c r="H16" s="76">
        <f t="shared" si="0"/>
        <v>2.2681159420289854</v>
      </c>
      <c r="I16" s="77">
        <f t="shared" si="1"/>
        <v>1.2775510204081633</v>
      </c>
    </row>
    <row r="17" spans="1:9" s="44" customFormat="1" ht="19.5" customHeight="1">
      <c r="A17" s="22">
        <v>25</v>
      </c>
      <c r="B17" s="71">
        <v>2013</v>
      </c>
      <c r="C17" s="72">
        <v>31.2</v>
      </c>
      <c r="D17" s="73">
        <v>14</v>
      </c>
      <c r="E17" s="74">
        <v>10.8</v>
      </c>
      <c r="F17" s="74">
        <v>0.4</v>
      </c>
      <c r="G17" s="75">
        <v>5.8</v>
      </c>
      <c r="H17" s="76">
        <f t="shared" si="0"/>
        <v>2.2285714285714286</v>
      </c>
      <c r="I17" s="77">
        <f t="shared" si="1"/>
        <v>1.2580645161290323</v>
      </c>
    </row>
    <row r="18" spans="1:9" s="44" customFormat="1" ht="19.5" customHeight="1">
      <c r="A18" s="22">
        <v>26</v>
      </c>
      <c r="B18" s="71">
        <v>2014</v>
      </c>
      <c r="C18" s="72">
        <v>31</v>
      </c>
      <c r="D18" s="73">
        <v>14.1</v>
      </c>
      <c r="E18" s="74">
        <v>10.9</v>
      </c>
      <c r="F18" s="74">
        <v>0.4</v>
      </c>
      <c r="G18" s="75">
        <v>6</v>
      </c>
      <c r="H18" s="76">
        <f t="shared" si="0"/>
        <v>2.198581560283688</v>
      </c>
      <c r="I18" s="77">
        <f t="shared" si="1"/>
        <v>1.24</v>
      </c>
    </row>
    <row r="19" spans="1:9" s="44" customFormat="1" ht="19.5" customHeight="1">
      <c r="A19" s="22">
        <v>27</v>
      </c>
      <c r="B19" s="71">
        <v>2015</v>
      </c>
      <c r="C19" s="72">
        <v>30.9</v>
      </c>
      <c r="D19" s="73">
        <v>14.2</v>
      </c>
      <c r="E19" s="74">
        <v>11</v>
      </c>
      <c r="F19" s="74">
        <v>0.4</v>
      </c>
      <c r="G19" s="75">
        <v>6.2</v>
      </c>
      <c r="H19" s="76">
        <f t="shared" si="0"/>
        <v>2.176056338028169</v>
      </c>
      <c r="I19" s="77">
        <f t="shared" si="1"/>
        <v>1.2261904761904763</v>
      </c>
    </row>
    <row r="20" spans="1:9" s="44" customFormat="1" ht="19.5" customHeight="1">
      <c r="A20" s="22">
        <v>28</v>
      </c>
      <c r="B20" s="71">
        <v>2016</v>
      </c>
      <c r="C20" s="72">
        <v>30.7</v>
      </c>
      <c r="D20" s="73">
        <v>14.2</v>
      </c>
      <c r="E20" s="74">
        <v>11</v>
      </c>
      <c r="F20" s="74">
        <v>0.4</v>
      </c>
      <c r="G20" s="75">
        <v>6.4</v>
      </c>
      <c r="H20" s="76">
        <f t="shared" si="0"/>
        <v>2.1619718309859155</v>
      </c>
      <c r="I20" s="77">
        <f t="shared" si="1"/>
        <v>1.2182539682539684</v>
      </c>
    </row>
    <row r="21" spans="1:9" s="44" customFormat="1" ht="19.5" customHeight="1">
      <c r="A21" s="22">
        <v>29</v>
      </c>
      <c r="B21" s="71">
        <v>2017</v>
      </c>
      <c r="C21" s="72">
        <v>30.6</v>
      </c>
      <c r="D21" s="73">
        <v>14.2</v>
      </c>
      <c r="E21" s="74">
        <v>11.1</v>
      </c>
      <c r="F21" s="74">
        <v>0.4</v>
      </c>
      <c r="G21" s="75">
        <v>6.6</v>
      </c>
      <c r="H21" s="76">
        <f t="shared" si="0"/>
        <v>2.154929577464789</v>
      </c>
      <c r="I21" s="77">
        <f t="shared" si="1"/>
        <v>1.2094861660079053</v>
      </c>
    </row>
    <row r="22" spans="1:9" s="44" customFormat="1" ht="19.5" customHeight="1">
      <c r="A22" s="22">
        <v>30</v>
      </c>
      <c r="B22" s="71">
        <v>2018</v>
      </c>
      <c r="C22" s="72">
        <v>30.4</v>
      </c>
      <c r="D22" s="73">
        <v>14.2</v>
      </c>
      <c r="E22" s="74">
        <v>11</v>
      </c>
      <c r="F22" s="74">
        <v>0.4</v>
      </c>
      <c r="G22" s="75">
        <v>6.8</v>
      </c>
      <c r="H22" s="76">
        <f t="shared" si="0"/>
        <v>2.140845070422535</v>
      </c>
      <c r="I22" s="77">
        <f t="shared" si="1"/>
        <v>1.2063492063492063</v>
      </c>
    </row>
    <row r="23" spans="1:9" s="44" customFormat="1" ht="19.5" customHeight="1">
      <c r="A23" s="22">
        <v>31</v>
      </c>
      <c r="B23" s="71">
        <v>2019</v>
      </c>
      <c r="C23" s="72">
        <v>30.3</v>
      </c>
      <c r="D23" s="73">
        <v>14</v>
      </c>
      <c r="E23" s="74">
        <v>10.9</v>
      </c>
      <c r="F23" s="74">
        <v>0.4</v>
      </c>
      <c r="G23" s="75">
        <v>7</v>
      </c>
      <c r="H23" s="76">
        <f t="shared" si="0"/>
        <v>2.164285714285714</v>
      </c>
      <c r="I23" s="77">
        <f t="shared" si="1"/>
        <v>1.216867469879518</v>
      </c>
    </row>
    <row r="24" spans="1:9" s="44" customFormat="1" ht="19.5" customHeight="1">
      <c r="A24" s="22">
        <v>32</v>
      </c>
      <c r="B24" s="71">
        <v>2020</v>
      </c>
      <c r="C24" s="72">
        <v>30.2</v>
      </c>
      <c r="D24" s="73">
        <v>13.9</v>
      </c>
      <c r="E24" s="74">
        <v>10.9</v>
      </c>
      <c r="F24" s="74">
        <v>0.4</v>
      </c>
      <c r="G24" s="75">
        <v>7.2</v>
      </c>
      <c r="H24" s="76">
        <f t="shared" si="0"/>
        <v>2.172661870503597</v>
      </c>
      <c r="I24" s="77">
        <f t="shared" si="1"/>
        <v>1.217741935483871</v>
      </c>
    </row>
    <row r="25" spans="1:9" s="44" customFormat="1" ht="19.5" customHeight="1">
      <c r="A25" s="22">
        <v>33</v>
      </c>
      <c r="B25" s="71">
        <v>2021</v>
      </c>
      <c r="C25" s="72">
        <v>30.1</v>
      </c>
      <c r="D25" s="73">
        <v>13.9</v>
      </c>
      <c r="E25" s="74">
        <v>10.8</v>
      </c>
      <c r="F25" s="74">
        <v>0.4</v>
      </c>
      <c r="G25" s="75">
        <v>7.4</v>
      </c>
      <c r="H25" s="76">
        <f t="shared" si="0"/>
        <v>2.1654676258992804</v>
      </c>
      <c r="I25" s="77">
        <f t="shared" si="1"/>
        <v>1.2186234817813764</v>
      </c>
    </row>
    <row r="26" spans="1:9" s="44" customFormat="1" ht="19.5" customHeight="1">
      <c r="A26" s="22">
        <v>34</v>
      </c>
      <c r="B26" s="71">
        <v>2022</v>
      </c>
      <c r="C26" s="72">
        <v>29.9</v>
      </c>
      <c r="D26" s="73">
        <v>13.7</v>
      </c>
      <c r="E26" s="74">
        <v>10.7</v>
      </c>
      <c r="F26" s="74">
        <v>0.4</v>
      </c>
      <c r="G26" s="75">
        <v>7.6</v>
      </c>
      <c r="H26" s="76">
        <f t="shared" si="0"/>
        <v>2.1824817518248176</v>
      </c>
      <c r="I26" s="77">
        <f t="shared" si="1"/>
        <v>1.2254098360655739</v>
      </c>
    </row>
    <row r="27" spans="1:9" s="44" customFormat="1" ht="19.5" customHeight="1">
      <c r="A27" s="22">
        <v>35</v>
      </c>
      <c r="B27" s="71">
        <v>2023</v>
      </c>
      <c r="C27" s="72">
        <v>29.8</v>
      </c>
      <c r="D27" s="73">
        <v>13.6</v>
      </c>
      <c r="E27" s="74">
        <v>10.7</v>
      </c>
      <c r="F27" s="74">
        <v>0.4</v>
      </c>
      <c r="G27" s="75">
        <v>7.8</v>
      </c>
      <c r="H27" s="76">
        <f t="shared" si="0"/>
        <v>2.1911764705882355</v>
      </c>
      <c r="I27" s="77">
        <f t="shared" si="1"/>
        <v>1.226337448559671</v>
      </c>
    </row>
    <row r="28" spans="1:9" s="44" customFormat="1" ht="19.5" customHeight="1">
      <c r="A28" s="22">
        <v>36</v>
      </c>
      <c r="B28" s="71">
        <v>2024</v>
      </c>
      <c r="C28" s="72">
        <v>29.7</v>
      </c>
      <c r="D28" s="73">
        <v>13.6</v>
      </c>
      <c r="E28" s="74">
        <v>10.7</v>
      </c>
      <c r="F28" s="74">
        <v>0.4</v>
      </c>
      <c r="G28" s="75">
        <v>7.9</v>
      </c>
      <c r="H28" s="76">
        <f t="shared" si="0"/>
        <v>2.1838235294117645</v>
      </c>
      <c r="I28" s="77">
        <f t="shared" si="1"/>
        <v>1.2222222222222223</v>
      </c>
    </row>
    <row r="29" spans="1:9" s="44" customFormat="1" ht="19.5" customHeight="1">
      <c r="A29" s="28">
        <v>37</v>
      </c>
      <c r="B29" s="78">
        <v>2025</v>
      </c>
      <c r="C29" s="79">
        <v>29.6</v>
      </c>
      <c r="D29" s="80">
        <v>13.4</v>
      </c>
      <c r="E29" s="81">
        <v>10.6</v>
      </c>
      <c r="F29" s="81">
        <v>0.4</v>
      </c>
      <c r="G29" s="82">
        <v>8.1</v>
      </c>
      <c r="H29" s="83">
        <f t="shared" si="0"/>
        <v>2.208955223880597</v>
      </c>
      <c r="I29" s="84">
        <f t="shared" si="1"/>
        <v>1.2333333333333334</v>
      </c>
    </row>
    <row r="30" spans="1:9" s="44" customFormat="1" ht="19.5" customHeight="1">
      <c r="A30" s="22">
        <v>38</v>
      </c>
      <c r="B30" s="71">
        <v>2026</v>
      </c>
      <c r="C30" s="72">
        <v>29.4</v>
      </c>
      <c r="D30" s="73">
        <v>13.3</v>
      </c>
      <c r="E30" s="74">
        <v>10.6</v>
      </c>
      <c r="F30" s="74">
        <v>0.4</v>
      </c>
      <c r="G30" s="75">
        <v>8.2</v>
      </c>
      <c r="H30" s="76">
        <f t="shared" si="0"/>
        <v>2.2105263157894735</v>
      </c>
      <c r="I30" s="77">
        <f t="shared" si="1"/>
        <v>1.2301255230125523</v>
      </c>
    </row>
    <row r="31" spans="1:9" s="44" customFormat="1" ht="19.5" customHeight="1">
      <c r="A31" s="22">
        <v>39</v>
      </c>
      <c r="B31" s="71">
        <v>2027</v>
      </c>
      <c r="C31" s="72">
        <v>29.2</v>
      </c>
      <c r="D31" s="73">
        <v>13.2</v>
      </c>
      <c r="E31" s="74">
        <v>10.5</v>
      </c>
      <c r="F31" s="74">
        <v>0.4</v>
      </c>
      <c r="G31" s="75">
        <v>8.3</v>
      </c>
      <c r="H31" s="76">
        <f t="shared" si="0"/>
        <v>2.2121212121212124</v>
      </c>
      <c r="I31" s="77">
        <f t="shared" si="1"/>
        <v>1.2320675105485233</v>
      </c>
    </row>
    <row r="32" spans="1:9" s="44" customFormat="1" ht="19.5" customHeight="1">
      <c r="A32" s="22">
        <v>40</v>
      </c>
      <c r="B32" s="71">
        <v>2028</v>
      </c>
      <c r="C32" s="72">
        <v>29</v>
      </c>
      <c r="D32" s="73">
        <v>13.2</v>
      </c>
      <c r="E32" s="74">
        <v>10.5</v>
      </c>
      <c r="F32" s="74">
        <v>0.4</v>
      </c>
      <c r="G32" s="75">
        <v>8.4</v>
      </c>
      <c r="H32" s="76">
        <f t="shared" si="0"/>
        <v>2.1969696969696972</v>
      </c>
      <c r="I32" s="77">
        <f t="shared" si="1"/>
        <v>1.2236286919831223</v>
      </c>
    </row>
    <row r="33" spans="1:9" s="44" customFormat="1" ht="19.5" customHeight="1">
      <c r="A33" s="22">
        <v>41</v>
      </c>
      <c r="B33" s="71">
        <v>2029</v>
      </c>
      <c r="C33" s="72">
        <v>28.7</v>
      </c>
      <c r="D33" s="73">
        <v>13.2</v>
      </c>
      <c r="E33" s="74">
        <v>10.5</v>
      </c>
      <c r="F33" s="74">
        <v>0.4</v>
      </c>
      <c r="G33" s="75">
        <v>8.5</v>
      </c>
      <c r="H33" s="76">
        <f t="shared" si="0"/>
        <v>2.1742424242424243</v>
      </c>
      <c r="I33" s="77">
        <f t="shared" si="1"/>
        <v>1.2109704641350212</v>
      </c>
    </row>
    <row r="34" spans="1:9" s="44" customFormat="1" ht="19.5" customHeight="1">
      <c r="A34" s="22">
        <v>42</v>
      </c>
      <c r="B34" s="71">
        <v>2030</v>
      </c>
      <c r="C34" s="72">
        <v>28.4</v>
      </c>
      <c r="D34" s="73">
        <v>13.2</v>
      </c>
      <c r="E34" s="74">
        <v>10.5</v>
      </c>
      <c r="F34" s="74">
        <v>0.4</v>
      </c>
      <c r="G34" s="75">
        <v>8.6</v>
      </c>
      <c r="H34" s="76">
        <f t="shared" si="0"/>
        <v>2.1515151515151514</v>
      </c>
      <c r="I34" s="77">
        <f t="shared" si="1"/>
        <v>1.1983122362869199</v>
      </c>
    </row>
    <row r="35" spans="1:9" s="44" customFormat="1" ht="19.5" customHeight="1">
      <c r="A35" s="22">
        <v>43</v>
      </c>
      <c r="B35" s="71">
        <v>2031</v>
      </c>
      <c r="C35" s="72">
        <v>28.2</v>
      </c>
      <c r="D35" s="73">
        <v>13.2</v>
      </c>
      <c r="E35" s="74">
        <v>10.4</v>
      </c>
      <c r="F35" s="74">
        <v>0.4</v>
      </c>
      <c r="G35" s="75">
        <v>8.7</v>
      </c>
      <c r="H35" s="76">
        <f t="shared" si="0"/>
        <v>2.1363636363636362</v>
      </c>
      <c r="I35" s="77">
        <f t="shared" si="1"/>
        <v>1.194915254237288</v>
      </c>
    </row>
    <row r="36" spans="1:9" s="44" customFormat="1" ht="19.5" customHeight="1">
      <c r="A36" s="22">
        <v>44</v>
      </c>
      <c r="B36" s="71">
        <v>2032</v>
      </c>
      <c r="C36" s="72">
        <v>27.9</v>
      </c>
      <c r="D36" s="73">
        <v>13.2</v>
      </c>
      <c r="E36" s="74">
        <v>10.5</v>
      </c>
      <c r="F36" s="74">
        <v>0.4</v>
      </c>
      <c r="G36" s="75">
        <v>8.8</v>
      </c>
      <c r="H36" s="76">
        <f t="shared" si="0"/>
        <v>2.1136363636363638</v>
      </c>
      <c r="I36" s="77">
        <f t="shared" si="1"/>
        <v>1.1772151898734178</v>
      </c>
    </row>
    <row r="37" spans="1:9" s="44" customFormat="1" ht="19.5" customHeight="1">
      <c r="A37" s="22">
        <v>45</v>
      </c>
      <c r="B37" s="71">
        <v>2033</v>
      </c>
      <c r="C37" s="72">
        <v>27.5</v>
      </c>
      <c r="D37" s="73">
        <v>13.3</v>
      </c>
      <c r="E37" s="74">
        <v>10.6</v>
      </c>
      <c r="F37" s="74">
        <v>0.4</v>
      </c>
      <c r="G37" s="75">
        <v>8.8</v>
      </c>
      <c r="H37" s="76">
        <f t="shared" si="0"/>
        <v>2.0676691729323307</v>
      </c>
      <c r="I37" s="77">
        <f t="shared" si="1"/>
        <v>1.1506276150627617</v>
      </c>
    </row>
    <row r="38" spans="1:9" s="44" customFormat="1" ht="19.5" customHeight="1">
      <c r="A38" s="22">
        <v>46</v>
      </c>
      <c r="B38" s="71">
        <v>2034</v>
      </c>
      <c r="C38" s="72">
        <v>27.2</v>
      </c>
      <c r="D38" s="73">
        <v>13.4</v>
      </c>
      <c r="E38" s="74">
        <v>10.8</v>
      </c>
      <c r="F38" s="74">
        <v>0.4</v>
      </c>
      <c r="G38" s="75">
        <v>8.9</v>
      </c>
      <c r="H38" s="76">
        <f t="shared" si="0"/>
        <v>2.029850746268657</v>
      </c>
      <c r="I38" s="77">
        <f t="shared" si="1"/>
        <v>1.1239669421487601</v>
      </c>
    </row>
    <row r="39" spans="1:9" s="44" customFormat="1" ht="19.5" customHeight="1">
      <c r="A39" s="22">
        <v>47</v>
      </c>
      <c r="B39" s="71">
        <v>2035</v>
      </c>
      <c r="C39" s="72">
        <v>26.9</v>
      </c>
      <c r="D39" s="73">
        <v>13.5</v>
      </c>
      <c r="E39" s="74">
        <v>10.9</v>
      </c>
      <c r="F39" s="74">
        <v>0.4</v>
      </c>
      <c r="G39" s="75">
        <v>8.9</v>
      </c>
      <c r="H39" s="76">
        <f t="shared" si="0"/>
        <v>1.9925925925925925</v>
      </c>
      <c r="I39" s="77">
        <f t="shared" si="1"/>
        <v>1.1024590163934427</v>
      </c>
    </row>
    <row r="40" spans="1:9" s="44" customFormat="1" ht="19.5" customHeight="1">
      <c r="A40" s="22">
        <v>48</v>
      </c>
      <c r="B40" s="71">
        <v>2036</v>
      </c>
      <c r="C40" s="72">
        <v>26.5</v>
      </c>
      <c r="D40" s="73">
        <v>13.7</v>
      </c>
      <c r="E40" s="74">
        <v>11</v>
      </c>
      <c r="F40" s="74">
        <v>0.4</v>
      </c>
      <c r="G40" s="75">
        <v>8.9</v>
      </c>
      <c r="H40" s="76">
        <f t="shared" si="0"/>
        <v>1.9343065693430659</v>
      </c>
      <c r="I40" s="77">
        <f t="shared" si="1"/>
        <v>1.0728744939271255</v>
      </c>
    </row>
    <row r="41" spans="1:9" s="44" customFormat="1" ht="19.5" customHeight="1">
      <c r="A41" s="22">
        <v>49</v>
      </c>
      <c r="B41" s="71">
        <v>2037</v>
      </c>
      <c r="C41" s="72">
        <v>26.2</v>
      </c>
      <c r="D41" s="73">
        <v>13.8</v>
      </c>
      <c r="E41" s="74">
        <v>11.1</v>
      </c>
      <c r="F41" s="74">
        <v>0.4</v>
      </c>
      <c r="G41" s="75">
        <v>9</v>
      </c>
      <c r="H41" s="76">
        <f aca="true" t="shared" si="2" ref="H41:H72">C41/D41</f>
        <v>1.898550724637681</v>
      </c>
      <c r="I41" s="77">
        <f aca="true" t="shared" si="3" ref="I41:I74">C41/(D41+E41)</f>
        <v>1.0522088353413654</v>
      </c>
    </row>
    <row r="42" spans="1:9" s="44" customFormat="1" ht="19.5" customHeight="1">
      <c r="A42" s="22">
        <v>50</v>
      </c>
      <c r="B42" s="71">
        <v>2038</v>
      </c>
      <c r="C42" s="72">
        <v>25.8</v>
      </c>
      <c r="D42" s="73">
        <v>13.9</v>
      </c>
      <c r="E42" s="74">
        <v>11.3</v>
      </c>
      <c r="F42" s="74">
        <v>0.4</v>
      </c>
      <c r="G42" s="75">
        <v>9</v>
      </c>
      <c r="H42" s="76">
        <f t="shared" si="2"/>
        <v>1.856115107913669</v>
      </c>
      <c r="I42" s="77">
        <f t="shared" si="3"/>
        <v>1.0238095238095237</v>
      </c>
    </row>
    <row r="43" spans="1:9" s="44" customFormat="1" ht="19.5" customHeight="1">
      <c r="A43" s="22">
        <v>51</v>
      </c>
      <c r="B43" s="71">
        <v>2039</v>
      </c>
      <c r="C43" s="72">
        <v>25.5</v>
      </c>
      <c r="D43" s="73">
        <v>14</v>
      </c>
      <c r="E43" s="74">
        <v>11.5</v>
      </c>
      <c r="F43" s="74">
        <v>0.4</v>
      </c>
      <c r="G43" s="75">
        <v>9</v>
      </c>
      <c r="H43" s="76">
        <f t="shared" si="2"/>
        <v>1.8214285714285714</v>
      </c>
      <c r="I43" s="77">
        <f t="shared" si="3"/>
        <v>1</v>
      </c>
    </row>
    <row r="44" spans="1:9" s="44" customFormat="1" ht="19.5" customHeight="1">
      <c r="A44" s="22">
        <v>52</v>
      </c>
      <c r="B44" s="71">
        <v>2040</v>
      </c>
      <c r="C44" s="72">
        <v>25.1</v>
      </c>
      <c r="D44" s="73">
        <v>14.1</v>
      </c>
      <c r="E44" s="74">
        <v>11.6</v>
      </c>
      <c r="F44" s="74">
        <v>0.4</v>
      </c>
      <c r="G44" s="75">
        <v>9</v>
      </c>
      <c r="H44" s="76">
        <f t="shared" si="2"/>
        <v>1.7801418439716314</v>
      </c>
      <c r="I44" s="77">
        <f t="shared" si="3"/>
        <v>0.9766536964980546</v>
      </c>
    </row>
    <row r="45" spans="1:9" s="44" customFormat="1" ht="19.5" customHeight="1">
      <c r="A45" s="22">
        <v>53</v>
      </c>
      <c r="B45" s="71">
        <v>2041</v>
      </c>
      <c r="C45" s="72">
        <v>24.8</v>
      </c>
      <c r="D45" s="73">
        <v>14.2</v>
      </c>
      <c r="E45" s="74">
        <v>11.7</v>
      </c>
      <c r="F45" s="74">
        <v>0.4</v>
      </c>
      <c r="G45" s="75">
        <v>9</v>
      </c>
      <c r="H45" s="76">
        <f t="shared" si="2"/>
        <v>1.7464788732394367</v>
      </c>
      <c r="I45" s="77">
        <f t="shared" si="3"/>
        <v>0.9575289575289576</v>
      </c>
    </row>
    <row r="46" spans="1:9" s="44" customFormat="1" ht="19.5" customHeight="1">
      <c r="A46" s="22">
        <v>54</v>
      </c>
      <c r="B46" s="71">
        <v>2042</v>
      </c>
      <c r="C46" s="72">
        <v>24.5</v>
      </c>
      <c r="D46" s="73">
        <v>14.2</v>
      </c>
      <c r="E46" s="74">
        <v>11.8</v>
      </c>
      <c r="F46" s="74">
        <v>0.4</v>
      </c>
      <c r="G46" s="75">
        <v>9</v>
      </c>
      <c r="H46" s="76">
        <f t="shared" si="2"/>
        <v>1.7253521126760565</v>
      </c>
      <c r="I46" s="77">
        <f t="shared" si="3"/>
        <v>0.9423076923076923</v>
      </c>
    </row>
    <row r="47" spans="1:9" s="44" customFormat="1" ht="19.5" customHeight="1">
      <c r="A47" s="22">
        <v>55</v>
      </c>
      <c r="B47" s="71">
        <v>2043</v>
      </c>
      <c r="C47" s="72">
        <v>24.2</v>
      </c>
      <c r="D47" s="73">
        <v>14.2</v>
      </c>
      <c r="E47" s="74">
        <v>11.8</v>
      </c>
      <c r="F47" s="74">
        <v>0.4</v>
      </c>
      <c r="G47" s="75">
        <v>8.9</v>
      </c>
      <c r="H47" s="76">
        <f t="shared" si="2"/>
        <v>1.704225352112676</v>
      </c>
      <c r="I47" s="77">
        <f t="shared" si="3"/>
        <v>0.9307692307692308</v>
      </c>
    </row>
    <row r="48" spans="1:9" s="44" customFormat="1" ht="19.5" customHeight="1">
      <c r="A48" s="22">
        <v>56</v>
      </c>
      <c r="B48" s="71">
        <v>2044</v>
      </c>
      <c r="C48" s="72">
        <v>23.9</v>
      </c>
      <c r="D48" s="73">
        <v>14.3</v>
      </c>
      <c r="E48" s="74">
        <v>11.8</v>
      </c>
      <c r="F48" s="74">
        <v>0.4</v>
      </c>
      <c r="G48" s="75">
        <v>8.9</v>
      </c>
      <c r="H48" s="76">
        <f t="shared" si="2"/>
        <v>1.6713286713286712</v>
      </c>
      <c r="I48" s="77">
        <f t="shared" si="3"/>
        <v>0.9157088122605362</v>
      </c>
    </row>
    <row r="49" spans="1:9" s="44" customFormat="1" ht="19.5" customHeight="1">
      <c r="A49" s="22">
        <v>57</v>
      </c>
      <c r="B49" s="71">
        <v>2045</v>
      </c>
      <c r="C49" s="72">
        <v>23.6</v>
      </c>
      <c r="D49" s="73">
        <v>14.3</v>
      </c>
      <c r="E49" s="74">
        <v>11.8</v>
      </c>
      <c r="F49" s="74">
        <v>0.4</v>
      </c>
      <c r="G49" s="75">
        <v>8.9</v>
      </c>
      <c r="H49" s="76">
        <f t="shared" si="2"/>
        <v>1.6503496503496504</v>
      </c>
      <c r="I49" s="77">
        <f t="shared" si="3"/>
        <v>0.9042145593869731</v>
      </c>
    </row>
    <row r="50" spans="1:9" s="44" customFormat="1" ht="19.5" customHeight="1">
      <c r="A50" s="22">
        <v>58</v>
      </c>
      <c r="B50" s="71">
        <v>2046</v>
      </c>
      <c r="C50" s="72">
        <v>23.3</v>
      </c>
      <c r="D50" s="73">
        <v>14.3</v>
      </c>
      <c r="E50" s="74">
        <v>11.8</v>
      </c>
      <c r="F50" s="74">
        <v>0.4</v>
      </c>
      <c r="G50" s="75">
        <v>8.9</v>
      </c>
      <c r="H50" s="76">
        <f t="shared" si="2"/>
        <v>1.6293706293706294</v>
      </c>
      <c r="I50" s="77">
        <f t="shared" si="3"/>
        <v>0.89272030651341</v>
      </c>
    </row>
    <row r="51" spans="1:9" s="44" customFormat="1" ht="19.5" customHeight="1">
      <c r="A51" s="22">
        <v>59</v>
      </c>
      <c r="B51" s="71">
        <v>2047</v>
      </c>
      <c r="C51" s="72">
        <v>23</v>
      </c>
      <c r="D51" s="73">
        <v>14.2</v>
      </c>
      <c r="E51" s="74">
        <v>11.7</v>
      </c>
      <c r="F51" s="74">
        <v>0.4</v>
      </c>
      <c r="G51" s="75">
        <v>8.8</v>
      </c>
      <c r="H51" s="76">
        <f t="shared" si="2"/>
        <v>1.619718309859155</v>
      </c>
      <c r="I51" s="77">
        <f t="shared" si="3"/>
        <v>0.888030888030888</v>
      </c>
    </row>
    <row r="52" spans="1:9" s="44" customFormat="1" ht="19.5" customHeight="1">
      <c r="A52" s="22">
        <v>60</v>
      </c>
      <c r="B52" s="71">
        <v>2048</v>
      </c>
      <c r="C52" s="72">
        <v>22.7</v>
      </c>
      <c r="D52" s="73">
        <v>14.2</v>
      </c>
      <c r="E52" s="74">
        <v>11.7</v>
      </c>
      <c r="F52" s="74">
        <v>0.4</v>
      </c>
      <c r="G52" s="75">
        <v>8.8</v>
      </c>
      <c r="H52" s="76">
        <f t="shared" si="2"/>
        <v>1.5985915492957747</v>
      </c>
      <c r="I52" s="77">
        <f t="shared" si="3"/>
        <v>0.8764478764478765</v>
      </c>
    </row>
    <row r="53" spans="1:9" s="44" customFormat="1" ht="19.5" customHeight="1">
      <c r="A53" s="22">
        <v>61</v>
      </c>
      <c r="B53" s="71">
        <v>2049</v>
      </c>
      <c r="C53" s="72">
        <v>22.5</v>
      </c>
      <c r="D53" s="73">
        <v>14.2</v>
      </c>
      <c r="E53" s="74">
        <v>11.6</v>
      </c>
      <c r="F53" s="74">
        <v>0.4</v>
      </c>
      <c r="G53" s="75">
        <v>8.8</v>
      </c>
      <c r="H53" s="76">
        <f t="shared" si="2"/>
        <v>1.5845070422535212</v>
      </c>
      <c r="I53" s="77">
        <f t="shared" si="3"/>
        <v>0.8720930232558141</v>
      </c>
    </row>
    <row r="54" spans="1:9" s="44" customFormat="1" ht="19.5" customHeight="1">
      <c r="A54" s="22">
        <v>62</v>
      </c>
      <c r="B54" s="71">
        <v>2050</v>
      </c>
      <c r="C54" s="72">
        <v>22.3</v>
      </c>
      <c r="D54" s="73">
        <v>14.1</v>
      </c>
      <c r="E54" s="74">
        <v>11.6</v>
      </c>
      <c r="F54" s="74">
        <v>0.4</v>
      </c>
      <c r="G54" s="75">
        <v>8.7</v>
      </c>
      <c r="H54" s="76">
        <f t="shared" si="2"/>
        <v>1.5815602836879434</v>
      </c>
      <c r="I54" s="77">
        <f t="shared" si="3"/>
        <v>0.867704280155642</v>
      </c>
    </row>
    <row r="55" spans="1:9" s="44" customFormat="1" ht="19.5" customHeight="1">
      <c r="A55" s="22">
        <v>63</v>
      </c>
      <c r="B55" s="71">
        <v>2051</v>
      </c>
      <c r="C55" s="72">
        <v>22</v>
      </c>
      <c r="D55" s="73">
        <v>14</v>
      </c>
      <c r="E55" s="74">
        <v>11.5</v>
      </c>
      <c r="F55" s="74">
        <v>0.4</v>
      </c>
      <c r="G55" s="75">
        <v>8.7</v>
      </c>
      <c r="H55" s="76">
        <f t="shared" si="2"/>
        <v>1.5714285714285714</v>
      </c>
      <c r="I55" s="77">
        <f t="shared" si="3"/>
        <v>0.8627450980392157</v>
      </c>
    </row>
    <row r="56" spans="1:9" s="44" customFormat="1" ht="19.5" customHeight="1">
      <c r="A56" s="22">
        <v>64</v>
      </c>
      <c r="B56" s="71">
        <v>2052</v>
      </c>
      <c r="C56" s="72">
        <v>21.8</v>
      </c>
      <c r="D56" s="73">
        <v>14</v>
      </c>
      <c r="E56" s="74">
        <v>11.4</v>
      </c>
      <c r="F56" s="74">
        <v>0.4</v>
      </c>
      <c r="G56" s="75">
        <v>8.7</v>
      </c>
      <c r="H56" s="76">
        <f t="shared" si="2"/>
        <v>1.5571428571428572</v>
      </c>
      <c r="I56" s="77">
        <f t="shared" si="3"/>
        <v>0.8582677165354331</v>
      </c>
    </row>
    <row r="57" spans="1:9" s="44" customFormat="1" ht="19.5" customHeight="1">
      <c r="A57" s="22">
        <v>65</v>
      </c>
      <c r="B57" s="71">
        <v>2053</v>
      </c>
      <c r="C57" s="72">
        <v>21.6</v>
      </c>
      <c r="D57" s="73">
        <v>13.9</v>
      </c>
      <c r="E57" s="74">
        <v>11.3</v>
      </c>
      <c r="F57" s="74">
        <v>0.4</v>
      </c>
      <c r="G57" s="75">
        <v>8.7</v>
      </c>
      <c r="H57" s="76">
        <f t="shared" si="2"/>
        <v>1.5539568345323742</v>
      </c>
      <c r="I57" s="77">
        <f t="shared" si="3"/>
        <v>0.8571428571428571</v>
      </c>
    </row>
    <row r="58" spans="1:9" s="44" customFormat="1" ht="19.5" customHeight="1">
      <c r="A58" s="22">
        <v>66</v>
      </c>
      <c r="B58" s="71">
        <v>2054</v>
      </c>
      <c r="C58" s="72">
        <v>21.4</v>
      </c>
      <c r="D58" s="73">
        <v>13.7</v>
      </c>
      <c r="E58" s="74">
        <v>11.1</v>
      </c>
      <c r="F58" s="74">
        <v>0.4</v>
      </c>
      <c r="G58" s="75">
        <v>8.6</v>
      </c>
      <c r="H58" s="76">
        <f t="shared" si="2"/>
        <v>1.5620437956204378</v>
      </c>
      <c r="I58" s="77">
        <f t="shared" si="3"/>
        <v>0.8629032258064516</v>
      </c>
    </row>
    <row r="59" spans="1:9" s="44" customFormat="1" ht="19.5" customHeight="1">
      <c r="A59" s="22">
        <v>67</v>
      </c>
      <c r="B59" s="71">
        <v>2055</v>
      </c>
      <c r="C59" s="72">
        <v>21.2</v>
      </c>
      <c r="D59" s="73">
        <v>13.6</v>
      </c>
      <c r="E59" s="74">
        <v>11</v>
      </c>
      <c r="F59" s="74">
        <v>0.4</v>
      </c>
      <c r="G59" s="75">
        <v>8.6</v>
      </c>
      <c r="H59" s="76">
        <f t="shared" si="2"/>
        <v>1.5588235294117647</v>
      </c>
      <c r="I59" s="77">
        <f t="shared" si="3"/>
        <v>0.8617886178861788</v>
      </c>
    </row>
    <row r="60" spans="1:9" s="44" customFormat="1" ht="19.5" customHeight="1">
      <c r="A60" s="22">
        <v>68</v>
      </c>
      <c r="B60" s="71">
        <v>2056</v>
      </c>
      <c r="C60" s="72">
        <v>21</v>
      </c>
      <c r="D60" s="73">
        <v>13.5</v>
      </c>
      <c r="E60" s="74">
        <v>10.9</v>
      </c>
      <c r="F60" s="74">
        <v>0.4</v>
      </c>
      <c r="G60" s="75">
        <v>8.6</v>
      </c>
      <c r="H60" s="76">
        <f t="shared" si="2"/>
        <v>1.5555555555555556</v>
      </c>
      <c r="I60" s="77">
        <f t="shared" si="3"/>
        <v>0.8606557377049181</v>
      </c>
    </row>
    <row r="61" spans="1:9" s="44" customFormat="1" ht="19.5" customHeight="1">
      <c r="A61" s="22">
        <v>69</v>
      </c>
      <c r="B61" s="71">
        <v>2057</v>
      </c>
      <c r="C61" s="72">
        <v>20.8</v>
      </c>
      <c r="D61" s="73">
        <v>13.3</v>
      </c>
      <c r="E61" s="74">
        <v>10.7</v>
      </c>
      <c r="F61" s="74">
        <v>0.4</v>
      </c>
      <c r="G61" s="75">
        <v>8.6</v>
      </c>
      <c r="H61" s="76">
        <f t="shared" si="2"/>
        <v>1.5639097744360901</v>
      </c>
      <c r="I61" s="77">
        <f t="shared" si="3"/>
        <v>0.8666666666666667</v>
      </c>
    </row>
    <row r="62" spans="1:9" s="44" customFormat="1" ht="19.5" customHeight="1">
      <c r="A62" s="22">
        <v>70</v>
      </c>
      <c r="B62" s="71">
        <v>2058</v>
      </c>
      <c r="C62" s="72">
        <v>20.6</v>
      </c>
      <c r="D62" s="73">
        <v>13.2</v>
      </c>
      <c r="E62" s="74">
        <v>10.5</v>
      </c>
      <c r="F62" s="74">
        <v>0.4</v>
      </c>
      <c r="G62" s="75">
        <v>8.6</v>
      </c>
      <c r="H62" s="76">
        <f t="shared" si="2"/>
        <v>1.5606060606060608</v>
      </c>
      <c r="I62" s="77">
        <f t="shared" si="3"/>
        <v>0.869198312236287</v>
      </c>
    </row>
    <row r="63" spans="1:9" s="44" customFormat="1" ht="19.5" customHeight="1">
      <c r="A63" s="22">
        <v>71</v>
      </c>
      <c r="B63" s="71">
        <v>2059</v>
      </c>
      <c r="C63" s="72">
        <v>20.4</v>
      </c>
      <c r="D63" s="73">
        <v>13</v>
      </c>
      <c r="E63" s="74">
        <v>10.4</v>
      </c>
      <c r="F63" s="74">
        <v>0.4</v>
      </c>
      <c r="G63" s="75">
        <v>8.5</v>
      </c>
      <c r="H63" s="76">
        <f t="shared" si="2"/>
        <v>1.5692307692307692</v>
      </c>
      <c r="I63" s="77">
        <f t="shared" si="3"/>
        <v>0.8717948717948718</v>
      </c>
    </row>
    <row r="64" spans="1:9" s="44" customFormat="1" ht="19.5" customHeight="1">
      <c r="A64" s="22">
        <v>72</v>
      </c>
      <c r="B64" s="71">
        <v>2060</v>
      </c>
      <c r="C64" s="72">
        <v>20.2</v>
      </c>
      <c r="D64" s="73">
        <v>12.9</v>
      </c>
      <c r="E64" s="74">
        <v>10.2</v>
      </c>
      <c r="F64" s="74">
        <v>0.4</v>
      </c>
      <c r="G64" s="75">
        <v>8.5</v>
      </c>
      <c r="H64" s="76">
        <f t="shared" si="2"/>
        <v>1.565891472868217</v>
      </c>
      <c r="I64" s="77">
        <f t="shared" si="3"/>
        <v>0.8744588744588744</v>
      </c>
    </row>
    <row r="65" spans="1:9" s="44" customFormat="1" ht="19.5" customHeight="1">
      <c r="A65" s="22">
        <v>73</v>
      </c>
      <c r="B65" s="71">
        <v>2061</v>
      </c>
      <c r="C65" s="72">
        <v>20</v>
      </c>
      <c r="D65" s="73">
        <v>12.7</v>
      </c>
      <c r="E65" s="74">
        <v>10</v>
      </c>
      <c r="F65" s="74">
        <v>0.4</v>
      </c>
      <c r="G65" s="75">
        <v>8.5</v>
      </c>
      <c r="H65" s="76">
        <f t="shared" si="2"/>
        <v>1.5748031496062993</v>
      </c>
      <c r="I65" s="77">
        <f t="shared" si="3"/>
        <v>0.881057268722467</v>
      </c>
    </row>
    <row r="66" spans="1:9" s="44" customFormat="1" ht="19.5" customHeight="1">
      <c r="A66" s="22">
        <v>74</v>
      </c>
      <c r="B66" s="71">
        <v>2062</v>
      </c>
      <c r="C66" s="72">
        <v>19.8</v>
      </c>
      <c r="D66" s="73">
        <v>12.6</v>
      </c>
      <c r="E66" s="74">
        <v>9.9</v>
      </c>
      <c r="F66" s="74">
        <v>0.4</v>
      </c>
      <c r="G66" s="75">
        <v>8.4</v>
      </c>
      <c r="H66" s="76">
        <f t="shared" si="2"/>
        <v>1.5714285714285716</v>
      </c>
      <c r="I66" s="77">
        <f t="shared" si="3"/>
        <v>0.88</v>
      </c>
    </row>
    <row r="67" spans="1:9" s="44" customFormat="1" ht="19.5" customHeight="1">
      <c r="A67" s="22">
        <v>75</v>
      </c>
      <c r="B67" s="71">
        <v>2063</v>
      </c>
      <c r="C67" s="72">
        <v>19.6</v>
      </c>
      <c r="D67" s="73">
        <v>12.4</v>
      </c>
      <c r="E67" s="74">
        <v>9.7</v>
      </c>
      <c r="F67" s="74">
        <v>0.3</v>
      </c>
      <c r="G67" s="75">
        <v>8.4</v>
      </c>
      <c r="H67" s="76">
        <f t="shared" si="2"/>
        <v>1.5806451612903227</v>
      </c>
      <c r="I67" s="77">
        <f t="shared" si="3"/>
        <v>0.8868778280542986</v>
      </c>
    </row>
    <row r="68" spans="1:9" s="44" customFormat="1" ht="19.5" customHeight="1">
      <c r="A68" s="22">
        <v>76</v>
      </c>
      <c r="B68" s="71">
        <v>2064</v>
      </c>
      <c r="C68" s="72">
        <v>19.4</v>
      </c>
      <c r="D68" s="73">
        <v>12.3</v>
      </c>
      <c r="E68" s="74">
        <v>9.5</v>
      </c>
      <c r="F68" s="74">
        <v>0.3</v>
      </c>
      <c r="G68" s="75">
        <v>8.3</v>
      </c>
      <c r="H68" s="76">
        <f t="shared" si="2"/>
        <v>1.5772357723577233</v>
      </c>
      <c r="I68" s="77">
        <f t="shared" si="3"/>
        <v>0.8899082568807338</v>
      </c>
    </row>
    <row r="69" spans="1:9" s="44" customFormat="1" ht="19.5" customHeight="1">
      <c r="A69" s="22">
        <v>77</v>
      </c>
      <c r="B69" s="71">
        <v>2065</v>
      </c>
      <c r="C69" s="72">
        <v>19.2</v>
      </c>
      <c r="D69" s="73">
        <v>12.2</v>
      </c>
      <c r="E69" s="74">
        <v>9.3</v>
      </c>
      <c r="F69" s="74">
        <v>0.3</v>
      </c>
      <c r="G69" s="75">
        <v>8.2</v>
      </c>
      <c r="H69" s="76">
        <f t="shared" si="2"/>
        <v>1.5737704918032787</v>
      </c>
      <c r="I69" s="77">
        <f t="shared" si="3"/>
        <v>0.8930232558139535</v>
      </c>
    </row>
    <row r="70" spans="1:9" s="44" customFormat="1" ht="19.5" customHeight="1">
      <c r="A70" s="22">
        <v>78</v>
      </c>
      <c r="B70" s="71">
        <v>2066</v>
      </c>
      <c r="C70" s="72">
        <v>19</v>
      </c>
      <c r="D70" s="73">
        <v>12</v>
      </c>
      <c r="E70" s="74">
        <v>9.1</v>
      </c>
      <c r="F70" s="74">
        <v>0.3</v>
      </c>
      <c r="G70" s="75">
        <v>8.2</v>
      </c>
      <c r="H70" s="76">
        <f t="shared" si="2"/>
        <v>1.5833333333333333</v>
      </c>
      <c r="I70" s="77">
        <f t="shared" si="3"/>
        <v>0.9004739336492891</v>
      </c>
    </row>
    <row r="71" spans="1:9" s="44" customFormat="1" ht="19.5" customHeight="1">
      <c r="A71" s="22">
        <v>79</v>
      </c>
      <c r="B71" s="71">
        <v>2067</v>
      </c>
      <c r="C71" s="72">
        <v>18.8</v>
      </c>
      <c r="D71" s="73">
        <v>11.9</v>
      </c>
      <c r="E71" s="74">
        <v>8.9</v>
      </c>
      <c r="F71" s="74">
        <v>0.3</v>
      </c>
      <c r="G71" s="75">
        <v>8.1</v>
      </c>
      <c r="H71" s="76">
        <f t="shared" si="2"/>
        <v>1.5798319327731092</v>
      </c>
      <c r="I71" s="77">
        <f t="shared" si="3"/>
        <v>0.9038461538461539</v>
      </c>
    </row>
    <row r="72" spans="1:9" s="44" customFormat="1" ht="19.5" customHeight="1">
      <c r="A72" s="22">
        <v>80</v>
      </c>
      <c r="B72" s="71">
        <v>2068</v>
      </c>
      <c r="C72" s="72">
        <v>18.6</v>
      </c>
      <c r="D72" s="73">
        <v>11.8</v>
      </c>
      <c r="E72" s="74">
        <v>8.8</v>
      </c>
      <c r="F72" s="74">
        <v>0.3</v>
      </c>
      <c r="G72" s="75">
        <v>8</v>
      </c>
      <c r="H72" s="76">
        <f t="shared" si="2"/>
        <v>1.576271186440678</v>
      </c>
      <c r="I72" s="77">
        <f t="shared" si="3"/>
        <v>0.9029126213592233</v>
      </c>
    </row>
    <row r="73" spans="1:9" s="44" customFormat="1" ht="19.5" customHeight="1">
      <c r="A73" s="22">
        <v>81</v>
      </c>
      <c r="B73" s="71">
        <v>2069</v>
      </c>
      <c r="C73" s="72">
        <v>18.4</v>
      </c>
      <c r="D73" s="73">
        <v>11.7</v>
      </c>
      <c r="E73" s="74">
        <v>8.6</v>
      </c>
      <c r="F73" s="74">
        <v>0.3</v>
      </c>
      <c r="G73" s="75">
        <v>7.9</v>
      </c>
      <c r="H73" s="76">
        <f aca="true" t="shared" si="4" ref="H73:H104">C73/D73</f>
        <v>1.5726495726495726</v>
      </c>
      <c r="I73" s="77">
        <f t="shared" si="3"/>
        <v>0.9064039408866995</v>
      </c>
    </row>
    <row r="74" spans="1:9" s="44" customFormat="1" ht="19.5" customHeight="1">
      <c r="A74" s="22">
        <v>82</v>
      </c>
      <c r="B74" s="71">
        <v>2070</v>
      </c>
      <c r="C74" s="72">
        <v>18.2</v>
      </c>
      <c r="D74" s="73">
        <v>11.5</v>
      </c>
      <c r="E74" s="74">
        <v>8.4</v>
      </c>
      <c r="F74" s="74">
        <v>0.3</v>
      </c>
      <c r="G74" s="75">
        <v>7.8</v>
      </c>
      <c r="H74" s="76">
        <f t="shared" si="4"/>
        <v>1.5826086956521739</v>
      </c>
      <c r="I74" s="77">
        <f t="shared" si="3"/>
        <v>0.9145728643216081</v>
      </c>
    </row>
    <row r="75" spans="1:9" s="44" customFormat="1" ht="19.5" customHeight="1">
      <c r="A75" s="22">
        <v>83</v>
      </c>
      <c r="B75" s="71">
        <v>2071</v>
      </c>
      <c r="C75" s="72">
        <v>18</v>
      </c>
      <c r="D75" s="73">
        <v>11.4</v>
      </c>
      <c r="E75" s="74">
        <v>8.2</v>
      </c>
      <c r="F75" s="74">
        <v>0.3</v>
      </c>
      <c r="G75" s="75">
        <v>7.7</v>
      </c>
      <c r="H75" s="76">
        <f t="shared" si="4"/>
        <v>1.5789473684210527</v>
      </c>
      <c r="I75" s="77"/>
    </row>
    <row r="76" spans="1:9" s="44" customFormat="1" ht="19.5" customHeight="1">
      <c r="A76" s="22">
        <v>84</v>
      </c>
      <c r="B76" s="71">
        <v>2072</v>
      </c>
      <c r="C76" s="72">
        <v>17.8</v>
      </c>
      <c r="D76" s="73">
        <v>11.3</v>
      </c>
      <c r="E76" s="74">
        <v>8.1</v>
      </c>
      <c r="F76" s="74">
        <v>0.3</v>
      </c>
      <c r="G76" s="75">
        <v>7.5</v>
      </c>
      <c r="H76" s="76">
        <f t="shared" si="4"/>
        <v>1.575221238938053</v>
      </c>
      <c r="I76" s="77">
        <f aca="true" t="shared" si="5" ref="I76:I104">C76/(D76+E76)</f>
        <v>0.9175257731958764</v>
      </c>
    </row>
    <row r="77" spans="1:9" s="44" customFormat="1" ht="19.5" customHeight="1">
      <c r="A77" s="22">
        <v>85</v>
      </c>
      <c r="B77" s="71">
        <v>2073</v>
      </c>
      <c r="C77" s="72">
        <v>17.6</v>
      </c>
      <c r="D77" s="73">
        <v>11.2</v>
      </c>
      <c r="E77" s="74">
        <v>7.9</v>
      </c>
      <c r="F77" s="74">
        <v>0.3</v>
      </c>
      <c r="G77" s="75">
        <v>7.4</v>
      </c>
      <c r="H77" s="76">
        <f t="shared" si="4"/>
        <v>1.5714285714285716</v>
      </c>
      <c r="I77" s="77">
        <f t="shared" si="5"/>
        <v>0.9214659685863874</v>
      </c>
    </row>
    <row r="78" spans="1:9" s="44" customFormat="1" ht="19.5" customHeight="1">
      <c r="A78" s="22">
        <v>86</v>
      </c>
      <c r="B78" s="71">
        <v>2074</v>
      </c>
      <c r="C78" s="72">
        <v>17.5</v>
      </c>
      <c r="D78" s="73">
        <v>11.1</v>
      </c>
      <c r="E78" s="74">
        <v>7.7</v>
      </c>
      <c r="F78" s="74">
        <v>0.3</v>
      </c>
      <c r="G78" s="75">
        <v>7.3</v>
      </c>
      <c r="H78" s="76">
        <f t="shared" si="4"/>
        <v>1.5765765765765767</v>
      </c>
      <c r="I78" s="77">
        <f t="shared" si="5"/>
        <v>0.9308510638297872</v>
      </c>
    </row>
    <row r="79" spans="1:9" s="44" customFormat="1" ht="19.5" customHeight="1">
      <c r="A79" s="22">
        <v>87</v>
      </c>
      <c r="B79" s="71">
        <v>2075</v>
      </c>
      <c r="C79" s="72">
        <v>17.3</v>
      </c>
      <c r="D79" s="73">
        <v>11</v>
      </c>
      <c r="E79" s="74">
        <v>7.6</v>
      </c>
      <c r="F79" s="74">
        <v>0.3</v>
      </c>
      <c r="G79" s="75">
        <v>7.2</v>
      </c>
      <c r="H79" s="76">
        <f t="shared" si="4"/>
        <v>1.5727272727272728</v>
      </c>
      <c r="I79" s="77">
        <f t="shared" si="5"/>
        <v>0.9301075268817204</v>
      </c>
    </row>
    <row r="80" spans="1:9" s="44" customFormat="1" ht="19.5" customHeight="1">
      <c r="A80" s="22">
        <v>88</v>
      </c>
      <c r="B80" s="71">
        <v>2076</v>
      </c>
      <c r="C80" s="72">
        <v>17.1</v>
      </c>
      <c r="D80" s="73">
        <v>10.9</v>
      </c>
      <c r="E80" s="74">
        <v>7.4</v>
      </c>
      <c r="F80" s="74">
        <v>0.3</v>
      </c>
      <c r="G80" s="75">
        <v>7</v>
      </c>
      <c r="H80" s="76">
        <f t="shared" si="4"/>
        <v>1.5688073394495414</v>
      </c>
      <c r="I80" s="77">
        <f t="shared" si="5"/>
        <v>0.9344262295081968</v>
      </c>
    </row>
    <row r="81" spans="1:9" s="44" customFormat="1" ht="19.5" customHeight="1">
      <c r="A81" s="22">
        <v>89</v>
      </c>
      <c r="B81" s="71">
        <v>2077</v>
      </c>
      <c r="C81" s="72">
        <v>16.9</v>
      </c>
      <c r="D81" s="73">
        <v>10.8</v>
      </c>
      <c r="E81" s="74">
        <v>7.3</v>
      </c>
      <c r="F81" s="74">
        <v>0.3</v>
      </c>
      <c r="G81" s="75">
        <v>6.9</v>
      </c>
      <c r="H81" s="76">
        <f t="shared" si="4"/>
        <v>1.5648148148148147</v>
      </c>
      <c r="I81" s="77">
        <f t="shared" si="5"/>
        <v>0.9337016574585634</v>
      </c>
    </row>
    <row r="82" spans="1:9" s="44" customFormat="1" ht="19.5" customHeight="1">
      <c r="A82" s="22">
        <v>90</v>
      </c>
      <c r="B82" s="71">
        <v>2078</v>
      </c>
      <c r="C82" s="72">
        <v>16.8</v>
      </c>
      <c r="D82" s="73">
        <v>10.7</v>
      </c>
      <c r="E82" s="74">
        <v>7.2</v>
      </c>
      <c r="F82" s="74">
        <v>0.3</v>
      </c>
      <c r="G82" s="75">
        <v>6.8</v>
      </c>
      <c r="H82" s="76">
        <f t="shared" si="4"/>
        <v>1.5700934579439254</v>
      </c>
      <c r="I82" s="77">
        <f t="shared" si="5"/>
        <v>0.9385474860335197</v>
      </c>
    </row>
    <row r="83" spans="1:9" s="44" customFormat="1" ht="19.5" customHeight="1">
      <c r="A83" s="22">
        <v>91</v>
      </c>
      <c r="B83" s="71">
        <v>2079</v>
      </c>
      <c r="C83" s="72">
        <v>16.6</v>
      </c>
      <c r="D83" s="73">
        <v>10.6</v>
      </c>
      <c r="E83" s="74">
        <v>7</v>
      </c>
      <c r="F83" s="74">
        <v>0.3</v>
      </c>
      <c r="G83" s="75">
        <v>6.7</v>
      </c>
      <c r="H83" s="76">
        <f t="shared" si="4"/>
        <v>1.5660377358490567</v>
      </c>
      <c r="I83" s="77">
        <f t="shared" si="5"/>
        <v>0.9431818181818182</v>
      </c>
    </row>
    <row r="84" spans="1:9" s="44" customFormat="1" ht="19.5" customHeight="1">
      <c r="A84" s="22">
        <v>92</v>
      </c>
      <c r="B84" s="71">
        <v>2080</v>
      </c>
      <c r="C84" s="72">
        <v>16.5</v>
      </c>
      <c r="D84" s="73">
        <v>10.5</v>
      </c>
      <c r="E84" s="74">
        <v>6.9</v>
      </c>
      <c r="F84" s="74">
        <v>0.3</v>
      </c>
      <c r="G84" s="75">
        <v>6.6</v>
      </c>
      <c r="H84" s="76">
        <f t="shared" si="4"/>
        <v>1.5714285714285714</v>
      </c>
      <c r="I84" s="77">
        <f t="shared" si="5"/>
        <v>0.9482758620689656</v>
      </c>
    </row>
    <row r="85" spans="1:9" s="44" customFormat="1" ht="19.5" customHeight="1">
      <c r="A85" s="22">
        <v>93</v>
      </c>
      <c r="B85" s="71">
        <v>2081</v>
      </c>
      <c r="C85" s="72">
        <v>16.3</v>
      </c>
      <c r="D85" s="73">
        <v>10.4</v>
      </c>
      <c r="E85" s="74">
        <v>6.8</v>
      </c>
      <c r="F85" s="74">
        <v>0.3</v>
      </c>
      <c r="G85" s="75">
        <v>6.5</v>
      </c>
      <c r="H85" s="76">
        <f t="shared" si="4"/>
        <v>1.5673076923076923</v>
      </c>
      <c r="I85" s="77">
        <f t="shared" si="5"/>
        <v>0.9476744186046513</v>
      </c>
    </row>
    <row r="86" spans="1:9" s="44" customFormat="1" ht="19.5" customHeight="1">
      <c r="A86" s="22">
        <v>94</v>
      </c>
      <c r="B86" s="71">
        <v>2082</v>
      </c>
      <c r="C86" s="72">
        <v>16.2</v>
      </c>
      <c r="D86" s="73">
        <v>10.4</v>
      </c>
      <c r="E86" s="74">
        <v>6.7</v>
      </c>
      <c r="F86" s="74">
        <v>0.3</v>
      </c>
      <c r="G86" s="75">
        <v>6.4</v>
      </c>
      <c r="H86" s="76">
        <f t="shared" si="4"/>
        <v>1.5576923076923075</v>
      </c>
      <c r="I86" s="77">
        <f t="shared" si="5"/>
        <v>0.9473684210526314</v>
      </c>
    </row>
    <row r="87" spans="1:9" s="44" customFormat="1" ht="19.5" customHeight="1">
      <c r="A87" s="22">
        <v>95</v>
      </c>
      <c r="B87" s="71">
        <v>2083</v>
      </c>
      <c r="C87" s="72">
        <v>16.1</v>
      </c>
      <c r="D87" s="73">
        <v>10.3</v>
      </c>
      <c r="E87" s="74">
        <v>6.6</v>
      </c>
      <c r="F87" s="74">
        <v>0.3</v>
      </c>
      <c r="G87" s="75">
        <v>6.3</v>
      </c>
      <c r="H87" s="76">
        <f t="shared" si="4"/>
        <v>1.5631067961165048</v>
      </c>
      <c r="I87" s="77">
        <f t="shared" si="5"/>
        <v>0.9526627218934913</v>
      </c>
    </row>
    <row r="88" spans="1:9" s="44" customFormat="1" ht="19.5" customHeight="1">
      <c r="A88" s="22">
        <v>96</v>
      </c>
      <c r="B88" s="71">
        <v>2084</v>
      </c>
      <c r="C88" s="72">
        <v>15.9</v>
      </c>
      <c r="D88" s="73">
        <v>10.2</v>
      </c>
      <c r="E88" s="74">
        <v>6.4</v>
      </c>
      <c r="F88" s="74">
        <v>0.3</v>
      </c>
      <c r="G88" s="75">
        <v>6.2</v>
      </c>
      <c r="H88" s="76">
        <f t="shared" si="4"/>
        <v>1.558823529411765</v>
      </c>
      <c r="I88" s="77">
        <f t="shared" si="5"/>
        <v>0.9578313253012047</v>
      </c>
    </row>
    <row r="89" spans="1:9" s="44" customFormat="1" ht="19.5" customHeight="1">
      <c r="A89" s="22">
        <v>97</v>
      </c>
      <c r="B89" s="71">
        <v>2085</v>
      </c>
      <c r="C89" s="72">
        <v>15.8</v>
      </c>
      <c r="D89" s="73">
        <v>10.1</v>
      </c>
      <c r="E89" s="74">
        <v>6.3</v>
      </c>
      <c r="F89" s="74">
        <v>0.3</v>
      </c>
      <c r="G89" s="75">
        <v>6.1</v>
      </c>
      <c r="H89" s="76">
        <f t="shared" si="4"/>
        <v>1.5643564356435644</v>
      </c>
      <c r="I89" s="77">
        <f t="shared" si="5"/>
        <v>0.9634146341463415</v>
      </c>
    </row>
    <row r="90" spans="1:9" s="44" customFormat="1" ht="19.5" customHeight="1">
      <c r="A90" s="22">
        <v>98</v>
      </c>
      <c r="B90" s="71">
        <v>2086</v>
      </c>
      <c r="C90" s="72">
        <v>15.7</v>
      </c>
      <c r="D90" s="73">
        <v>10</v>
      </c>
      <c r="E90" s="74">
        <v>6.2</v>
      </c>
      <c r="F90" s="74">
        <v>0.3</v>
      </c>
      <c r="G90" s="75">
        <v>6</v>
      </c>
      <c r="H90" s="76">
        <f t="shared" si="4"/>
        <v>1.5699999999999998</v>
      </c>
      <c r="I90" s="77">
        <f t="shared" si="5"/>
        <v>0.9691358024691358</v>
      </c>
    </row>
    <row r="91" spans="1:9" s="44" customFormat="1" ht="19.5" customHeight="1">
      <c r="A91" s="22">
        <v>99</v>
      </c>
      <c r="B91" s="71">
        <v>2087</v>
      </c>
      <c r="C91" s="72">
        <v>15.6</v>
      </c>
      <c r="D91" s="73">
        <v>9.9</v>
      </c>
      <c r="E91" s="74">
        <v>6.1</v>
      </c>
      <c r="F91" s="74">
        <v>0.3</v>
      </c>
      <c r="G91" s="75">
        <v>5.9</v>
      </c>
      <c r="H91" s="76">
        <f t="shared" si="4"/>
        <v>1.5757575757575757</v>
      </c>
      <c r="I91" s="77">
        <f t="shared" si="5"/>
        <v>0.975</v>
      </c>
    </row>
    <row r="92" spans="1:9" s="44" customFormat="1" ht="19.5" customHeight="1">
      <c r="A92" s="22">
        <v>100</v>
      </c>
      <c r="B92" s="71">
        <v>2088</v>
      </c>
      <c r="C92" s="72">
        <v>15.5</v>
      </c>
      <c r="D92" s="73">
        <v>9.8</v>
      </c>
      <c r="E92" s="74">
        <v>6</v>
      </c>
      <c r="F92" s="74">
        <v>0.3</v>
      </c>
      <c r="G92" s="75">
        <v>5.9</v>
      </c>
      <c r="H92" s="76">
        <f t="shared" si="4"/>
        <v>1.5816326530612244</v>
      </c>
      <c r="I92" s="77">
        <f t="shared" si="5"/>
        <v>0.9810126582278481</v>
      </c>
    </row>
    <row r="93" spans="1:9" s="44" customFormat="1" ht="19.5" customHeight="1">
      <c r="A93" s="22">
        <v>101</v>
      </c>
      <c r="B93" s="71">
        <v>2089</v>
      </c>
      <c r="C93" s="72">
        <v>15.3</v>
      </c>
      <c r="D93" s="73">
        <v>9.7</v>
      </c>
      <c r="E93" s="74">
        <v>6</v>
      </c>
      <c r="F93" s="74">
        <v>0.3</v>
      </c>
      <c r="G93" s="75">
        <v>5.8</v>
      </c>
      <c r="H93" s="76">
        <f t="shared" si="4"/>
        <v>1.5773195876288661</v>
      </c>
      <c r="I93" s="77">
        <f t="shared" si="5"/>
        <v>0.9745222929936307</v>
      </c>
    </row>
    <row r="94" spans="1:9" s="44" customFormat="1" ht="19.5" customHeight="1">
      <c r="A94" s="22">
        <v>102</v>
      </c>
      <c r="B94" s="71">
        <v>2090</v>
      </c>
      <c r="C94" s="72">
        <v>15.2</v>
      </c>
      <c r="D94" s="73">
        <v>9.6</v>
      </c>
      <c r="E94" s="74">
        <v>5.9</v>
      </c>
      <c r="F94" s="74">
        <v>0.3</v>
      </c>
      <c r="G94" s="75">
        <v>5.7</v>
      </c>
      <c r="H94" s="76">
        <f t="shared" si="4"/>
        <v>1.5833333333333333</v>
      </c>
      <c r="I94" s="77">
        <f t="shared" si="5"/>
        <v>0.9806451612903225</v>
      </c>
    </row>
    <row r="95" spans="1:9" s="44" customFormat="1" ht="19.5" customHeight="1">
      <c r="A95" s="22">
        <v>103</v>
      </c>
      <c r="B95" s="71">
        <v>2091</v>
      </c>
      <c r="C95" s="72">
        <v>15.1</v>
      </c>
      <c r="D95" s="73">
        <v>9.5</v>
      </c>
      <c r="E95" s="74">
        <v>5.8</v>
      </c>
      <c r="F95" s="74">
        <v>0.3</v>
      </c>
      <c r="G95" s="75">
        <v>5.7</v>
      </c>
      <c r="H95" s="76">
        <f t="shared" si="4"/>
        <v>1.5894736842105264</v>
      </c>
      <c r="I95" s="77">
        <f t="shared" si="5"/>
        <v>0.9869281045751633</v>
      </c>
    </row>
    <row r="96" spans="1:9" s="44" customFormat="1" ht="19.5" customHeight="1">
      <c r="A96" s="22">
        <v>104</v>
      </c>
      <c r="B96" s="71">
        <v>2092</v>
      </c>
      <c r="C96" s="72">
        <v>15</v>
      </c>
      <c r="D96" s="73">
        <v>9.4</v>
      </c>
      <c r="E96" s="74">
        <v>5.7</v>
      </c>
      <c r="F96" s="74">
        <v>0.3</v>
      </c>
      <c r="G96" s="75">
        <v>5.6</v>
      </c>
      <c r="H96" s="76">
        <f t="shared" si="4"/>
        <v>1.5957446808510638</v>
      </c>
      <c r="I96" s="77">
        <f t="shared" si="5"/>
        <v>0.9933774834437085</v>
      </c>
    </row>
    <row r="97" spans="1:9" s="44" customFormat="1" ht="19.5" customHeight="1">
      <c r="A97" s="22">
        <v>105</v>
      </c>
      <c r="B97" s="71">
        <v>2093</v>
      </c>
      <c r="C97" s="72">
        <v>14.9</v>
      </c>
      <c r="D97" s="73">
        <v>9.3</v>
      </c>
      <c r="E97" s="74">
        <v>5.6</v>
      </c>
      <c r="F97" s="74">
        <v>0.3</v>
      </c>
      <c r="G97" s="75">
        <v>5.6</v>
      </c>
      <c r="H97" s="76">
        <f t="shared" si="4"/>
        <v>1.6021505376344085</v>
      </c>
      <c r="I97" s="77">
        <f t="shared" si="5"/>
        <v>1</v>
      </c>
    </row>
    <row r="98" spans="1:9" s="44" customFormat="1" ht="19.5" customHeight="1">
      <c r="A98" s="22">
        <v>106</v>
      </c>
      <c r="B98" s="71">
        <v>2094</v>
      </c>
      <c r="C98" s="72">
        <v>14.8</v>
      </c>
      <c r="D98" s="73">
        <v>9.2</v>
      </c>
      <c r="E98" s="74">
        <v>5.5</v>
      </c>
      <c r="F98" s="74">
        <v>0.3</v>
      </c>
      <c r="G98" s="75">
        <v>5.5</v>
      </c>
      <c r="H98" s="76">
        <f t="shared" si="4"/>
        <v>1.6086956521739133</v>
      </c>
      <c r="I98" s="77">
        <f t="shared" si="5"/>
        <v>1.0068027210884354</v>
      </c>
    </row>
    <row r="99" spans="1:9" s="44" customFormat="1" ht="19.5" customHeight="1">
      <c r="A99" s="22">
        <v>107</v>
      </c>
      <c r="B99" s="71">
        <v>2095</v>
      </c>
      <c r="C99" s="72">
        <v>14.7</v>
      </c>
      <c r="D99" s="73">
        <v>9.1</v>
      </c>
      <c r="E99" s="74">
        <v>5.5</v>
      </c>
      <c r="F99" s="74">
        <v>0.2</v>
      </c>
      <c r="G99" s="75">
        <v>5.5</v>
      </c>
      <c r="H99" s="76">
        <f t="shared" si="4"/>
        <v>1.6153846153846154</v>
      </c>
      <c r="I99" s="77">
        <f t="shared" si="5"/>
        <v>1.0068493150684932</v>
      </c>
    </row>
    <row r="100" spans="1:9" s="44" customFormat="1" ht="19.5" customHeight="1">
      <c r="A100" s="22">
        <v>108</v>
      </c>
      <c r="B100" s="71">
        <v>2096</v>
      </c>
      <c r="C100" s="72">
        <v>14.6</v>
      </c>
      <c r="D100" s="73">
        <v>9</v>
      </c>
      <c r="E100" s="74">
        <v>5.4</v>
      </c>
      <c r="F100" s="74">
        <v>0.2</v>
      </c>
      <c r="G100" s="75">
        <v>5.4</v>
      </c>
      <c r="H100" s="76">
        <f t="shared" si="4"/>
        <v>1.6222222222222222</v>
      </c>
      <c r="I100" s="77">
        <f t="shared" si="5"/>
        <v>1.0138888888888888</v>
      </c>
    </row>
    <row r="101" spans="1:9" s="44" customFormat="1" ht="19.5" customHeight="1">
      <c r="A101" s="22">
        <v>109</v>
      </c>
      <c r="B101" s="71">
        <v>2097</v>
      </c>
      <c r="C101" s="72">
        <v>14.5</v>
      </c>
      <c r="D101" s="73">
        <v>8.9</v>
      </c>
      <c r="E101" s="74">
        <v>5.3</v>
      </c>
      <c r="F101" s="74">
        <v>0.2</v>
      </c>
      <c r="G101" s="75">
        <v>5.4</v>
      </c>
      <c r="H101" s="76">
        <f t="shared" si="4"/>
        <v>1.6292134831460674</v>
      </c>
      <c r="I101" s="77">
        <f t="shared" si="5"/>
        <v>1.0211267605633803</v>
      </c>
    </row>
    <row r="102" spans="1:9" s="44" customFormat="1" ht="19.5" customHeight="1">
      <c r="A102" s="22">
        <v>110</v>
      </c>
      <c r="B102" s="71">
        <v>2098</v>
      </c>
      <c r="C102" s="72">
        <v>14.4</v>
      </c>
      <c r="D102" s="73">
        <v>8.8</v>
      </c>
      <c r="E102" s="74">
        <v>5.2</v>
      </c>
      <c r="F102" s="74">
        <v>0.2</v>
      </c>
      <c r="G102" s="75">
        <v>5.3</v>
      </c>
      <c r="H102" s="76">
        <f t="shared" si="4"/>
        <v>1.6363636363636362</v>
      </c>
      <c r="I102" s="77">
        <f t="shared" si="5"/>
        <v>1.0285714285714287</v>
      </c>
    </row>
    <row r="103" spans="1:9" s="44" customFormat="1" ht="19.5" customHeight="1">
      <c r="A103" s="22">
        <v>111</v>
      </c>
      <c r="B103" s="71">
        <v>2099</v>
      </c>
      <c r="C103" s="72">
        <v>14.3</v>
      </c>
      <c r="D103" s="73">
        <v>8.7</v>
      </c>
      <c r="E103" s="74">
        <v>5.2</v>
      </c>
      <c r="F103" s="74">
        <v>0.2</v>
      </c>
      <c r="G103" s="75">
        <v>5.3</v>
      </c>
      <c r="H103" s="76">
        <f t="shared" si="4"/>
        <v>1.6436781609195406</v>
      </c>
      <c r="I103" s="77">
        <f t="shared" si="5"/>
        <v>1.0287769784172665</v>
      </c>
    </row>
    <row r="104" spans="1:9" s="44" customFormat="1" ht="19.5" customHeight="1">
      <c r="A104" s="22">
        <v>112</v>
      </c>
      <c r="B104" s="71">
        <v>2100</v>
      </c>
      <c r="C104" s="72">
        <v>14.2</v>
      </c>
      <c r="D104" s="73">
        <v>8.6</v>
      </c>
      <c r="E104" s="74">
        <v>5.1</v>
      </c>
      <c r="F104" s="74">
        <v>0.2</v>
      </c>
      <c r="G104" s="75">
        <v>5.2</v>
      </c>
      <c r="H104" s="76">
        <f t="shared" si="4"/>
        <v>1.6511627906976745</v>
      </c>
      <c r="I104" s="77">
        <f t="shared" si="5"/>
        <v>1.0364963503649636</v>
      </c>
    </row>
    <row r="105" spans="1:9" ht="6.75" customHeight="1" thickBot="1">
      <c r="A105" s="85"/>
      <c r="B105" s="86"/>
      <c r="C105" s="87"/>
      <c r="D105" s="88"/>
      <c r="E105" s="89"/>
      <c r="F105" s="90"/>
      <c r="G105" s="91"/>
      <c r="H105" s="92"/>
      <c r="I105" s="93"/>
    </row>
    <row r="106" ht="7.5" customHeight="1"/>
    <row r="107" spans="1:9" s="44" customFormat="1" ht="14.25">
      <c r="A107" s="44" t="s">
        <v>30</v>
      </c>
      <c r="B107" s="94"/>
      <c r="C107" s="95"/>
      <c r="D107" s="95"/>
      <c r="E107" s="95"/>
      <c r="F107" s="95"/>
      <c r="G107" s="95"/>
      <c r="H107" s="96"/>
      <c r="I107" s="96"/>
    </row>
    <row r="108" spans="2:9" s="44" customFormat="1" ht="11.25" customHeight="1">
      <c r="B108" s="94"/>
      <c r="C108" s="95"/>
      <c r="D108" s="95"/>
      <c r="E108" s="95"/>
      <c r="F108" s="95"/>
      <c r="G108" s="95"/>
      <c r="H108" s="96"/>
      <c r="I108" s="96"/>
    </row>
    <row r="109" spans="1:9" s="44" customFormat="1" ht="15.75" customHeight="1">
      <c r="A109" s="44" t="s">
        <v>31</v>
      </c>
      <c r="B109" s="94"/>
      <c r="C109" s="95"/>
      <c r="D109" s="95"/>
      <c r="E109" s="95"/>
      <c r="F109" s="95"/>
      <c r="G109" s="95"/>
      <c r="H109" s="96"/>
      <c r="I109" s="96"/>
    </row>
    <row r="110" spans="1:9" s="44" customFormat="1" ht="15.75" customHeight="1">
      <c r="A110" s="44" t="s">
        <v>32</v>
      </c>
      <c r="B110" s="94"/>
      <c r="C110" s="95"/>
      <c r="D110" s="95"/>
      <c r="E110" s="95"/>
      <c r="F110" s="95"/>
      <c r="G110" s="95"/>
      <c r="H110" s="96"/>
      <c r="I110" s="96"/>
    </row>
    <row r="111" spans="1:9" s="44" customFormat="1" ht="15.75" customHeight="1">
      <c r="A111" s="44" t="s">
        <v>33</v>
      </c>
      <c r="B111" s="94"/>
      <c r="C111" s="95"/>
      <c r="D111" s="95"/>
      <c r="E111" s="95"/>
      <c r="F111" s="95"/>
      <c r="G111" s="95"/>
      <c r="H111" s="96"/>
      <c r="I111" s="96"/>
    </row>
    <row r="112" ht="15.75" customHeight="1">
      <c r="A112" s="44" t="s">
        <v>34</v>
      </c>
    </row>
  </sheetData>
  <mergeCells count="7">
    <mergeCell ref="A1:I1"/>
    <mergeCell ref="H5:H6"/>
    <mergeCell ref="D4:G4"/>
    <mergeCell ref="A4:B7"/>
    <mergeCell ref="D6:D7"/>
    <mergeCell ref="E6:E7"/>
    <mergeCell ref="C4:C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2005-04-04T00:00:00Z</dcterms:created>
  <dcterms:modified xsi:type="dcterms:W3CDTF">2005-04-04T00:00:00Z</dcterms:modified>
  <cp:category/>
  <cp:version/>
  <cp:contentType/>
  <cp:contentStatus/>
</cp:coreProperties>
</file>