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5" windowWidth="18405" windowHeight="9480" tabRatio="851" activeTab="0"/>
  </bookViews>
  <sheets>
    <sheet name="決定" sheetId="1" r:id="rId1"/>
  </sheets>
  <definedNames>
    <definedName name="_xlnm.Print_Area" localSheetId="0">'決定'!$A$1:$J$48</definedName>
  </definedNames>
  <calcPr fullCalcOnLoad="1"/>
</workbook>
</file>

<file path=xl/sharedStrings.xml><?xml version="1.0" encoding="utf-8"?>
<sst xmlns="http://schemas.openxmlformats.org/spreadsheetml/2006/main" count="61" uniqueCount="41">
  <si>
    <t>発</t>
  </si>
  <si>
    <t>着</t>
  </si>
  <si>
    <t>曜</t>
  </si>
  <si>
    <t>日</t>
  </si>
  <si>
    <t>時間</t>
  </si>
  <si>
    <t>泊</t>
  </si>
  <si>
    <t>都市</t>
  </si>
  <si>
    <t>2</t>
  </si>
  <si>
    <t>4</t>
  </si>
  <si>
    <t>5</t>
  </si>
  <si>
    <t>6</t>
  </si>
  <si>
    <t>7</t>
  </si>
  <si>
    <t>木</t>
  </si>
  <si>
    <t>金</t>
  </si>
  <si>
    <t>平成２１年度　マリアナ諸島慰霊巡拝日程表（案）</t>
  </si>
  <si>
    <t>水</t>
  </si>
  <si>
    <t>【結　団　式】</t>
  </si>
  <si>
    <t>成田</t>
  </si>
  <si>
    <t>成　　　田</t>
  </si>
  <si>
    <t>グアム</t>
  </si>
  <si>
    <t>グ　ア　ム</t>
  </si>
  <si>
    <t>サイパン</t>
  </si>
  <si>
    <t>【在サイパン出張駐在官事務所表敬】</t>
  </si>
  <si>
    <t>【サイパン島慰霊巡拝】</t>
  </si>
  <si>
    <t>【合同追悼式：「中部太平洋戦没者の碑」前】</t>
  </si>
  <si>
    <t>【解　団　式】</t>
  </si>
  <si>
    <t>※　日程は、現地事情等により変更することがある。</t>
  </si>
  <si>
    <t>行　動　及　び　概　要</t>
  </si>
  <si>
    <t>【グアム島慰霊巡拝】</t>
  </si>
  <si>
    <t>16:50</t>
  </si>
  <si>
    <t>11:05</t>
  </si>
  <si>
    <t>（ＣＯ－９６２）</t>
  </si>
  <si>
    <t>（ＣＯ－９６０４）</t>
  </si>
  <si>
    <t>着</t>
  </si>
  <si>
    <t>発</t>
  </si>
  <si>
    <t>09:00</t>
  </si>
  <si>
    <t>08:30</t>
  </si>
  <si>
    <t>09:20</t>
  </si>
  <si>
    <t>（ＣＯー９３１３）</t>
  </si>
  <si>
    <t>（ＣＯー００６）</t>
  </si>
  <si>
    <t>別紙５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</si>
</sst>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0.000_ "/>
    <numFmt numFmtId="179" formatCode="0.0_ "/>
    <numFmt numFmtId="180" formatCode="&quot;¥&quot;#,##0.0_);[Red]\(&quot;¥&quot;#,##0.0\)"/>
    <numFmt numFmtId="181" formatCode="&quot;US$&quot;#,##0.00;\-&quot;US$&quot;#,##0.00"/>
    <numFmt numFmtId="182" formatCode="#,##0_ "/>
    <numFmt numFmtId="183" formatCode="0_ "/>
    <numFmt numFmtId="184" formatCode="#,##0.0_);[Red]\(#,##0.0\)"/>
    <numFmt numFmtId="185" formatCode="#,##0.0_ "/>
    <numFmt numFmtId="186" formatCode="&quot;¥&quot;#,##0.0;&quot;¥&quot;\-#,##0.0"/>
    <numFmt numFmtId="187" formatCode="\$#,##0.00;\-\$#,##0.00"/>
    <numFmt numFmtId="188" formatCode="dd\-mmm\-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m\-yyyy"/>
    <numFmt numFmtId="193" formatCode="#,##0_);[Red]\(#,##0\)"/>
    <numFmt numFmtId="194" formatCode="aaa"/>
    <numFmt numFmtId="195" formatCode="m&quot;月&quot;d&quot;日&quot;;@"/>
    <numFmt numFmtId="196" formatCode="aaa&quot;曜日&quot;"/>
    <numFmt numFmtId="197" formatCode="hh:mm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[$€-2]\ #,##0.00_);[Red]\([$€-2]\ #,##0.00\)"/>
    <numFmt numFmtId="207" formatCode="[$-FC19]d\ mmmm\ yyyy\ &quot;г.&quot;"/>
    <numFmt numFmtId="208" formatCode="yyyy/m/d;@"/>
    <numFmt numFmtId="209" formatCode="0&quot;名&quot;_ "/>
    <numFmt numFmtId="210" formatCode="[$-411]ggge&quot;年&quot;m&quot;月&quot;d&quot;日&quot;;@"/>
    <numFmt numFmtId="211" formatCode="#,##0&quot;名&quot;_ "/>
    <numFmt numFmtId="212" formatCode="[$-411]ge\.m\.d;@"/>
    <numFmt numFmtId="213" formatCode="#,##0&quot;埋葬地&quot;"/>
    <numFmt numFmtId="214" formatCode="#,##0&quot;名&quot;"/>
    <numFmt numFmtId="215" formatCode="#,##0&quot;柱&quot;"/>
    <numFmt numFmtId="216" formatCode="#,##0;[Red]#,##0"/>
    <numFmt numFmtId="217" formatCode="0;[Red]0"/>
    <numFmt numFmtId="218" formatCode="h:mm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6"/>
      <name val="Verdana"/>
      <family val="2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b/>
      <sz val="12"/>
      <color indexed="9"/>
      <name val="ＭＳ ゴシック"/>
      <family val="3"/>
    </font>
    <font>
      <sz val="6"/>
      <name val="ＭＳ Ｐゴシック"/>
      <family val="3"/>
    </font>
    <font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56" fontId="5" fillId="0" borderId="0" xfId="61" applyNumberFormat="1" applyFont="1" applyBorder="1" applyAlignment="1">
      <alignment vertical="center"/>
      <protection/>
    </xf>
    <xf numFmtId="49" fontId="5" fillId="0" borderId="12" xfId="61" applyNumberFormat="1" applyFont="1" applyBorder="1" applyAlignment="1">
      <alignment horizontal="center"/>
      <protection/>
    </xf>
    <xf numFmtId="56" fontId="5" fillId="0" borderId="0" xfId="61" applyNumberFormat="1" applyFont="1" applyBorder="1" applyAlignment="1">
      <alignment horizontal="center" vertical="center"/>
      <protection/>
    </xf>
    <xf numFmtId="194" fontId="5" fillId="0" borderId="0" xfId="61" applyNumberFormat="1" applyFont="1" applyBorder="1" applyAlignment="1">
      <alignment horizontal="center" vertical="center"/>
      <protection/>
    </xf>
    <xf numFmtId="49" fontId="7" fillId="33" borderId="13" xfId="61" applyNumberFormat="1" applyFont="1" applyFill="1" applyBorder="1" applyAlignment="1">
      <alignment horizontal="center" vertical="center"/>
      <protection/>
    </xf>
    <xf numFmtId="49" fontId="7" fillId="33" borderId="14" xfId="61" applyNumberFormat="1" applyFont="1" applyFill="1" applyBorder="1" applyAlignment="1">
      <alignment horizontal="center" vertical="center"/>
      <protection/>
    </xf>
    <xf numFmtId="56" fontId="5" fillId="0" borderId="15" xfId="61" applyNumberFormat="1" applyFont="1" applyBorder="1" applyAlignment="1">
      <alignment horizontal="center" vertical="center"/>
      <protection/>
    </xf>
    <xf numFmtId="56" fontId="5" fillId="0" borderId="16" xfId="61" applyNumberFormat="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Fill="1" applyBorder="1" applyAlignment="1">
      <alignment horizontal="distributed" vertical="center" shrinkToFit="1"/>
      <protection/>
    </xf>
    <xf numFmtId="0" fontId="5" fillId="0" borderId="20" xfId="61" applyFont="1" applyFill="1" applyBorder="1" applyAlignment="1">
      <alignment horizontal="left" vertical="center"/>
      <protection/>
    </xf>
    <xf numFmtId="56" fontId="5" fillId="0" borderId="21" xfId="61" applyNumberFormat="1" applyFont="1" applyBorder="1" applyAlignment="1">
      <alignment vertical="center"/>
      <protection/>
    </xf>
    <xf numFmtId="56" fontId="5" fillId="0" borderId="22" xfId="61" applyNumberFormat="1" applyFont="1" applyBorder="1" applyAlignment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56" fontId="5" fillId="0" borderId="23" xfId="61" applyNumberFormat="1" applyFont="1" applyBorder="1" applyAlignment="1">
      <alignment vertical="center"/>
      <protection/>
    </xf>
    <xf numFmtId="56" fontId="5" fillId="0" borderId="24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31" fontId="5" fillId="0" borderId="0" xfId="61" applyNumberFormat="1" applyFont="1" applyAlignment="1">
      <alignment horizontal="right" vertical="center"/>
      <protection/>
    </xf>
    <xf numFmtId="49" fontId="5" fillId="0" borderId="0" xfId="61" applyNumberFormat="1" applyFont="1" applyAlignment="1">
      <alignment vertical="center"/>
      <protection/>
    </xf>
    <xf numFmtId="0" fontId="9" fillId="0" borderId="0" xfId="0" applyFont="1" applyAlignment="1">
      <alignment horizontal="right" vertical="center"/>
    </xf>
    <xf numFmtId="49" fontId="4" fillId="0" borderId="0" xfId="61" applyNumberFormat="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20" fontId="5" fillId="0" borderId="12" xfId="61" applyNumberFormat="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25" xfId="61" applyFont="1" applyBorder="1" applyAlignment="1">
      <alignment vertical="center"/>
      <protection/>
    </xf>
    <xf numFmtId="20" fontId="5" fillId="0" borderId="10" xfId="61" applyNumberFormat="1" applyFont="1" applyBorder="1" applyAlignment="1">
      <alignment horizontal="distributed" vertical="center"/>
      <protection/>
    </xf>
    <xf numFmtId="20" fontId="4" fillId="0" borderId="0" xfId="61" applyNumberFormat="1" applyFont="1" applyFill="1" applyBorder="1" applyAlignment="1">
      <alignment vertical="center"/>
      <protection/>
    </xf>
    <xf numFmtId="0" fontId="5" fillId="0" borderId="26" xfId="61" applyFont="1" applyBorder="1" applyAlignment="1">
      <alignment vertical="center"/>
      <protection/>
    </xf>
    <xf numFmtId="20" fontId="5" fillId="0" borderId="27" xfId="61" applyNumberFormat="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vertical="center"/>
      <protection/>
    </xf>
    <xf numFmtId="49" fontId="5" fillId="0" borderId="12" xfId="61" applyNumberFormat="1" applyFont="1" applyBorder="1" applyAlignment="1">
      <alignment horizontal="center" vertical="center"/>
      <protection/>
    </xf>
    <xf numFmtId="0" fontId="5" fillId="0" borderId="15" xfId="61" applyFont="1" applyBorder="1" applyAlignment="1">
      <alignment vertical="center"/>
      <protection/>
    </xf>
    <xf numFmtId="20" fontId="5" fillId="0" borderId="0" xfId="61" applyNumberFormat="1" applyFont="1" applyFill="1" applyBorder="1" applyAlignment="1">
      <alignment vertical="center"/>
      <protection/>
    </xf>
    <xf numFmtId="20" fontId="4" fillId="0" borderId="0" xfId="61" applyNumberFormat="1" applyFont="1" applyFill="1" applyBorder="1" applyAlignment="1">
      <alignment horizontal="center" vertical="center"/>
      <protection/>
    </xf>
    <xf numFmtId="20" fontId="5" fillId="0" borderId="0" xfId="61" applyNumberFormat="1" applyFont="1" applyBorder="1" applyAlignment="1">
      <alignment horizontal="distributed" vertical="center"/>
      <protection/>
    </xf>
    <xf numFmtId="20" fontId="5" fillId="0" borderId="27" xfId="61" applyNumberFormat="1" applyFont="1" applyBorder="1" applyAlignment="1">
      <alignment horizontal="right" vertical="center"/>
      <protection/>
    </xf>
    <xf numFmtId="0" fontId="5" fillId="0" borderId="22" xfId="61" applyFont="1" applyBorder="1" applyAlignment="1">
      <alignment vertical="center"/>
      <protection/>
    </xf>
    <xf numFmtId="20" fontId="5" fillId="0" borderId="12" xfId="61" applyNumberFormat="1" applyFont="1" applyBorder="1" applyAlignment="1" quotePrefix="1">
      <alignment horizontal="center" vertical="center"/>
      <protection/>
    </xf>
    <xf numFmtId="197" fontId="5" fillId="0" borderId="12" xfId="61" applyNumberFormat="1" applyFont="1" applyBorder="1" applyAlignment="1">
      <alignment horizontal="center"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vertical="center"/>
      <protection/>
    </xf>
    <xf numFmtId="20" fontId="5" fillId="0" borderId="33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49" fontId="5" fillId="0" borderId="34" xfId="61" applyNumberFormat="1" applyFont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35" xfId="61" applyFont="1" applyBorder="1" applyAlignment="1">
      <alignment vertical="center"/>
      <protection/>
    </xf>
    <xf numFmtId="20" fontId="5" fillId="0" borderId="0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56" fontId="5" fillId="0" borderId="14" xfId="61" applyNumberFormat="1" applyFont="1" applyBorder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49" fontId="4" fillId="0" borderId="0" xfId="61" applyNumberFormat="1" applyFont="1" applyAlignment="1">
      <alignment horizontal="center" vertical="center"/>
      <protection/>
    </xf>
    <xf numFmtId="0" fontId="4" fillId="34" borderId="36" xfId="61" applyFont="1" applyFill="1" applyBorder="1" applyAlignment="1">
      <alignment horizontal="center" vertical="center"/>
      <protection/>
    </xf>
    <xf numFmtId="0" fontId="4" fillId="34" borderId="37" xfId="61" applyFont="1" applyFill="1" applyBorder="1" applyAlignment="1">
      <alignment horizontal="center" vertical="center"/>
      <protection/>
    </xf>
    <xf numFmtId="0" fontId="4" fillId="34" borderId="21" xfId="61" applyFont="1" applyFill="1" applyBorder="1" applyAlignment="1">
      <alignment horizontal="center" vertical="center"/>
      <protection/>
    </xf>
    <xf numFmtId="0" fontId="4" fillId="34" borderId="22" xfId="61" applyFont="1" applyFill="1" applyBorder="1" applyAlignment="1">
      <alignment horizontal="center" vertical="center"/>
      <protection/>
    </xf>
    <xf numFmtId="0" fontId="4" fillId="34" borderId="38" xfId="61" applyFont="1" applyFill="1" applyBorder="1" applyAlignment="1">
      <alignment horizontal="center" vertical="center"/>
      <protection/>
    </xf>
    <xf numFmtId="0" fontId="4" fillId="34" borderId="39" xfId="61" applyFont="1" applyFill="1" applyBorder="1" applyAlignment="1">
      <alignment horizontal="center" vertical="center"/>
      <protection/>
    </xf>
    <xf numFmtId="0" fontId="4" fillId="34" borderId="40" xfId="61" applyFont="1" applyFill="1" applyBorder="1" applyAlignment="1">
      <alignment horizontal="center" vertical="center"/>
      <protection/>
    </xf>
    <xf numFmtId="0" fontId="4" fillId="34" borderId="41" xfId="61" applyFont="1" applyFill="1" applyBorder="1" applyAlignment="1">
      <alignment horizontal="center" vertical="center"/>
      <protection/>
    </xf>
    <xf numFmtId="0" fontId="4" fillId="34" borderId="42" xfId="61" applyFont="1" applyFill="1" applyBorder="1" applyAlignment="1">
      <alignment horizontal="center" vertical="center"/>
      <protection/>
    </xf>
    <xf numFmtId="0" fontId="4" fillId="34" borderId="17" xfId="61" applyFont="1" applyFill="1" applyBorder="1" applyAlignment="1">
      <alignment horizontal="center" vertical="center"/>
      <protection/>
    </xf>
    <xf numFmtId="0" fontId="4" fillId="34" borderId="43" xfId="61" applyFont="1" applyFill="1" applyBorder="1" applyAlignment="1">
      <alignment horizontal="center" vertical="center"/>
      <protection/>
    </xf>
    <xf numFmtId="0" fontId="4" fillId="34" borderId="44" xfId="61" applyFont="1" applyFill="1" applyBorder="1" applyAlignment="1">
      <alignment horizontal="center" vertical="center"/>
      <protection/>
    </xf>
    <xf numFmtId="0" fontId="4" fillId="34" borderId="45" xfId="61" applyFont="1" applyFill="1" applyBorder="1" applyAlignment="1">
      <alignment horizontal="center" vertical="center"/>
      <protection/>
    </xf>
    <xf numFmtId="0" fontId="4" fillId="34" borderId="46" xfId="61" applyFont="1" applyFill="1" applyBorder="1" applyAlignment="1">
      <alignment horizontal="center" vertical="center"/>
      <protection/>
    </xf>
    <xf numFmtId="0" fontId="4" fillId="34" borderId="28" xfId="61" applyFont="1" applyFill="1" applyBorder="1" applyAlignment="1">
      <alignment horizontal="center" vertical="center"/>
      <protection/>
    </xf>
    <xf numFmtId="0" fontId="4" fillId="34" borderId="47" xfId="61" applyFont="1" applyFill="1" applyBorder="1" applyAlignment="1">
      <alignment horizontal="center" vertical="center"/>
      <protection/>
    </xf>
    <xf numFmtId="194" fontId="5" fillId="0" borderId="48" xfId="61" applyNumberFormat="1" applyFont="1" applyBorder="1" applyAlignment="1">
      <alignment horizontal="center" vertical="center"/>
      <protection/>
    </xf>
    <xf numFmtId="194" fontId="5" fillId="0" borderId="39" xfId="61" applyNumberFormat="1" applyFont="1" applyBorder="1" applyAlignment="1">
      <alignment horizontal="center" vertical="center"/>
      <protection/>
    </xf>
    <xf numFmtId="56" fontId="5" fillId="0" borderId="14" xfId="61" applyNumberFormat="1" applyFont="1" applyBorder="1" applyAlignment="1">
      <alignment horizontal="center" vertical="center"/>
      <protection/>
    </xf>
    <xf numFmtId="56" fontId="5" fillId="0" borderId="15" xfId="61" applyNumberFormat="1" applyFont="1" applyBorder="1" applyAlignment="1">
      <alignment horizontal="center" vertical="center"/>
      <protection/>
    </xf>
    <xf numFmtId="194" fontId="5" fillId="0" borderId="49" xfId="61" applyNumberFormat="1" applyFont="1" applyBorder="1" applyAlignment="1">
      <alignment horizontal="center" vertical="center"/>
      <protection/>
    </xf>
    <xf numFmtId="194" fontId="5" fillId="0" borderId="5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iyokoBL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753600"/>
          <a:ext cx="6715125" cy="0"/>
        </a:xfrm>
        <a:prstGeom prst="rect">
          <a:avLst/>
        </a:prstGeom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zoomScaleSheetLayoutView="100" zoomScalePageLayoutView="0" workbookViewId="0" topLeftCell="A1">
      <selection activeCell="I1" sqref="I1:J1"/>
    </sheetView>
  </sheetViews>
  <sheetFormatPr defaultColWidth="9.00390625" defaultRowHeight="13.5"/>
  <cols>
    <col min="1" max="1" width="3.00390625" style="32" customWidth="1"/>
    <col min="2" max="2" width="6.625" style="29" customWidth="1"/>
    <col min="3" max="3" width="3.625" style="29" customWidth="1"/>
    <col min="4" max="4" width="6.625" style="29" customWidth="1"/>
    <col min="5" max="5" width="10.625" style="29" customWidth="1"/>
    <col min="6" max="7" width="3.125" style="29" customWidth="1"/>
    <col min="8" max="8" width="36.125" style="29" customWidth="1"/>
    <col min="9" max="9" width="11.625" style="29" bestFit="1" customWidth="1"/>
    <col min="10" max="10" width="3.625" style="29" customWidth="1"/>
    <col min="11" max="16384" width="9.00390625" style="29" customWidth="1"/>
  </cols>
  <sheetData>
    <row r="1" spans="9:10" ht="14.25">
      <c r="I1" s="73" t="s">
        <v>40</v>
      </c>
      <c r="J1" s="73"/>
    </row>
    <row r="2" ht="14.25">
      <c r="J2" s="33"/>
    </row>
    <row r="3" spans="1:10" s="28" customFormat="1" ht="27" customHeight="1">
      <c r="A3" s="74" t="s">
        <v>14</v>
      </c>
      <c r="B3" s="74"/>
      <c r="C3" s="74"/>
      <c r="D3" s="74"/>
      <c r="E3" s="74"/>
      <c r="F3" s="74"/>
      <c r="G3" s="74"/>
      <c r="H3" s="74"/>
      <c r="I3" s="74"/>
      <c r="J3" s="74"/>
    </row>
    <row r="4" spans="1:5" ht="11.25" customHeight="1">
      <c r="A4" s="34"/>
      <c r="B4" s="34"/>
      <c r="C4" s="34"/>
      <c r="D4" s="34"/>
      <c r="E4" s="34"/>
    </row>
    <row r="5" spans="1:10" ht="15" customHeight="1" thickBot="1">
      <c r="A5" s="35"/>
      <c r="B5" s="35"/>
      <c r="C5" s="35"/>
      <c r="D5" s="35"/>
      <c r="E5" s="35"/>
      <c r="G5" s="30"/>
      <c r="H5" s="30"/>
      <c r="J5" s="31"/>
    </row>
    <row r="6" spans="1:10" s="36" customFormat="1" ht="27" customHeight="1">
      <c r="A6" s="75" t="s">
        <v>3</v>
      </c>
      <c r="B6" s="76"/>
      <c r="C6" s="79" t="s">
        <v>2</v>
      </c>
      <c r="D6" s="81" t="s">
        <v>4</v>
      </c>
      <c r="E6" s="83" t="s">
        <v>6</v>
      </c>
      <c r="F6" s="76"/>
      <c r="G6" s="85" t="s">
        <v>27</v>
      </c>
      <c r="H6" s="86"/>
      <c r="I6" s="86"/>
      <c r="J6" s="87"/>
    </row>
    <row r="7" spans="1:10" s="36" customFormat="1" ht="27" customHeight="1">
      <c r="A7" s="77"/>
      <c r="B7" s="78"/>
      <c r="C7" s="80"/>
      <c r="D7" s="82"/>
      <c r="E7" s="84"/>
      <c r="F7" s="78"/>
      <c r="G7" s="88"/>
      <c r="H7" s="89"/>
      <c r="I7" s="89"/>
      <c r="J7" s="90"/>
    </row>
    <row r="8" spans="1:10" ht="15.75" customHeight="1">
      <c r="A8" s="13">
        <v>1</v>
      </c>
      <c r="B8" s="14"/>
      <c r="C8" s="91">
        <f>WEEKDAY(A9)</f>
        <v>7</v>
      </c>
      <c r="D8" s="37"/>
      <c r="E8" s="1"/>
      <c r="F8" s="38"/>
      <c r="G8" s="26"/>
      <c r="H8" s="2"/>
      <c r="I8" s="26"/>
      <c r="J8" s="43"/>
    </row>
    <row r="9" spans="1:10" ht="18" customHeight="1">
      <c r="A9" s="93">
        <v>40222</v>
      </c>
      <c r="B9" s="94"/>
      <c r="C9" s="91"/>
      <c r="D9" s="37">
        <v>0.6666666666666666</v>
      </c>
      <c r="E9" s="41"/>
      <c r="F9" s="38"/>
      <c r="G9" s="26"/>
      <c r="H9" s="42" t="s">
        <v>16</v>
      </c>
      <c r="I9" s="26"/>
      <c r="J9" s="43"/>
    </row>
    <row r="10" spans="1:10" ht="15.75" customHeight="1">
      <c r="A10" s="93"/>
      <c r="B10" s="94"/>
      <c r="C10" s="91"/>
      <c r="D10" s="37"/>
      <c r="E10" s="1"/>
      <c r="F10" s="38"/>
      <c r="G10" s="26"/>
      <c r="H10" s="2"/>
      <c r="I10" s="26"/>
      <c r="J10" s="43"/>
    </row>
    <row r="11" spans="1:10" ht="15.75" customHeight="1">
      <c r="A11" s="20"/>
      <c r="B11" s="21"/>
      <c r="C11" s="92"/>
      <c r="D11" s="44"/>
      <c r="E11" s="45"/>
      <c r="F11" s="46"/>
      <c r="G11" s="47"/>
      <c r="H11" s="47"/>
      <c r="I11" s="48" t="s">
        <v>18</v>
      </c>
      <c r="J11" s="49" t="s">
        <v>5</v>
      </c>
    </row>
    <row r="12" spans="1:10" ht="15.75" customHeight="1">
      <c r="A12" s="13" t="s">
        <v>7</v>
      </c>
      <c r="B12" s="14"/>
      <c r="C12" s="91">
        <f>WEEKDAY(A13)</f>
        <v>1</v>
      </c>
      <c r="D12" s="37"/>
      <c r="E12" s="4"/>
      <c r="F12" s="38"/>
      <c r="G12" s="26"/>
      <c r="H12" s="3"/>
      <c r="I12" s="26"/>
      <c r="J12" s="43"/>
    </row>
    <row r="13" spans="1:10" ht="15.75" customHeight="1">
      <c r="A13" s="93">
        <f>IF(A9="","",A9+1)</f>
        <v>40223</v>
      </c>
      <c r="B13" s="94"/>
      <c r="C13" s="91"/>
      <c r="D13" s="50" t="s">
        <v>30</v>
      </c>
      <c r="E13" s="41" t="s">
        <v>17</v>
      </c>
      <c r="F13" s="51" t="s">
        <v>0</v>
      </c>
      <c r="G13" s="52" t="s">
        <v>31</v>
      </c>
      <c r="H13" s="26"/>
      <c r="I13" s="26"/>
      <c r="J13" s="43"/>
    </row>
    <row r="14" spans="1:10" ht="15.75" customHeight="1">
      <c r="A14" s="93"/>
      <c r="B14" s="94"/>
      <c r="C14" s="91"/>
      <c r="D14" s="37">
        <v>0.6493055555555556</v>
      </c>
      <c r="E14" s="41" t="s">
        <v>19</v>
      </c>
      <c r="F14" s="51" t="s">
        <v>1</v>
      </c>
      <c r="G14" s="26"/>
      <c r="H14" s="53"/>
      <c r="I14" s="26"/>
      <c r="J14" s="43"/>
    </row>
    <row r="15" spans="1:10" ht="15.75" customHeight="1">
      <c r="A15" s="93"/>
      <c r="B15" s="94"/>
      <c r="C15" s="91"/>
      <c r="D15" s="37"/>
      <c r="E15" s="54"/>
      <c r="F15" s="51"/>
      <c r="G15" s="26"/>
      <c r="H15" s="5" t="s">
        <v>28</v>
      </c>
      <c r="I15" s="26"/>
      <c r="J15" s="43"/>
    </row>
    <row r="16" spans="1:10" ht="15.75" customHeight="1">
      <c r="A16" s="93"/>
      <c r="B16" s="94"/>
      <c r="C16" s="91"/>
      <c r="D16" s="37"/>
      <c r="E16" s="1"/>
      <c r="F16" s="51"/>
      <c r="G16" s="26"/>
      <c r="H16" s="5"/>
      <c r="I16" s="26"/>
      <c r="J16" s="43"/>
    </row>
    <row r="17" spans="1:10" ht="15.75" customHeight="1">
      <c r="A17" s="22"/>
      <c r="B17" s="23"/>
      <c r="C17" s="92"/>
      <c r="D17" s="55"/>
      <c r="E17" s="45"/>
      <c r="F17" s="56"/>
      <c r="G17" s="47"/>
      <c r="H17" s="47"/>
      <c r="I17" s="48" t="s">
        <v>20</v>
      </c>
      <c r="J17" s="49" t="s">
        <v>5</v>
      </c>
    </row>
    <row r="18" spans="1:10" ht="15.75" customHeight="1">
      <c r="A18" s="13">
        <v>3</v>
      </c>
      <c r="B18" s="14"/>
      <c r="C18" s="91">
        <f>WEEKDAY(A19)</f>
        <v>2</v>
      </c>
      <c r="D18" s="37"/>
      <c r="E18" s="4"/>
      <c r="F18" s="38"/>
      <c r="G18" s="26"/>
      <c r="H18" s="3"/>
      <c r="I18" s="26"/>
      <c r="J18" s="43"/>
    </row>
    <row r="19" spans="1:10" ht="15.75" customHeight="1">
      <c r="A19" s="93">
        <f>IF(A13="","",A13+1)</f>
        <v>40224</v>
      </c>
      <c r="B19" s="94"/>
      <c r="C19" s="91"/>
      <c r="D19" s="50"/>
      <c r="F19" s="38"/>
      <c r="H19" s="5" t="s">
        <v>28</v>
      </c>
      <c r="I19" s="26"/>
      <c r="J19" s="43"/>
    </row>
    <row r="20" spans="1:10" ht="15.75" customHeight="1">
      <c r="A20" s="93"/>
      <c r="B20" s="94"/>
      <c r="C20" s="91"/>
      <c r="D20" s="50" t="s">
        <v>29</v>
      </c>
      <c r="E20" s="41" t="s">
        <v>19</v>
      </c>
      <c r="F20" s="38" t="s">
        <v>0</v>
      </c>
      <c r="G20" s="52" t="s">
        <v>32</v>
      </c>
      <c r="H20" s="3"/>
      <c r="I20" s="27"/>
      <c r="J20" s="43"/>
    </row>
    <row r="21" spans="1:10" ht="15.75" customHeight="1">
      <c r="A21" s="93"/>
      <c r="B21" s="94"/>
      <c r="C21" s="91"/>
      <c r="D21" s="57">
        <v>0.7361111111111112</v>
      </c>
      <c r="E21" s="1" t="s">
        <v>21</v>
      </c>
      <c r="F21" s="38" t="s">
        <v>1</v>
      </c>
      <c r="G21" s="26"/>
      <c r="H21" s="3"/>
      <c r="I21" s="27"/>
      <c r="J21" s="43"/>
    </row>
    <row r="22" spans="1:10" ht="15.75" customHeight="1">
      <c r="A22" s="72"/>
      <c r="B22" s="14"/>
      <c r="C22" s="91"/>
      <c r="D22" s="57"/>
      <c r="E22" s="1"/>
      <c r="F22" s="38"/>
      <c r="G22" s="26"/>
      <c r="H22" s="3"/>
      <c r="I22" s="27"/>
      <c r="J22" s="43"/>
    </row>
    <row r="23" spans="1:10" ht="15.75" customHeight="1">
      <c r="A23" s="22"/>
      <c r="B23" s="23"/>
      <c r="C23" s="92"/>
      <c r="D23" s="44"/>
      <c r="E23" s="16"/>
      <c r="F23" s="46"/>
      <c r="G23" s="47"/>
      <c r="H23" s="47"/>
      <c r="I23" s="48" t="s">
        <v>21</v>
      </c>
      <c r="J23" s="49" t="s">
        <v>5</v>
      </c>
    </row>
    <row r="24" spans="1:10" ht="15.75" customHeight="1">
      <c r="A24" s="13" t="s">
        <v>8</v>
      </c>
      <c r="B24" s="14"/>
      <c r="C24" s="91">
        <f>WEEKDAY(A25)</f>
        <v>3</v>
      </c>
      <c r="D24" s="37"/>
      <c r="E24" s="4"/>
      <c r="F24" s="38"/>
      <c r="G24" s="26"/>
      <c r="H24" s="2"/>
      <c r="I24" s="26"/>
      <c r="J24" s="43"/>
    </row>
    <row r="25" spans="1:10" ht="15.75" customHeight="1">
      <c r="A25" s="93">
        <f>IF(A19="","",A19+1)</f>
        <v>40225</v>
      </c>
      <c r="B25" s="94"/>
      <c r="C25" s="91"/>
      <c r="D25" s="9" t="s">
        <v>35</v>
      </c>
      <c r="E25" s="4"/>
      <c r="F25" s="38"/>
      <c r="H25" s="5" t="s">
        <v>22</v>
      </c>
      <c r="I25" s="27"/>
      <c r="J25" s="43"/>
    </row>
    <row r="26" spans="1:10" ht="15.75" customHeight="1">
      <c r="A26" s="93"/>
      <c r="B26" s="94"/>
      <c r="C26" s="91"/>
      <c r="D26" s="37"/>
      <c r="E26" s="4"/>
      <c r="F26" s="38"/>
      <c r="G26" s="52"/>
      <c r="H26" s="6"/>
      <c r="I26" s="26"/>
      <c r="J26" s="43"/>
    </row>
    <row r="27" spans="1:10" ht="15.75" customHeight="1">
      <c r="A27" s="93"/>
      <c r="B27" s="94"/>
      <c r="C27" s="91"/>
      <c r="D27" s="50"/>
      <c r="E27" s="4"/>
      <c r="F27" s="38"/>
      <c r="G27" s="26"/>
      <c r="H27" s="5" t="s">
        <v>23</v>
      </c>
      <c r="I27" s="26"/>
      <c r="J27" s="43"/>
    </row>
    <row r="28" spans="1:10" ht="15.75" customHeight="1">
      <c r="A28" s="93"/>
      <c r="B28" s="94"/>
      <c r="C28" s="91"/>
      <c r="D28" s="37"/>
      <c r="F28" s="38"/>
      <c r="G28" s="26"/>
      <c r="H28" s="5"/>
      <c r="I28" s="26"/>
      <c r="J28" s="43"/>
    </row>
    <row r="29" spans="1:10" ht="15.75" customHeight="1">
      <c r="A29" s="20"/>
      <c r="B29" s="21"/>
      <c r="C29" s="92"/>
      <c r="D29" s="44"/>
      <c r="E29" s="16"/>
      <c r="F29" s="46"/>
      <c r="G29" s="47"/>
      <c r="H29" s="47"/>
      <c r="I29" s="48" t="s">
        <v>21</v>
      </c>
      <c r="J29" s="49" t="s">
        <v>5</v>
      </c>
    </row>
    <row r="30" spans="1:10" ht="15.75" customHeight="1">
      <c r="A30" s="13" t="s">
        <v>9</v>
      </c>
      <c r="B30" s="14"/>
      <c r="C30" s="95" t="s">
        <v>15</v>
      </c>
      <c r="D30" s="37"/>
      <c r="E30" s="4"/>
      <c r="F30" s="38"/>
      <c r="G30" s="26"/>
      <c r="H30" s="2"/>
      <c r="I30" s="26"/>
      <c r="J30" s="43"/>
    </row>
    <row r="31" spans="1:10" ht="15.75" customHeight="1">
      <c r="A31" s="93">
        <f>IF(A25="","",A25+1)</f>
        <v>40226</v>
      </c>
      <c r="B31" s="94"/>
      <c r="C31" s="91"/>
      <c r="D31" s="58"/>
      <c r="E31" s="4"/>
      <c r="F31" s="38"/>
      <c r="G31" s="26"/>
      <c r="H31" s="5" t="s">
        <v>23</v>
      </c>
      <c r="I31" s="26"/>
      <c r="J31" s="43"/>
    </row>
    <row r="32" spans="1:10" ht="15.75" customHeight="1">
      <c r="A32" s="93"/>
      <c r="B32" s="94"/>
      <c r="C32" s="91"/>
      <c r="D32" s="37"/>
      <c r="E32" s="1"/>
      <c r="F32" s="38"/>
      <c r="G32" s="26"/>
      <c r="H32" s="59"/>
      <c r="I32" s="27"/>
      <c r="J32" s="43"/>
    </row>
    <row r="33" spans="1:10" ht="15.75" customHeight="1">
      <c r="A33" s="93"/>
      <c r="B33" s="94"/>
      <c r="C33" s="91"/>
      <c r="D33" s="37"/>
      <c r="E33" s="1"/>
      <c r="F33" s="38"/>
      <c r="G33" s="26"/>
      <c r="I33" s="26"/>
      <c r="J33" s="43"/>
    </row>
    <row r="34" spans="1:10" ht="15.75" customHeight="1">
      <c r="A34" s="20"/>
      <c r="B34" s="21"/>
      <c r="C34" s="92"/>
      <c r="D34" s="44"/>
      <c r="E34" s="16"/>
      <c r="F34" s="46"/>
      <c r="G34" s="47"/>
      <c r="H34" s="47"/>
      <c r="I34" s="48" t="s">
        <v>21</v>
      </c>
      <c r="J34" s="49" t="s">
        <v>5</v>
      </c>
    </row>
    <row r="35" spans="1:10" ht="15.75" customHeight="1">
      <c r="A35" s="13" t="s">
        <v>10</v>
      </c>
      <c r="B35" s="14"/>
      <c r="C35" s="91" t="s">
        <v>12</v>
      </c>
      <c r="D35" s="37"/>
      <c r="E35" s="4"/>
      <c r="F35" s="38"/>
      <c r="G35" s="26"/>
      <c r="H35" s="2"/>
      <c r="I35" s="27"/>
      <c r="J35" s="43"/>
    </row>
    <row r="36" spans="1:10" ht="15.75" customHeight="1">
      <c r="A36" s="93">
        <f>IF(A31="","",A31+1)</f>
        <v>40227</v>
      </c>
      <c r="B36" s="94"/>
      <c r="C36" s="91"/>
      <c r="D36" s="37">
        <v>0.4166666666666667</v>
      </c>
      <c r="E36" s="1"/>
      <c r="F36" s="38"/>
      <c r="G36" s="26"/>
      <c r="H36" s="5" t="s">
        <v>24</v>
      </c>
      <c r="I36" s="27"/>
      <c r="J36" s="43"/>
    </row>
    <row r="37" spans="1:10" ht="15.75" customHeight="1">
      <c r="A37" s="93"/>
      <c r="B37" s="94"/>
      <c r="C37" s="91"/>
      <c r="D37" s="37"/>
      <c r="E37" s="1"/>
      <c r="F37" s="38"/>
      <c r="G37" s="26"/>
      <c r="H37" s="59"/>
      <c r="I37" s="27"/>
      <c r="J37" s="43"/>
    </row>
    <row r="38" spans="1:10" ht="15.75" customHeight="1">
      <c r="A38" s="93"/>
      <c r="B38" s="94"/>
      <c r="C38" s="91"/>
      <c r="D38" s="37"/>
      <c r="E38" s="1"/>
      <c r="F38" s="38"/>
      <c r="G38" s="26"/>
      <c r="H38" s="5"/>
      <c r="I38" s="27"/>
      <c r="J38" s="43"/>
    </row>
    <row r="39" spans="1:10" ht="15.75" customHeight="1">
      <c r="A39" s="20"/>
      <c r="B39" s="21"/>
      <c r="C39" s="91"/>
      <c r="D39" s="37"/>
      <c r="E39" s="4"/>
      <c r="F39" s="38"/>
      <c r="G39" s="26"/>
      <c r="H39" s="26"/>
      <c r="I39" s="60" t="s">
        <v>21</v>
      </c>
      <c r="J39" s="61" t="s">
        <v>5</v>
      </c>
    </row>
    <row r="40" spans="1:10" ht="15.75" customHeight="1">
      <c r="A40" s="12" t="s">
        <v>11</v>
      </c>
      <c r="B40" s="15"/>
      <c r="C40" s="95" t="s">
        <v>13</v>
      </c>
      <c r="D40" s="62"/>
      <c r="E40" s="17"/>
      <c r="F40" s="63"/>
      <c r="G40" s="39"/>
      <c r="H40" s="7"/>
      <c r="I40" s="39"/>
      <c r="J40" s="40"/>
    </row>
    <row r="41" spans="1:10" ht="15.75" customHeight="1">
      <c r="A41" s="93">
        <f>IF(A36="","",A36+1)</f>
        <v>40228</v>
      </c>
      <c r="B41" s="94"/>
      <c r="C41" s="91"/>
      <c r="D41" s="9" t="s">
        <v>36</v>
      </c>
      <c r="E41" s="1" t="s">
        <v>21</v>
      </c>
      <c r="F41" s="38" t="s">
        <v>0</v>
      </c>
      <c r="G41" s="52" t="s">
        <v>38</v>
      </c>
      <c r="H41" s="59"/>
      <c r="I41" s="27"/>
      <c r="J41" s="43"/>
    </row>
    <row r="42" spans="1:10" ht="15.75" customHeight="1">
      <c r="A42" s="93"/>
      <c r="B42" s="94"/>
      <c r="C42" s="91"/>
      <c r="D42" s="9" t="s">
        <v>37</v>
      </c>
      <c r="E42" s="1" t="s">
        <v>19</v>
      </c>
      <c r="F42" s="38" t="s">
        <v>33</v>
      </c>
      <c r="G42" s="26"/>
      <c r="H42" s="59"/>
      <c r="I42" s="27"/>
      <c r="J42" s="43"/>
    </row>
    <row r="43" spans="1:10" ht="15.75" customHeight="1">
      <c r="A43" s="93"/>
      <c r="B43" s="94"/>
      <c r="C43" s="91"/>
      <c r="D43" s="37">
        <v>0.5347222222222222</v>
      </c>
      <c r="E43" s="1" t="s">
        <v>19</v>
      </c>
      <c r="F43" s="38" t="s">
        <v>34</v>
      </c>
      <c r="G43" s="52" t="s">
        <v>39</v>
      </c>
      <c r="H43" s="59"/>
      <c r="I43" s="27"/>
      <c r="J43" s="43"/>
    </row>
    <row r="44" spans="1:10" ht="15.75" customHeight="1">
      <c r="A44" s="93"/>
      <c r="B44" s="94"/>
      <c r="C44" s="91"/>
      <c r="D44" s="37">
        <v>0.65625</v>
      </c>
      <c r="E44" s="1" t="s">
        <v>17</v>
      </c>
      <c r="F44" s="38" t="s">
        <v>1</v>
      </c>
      <c r="G44" s="26"/>
      <c r="H44" s="6"/>
      <c r="I44" s="27"/>
      <c r="J44" s="43"/>
    </row>
    <row r="45" spans="1:10" ht="15.75" customHeight="1">
      <c r="A45" s="93"/>
      <c r="B45" s="94"/>
      <c r="C45" s="91"/>
      <c r="D45" s="37"/>
      <c r="E45" s="1"/>
      <c r="F45" s="38"/>
      <c r="G45" s="26"/>
      <c r="H45" s="42" t="s">
        <v>25</v>
      </c>
      <c r="I45" s="27"/>
      <c r="J45" s="43"/>
    </row>
    <row r="46" spans="1:10" ht="15.75" customHeight="1" thickBot="1">
      <c r="A46" s="24"/>
      <c r="B46" s="25"/>
      <c r="C46" s="96"/>
      <c r="D46" s="64"/>
      <c r="E46" s="18"/>
      <c r="F46" s="65"/>
      <c r="G46" s="66"/>
      <c r="H46" s="19"/>
      <c r="I46" s="67"/>
      <c r="J46" s="68"/>
    </row>
    <row r="47" spans="1:10" ht="15.75" customHeight="1">
      <c r="A47" s="8"/>
      <c r="B47" s="10"/>
      <c r="C47" s="11"/>
      <c r="D47" s="69"/>
      <c r="E47" s="2"/>
      <c r="F47" s="26"/>
      <c r="G47" s="26"/>
      <c r="H47" s="26"/>
      <c r="I47" s="70"/>
      <c r="J47" s="26"/>
    </row>
    <row r="48" spans="1:9" ht="15.75" customHeight="1">
      <c r="A48" s="8" t="s">
        <v>26</v>
      </c>
      <c r="B48" s="71"/>
      <c r="C48" s="71"/>
      <c r="D48" s="71"/>
      <c r="E48" s="71"/>
      <c r="F48" s="71"/>
      <c r="G48" s="71"/>
      <c r="H48" s="71"/>
      <c r="I48" s="71"/>
    </row>
  </sheetData>
  <sheetProtection/>
  <mergeCells count="21">
    <mergeCell ref="C40:C46"/>
    <mergeCell ref="A41:B45"/>
    <mergeCell ref="C24:C29"/>
    <mergeCell ref="A25:B28"/>
    <mergeCell ref="C30:C34"/>
    <mergeCell ref="A31:B33"/>
    <mergeCell ref="C35:C39"/>
    <mergeCell ref="A36:B38"/>
    <mergeCell ref="C8:C11"/>
    <mergeCell ref="A9:B10"/>
    <mergeCell ref="C12:C17"/>
    <mergeCell ref="A13:B16"/>
    <mergeCell ref="C18:C23"/>
    <mergeCell ref="A19:B21"/>
    <mergeCell ref="I1:J1"/>
    <mergeCell ref="A3:J3"/>
    <mergeCell ref="A6:B7"/>
    <mergeCell ref="C6:C7"/>
    <mergeCell ref="D6:D7"/>
    <mergeCell ref="E6:F7"/>
    <mergeCell ref="G6:J7"/>
  </mergeCells>
  <printOptions horizontalCentered="1"/>
  <pageMargins left="0.43" right="0.3937007874015748" top="0.54" bottom="0.39" header="0.31" footer="0.34"/>
  <pageSetup fitToHeight="1" fitToWidth="1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M.O.Tourist CIS Russian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Mikio Shiba</dc:creator>
  <cp:keywords/>
  <dc:description/>
  <cp:lastModifiedBy>厚生労働省ネットワークシステム</cp:lastModifiedBy>
  <cp:lastPrinted>2010-01-07T08:53:02Z</cp:lastPrinted>
  <dcterms:created xsi:type="dcterms:W3CDTF">2001-08-11T08:24:27Z</dcterms:created>
  <dcterms:modified xsi:type="dcterms:W3CDTF">2010-02-05T01:41:48Z</dcterms:modified>
  <cp:category/>
  <cp:version/>
  <cp:contentType/>
  <cp:contentStatus/>
</cp:coreProperties>
</file>