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15480" windowHeight="11640" tabRatio="806" activeTab="0"/>
  </bookViews>
  <sheets>
    <sheet name="鍛造実践科（基礎コース）" sheetId="1" r:id="rId1"/>
  </sheets>
  <definedNames>
    <definedName name="_xlnm.Print_Area" localSheetId="0">'鍛造実践科（基礎コース）'!$A$1:$M$35</definedName>
  </definedNames>
  <calcPr calcMode="manual" fullCalcOnLoad="1"/>
</workbook>
</file>

<file path=xl/sharedStrings.xml><?xml version="1.0" encoding="utf-8"?>
<sst xmlns="http://schemas.openxmlformats.org/spreadsheetml/2006/main" count="54" uniqueCount="54">
  <si>
    <t>時　間</t>
  </si>
  <si>
    <t>訓練修了後
の関連職種</t>
  </si>
  <si>
    <t>実技</t>
  </si>
  <si>
    <t>学科</t>
  </si>
  <si>
    <t>備考</t>
  </si>
  <si>
    <t>主要な設備機器、教材</t>
  </si>
  <si>
    <t>安全衛生</t>
  </si>
  <si>
    <t>職業能力基礎講習</t>
  </si>
  <si>
    <t>能力評価</t>
  </si>
  <si>
    <t>実習（ＯＪＴ）</t>
  </si>
  <si>
    <t>職務又は教科の内容</t>
  </si>
  <si>
    <t>職務名又は教科名</t>
  </si>
  <si>
    <t>有期実習型訓練の内容</t>
  </si>
  <si>
    <t>Off-JTの実施主体</t>
  </si>
  <si>
    <t>座学等（Ｏff―ＪＴ）</t>
  </si>
  <si>
    <t>安全衛生作業</t>
  </si>
  <si>
    <t>新規採用時研修同等</t>
  </si>
  <si>
    <t>鍛造業における教育訓練カリキュラム</t>
  </si>
  <si>
    <t>鍛造実践科
（基礎コース）</t>
  </si>
  <si>
    <t>鍛造業における技能系の職種</t>
  </si>
  <si>
    <t>　鍛造業に関する業務・製品の流れを理解し、検査作業など比較的危険度の少ない作業については、一定期間の基礎教育受講後は自身で取組み、加熱・鍛造、熱処理などの難易度や危険度の高い作業については、監督者の指導の下、作業遂行ができる。</t>
  </si>
  <si>
    <t>現場特有の安全のポイント、職場のルール、安全確保、整理整頓、ヒヤリハット対応・対策、工具・機器の適正な取扱い、危険予知訓練(KYT)、危険物の取扱い、手信号の理解</t>
  </si>
  <si>
    <t>他作業に包含</t>
  </si>
  <si>
    <t>製造現場の安全衛生、５Ｓ（整理・整頓・清掃・清潔・しつけ）、危険予知訓練(KYT)、労働安全衛生法、危険物の取扱い、労働災害の防止、健康管理、メンタルヘルス</t>
  </si>
  <si>
    <t>鍛造業の基本知識
（鍛造業の概要、工程、鍛造技術）</t>
  </si>
  <si>
    <t>鍛造の概要（歴史、長所・短所、分類、鍛造加工、用途、材料等）、業界動向、環境問題、製造物責任（PL）、鍛造材料の特性と加熱温度（スケール）、各種鍛造方法とその特性、鍛造の工程（熱処理、検査、金型設計・製作・保守、生産管理、品質管理、設備管理、環境と関連法規）、ＪＩＳ</t>
  </si>
  <si>
    <t>オリエンテーション、ジョブカードによる能力評価（企業評価、自己評価）</t>
  </si>
  <si>
    <t>安全活動（５Ｓ、ＫＹＴ、ヒアリハット）、QC活動、衛生管理実務、救急処置、安全装置や保護具の取扱い、救急法（心肺蘇生、ＡＥＤ操作方法）</t>
  </si>
  <si>
    <t>フォークリフト運転技能講習、玉掛け技能講習、粉じん作業特別教育、各種クレーン運転士など</t>
  </si>
  <si>
    <t>指定講習機関</t>
  </si>
  <si>
    <t>各種資格・免許から作業に必要な優先度により選択</t>
  </si>
  <si>
    <t>鍛造工程の短期体験</t>
  </si>
  <si>
    <t>下記①～④の工程に短期に配置し体験学習を行い鍛造工程の全体像を理解し、併せて、企業の要望、適性や本人の希望などを参考に配置を見極める。</t>
  </si>
  <si>
    <t>各工程3日（24時間）程度想定</t>
  </si>
  <si>
    <t>①鍛造前作業
（受入検査、材料検査、切断）</t>
  </si>
  <si>
    <t>※１　ハンマ型などの鍛造方式については企業鍛造方式に併せて構成する。
※２　鍛造工程の短期体験と本人と会社側の相談により①～④の工程を絞り込んで編成する。</t>
  </si>
  <si>
    <t>②鍛造作業
（加熱、段取り、鍛造）</t>
  </si>
  <si>
    <t>③仕上げ作業
（熱処理、仕上げ）</t>
  </si>
  <si>
    <t>④検査作業
（最終検査・出荷前検査）</t>
  </si>
  <si>
    <t>訓練目標</t>
  </si>
  <si>
    <t>仕上がり像</t>
  </si>
  <si>
    <t>安全衛生作業</t>
  </si>
  <si>
    <r>
      <t xml:space="preserve">必須実技
</t>
    </r>
    <r>
      <rPr>
        <sz val="9"/>
        <rFont val="ＭＳ 明朝"/>
        <family val="1"/>
      </rPr>
      <t>（特別教育、技能講習）</t>
    </r>
  </si>
  <si>
    <t>ビジネスマナー、コミュニケーション、チームワーク、企業活動（事業領域、組織、経営理念、社是等）の理解、職業倫理とコンプライアンス、、接遇（身だしなみ、態度、ＣＳ（顧客満足）、ホスピタリティ</t>
  </si>
  <si>
    <t>作業基準の理解、加熱方法の理解、金型等の段取り補助、指導の下による条件設定・加熱作業補助、加熱状況の監視、鍛造方法の理解、各種機器の取扱い、材料・離型剤などの理解、外観チェック、トラブルの発見、設備保全</t>
  </si>
  <si>
    <t>作業基準の理解、熱処理に関する設備・液（水、油、焼き入れ液等）の理解、熱処理作業補助、熱処理状態の監視・検査
ショットブラスト作業・コイニング作業の段取り・作業補助、矯正作業補助、防錆作業、バフ研磨作業、設備保全</t>
  </si>
  <si>
    <t>作業基準の理解、鍛造品の仕様・品質の理解、試打検査作業、外観・寸法・硬度検査作業、非破壊検査作業、最終検査作業、設備保全</t>
  </si>
  <si>
    <t>材料の受入作業補助、作業基準の理解、受入検査作業、測定器の取扱いと測定方法
切断作業の概要、切断機の取扱い、基本的な段取り作業補助、切断品の検査、設備保全</t>
  </si>
  <si>
    <t>切断機（シャー・鋸）、鍛造設備（加熱炉、鍛造機械等）、熱処理装置（熱処理炉、熱処理そう等）、ロボット、空気圧縮装置、ドロップハンマ、空気ハンマ、スプリングハンマ、トリミングプレス、ショットブラスト，冷間鍛造機、圧接機、旋盤、直立・卓上ボール盤、立てフライス盤、金切りのこ盤、ガス溶接機、両頭グラインダ、グラインダ（ディスク・ハンド・空気）、電気ドリル、高速度といし、金型交換機、金属試料研磨盤、磁気探傷機、温度測定器、材料試験機、衝撃試験機、かたさ試験機、表面あらさ測定機、金属顕微鏡、重量物運搬車、フォークリフト、各種工具・用具類その他</t>
  </si>
  <si>
    <t>　職業意識の啓発を促し、社会人としての常識や心構えを身につけ、鍛造業における業務・製品の流れ及び労働安全衛生について理解するとともに、作業に必要な基本的な知識と技能を習得する。（鍛造工程全体の仕事を体験し適性などを考慮し、当面企業側の必要性により配置することになるが、将来的にはローテーションを踏まえて全工程を理解できる中核人材育成を目指す。）</t>
  </si>
  <si>
    <t>重点工程を選択・時間数の調整</t>
  </si>
  <si>
    <t>訓練科名
(コース名)</t>
  </si>
  <si>
    <t>※６ヶ月あたり４２５時間以上（OJT：Off-JT＝８：２＝３４０時間：８５時間　～　OJT：Off-JT＝２：８＝８５時間：３４０時間）
　　　　　　　　　８時間／日　→　約５４日（４２５時間の勤務日数）</t>
  </si>
  <si>
    <t>(別紙４－３）</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</si>
</sst>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科&quot;"/>
    <numFmt numFmtId="177" formatCode="&quot;学科計&quot;\ \ 0.0&quot;時間&quot;"/>
    <numFmt numFmtId="178" formatCode="&quot;OJT計&quot;\ \ 0.0&quot;時間&quot;"/>
    <numFmt numFmtId="179" formatCode="&quot;実技計&quot;\ \ 0.0&quot;時間&quot;"/>
    <numFmt numFmtId="180" formatCode="&quot;有期実習型訓練合計&quot;\ \ 0.0&quot;時間&quot;"/>
    <numFmt numFmtId="181" formatCode="&quot;座学等（Off-JT）計&quot;\ \ 0.0&quot;時間&quot;"/>
  </numFmts>
  <fonts count="58">
    <font>
      <sz val="11"/>
      <name val="ＭＳ Ｐゴシック"/>
      <family val="3"/>
    </font>
    <font>
      <sz val="11"/>
      <color indexed="8"/>
      <name val="ＭＳ Ｐゴシック"/>
      <family val="3"/>
    </font>
    <font>
      <sz val="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11"/>
      <name val="ＭＳ 明朝"/>
      <family val="1"/>
    </font>
    <font>
      <sz val="8"/>
      <name val="ＭＳ 明朝"/>
      <family val="1"/>
    </font>
    <font>
      <b/>
      <sz val="12"/>
      <name val="ＭＳ Ｐゴシック"/>
      <family val="3"/>
    </font>
    <font>
      <sz val="18"/>
      <name val="ＭＳ Ｐゴシック"/>
      <family val="3"/>
    </font>
    <font>
      <b/>
      <sz val="11"/>
      <name val="ＭＳ Ｐゴシック"/>
      <family val="3"/>
    </font>
    <font>
      <sz val="10.5"/>
      <color indexed="8"/>
      <name val="ＭＳ 明朝"/>
      <family val="1"/>
    </font>
    <font>
      <sz val="10.5"/>
      <color indexed="8"/>
      <name val="ＭＳ Ｐゴシック"/>
      <family val="3"/>
    </font>
    <font>
      <sz val="11"/>
      <color indexed="8"/>
      <name val="ＭＳ 明朝"/>
      <family val="1"/>
    </font>
    <font>
      <sz val="10.5"/>
      <name val="ＭＳ 明朝"/>
      <family val="1"/>
    </font>
    <font>
      <sz val="10"/>
      <name val="ＭＳ 明朝"/>
      <family val="1"/>
    </font>
    <font>
      <sz val="10"/>
      <name val="ＭＳ Ｐ明朝"/>
      <family val="1"/>
    </font>
    <font>
      <sz val="9"/>
      <name val="ＭＳ 明朝"/>
      <family val="1"/>
    </font>
    <font>
      <sz val="14"/>
      <name val="ＭＳ Ｐゴシック"/>
      <family val="3"/>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2"/>
      <color indexed="8"/>
      <name val="ＭＳ Ｐゴシック"/>
      <family val="3"/>
    </font>
    <font>
      <b/>
      <sz val="3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color indexed="30"/>
      </right>
      <top style="medium">
        <color indexed="30"/>
      </top>
      <bottom/>
    </border>
    <border>
      <left/>
      <right style="medium">
        <color indexed="30"/>
      </right>
      <top/>
      <bottom/>
    </border>
    <border>
      <left>
        <color indexed="63"/>
      </left>
      <right>
        <color indexed="63"/>
      </right>
      <top>
        <color indexed="63"/>
      </top>
      <bottom style="medium">
        <color indexed="30"/>
      </bottom>
    </border>
    <border>
      <left/>
      <right style="medium">
        <color indexed="30"/>
      </right>
      <top/>
      <bottom style="medium">
        <color indexed="30"/>
      </bottom>
    </border>
    <border>
      <left style="thin"/>
      <right style="thin"/>
      <top style="thin"/>
      <bottom style="thin"/>
    </border>
    <border>
      <left style="thin"/>
      <right style="thin"/>
      <top>
        <color indexed="63"/>
      </top>
      <bottom>
        <color indexed="63"/>
      </bottom>
    </border>
    <border>
      <left style="thin"/>
      <right>
        <color indexed="63"/>
      </right>
      <top style="dotted"/>
      <bottom style="dotted"/>
    </border>
    <border>
      <left style="thin"/>
      <right style="thin"/>
      <top style="dotted"/>
      <bottom style="dotted"/>
    </border>
    <border>
      <left style="thin"/>
      <right>
        <color indexed="63"/>
      </right>
      <top style="dotted"/>
      <bottom style="thin"/>
    </border>
    <border>
      <left style="thin"/>
      <right style="thin"/>
      <top style="dotted"/>
      <bottom style="thin"/>
    </border>
    <border>
      <left style="medium">
        <color indexed="30"/>
      </left>
      <right/>
      <top style="medium">
        <color indexed="30"/>
      </top>
      <bottom/>
    </border>
    <border>
      <left style="medium">
        <color indexed="30"/>
      </left>
      <right/>
      <top/>
      <bottom/>
    </border>
    <border>
      <left style="medium">
        <color indexed="30"/>
      </left>
      <right/>
      <top/>
      <bottom style="medium">
        <color indexed="30"/>
      </bottom>
    </border>
    <border>
      <left style="thin"/>
      <right style="thin"/>
      <top style="thin"/>
      <bottom style="dotted"/>
    </border>
    <border>
      <left>
        <color indexed="63"/>
      </left>
      <right style="thin"/>
      <top style="dotted"/>
      <bottom style="thin"/>
    </border>
    <border>
      <left>
        <color indexed="63"/>
      </left>
      <right style="thin"/>
      <top>
        <color indexed="63"/>
      </top>
      <bottom style="thin"/>
    </border>
    <border>
      <left>
        <color indexed="63"/>
      </left>
      <right style="thin"/>
      <top style="thin"/>
      <bottom style="dotted"/>
    </border>
    <border>
      <left>
        <color indexed="63"/>
      </left>
      <right style="thin"/>
      <top>
        <color indexed="63"/>
      </top>
      <bottom>
        <color indexed="63"/>
      </bottom>
    </border>
    <border>
      <left>
        <color indexed="63"/>
      </left>
      <right style="thin"/>
      <top>
        <color indexed="63"/>
      </top>
      <bottom style="dotted"/>
    </border>
    <border>
      <left style="thin"/>
      <right style="thin"/>
      <top>
        <color indexed="63"/>
      </top>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tted"/>
    </border>
    <border>
      <left>
        <color indexed="63"/>
      </left>
      <right>
        <color indexed="63"/>
      </right>
      <top style="thin"/>
      <bottom style="dotted"/>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color indexed="63"/>
      </right>
      <top style="dotted"/>
      <bottom style="thin"/>
    </border>
    <border>
      <left>
        <color indexed="63"/>
      </left>
      <right>
        <color indexed="63"/>
      </right>
      <top style="dotted"/>
      <bottom style="dotted"/>
    </border>
    <border>
      <left>
        <color indexed="63"/>
      </left>
      <right style="thin"/>
      <top style="dotted"/>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style="thin"/>
      <top style="dotted"/>
      <bottom>
        <color indexed="63"/>
      </bottom>
    </border>
    <border>
      <left style="thin"/>
      <right style="thin"/>
      <top>
        <color indexed="63"/>
      </top>
      <bottom style="thin"/>
    </border>
    <border>
      <left style="thin"/>
      <right>
        <color indexed="63"/>
      </right>
      <top>
        <color indexed="63"/>
      </top>
      <bottom style="dotted"/>
    </border>
    <border>
      <left>
        <color indexed="63"/>
      </left>
      <right>
        <color indexed="63"/>
      </right>
      <top>
        <color indexed="63"/>
      </top>
      <bottom style="dotted"/>
    </border>
    <border>
      <left style="thin"/>
      <right style="thin"/>
      <top style="thin"/>
      <bottom>
        <color indexed="63"/>
      </bottom>
    </border>
    <border>
      <left>
        <color indexed="63"/>
      </left>
      <right>
        <color indexed="63"/>
      </right>
      <top style="medium">
        <color indexed="30"/>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0" fillId="0" borderId="0">
      <alignment/>
      <protection/>
    </xf>
    <xf numFmtId="0" fontId="57" fillId="32" borderId="0" applyNumberFormat="0" applyBorder="0" applyAlignment="0" applyProtection="0"/>
  </cellStyleXfs>
  <cellXfs count="152">
    <xf numFmtId="0" fontId="0" fillId="0" borderId="0" xfId="0" applyAlignment="1">
      <alignment vertical="center"/>
    </xf>
    <xf numFmtId="0" fontId="0" fillId="0" borderId="0" xfId="0" applyFont="1" applyAlignment="1">
      <alignment vertical="center"/>
    </xf>
    <xf numFmtId="0" fontId="0" fillId="0" borderId="0" xfId="60" applyFont="1">
      <alignment/>
      <protection/>
    </xf>
    <xf numFmtId="0" fontId="0" fillId="0" borderId="0" xfId="60" applyFont="1" applyAlignment="1">
      <alignment horizontal="center"/>
      <protection/>
    </xf>
    <xf numFmtId="0" fontId="0" fillId="0" borderId="0" xfId="60" applyFont="1" applyAlignment="1">
      <alignment vertical="center"/>
      <protection/>
    </xf>
    <xf numFmtId="0" fontId="5" fillId="0" borderId="0" xfId="60" applyFont="1" applyBorder="1" applyAlignment="1">
      <alignment horizontal="left" vertical="center"/>
      <protection/>
    </xf>
    <xf numFmtId="49" fontId="6" fillId="0" borderId="0" xfId="60" applyNumberFormat="1" applyFont="1" applyBorder="1" applyAlignment="1">
      <alignment horizontal="left" vertical="center"/>
      <protection/>
    </xf>
    <xf numFmtId="0" fontId="6" fillId="0" borderId="0" xfId="60" applyFont="1" applyBorder="1" applyAlignment="1">
      <alignment horizontal="center" vertical="center"/>
      <protection/>
    </xf>
    <xf numFmtId="0" fontId="11" fillId="0" borderId="0" xfId="60" applyFont="1">
      <alignment/>
      <protection/>
    </xf>
    <xf numFmtId="0" fontId="0" fillId="0" borderId="10" xfId="60" applyFont="1" applyBorder="1" applyAlignment="1">
      <alignment vertical="center"/>
      <protection/>
    </xf>
    <xf numFmtId="0" fontId="10" fillId="0" borderId="0" xfId="60" applyFont="1" applyBorder="1" applyAlignment="1">
      <alignment vertical="center"/>
      <protection/>
    </xf>
    <xf numFmtId="0" fontId="8" fillId="0" borderId="0" xfId="60" applyFont="1" applyBorder="1" applyAlignment="1">
      <alignment vertical="center"/>
      <protection/>
    </xf>
    <xf numFmtId="0" fontId="4" fillId="0" borderId="0" xfId="60" applyFont="1" applyBorder="1" applyAlignment="1">
      <alignment horizontal="center" vertical="center"/>
      <protection/>
    </xf>
    <xf numFmtId="0" fontId="0" fillId="0" borderId="11" xfId="60" applyFont="1" applyBorder="1" applyAlignment="1">
      <alignment vertical="center"/>
      <protection/>
    </xf>
    <xf numFmtId="0" fontId="0" fillId="0" borderId="11" xfId="60" applyFont="1" applyBorder="1">
      <alignment/>
      <protection/>
    </xf>
    <xf numFmtId="0" fontId="0" fillId="0" borderId="11" xfId="0" applyFont="1" applyBorder="1" applyAlignment="1">
      <alignment vertical="center"/>
    </xf>
    <xf numFmtId="0" fontId="0" fillId="0" borderId="12" xfId="60" applyFont="1" applyBorder="1">
      <alignment/>
      <protection/>
    </xf>
    <xf numFmtId="0" fontId="0" fillId="0" borderId="12" xfId="60" applyFont="1" applyBorder="1" applyAlignment="1">
      <alignment horizontal="center"/>
      <protection/>
    </xf>
    <xf numFmtId="0" fontId="0" fillId="0" borderId="13" xfId="60" applyFont="1" applyBorder="1">
      <alignment/>
      <protection/>
    </xf>
    <xf numFmtId="0" fontId="7" fillId="0" borderId="14" xfId="61" applyFont="1" applyBorder="1" applyAlignment="1">
      <alignment horizontal="center" vertical="center" wrapText="1"/>
      <protection/>
    </xf>
    <xf numFmtId="0" fontId="0" fillId="0" borderId="14" xfId="61" applyFont="1" applyBorder="1" applyAlignment="1">
      <alignment horizontal="center" vertical="center" wrapText="1" shrinkToFit="1"/>
      <protection/>
    </xf>
    <xf numFmtId="0" fontId="0" fillId="0" borderId="14" xfId="61" applyFont="1" applyBorder="1" applyAlignment="1">
      <alignment horizontal="center" vertical="center"/>
      <protection/>
    </xf>
    <xf numFmtId="0" fontId="18" fillId="0" borderId="15" xfId="61" applyFont="1" applyBorder="1" applyAlignment="1">
      <alignment vertical="center" wrapText="1"/>
      <protection/>
    </xf>
    <xf numFmtId="0" fontId="0" fillId="0" borderId="16" xfId="61" applyFont="1" applyBorder="1" applyAlignment="1">
      <alignment vertical="center"/>
      <protection/>
    </xf>
    <xf numFmtId="0" fontId="17" fillId="0" borderId="17" xfId="61" applyFont="1" applyBorder="1" applyAlignment="1">
      <alignment vertical="center" wrapText="1"/>
      <protection/>
    </xf>
    <xf numFmtId="0" fontId="0" fillId="0" borderId="17" xfId="61" applyFont="1" applyBorder="1">
      <alignment/>
      <protection/>
    </xf>
    <xf numFmtId="0" fontId="0" fillId="0" borderId="18" xfId="61" applyFont="1" applyBorder="1" applyAlignment="1">
      <alignment vertical="center"/>
      <protection/>
    </xf>
    <xf numFmtId="0" fontId="0" fillId="0" borderId="19" xfId="61" applyFont="1" applyBorder="1">
      <alignment/>
      <protection/>
    </xf>
    <xf numFmtId="0" fontId="9" fillId="33" borderId="18" xfId="61" applyFont="1" applyFill="1" applyBorder="1" applyAlignment="1">
      <alignment vertical="center"/>
      <protection/>
    </xf>
    <xf numFmtId="0" fontId="9" fillId="33" borderId="19" xfId="61" applyFont="1" applyFill="1" applyBorder="1" applyAlignment="1">
      <alignment vertical="center" wrapText="1"/>
      <protection/>
    </xf>
    <xf numFmtId="0" fontId="0" fillId="0" borderId="0" xfId="60" applyFont="1" applyBorder="1" applyAlignment="1">
      <alignment vertical="center"/>
      <protection/>
    </xf>
    <xf numFmtId="0" fontId="0" fillId="0" borderId="20" xfId="60" applyFont="1" applyBorder="1" applyAlignment="1">
      <alignment vertical="center"/>
      <protection/>
    </xf>
    <xf numFmtId="0" fontId="0" fillId="0" borderId="21" xfId="60" applyFont="1" applyBorder="1" applyAlignment="1">
      <alignment vertical="center"/>
      <protection/>
    </xf>
    <xf numFmtId="0" fontId="0" fillId="0" borderId="21" xfId="60" applyFont="1" applyBorder="1">
      <alignment/>
      <protection/>
    </xf>
    <xf numFmtId="0" fontId="0" fillId="0" borderId="21" xfId="0" applyFont="1" applyBorder="1" applyAlignment="1">
      <alignment vertical="center"/>
    </xf>
    <xf numFmtId="0" fontId="0" fillId="0" borderId="22" xfId="60" applyFont="1" applyBorder="1">
      <alignment/>
      <protection/>
    </xf>
    <xf numFmtId="0" fontId="16" fillId="0" borderId="23" xfId="61" applyFont="1" applyFill="1" applyBorder="1" applyAlignment="1">
      <alignment vertical="center" wrapText="1"/>
      <protection/>
    </xf>
    <xf numFmtId="0" fontId="16" fillId="0" borderId="17" xfId="61" applyFont="1" applyFill="1" applyBorder="1" applyAlignment="1">
      <alignment vertical="center" wrapText="1"/>
      <protection/>
    </xf>
    <xf numFmtId="0" fontId="16" fillId="0" borderId="19" xfId="61" applyFont="1" applyFill="1" applyBorder="1" applyAlignment="1">
      <alignment vertical="center" wrapText="1"/>
      <protection/>
    </xf>
    <xf numFmtId="0" fontId="20" fillId="0" borderId="24" xfId="61" applyFont="1" applyFill="1" applyBorder="1" applyAlignment="1">
      <alignment horizontal="center" vertical="center" wrapText="1"/>
      <protection/>
    </xf>
    <xf numFmtId="177" fontId="20" fillId="0" borderId="25" xfId="61" applyNumberFormat="1" applyFont="1" applyFill="1" applyBorder="1" applyAlignment="1">
      <alignment horizontal="right" vertical="center" wrapText="1"/>
      <protection/>
    </xf>
    <xf numFmtId="0" fontId="20" fillId="0" borderId="26" xfId="0" applyFont="1" applyFill="1" applyBorder="1" applyAlignment="1">
      <alignment horizontal="center" vertical="center" wrapText="1"/>
    </xf>
    <xf numFmtId="0" fontId="21" fillId="0" borderId="27" xfId="61" applyFont="1" applyFill="1" applyBorder="1" applyAlignment="1">
      <alignment horizontal="center" vertical="center" wrapText="1"/>
      <protection/>
    </xf>
    <xf numFmtId="0" fontId="20" fillId="0" borderId="28" xfId="0" applyFont="1" applyFill="1" applyBorder="1" applyAlignment="1">
      <alignment horizontal="center" vertical="center" wrapText="1"/>
    </xf>
    <xf numFmtId="0" fontId="20" fillId="33" borderId="24" xfId="61" applyFont="1" applyFill="1" applyBorder="1" applyAlignment="1">
      <alignment horizontal="center" vertical="center" wrapText="1"/>
      <protection/>
    </xf>
    <xf numFmtId="0" fontId="8" fillId="0" borderId="28" xfId="61" applyFont="1" applyFill="1" applyBorder="1" applyAlignment="1">
      <alignment horizontal="center" vertical="center" wrapText="1"/>
      <protection/>
    </xf>
    <xf numFmtId="0" fontId="0" fillId="0" borderId="29" xfId="61" applyFont="1" applyBorder="1" applyAlignment="1">
      <alignment/>
      <protection/>
    </xf>
    <xf numFmtId="0" fontId="0" fillId="0" borderId="0" xfId="60" applyFont="1">
      <alignment/>
      <protection/>
    </xf>
    <xf numFmtId="0" fontId="17" fillId="0" borderId="30" xfId="60" applyFont="1" applyBorder="1" applyAlignment="1">
      <alignment horizontal="left" vertical="center" wrapText="1"/>
      <protection/>
    </xf>
    <xf numFmtId="0" fontId="17" fillId="0" borderId="31" xfId="60" applyFont="1" applyBorder="1" applyAlignment="1">
      <alignment horizontal="left" vertical="center" wrapText="1"/>
      <protection/>
    </xf>
    <xf numFmtId="0" fontId="17" fillId="0" borderId="32" xfId="60" applyFont="1" applyBorder="1" applyAlignment="1">
      <alignment horizontal="left" vertical="center" wrapText="1"/>
      <protection/>
    </xf>
    <xf numFmtId="0" fontId="12" fillId="0" borderId="0" xfId="60" applyFont="1" applyAlignment="1">
      <alignment horizontal="left" vertical="top" wrapText="1"/>
      <protection/>
    </xf>
    <xf numFmtId="0" fontId="8" fillId="0" borderId="33"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0" fillId="0" borderId="35" xfId="61" applyFont="1" applyBorder="1" applyAlignment="1">
      <alignment horizontal="center"/>
      <protection/>
    </xf>
    <xf numFmtId="0" fontId="0" fillId="0" borderId="36" xfId="61" applyFont="1" applyBorder="1" applyAlignment="1">
      <alignment horizontal="center"/>
      <protection/>
    </xf>
    <xf numFmtId="0" fontId="8" fillId="0" borderId="0" xfId="60" applyFont="1" applyBorder="1" applyAlignment="1">
      <alignment horizontal="center" vertical="center"/>
      <protection/>
    </xf>
    <xf numFmtId="176" fontId="13" fillId="0" borderId="14" xfId="61" applyNumberFormat="1" applyFont="1" applyFill="1" applyBorder="1" applyAlignment="1">
      <alignment horizontal="center" vertical="center" wrapText="1"/>
      <protection/>
    </xf>
    <xf numFmtId="0" fontId="8" fillId="0" borderId="18" xfId="61" applyFont="1" applyFill="1" applyBorder="1" applyAlignment="1">
      <alignment horizontal="left" vertical="center" wrapText="1"/>
      <protection/>
    </xf>
    <xf numFmtId="0" fontId="8" fillId="0" borderId="37" xfId="61" applyFont="1" applyFill="1" applyBorder="1" applyAlignment="1">
      <alignment horizontal="left" vertical="center" wrapText="1"/>
      <protection/>
    </xf>
    <xf numFmtId="0" fontId="8" fillId="0" borderId="24" xfId="61" applyFont="1" applyFill="1" applyBorder="1" applyAlignment="1">
      <alignment horizontal="left" vertical="center" wrapText="1"/>
      <protection/>
    </xf>
    <xf numFmtId="0" fontId="8" fillId="0" borderId="16" xfId="61" applyFont="1" applyFill="1" applyBorder="1" applyAlignment="1">
      <alignment horizontal="left" vertical="center" wrapText="1"/>
      <protection/>
    </xf>
    <xf numFmtId="0" fontId="8" fillId="0" borderId="38" xfId="61" applyFont="1" applyFill="1" applyBorder="1" applyAlignment="1">
      <alignment horizontal="left" vertical="center" wrapText="1"/>
      <protection/>
    </xf>
    <xf numFmtId="0" fontId="8" fillId="0" borderId="39" xfId="61" applyFont="1" applyFill="1" applyBorder="1" applyAlignment="1">
      <alignment horizontal="left" vertical="center" wrapText="1"/>
      <protection/>
    </xf>
    <xf numFmtId="0" fontId="8" fillId="0" borderId="33" xfId="61" applyFont="1" applyFill="1" applyBorder="1" applyAlignment="1">
      <alignment horizontal="left" vertical="center" wrapText="1"/>
      <protection/>
    </xf>
    <xf numFmtId="0" fontId="8" fillId="0" borderId="34" xfId="61" applyFont="1" applyFill="1" applyBorder="1" applyAlignment="1">
      <alignment horizontal="left" vertical="center" wrapText="1"/>
      <protection/>
    </xf>
    <xf numFmtId="0" fontId="8" fillId="0" borderId="26" xfId="61" applyFont="1" applyFill="1" applyBorder="1" applyAlignment="1">
      <alignment horizontal="left" vertical="center" wrapText="1"/>
      <protection/>
    </xf>
    <xf numFmtId="0" fontId="14" fillId="0" borderId="40" xfId="61" applyFont="1" applyBorder="1" applyAlignment="1">
      <alignment horizontal="distributed" vertical="center" wrapText="1"/>
      <protection/>
    </xf>
    <xf numFmtId="0" fontId="1" fillId="0" borderId="41" xfId="0" applyFont="1" applyBorder="1" applyAlignment="1">
      <alignment horizontal="distributed" vertical="center"/>
    </xf>
    <xf numFmtId="0" fontId="1" fillId="0" borderId="42" xfId="0" applyFont="1" applyBorder="1" applyAlignment="1">
      <alignment horizontal="distributed" vertical="center"/>
    </xf>
    <xf numFmtId="0" fontId="1" fillId="0" borderId="43" xfId="0" applyFont="1" applyBorder="1" applyAlignment="1">
      <alignment horizontal="distributed" vertical="center"/>
    </xf>
    <xf numFmtId="0" fontId="1" fillId="0" borderId="44" xfId="0" applyFont="1" applyBorder="1" applyAlignment="1">
      <alignment horizontal="distributed" vertical="center"/>
    </xf>
    <xf numFmtId="0" fontId="1" fillId="0" borderId="25" xfId="0" applyFont="1" applyBorder="1" applyAlignment="1">
      <alignment horizontal="distributed" vertical="center"/>
    </xf>
    <xf numFmtId="0" fontId="7" fillId="0" borderId="40" xfId="61" applyFont="1" applyBorder="1" applyAlignment="1">
      <alignment horizontal="distributed" vertical="center" wrapText="1"/>
      <protection/>
    </xf>
    <xf numFmtId="0" fontId="0" fillId="0" borderId="41" xfId="0" applyFont="1" applyBorder="1" applyAlignment="1">
      <alignment horizontal="distributed" vertical="center"/>
    </xf>
    <xf numFmtId="0" fontId="0" fillId="0" borderId="42" xfId="0" applyFont="1" applyBorder="1" applyAlignment="1">
      <alignment horizontal="distributed" vertical="center"/>
    </xf>
    <xf numFmtId="0" fontId="0" fillId="0" borderId="43" xfId="0" applyFont="1" applyBorder="1" applyAlignment="1">
      <alignment horizontal="distributed" vertical="center"/>
    </xf>
    <xf numFmtId="0" fontId="0" fillId="0" borderId="44" xfId="0" applyFont="1" applyBorder="1" applyAlignment="1">
      <alignment horizontal="distributed" vertical="center"/>
    </xf>
    <xf numFmtId="0" fontId="0" fillId="0" borderId="25" xfId="0" applyFont="1" applyBorder="1" applyAlignment="1">
      <alignment horizontal="distributed" vertical="center"/>
    </xf>
    <xf numFmtId="0" fontId="14" fillId="0" borderId="14" xfId="61" applyFont="1" applyFill="1" applyBorder="1" applyAlignment="1">
      <alignment horizontal="center" vertical="center" wrapText="1"/>
      <protection/>
    </xf>
    <xf numFmtId="0" fontId="15" fillId="0" borderId="40" xfId="61" applyFont="1" applyFill="1" applyBorder="1" applyAlignment="1">
      <alignment horizontal="center" vertical="center" wrapText="1"/>
      <protection/>
    </xf>
    <xf numFmtId="0" fontId="15" fillId="0" borderId="41" xfId="61" applyFont="1" applyFill="1" applyBorder="1" applyAlignment="1">
      <alignment horizontal="center" vertical="center" wrapText="1"/>
      <protection/>
    </xf>
    <xf numFmtId="0" fontId="15" fillId="0" borderId="42" xfId="61" applyFont="1" applyFill="1" applyBorder="1" applyAlignment="1">
      <alignment horizontal="center" vertical="center" wrapText="1"/>
      <protection/>
    </xf>
    <xf numFmtId="0" fontId="15" fillId="0" borderId="43" xfId="61" applyFont="1" applyFill="1" applyBorder="1" applyAlignment="1">
      <alignment horizontal="center" vertical="center" wrapText="1"/>
      <protection/>
    </xf>
    <xf numFmtId="0" fontId="15" fillId="0" borderId="44" xfId="61" applyFont="1" applyFill="1" applyBorder="1" applyAlignment="1">
      <alignment horizontal="center" vertical="center" wrapText="1"/>
      <protection/>
    </xf>
    <xf numFmtId="0" fontId="15" fillId="0" borderId="25" xfId="61" applyFont="1" applyFill="1" applyBorder="1" applyAlignment="1">
      <alignment horizontal="center" vertical="center" wrapText="1"/>
      <protection/>
    </xf>
    <xf numFmtId="0" fontId="16" fillId="0" borderId="14" xfId="0" applyFont="1" applyFill="1" applyBorder="1" applyAlignment="1">
      <alignment vertical="center" wrapText="1"/>
    </xf>
    <xf numFmtId="0" fontId="0" fillId="0" borderId="45" xfId="61" applyFont="1" applyBorder="1" applyAlignment="1">
      <alignment horizontal="center"/>
      <protection/>
    </xf>
    <xf numFmtId="0" fontId="0" fillId="0" borderId="46" xfId="61" applyFont="1" applyBorder="1" applyAlignment="1">
      <alignment horizontal="center"/>
      <protection/>
    </xf>
    <xf numFmtId="0" fontId="0" fillId="0" borderId="47" xfId="61" applyFont="1" applyBorder="1" applyAlignment="1">
      <alignment horizontal="center"/>
      <protection/>
    </xf>
    <xf numFmtId="0" fontId="0" fillId="0" borderId="48" xfId="61" applyFont="1" applyBorder="1" applyAlignment="1">
      <alignment horizontal="center"/>
      <protection/>
    </xf>
    <xf numFmtId="180" fontId="7" fillId="0" borderId="30" xfId="61" applyNumberFormat="1" applyFont="1" applyBorder="1" applyAlignment="1">
      <alignment horizontal="right" vertical="center" wrapText="1"/>
      <protection/>
    </xf>
    <xf numFmtId="180" fontId="7" fillId="0" borderId="31" xfId="61" applyNumberFormat="1" applyFont="1" applyBorder="1" applyAlignment="1">
      <alignment horizontal="right" vertical="center" wrapText="1"/>
      <protection/>
    </xf>
    <xf numFmtId="180" fontId="7" fillId="0" borderId="32" xfId="61" applyNumberFormat="1" applyFont="1" applyBorder="1" applyAlignment="1">
      <alignment horizontal="right" vertical="center" wrapText="1"/>
      <protection/>
    </xf>
    <xf numFmtId="0" fontId="20" fillId="0" borderId="49" xfId="61" applyFont="1" applyFill="1" applyBorder="1" applyAlignment="1">
      <alignment horizontal="center" vertical="center" wrapText="1"/>
      <protection/>
    </xf>
    <xf numFmtId="0" fontId="20" fillId="0" borderId="15" xfId="0" applyFont="1" applyBorder="1" applyAlignment="1">
      <alignment horizontal="center" vertical="center" wrapText="1"/>
    </xf>
    <xf numFmtId="0" fontId="20" fillId="0" borderId="50" xfId="0" applyFont="1" applyBorder="1" applyAlignment="1">
      <alignment horizontal="center" vertical="center" wrapText="1"/>
    </xf>
    <xf numFmtId="0" fontId="17" fillId="33" borderId="49" xfId="61" applyFont="1" applyFill="1" applyBorder="1" applyAlignment="1">
      <alignment vertical="center" wrapText="1"/>
      <protection/>
    </xf>
    <xf numFmtId="0" fontId="17" fillId="33" borderId="15" xfId="61" applyFont="1" applyFill="1" applyBorder="1" applyAlignment="1">
      <alignment vertical="center" wrapText="1"/>
      <protection/>
    </xf>
    <xf numFmtId="0" fontId="17" fillId="33" borderId="50" xfId="61" applyFont="1" applyFill="1" applyBorder="1" applyAlignment="1">
      <alignment vertical="center" wrapText="1"/>
      <protection/>
    </xf>
    <xf numFmtId="0" fontId="8" fillId="0" borderId="51" xfId="61" applyFont="1" applyFill="1" applyBorder="1" applyAlignment="1">
      <alignment horizontal="left" vertical="center" wrapText="1"/>
      <protection/>
    </xf>
    <xf numFmtId="0" fontId="8" fillId="0" borderId="52" xfId="61" applyFont="1" applyFill="1" applyBorder="1" applyAlignment="1">
      <alignment horizontal="left" vertical="center" wrapText="1"/>
      <protection/>
    </xf>
    <xf numFmtId="0" fontId="8" fillId="0" borderId="28" xfId="61" applyFont="1" applyFill="1" applyBorder="1" applyAlignment="1">
      <alignment horizontal="left" vertical="center" wrapText="1"/>
      <protection/>
    </xf>
    <xf numFmtId="0" fontId="7" fillId="0" borderId="30" xfId="61" applyFont="1" applyBorder="1" applyAlignment="1">
      <alignment horizontal="center" vertical="center" wrapText="1"/>
      <protection/>
    </xf>
    <xf numFmtId="0" fontId="7" fillId="0" borderId="31" xfId="61" applyFont="1" applyBorder="1" applyAlignment="1">
      <alignment horizontal="center" vertical="center" wrapText="1"/>
      <protection/>
    </xf>
    <xf numFmtId="0" fontId="7" fillId="0" borderId="32" xfId="61" applyFont="1" applyBorder="1" applyAlignment="1">
      <alignment horizontal="center" vertical="center" wrapText="1"/>
      <protection/>
    </xf>
    <xf numFmtId="0" fontId="8" fillId="0" borderId="16"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16" fillId="0" borderId="17" xfId="0" applyFont="1" applyFill="1" applyBorder="1" applyAlignment="1">
      <alignment horizontal="left" vertical="center" wrapText="1"/>
    </xf>
    <xf numFmtId="177" fontId="7" fillId="0" borderId="30" xfId="61" applyNumberFormat="1" applyFont="1" applyFill="1" applyBorder="1" applyAlignment="1">
      <alignment horizontal="right" vertical="center" wrapText="1"/>
      <protection/>
    </xf>
    <xf numFmtId="177" fontId="7" fillId="0" borderId="31" xfId="61" applyNumberFormat="1" applyFont="1" applyFill="1" applyBorder="1" applyAlignment="1">
      <alignment horizontal="right" vertical="center" wrapText="1"/>
      <protection/>
    </xf>
    <xf numFmtId="0" fontId="8" fillId="0" borderId="18" xfId="0" applyFont="1" applyFill="1" applyBorder="1" applyAlignment="1">
      <alignment vertical="center" wrapText="1"/>
    </xf>
    <xf numFmtId="0" fontId="8" fillId="0" borderId="37" xfId="0" applyFont="1" applyFill="1" applyBorder="1" applyAlignment="1">
      <alignment vertical="center" wrapText="1"/>
    </xf>
    <xf numFmtId="0" fontId="8" fillId="0" borderId="24" xfId="0" applyFont="1" applyFill="1" applyBorder="1" applyAlignment="1">
      <alignment vertical="center" wrapText="1"/>
    </xf>
    <xf numFmtId="181" fontId="7" fillId="0" borderId="30" xfId="61" applyNumberFormat="1" applyFont="1" applyFill="1" applyBorder="1" applyAlignment="1">
      <alignment horizontal="right" vertical="center" wrapText="1"/>
      <protection/>
    </xf>
    <xf numFmtId="181" fontId="7" fillId="0" borderId="31" xfId="61" applyNumberFormat="1" applyFont="1" applyFill="1" applyBorder="1" applyAlignment="1">
      <alignment horizontal="right" vertical="center" wrapText="1"/>
      <protection/>
    </xf>
    <xf numFmtId="181" fontId="7" fillId="0" borderId="32" xfId="61" applyNumberFormat="1" applyFont="1" applyFill="1" applyBorder="1" applyAlignment="1">
      <alignment horizontal="right" vertical="center" wrapText="1"/>
      <protection/>
    </xf>
    <xf numFmtId="0" fontId="8" fillId="0" borderId="33" xfId="0" applyFont="1" applyFill="1" applyBorder="1" applyAlignment="1">
      <alignment vertical="center" wrapText="1"/>
    </xf>
    <xf numFmtId="0" fontId="8" fillId="0" borderId="34" xfId="0" applyFont="1" applyFill="1" applyBorder="1" applyAlignment="1">
      <alignment vertical="center" wrapText="1"/>
    </xf>
    <xf numFmtId="0" fontId="8" fillId="0" borderId="26" xfId="0" applyFont="1" applyFill="1" applyBorder="1" applyAlignment="1">
      <alignment vertical="center" wrapText="1"/>
    </xf>
    <xf numFmtId="0" fontId="0" fillId="0" borderId="14" xfId="60" applyFont="1" applyBorder="1" applyAlignment="1">
      <alignment horizontal="center" vertical="center" wrapText="1"/>
      <protection/>
    </xf>
    <xf numFmtId="0" fontId="7" fillId="0" borderId="14" xfId="61" applyFont="1" applyBorder="1" applyAlignment="1">
      <alignment horizontal="center" vertical="center" wrapText="1"/>
      <protection/>
    </xf>
    <xf numFmtId="0" fontId="7" fillId="0" borderId="0" xfId="61" applyFont="1" applyBorder="1" applyAlignment="1">
      <alignment horizontal="center" vertical="center" textRotation="255" wrapText="1"/>
      <protection/>
    </xf>
    <xf numFmtId="0" fontId="7" fillId="0" borderId="27" xfId="61" applyFont="1" applyBorder="1" applyAlignment="1">
      <alignment horizontal="center" vertical="center" textRotation="255" wrapText="1"/>
      <protection/>
    </xf>
    <xf numFmtId="0" fontId="7" fillId="0" borderId="44" xfId="61" applyFont="1" applyBorder="1" applyAlignment="1">
      <alignment horizontal="center" vertical="center" textRotation="255" wrapText="1"/>
      <protection/>
    </xf>
    <xf numFmtId="0" fontId="7" fillId="0" borderId="25" xfId="61" applyFont="1" applyBorder="1" applyAlignment="1">
      <alignment horizontal="center" vertical="center" textRotation="255" wrapText="1"/>
      <protection/>
    </xf>
    <xf numFmtId="0" fontId="16" fillId="0" borderId="51" xfId="61" applyFont="1" applyFill="1" applyBorder="1" applyAlignment="1">
      <alignment horizontal="left" vertical="center" wrapText="1"/>
      <protection/>
    </xf>
    <xf numFmtId="0" fontId="16" fillId="0" borderId="28" xfId="61" applyFont="1" applyFill="1" applyBorder="1" applyAlignment="1">
      <alignment horizontal="left" vertical="center" wrapText="1"/>
      <protection/>
    </xf>
    <xf numFmtId="0" fontId="16" fillId="0" borderId="18" xfId="61" applyFont="1" applyFill="1" applyBorder="1" applyAlignment="1">
      <alignment horizontal="left" vertical="center" wrapText="1"/>
      <protection/>
    </xf>
    <xf numFmtId="0" fontId="16" fillId="0" borderId="24" xfId="61" applyFont="1" applyFill="1" applyBorder="1" applyAlignment="1">
      <alignment horizontal="left" vertical="center" wrapText="1"/>
      <protection/>
    </xf>
    <xf numFmtId="0" fontId="7" fillId="0" borderId="15" xfId="61" applyFont="1" applyBorder="1" applyAlignment="1">
      <alignment horizontal="center" vertical="center" textRotation="255" wrapText="1"/>
      <protection/>
    </xf>
    <xf numFmtId="0" fontId="7" fillId="0" borderId="50" xfId="61" applyFont="1" applyBorder="1" applyAlignment="1">
      <alignment horizontal="center" vertical="center" textRotation="255" wrapText="1"/>
      <protection/>
    </xf>
    <xf numFmtId="0" fontId="0" fillId="0" borderId="53" xfId="61" applyFont="1" applyFill="1" applyBorder="1" applyAlignment="1">
      <alignment horizontal="center" vertical="center" textRotation="255" wrapText="1"/>
      <protection/>
    </xf>
    <xf numFmtId="0" fontId="0" fillId="0" borderId="15" xfId="61" applyFont="1" applyFill="1" applyBorder="1" applyAlignment="1">
      <alignment horizontal="center" vertical="center" textRotation="255" wrapText="1"/>
      <protection/>
    </xf>
    <xf numFmtId="0" fontId="0" fillId="0" borderId="50" xfId="61" applyFont="1" applyFill="1" applyBorder="1" applyAlignment="1">
      <alignment horizontal="center" vertical="center" textRotation="255" wrapText="1"/>
      <protection/>
    </xf>
    <xf numFmtId="0" fontId="16" fillId="0" borderId="19" xfId="0" applyFont="1" applyFill="1" applyBorder="1" applyAlignment="1">
      <alignment horizontal="left" vertical="center" wrapText="1"/>
    </xf>
    <xf numFmtId="0" fontId="3" fillId="0" borderId="54" xfId="60" applyFont="1" applyBorder="1" applyAlignment="1">
      <alignment horizontal="center" vertical="center"/>
      <protection/>
    </xf>
    <xf numFmtId="0" fontId="16" fillId="0" borderId="33"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6" fillId="33" borderId="19" xfId="61" applyFont="1" applyFill="1" applyBorder="1" applyAlignment="1">
      <alignment horizontal="left" vertical="center" wrapText="1"/>
      <protection/>
    </xf>
    <xf numFmtId="0" fontId="16" fillId="0" borderId="23" xfId="0" applyFont="1" applyFill="1" applyBorder="1" applyAlignment="1">
      <alignment horizontal="left" vertical="center" wrapText="1"/>
    </xf>
    <xf numFmtId="0" fontId="8" fillId="33" borderId="18" xfId="61" applyFont="1" applyFill="1" applyBorder="1" applyAlignment="1">
      <alignment horizontal="left" vertical="center" wrapText="1"/>
      <protection/>
    </xf>
    <xf numFmtId="0" fontId="8" fillId="33" borderId="37" xfId="61" applyFont="1" applyFill="1" applyBorder="1" applyAlignment="1">
      <alignment horizontal="left" vertical="center" wrapText="1"/>
      <protection/>
    </xf>
    <xf numFmtId="0" fontId="8" fillId="33" borderId="24" xfId="61" applyFont="1" applyFill="1" applyBorder="1" applyAlignment="1">
      <alignment horizontal="left" vertical="center" wrapText="1"/>
      <protection/>
    </xf>
    <xf numFmtId="178" fontId="7" fillId="0" borderId="30" xfId="0" applyNumberFormat="1" applyFont="1" applyFill="1" applyBorder="1" applyAlignment="1">
      <alignment horizontal="right" vertical="center" wrapText="1"/>
    </xf>
    <xf numFmtId="178" fontId="7" fillId="0" borderId="31" xfId="0" applyNumberFormat="1" applyFont="1" applyFill="1" applyBorder="1" applyAlignment="1">
      <alignment horizontal="right" vertical="center" wrapText="1"/>
    </xf>
    <xf numFmtId="178" fontId="7" fillId="0" borderId="32" xfId="0" applyNumberFormat="1" applyFont="1" applyFill="1" applyBorder="1" applyAlignment="1">
      <alignment horizontal="right" vertical="center" wrapText="1"/>
    </xf>
    <xf numFmtId="179" fontId="7" fillId="0" borderId="43" xfId="61" applyNumberFormat="1" applyFont="1" applyFill="1" applyBorder="1" applyAlignment="1">
      <alignment horizontal="right" vertical="center" wrapText="1"/>
      <protection/>
    </xf>
    <xf numFmtId="179" fontId="7" fillId="0" borderId="44" xfId="61" applyNumberFormat="1" applyFont="1" applyFill="1" applyBorder="1" applyAlignment="1">
      <alignment horizontal="right" vertical="center" wrapText="1"/>
      <protection/>
    </xf>
    <xf numFmtId="179" fontId="7" fillId="0" borderId="25" xfId="61" applyNumberFormat="1" applyFont="1" applyFill="1" applyBorder="1" applyAlignment="1">
      <alignment horizontal="righ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住宅営業モデル" xfId="60"/>
    <cellStyle name="標準_住宅営業モデル_１－１　モデルカリキュラム(鍛造実践科）最終案"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xdr:colOff>
      <xdr:row>24</xdr:row>
      <xdr:rowOff>161925</xdr:rowOff>
    </xdr:from>
    <xdr:to>
      <xdr:col>13</xdr:col>
      <xdr:colOff>0</xdr:colOff>
      <xdr:row>24</xdr:row>
      <xdr:rowOff>504825</xdr:rowOff>
    </xdr:to>
    <xdr:sp>
      <xdr:nvSpPr>
        <xdr:cNvPr id="1" name="正方形/長方形 13"/>
        <xdr:cNvSpPr>
          <a:spLocks/>
        </xdr:cNvSpPr>
      </xdr:nvSpPr>
      <xdr:spPr>
        <a:xfrm>
          <a:off x="9582150" y="11029950"/>
          <a:ext cx="76200" cy="342900"/>
        </a:xfrm>
        <a:prstGeom prst="rect">
          <a:avLst/>
        </a:prstGeom>
        <a:solidFill>
          <a:srgbClr val="FFFFFF"/>
        </a:solidFill>
        <a:ln w="25400" cmpd="sng">
          <a:noFill/>
        </a:ln>
      </xdr:spPr>
      <xdr:txBody>
        <a:bodyPr vertOverflow="clip" wrap="square" lIns="36576" tIns="22860" rIns="0" bIns="22860" anchor="ctr"/>
        <a:p>
          <a:pPr algn="l">
            <a:defRPr/>
          </a:pPr>
          <a:r>
            <a:rPr lang="en-US" cap="none" sz="1400" b="1" i="0" u="none" baseline="0">
              <a:solidFill>
                <a:srgbClr val="FF0000"/>
              </a:solidFill>
              <a:latin typeface="ＭＳ Ｐゴシック"/>
              <a:ea typeface="ＭＳ Ｐゴシック"/>
              <a:cs typeface="ＭＳ Ｐゴシック"/>
            </a:rPr>
            <a:t>変更（時間数短縮）</a:t>
          </a:r>
        </a:p>
      </xdr:txBody>
    </xdr:sp>
    <xdr:clientData/>
  </xdr:twoCellAnchor>
  <xdr:twoCellAnchor>
    <xdr:from>
      <xdr:col>12</xdr:col>
      <xdr:colOff>95250</xdr:colOff>
      <xdr:row>25</xdr:row>
      <xdr:rowOff>190500</xdr:rowOff>
    </xdr:from>
    <xdr:to>
      <xdr:col>13</xdr:col>
      <xdr:colOff>0</xdr:colOff>
      <xdr:row>25</xdr:row>
      <xdr:rowOff>495300</xdr:rowOff>
    </xdr:to>
    <xdr:sp>
      <xdr:nvSpPr>
        <xdr:cNvPr id="2" name="正方形/長方形 14"/>
        <xdr:cNvSpPr>
          <a:spLocks/>
        </xdr:cNvSpPr>
      </xdr:nvSpPr>
      <xdr:spPr>
        <a:xfrm>
          <a:off x="9582150" y="11763375"/>
          <a:ext cx="76200" cy="304800"/>
        </a:xfrm>
        <a:prstGeom prst="rect">
          <a:avLst/>
        </a:prstGeom>
        <a:solidFill>
          <a:srgbClr val="FFFFFF"/>
        </a:solidFill>
        <a:ln w="25400" cmpd="sng">
          <a:noFill/>
        </a:ln>
      </xdr:spPr>
      <xdr:txBody>
        <a:bodyPr vertOverflow="clip" wrap="square" lIns="36576" tIns="22860" rIns="0" bIns="22860" anchor="ctr"/>
        <a:p>
          <a:pPr algn="l">
            <a:defRPr/>
          </a:pPr>
          <a:r>
            <a:rPr lang="en-US" cap="none" sz="1400" b="1" i="0" u="none" baseline="0">
              <a:solidFill>
                <a:srgbClr val="FF0000"/>
              </a:solidFill>
              <a:latin typeface="ＭＳ Ｐゴシック"/>
              <a:ea typeface="ＭＳ Ｐゴシック"/>
              <a:cs typeface="ＭＳ Ｐゴシック"/>
            </a:rPr>
            <a:t>変更（時間短縮）</a:t>
          </a:r>
        </a:p>
      </xdr:txBody>
    </xdr:sp>
    <xdr:clientData/>
  </xdr:twoCellAnchor>
  <xdr:twoCellAnchor>
    <xdr:from>
      <xdr:col>13</xdr:col>
      <xdr:colOff>0</xdr:colOff>
      <xdr:row>35</xdr:row>
      <xdr:rowOff>0</xdr:rowOff>
    </xdr:from>
    <xdr:to>
      <xdr:col>13</xdr:col>
      <xdr:colOff>0</xdr:colOff>
      <xdr:row>35</xdr:row>
      <xdr:rowOff>0</xdr:rowOff>
    </xdr:to>
    <xdr:sp>
      <xdr:nvSpPr>
        <xdr:cNvPr id="3" name="正方形/長方形 17"/>
        <xdr:cNvSpPr>
          <a:spLocks/>
        </xdr:cNvSpPr>
      </xdr:nvSpPr>
      <xdr:spPr>
        <a:xfrm>
          <a:off x="9658350" y="17173575"/>
          <a:ext cx="0" cy="0"/>
        </a:xfrm>
        <a:prstGeom prst="wedgeRectCallout">
          <a:avLst>
            <a:gd name="adj1" fmla="val 56796"/>
            <a:gd name="adj2" fmla="val 64814"/>
          </a:avLst>
        </a:prstGeom>
        <a:solidFill>
          <a:srgbClr val="FFFFFF"/>
        </a:solidFill>
        <a:ln w="25400"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教科の追加</a:t>
          </a:r>
        </a:p>
      </xdr:txBody>
    </xdr:sp>
    <xdr:clientData/>
  </xdr:twoCellAnchor>
  <xdr:twoCellAnchor>
    <xdr:from>
      <xdr:col>4</xdr:col>
      <xdr:colOff>57150</xdr:colOff>
      <xdr:row>17</xdr:row>
      <xdr:rowOff>542925</xdr:rowOff>
    </xdr:from>
    <xdr:to>
      <xdr:col>4</xdr:col>
      <xdr:colOff>219075</xdr:colOff>
      <xdr:row>18</xdr:row>
      <xdr:rowOff>400050</xdr:rowOff>
    </xdr:to>
    <xdr:sp>
      <xdr:nvSpPr>
        <xdr:cNvPr id="4" name="AutoShape 175"/>
        <xdr:cNvSpPr>
          <a:spLocks/>
        </xdr:cNvSpPr>
      </xdr:nvSpPr>
      <xdr:spPr>
        <a:xfrm>
          <a:off x="1114425" y="5772150"/>
          <a:ext cx="161925" cy="6572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17</xdr:row>
      <xdr:rowOff>542925</xdr:rowOff>
    </xdr:from>
    <xdr:to>
      <xdr:col>13</xdr:col>
      <xdr:colOff>0</xdr:colOff>
      <xdr:row>18</xdr:row>
      <xdr:rowOff>400050</xdr:rowOff>
    </xdr:to>
    <xdr:sp>
      <xdr:nvSpPr>
        <xdr:cNvPr id="5" name="AutoShape 176"/>
        <xdr:cNvSpPr>
          <a:spLocks/>
        </xdr:cNvSpPr>
      </xdr:nvSpPr>
      <xdr:spPr>
        <a:xfrm>
          <a:off x="9658350" y="5772150"/>
          <a:ext cx="0" cy="6572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17</xdr:row>
      <xdr:rowOff>542925</xdr:rowOff>
    </xdr:from>
    <xdr:to>
      <xdr:col>13</xdr:col>
      <xdr:colOff>0</xdr:colOff>
      <xdr:row>18</xdr:row>
      <xdr:rowOff>400050</xdr:rowOff>
    </xdr:to>
    <xdr:sp>
      <xdr:nvSpPr>
        <xdr:cNvPr id="6" name="AutoShape 177"/>
        <xdr:cNvSpPr>
          <a:spLocks/>
        </xdr:cNvSpPr>
      </xdr:nvSpPr>
      <xdr:spPr>
        <a:xfrm>
          <a:off x="9658350" y="5772150"/>
          <a:ext cx="0" cy="6572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35</xdr:row>
      <xdr:rowOff>0</xdr:rowOff>
    </xdr:from>
    <xdr:to>
      <xdr:col>4</xdr:col>
      <xdr:colOff>219075</xdr:colOff>
      <xdr:row>35</xdr:row>
      <xdr:rowOff>0</xdr:rowOff>
    </xdr:to>
    <xdr:sp>
      <xdr:nvSpPr>
        <xdr:cNvPr id="7" name="AutoShape 178"/>
        <xdr:cNvSpPr>
          <a:spLocks/>
        </xdr:cNvSpPr>
      </xdr:nvSpPr>
      <xdr:spPr>
        <a:xfrm>
          <a:off x="1114425" y="17173575"/>
          <a:ext cx="161925"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35</xdr:row>
      <xdr:rowOff>0</xdr:rowOff>
    </xdr:from>
    <xdr:to>
      <xdr:col>13</xdr:col>
      <xdr:colOff>0</xdr:colOff>
      <xdr:row>35</xdr:row>
      <xdr:rowOff>0</xdr:rowOff>
    </xdr:to>
    <xdr:sp>
      <xdr:nvSpPr>
        <xdr:cNvPr id="8" name="AutoShape 179"/>
        <xdr:cNvSpPr>
          <a:spLocks/>
        </xdr:cNvSpPr>
      </xdr:nvSpPr>
      <xdr:spPr>
        <a:xfrm>
          <a:off x="9658350" y="1717357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35</xdr:row>
      <xdr:rowOff>0</xdr:rowOff>
    </xdr:from>
    <xdr:to>
      <xdr:col>13</xdr:col>
      <xdr:colOff>0</xdr:colOff>
      <xdr:row>35</xdr:row>
      <xdr:rowOff>0</xdr:rowOff>
    </xdr:to>
    <xdr:sp>
      <xdr:nvSpPr>
        <xdr:cNvPr id="9" name="AutoShape 180"/>
        <xdr:cNvSpPr>
          <a:spLocks/>
        </xdr:cNvSpPr>
      </xdr:nvSpPr>
      <xdr:spPr>
        <a:xfrm>
          <a:off x="9658350" y="1717357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1066800</xdr:colOff>
      <xdr:row>35</xdr:row>
      <xdr:rowOff>0</xdr:rowOff>
    </xdr:from>
    <xdr:to>
      <xdr:col>9</xdr:col>
      <xdr:colOff>142875</xdr:colOff>
      <xdr:row>35</xdr:row>
      <xdr:rowOff>0</xdr:rowOff>
    </xdr:to>
    <xdr:sp>
      <xdr:nvSpPr>
        <xdr:cNvPr id="10" name="AutoShape 181"/>
        <xdr:cNvSpPr>
          <a:spLocks/>
        </xdr:cNvSpPr>
      </xdr:nvSpPr>
      <xdr:spPr>
        <a:xfrm>
          <a:off x="3838575" y="17173575"/>
          <a:ext cx="3429000" cy="0"/>
        </a:xfrm>
        <a:prstGeom prst="foldedCorne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配属部署・工程があらかじめ決まっている場合など特定の作業工程に特化したカリキュラム構成例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③仕上げ作業の中から「仕上げ」部分と、④検査作業に注力。</a:t>
          </a:r>
        </a:p>
      </xdr:txBody>
    </xdr:sp>
    <xdr:clientData/>
  </xdr:twoCellAnchor>
  <xdr:twoCellAnchor>
    <xdr:from>
      <xdr:col>13</xdr:col>
      <xdr:colOff>0</xdr:colOff>
      <xdr:row>35</xdr:row>
      <xdr:rowOff>0</xdr:rowOff>
    </xdr:from>
    <xdr:to>
      <xdr:col>13</xdr:col>
      <xdr:colOff>0</xdr:colOff>
      <xdr:row>35</xdr:row>
      <xdr:rowOff>0</xdr:rowOff>
    </xdr:to>
    <xdr:sp>
      <xdr:nvSpPr>
        <xdr:cNvPr id="11" name="正方形/長方形 18"/>
        <xdr:cNvSpPr>
          <a:spLocks/>
        </xdr:cNvSpPr>
      </xdr:nvSpPr>
      <xdr:spPr>
        <a:xfrm>
          <a:off x="9658350" y="17173575"/>
          <a:ext cx="0" cy="0"/>
        </a:xfrm>
        <a:prstGeom prst="rect">
          <a:avLst/>
        </a:prstGeom>
        <a:solidFill>
          <a:srgbClr val="FFFFFF"/>
        </a:solidFill>
        <a:ln w="25400" cmpd="sng">
          <a:solidFill>
            <a:srgbClr val="000000"/>
          </a:solidFill>
          <a:headEnd type="none"/>
          <a:tailEnd type="none"/>
        </a:ln>
      </xdr:spPr>
      <xdr:txBody>
        <a:bodyPr vertOverflow="clip" wrap="square" lIns="64008" tIns="36576" rIns="64008" bIns="36576" anchor="ctr"/>
        <a:p>
          <a:pPr algn="ctr">
            <a:defRPr/>
          </a:pPr>
          <a:r>
            <a:rPr lang="en-US" cap="none" sz="3200" b="1" i="0" u="none" baseline="0">
              <a:solidFill>
                <a:srgbClr val="000000"/>
              </a:solidFill>
            </a:rPr>
            <a:t>モデルカリキュラム活用事例③</a:t>
          </a:r>
        </a:p>
      </xdr:txBody>
    </xdr:sp>
    <xdr:clientData/>
  </xdr:twoCellAnchor>
  <xdr:twoCellAnchor>
    <xdr:from>
      <xdr:col>4</xdr:col>
      <xdr:colOff>0</xdr:colOff>
      <xdr:row>1</xdr:row>
      <xdr:rowOff>47625</xdr:rowOff>
    </xdr:from>
    <xdr:to>
      <xdr:col>10</xdr:col>
      <xdr:colOff>704850</xdr:colOff>
      <xdr:row>4</xdr:row>
      <xdr:rowOff>133350</xdr:rowOff>
    </xdr:to>
    <xdr:sp>
      <xdr:nvSpPr>
        <xdr:cNvPr id="12" name="正方形/長方形 18"/>
        <xdr:cNvSpPr>
          <a:spLocks/>
        </xdr:cNvSpPr>
      </xdr:nvSpPr>
      <xdr:spPr>
        <a:xfrm>
          <a:off x="1057275" y="219075"/>
          <a:ext cx="7553325" cy="600075"/>
        </a:xfrm>
        <a:prstGeom prst="rect">
          <a:avLst/>
        </a:prstGeom>
        <a:solidFill>
          <a:srgbClr val="FFFFFF"/>
        </a:solidFill>
        <a:ln w="25400" cmpd="sng">
          <a:solidFill>
            <a:srgbClr val="000000"/>
          </a:solidFill>
          <a:headEnd type="none"/>
          <a:tailEnd type="none"/>
        </a:ln>
      </xdr:spPr>
      <xdr:txBody>
        <a:bodyPr vertOverflow="clip" wrap="square" lIns="64008" tIns="36576" rIns="64008" bIns="36576" anchor="ctr"/>
        <a:p>
          <a:pPr algn="ctr">
            <a:defRPr/>
          </a:pPr>
          <a:r>
            <a:rPr lang="en-US" cap="none" sz="3200" b="1" i="0" u="none" baseline="0">
              <a:solidFill>
                <a:srgbClr val="000000"/>
              </a:solidFill>
            </a:rPr>
            <a:t>モデルカリキュラム</a:t>
          </a:r>
        </a:p>
      </xdr:txBody>
    </xdr:sp>
    <xdr:clientData/>
  </xdr:twoCellAnchor>
  <xdr:twoCellAnchor>
    <xdr:from>
      <xdr:col>13</xdr:col>
      <xdr:colOff>0</xdr:colOff>
      <xdr:row>35</xdr:row>
      <xdr:rowOff>0</xdr:rowOff>
    </xdr:from>
    <xdr:to>
      <xdr:col>13</xdr:col>
      <xdr:colOff>0</xdr:colOff>
      <xdr:row>35</xdr:row>
      <xdr:rowOff>0</xdr:rowOff>
    </xdr:to>
    <xdr:sp>
      <xdr:nvSpPr>
        <xdr:cNvPr id="13" name="AutoShape 187"/>
        <xdr:cNvSpPr>
          <a:spLocks/>
        </xdr:cNvSpPr>
      </xdr:nvSpPr>
      <xdr:spPr>
        <a:xfrm>
          <a:off x="9658350" y="17173575"/>
          <a:ext cx="0" cy="0"/>
        </a:xfrm>
        <a:prstGeom prst="foldedCorne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熱間プレスを想定し、作業マニュアルに従い、かつ指導者（グループ長など）の指導のもとに工程①～④の全体工程の基礎作業をひと通り習得する。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5"/>
  <sheetViews>
    <sheetView tabSelected="1" view="pageBreakPreview" zoomScaleNormal="50" zoomScaleSheetLayoutView="100" zoomScalePageLayoutView="0" workbookViewId="0" topLeftCell="A1">
      <selection activeCell="L2" sqref="L2"/>
    </sheetView>
  </sheetViews>
  <sheetFormatPr defaultColWidth="9.00390625" defaultRowHeight="13.5"/>
  <cols>
    <col min="1" max="1" width="2.625" style="2" customWidth="1"/>
    <col min="2" max="5" width="3.75390625" style="2" customWidth="1"/>
    <col min="6" max="6" width="18.75390625" style="2" customWidth="1"/>
    <col min="7" max="7" width="37.875" style="2" customWidth="1"/>
    <col min="8" max="8" width="8.125" style="2" customWidth="1"/>
    <col min="9" max="9" width="11.125" style="2" customWidth="1"/>
    <col min="10" max="10" width="10.25390625" style="3" customWidth="1"/>
    <col min="11" max="11" width="10.125" style="2" customWidth="1"/>
    <col min="12" max="12" width="10.625" style="2" customWidth="1"/>
    <col min="13" max="13" width="2.25390625" style="2" customWidth="1"/>
    <col min="14" max="16384" width="9.00390625" style="2" customWidth="1"/>
  </cols>
  <sheetData>
    <row r="1" ht="13.5">
      <c r="L1" s="47" t="s">
        <v>53</v>
      </c>
    </row>
    <row r="6" spans="2:12" s="8" customFormat="1" ht="30.75" customHeight="1">
      <c r="B6" s="51" t="s">
        <v>52</v>
      </c>
      <c r="C6" s="51"/>
      <c r="D6" s="51"/>
      <c r="E6" s="51"/>
      <c r="F6" s="51"/>
      <c r="G6" s="51"/>
      <c r="H6" s="51"/>
      <c r="I6" s="51"/>
      <c r="J6" s="51"/>
      <c r="K6" s="51"/>
      <c r="L6" s="51"/>
    </row>
    <row r="7" ht="14.25" thickBot="1"/>
    <row r="8" spans="1:13" s="4" customFormat="1" ht="24" customHeight="1">
      <c r="A8" s="31"/>
      <c r="B8" s="138" t="s">
        <v>17</v>
      </c>
      <c r="C8" s="138"/>
      <c r="D8" s="138"/>
      <c r="E8" s="138"/>
      <c r="F8" s="138"/>
      <c r="G8" s="138"/>
      <c r="H8" s="138"/>
      <c r="I8" s="138"/>
      <c r="J8" s="138"/>
      <c r="K8" s="138"/>
      <c r="L8" s="138"/>
      <c r="M8" s="9"/>
    </row>
    <row r="9" spans="1:13" s="4" customFormat="1" ht="18" customHeight="1">
      <c r="A9" s="32"/>
      <c r="B9" s="30"/>
      <c r="C9" s="10"/>
      <c r="D9" s="11"/>
      <c r="E9" s="12"/>
      <c r="F9" s="12"/>
      <c r="G9" s="12"/>
      <c r="H9" s="5"/>
      <c r="I9" s="6"/>
      <c r="J9" s="7"/>
      <c r="K9" s="57"/>
      <c r="L9" s="57"/>
      <c r="M9" s="13"/>
    </row>
    <row r="10" spans="1:13" ht="22.5" customHeight="1">
      <c r="A10" s="33"/>
      <c r="B10" s="68" t="s">
        <v>51</v>
      </c>
      <c r="C10" s="69"/>
      <c r="D10" s="69"/>
      <c r="E10" s="69"/>
      <c r="F10" s="70"/>
      <c r="G10" s="58" t="s">
        <v>18</v>
      </c>
      <c r="H10" s="80" t="s">
        <v>1</v>
      </c>
      <c r="I10" s="80"/>
      <c r="J10" s="81" t="s">
        <v>19</v>
      </c>
      <c r="K10" s="82"/>
      <c r="L10" s="83"/>
      <c r="M10" s="14"/>
    </row>
    <row r="11" spans="1:13" ht="22.5" customHeight="1">
      <c r="A11" s="33"/>
      <c r="B11" s="71"/>
      <c r="C11" s="72"/>
      <c r="D11" s="72"/>
      <c r="E11" s="72"/>
      <c r="F11" s="73"/>
      <c r="G11" s="58"/>
      <c r="H11" s="80"/>
      <c r="I11" s="80"/>
      <c r="J11" s="84"/>
      <c r="K11" s="85"/>
      <c r="L11" s="86"/>
      <c r="M11" s="14"/>
    </row>
    <row r="12" spans="1:13" ht="41.25" customHeight="1">
      <c r="A12" s="33"/>
      <c r="B12" s="74" t="s">
        <v>39</v>
      </c>
      <c r="C12" s="75"/>
      <c r="D12" s="75"/>
      <c r="E12" s="75"/>
      <c r="F12" s="76"/>
      <c r="G12" s="87" t="s">
        <v>49</v>
      </c>
      <c r="H12" s="87"/>
      <c r="I12" s="87"/>
      <c r="J12" s="87"/>
      <c r="K12" s="87"/>
      <c r="L12" s="87"/>
      <c r="M12" s="14"/>
    </row>
    <row r="13" spans="1:13" ht="24.75" customHeight="1">
      <c r="A13" s="33"/>
      <c r="B13" s="77"/>
      <c r="C13" s="78"/>
      <c r="D13" s="78"/>
      <c r="E13" s="78"/>
      <c r="F13" s="79"/>
      <c r="G13" s="87"/>
      <c r="H13" s="87"/>
      <c r="I13" s="87"/>
      <c r="J13" s="87"/>
      <c r="K13" s="87"/>
      <c r="L13" s="87"/>
      <c r="M13" s="14"/>
    </row>
    <row r="14" spans="1:13" ht="24.75" customHeight="1">
      <c r="A14" s="33"/>
      <c r="B14" s="74" t="s">
        <v>40</v>
      </c>
      <c r="C14" s="75"/>
      <c r="D14" s="75"/>
      <c r="E14" s="75"/>
      <c r="F14" s="76"/>
      <c r="G14" s="87" t="s">
        <v>20</v>
      </c>
      <c r="H14" s="87"/>
      <c r="I14" s="87"/>
      <c r="J14" s="87"/>
      <c r="K14" s="87"/>
      <c r="L14" s="87"/>
      <c r="M14" s="14"/>
    </row>
    <row r="15" spans="1:13" ht="24.75" customHeight="1">
      <c r="A15" s="33"/>
      <c r="B15" s="77"/>
      <c r="C15" s="78"/>
      <c r="D15" s="78"/>
      <c r="E15" s="78"/>
      <c r="F15" s="79"/>
      <c r="G15" s="87"/>
      <c r="H15" s="87"/>
      <c r="I15" s="87"/>
      <c r="J15" s="87"/>
      <c r="K15" s="87"/>
      <c r="L15" s="87"/>
      <c r="M15" s="14"/>
    </row>
    <row r="16" spans="1:13" ht="35.25" customHeight="1">
      <c r="A16" s="33"/>
      <c r="B16" s="123" t="s">
        <v>12</v>
      </c>
      <c r="C16" s="104" t="s">
        <v>11</v>
      </c>
      <c r="D16" s="105"/>
      <c r="E16" s="105"/>
      <c r="F16" s="106"/>
      <c r="G16" s="104" t="s">
        <v>10</v>
      </c>
      <c r="H16" s="105"/>
      <c r="I16" s="106"/>
      <c r="J16" s="19" t="s">
        <v>0</v>
      </c>
      <c r="K16" s="20" t="s">
        <v>13</v>
      </c>
      <c r="L16" s="21" t="s">
        <v>4</v>
      </c>
      <c r="M16" s="14"/>
    </row>
    <row r="17" spans="1:13" ht="61.5" customHeight="1">
      <c r="A17" s="33"/>
      <c r="B17" s="123"/>
      <c r="C17" s="124" t="s">
        <v>9</v>
      </c>
      <c r="D17" s="125"/>
      <c r="E17" s="128" t="s">
        <v>41</v>
      </c>
      <c r="F17" s="129"/>
      <c r="G17" s="101" t="s">
        <v>21</v>
      </c>
      <c r="H17" s="102"/>
      <c r="I17" s="103"/>
      <c r="J17" s="45" t="s">
        <v>22</v>
      </c>
      <c r="K17" s="88"/>
      <c r="L17" s="46"/>
      <c r="M17" s="14"/>
    </row>
    <row r="18" spans="1:13" ht="63" customHeight="1">
      <c r="A18" s="33"/>
      <c r="B18" s="123"/>
      <c r="C18" s="124"/>
      <c r="D18" s="125"/>
      <c r="E18" s="130" t="s">
        <v>31</v>
      </c>
      <c r="F18" s="131"/>
      <c r="G18" s="59" t="s">
        <v>32</v>
      </c>
      <c r="H18" s="60"/>
      <c r="I18" s="61"/>
      <c r="J18" s="42">
        <v>96</v>
      </c>
      <c r="K18" s="88"/>
      <c r="L18" s="22" t="s">
        <v>33</v>
      </c>
      <c r="M18" s="14"/>
    </row>
    <row r="19" spans="1:13" ht="69.75" customHeight="1">
      <c r="A19" s="33"/>
      <c r="B19" s="123"/>
      <c r="C19" s="124"/>
      <c r="D19" s="125"/>
      <c r="E19" s="132" t="s">
        <v>50</v>
      </c>
      <c r="F19" s="36" t="s">
        <v>34</v>
      </c>
      <c r="G19" s="65" t="s">
        <v>47</v>
      </c>
      <c r="H19" s="66"/>
      <c r="I19" s="67"/>
      <c r="J19" s="95">
        <v>244</v>
      </c>
      <c r="K19" s="88"/>
      <c r="L19" s="98" t="s">
        <v>35</v>
      </c>
      <c r="M19" s="14"/>
    </row>
    <row r="20" spans="1:13" ht="73.5" customHeight="1">
      <c r="A20" s="33"/>
      <c r="B20" s="123"/>
      <c r="C20" s="124"/>
      <c r="D20" s="125"/>
      <c r="E20" s="132"/>
      <c r="F20" s="37" t="s">
        <v>36</v>
      </c>
      <c r="G20" s="62" t="s">
        <v>44</v>
      </c>
      <c r="H20" s="63"/>
      <c r="I20" s="64"/>
      <c r="J20" s="96"/>
      <c r="K20" s="88"/>
      <c r="L20" s="99"/>
      <c r="M20" s="14"/>
    </row>
    <row r="21" spans="1:13" ht="77.25" customHeight="1">
      <c r="A21" s="33"/>
      <c r="B21" s="123"/>
      <c r="C21" s="124"/>
      <c r="D21" s="125"/>
      <c r="E21" s="132"/>
      <c r="F21" s="37" t="s">
        <v>37</v>
      </c>
      <c r="G21" s="62" t="s">
        <v>45</v>
      </c>
      <c r="H21" s="63"/>
      <c r="I21" s="64"/>
      <c r="J21" s="96"/>
      <c r="K21" s="88"/>
      <c r="L21" s="99"/>
      <c r="M21" s="14"/>
    </row>
    <row r="22" spans="1:13" s="1" customFormat="1" ht="63.75" customHeight="1">
      <c r="A22" s="34"/>
      <c r="B22" s="123"/>
      <c r="C22" s="124"/>
      <c r="D22" s="125"/>
      <c r="E22" s="133"/>
      <c r="F22" s="38" t="s">
        <v>38</v>
      </c>
      <c r="G22" s="59" t="s">
        <v>46</v>
      </c>
      <c r="H22" s="60"/>
      <c r="I22" s="61"/>
      <c r="J22" s="97"/>
      <c r="K22" s="90"/>
      <c r="L22" s="100"/>
      <c r="M22" s="15"/>
    </row>
    <row r="23" spans="1:13" ht="25.5" customHeight="1">
      <c r="A23" s="33"/>
      <c r="B23" s="123"/>
      <c r="C23" s="126"/>
      <c r="D23" s="127"/>
      <c r="E23" s="146">
        <f>SUM(J17:J22)</f>
        <v>340</v>
      </c>
      <c r="F23" s="147"/>
      <c r="G23" s="147"/>
      <c r="H23" s="147"/>
      <c r="I23" s="147"/>
      <c r="J23" s="148"/>
      <c r="K23" s="55"/>
      <c r="L23" s="56"/>
      <c r="M23" s="14"/>
    </row>
    <row r="24" spans="1:13" ht="71.25" customHeight="1">
      <c r="A24" s="33"/>
      <c r="B24" s="123"/>
      <c r="C24" s="134" t="s">
        <v>14</v>
      </c>
      <c r="D24" s="135" t="s">
        <v>3</v>
      </c>
      <c r="E24" s="142" t="s">
        <v>7</v>
      </c>
      <c r="F24" s="142"/>
      <c r="G24" s="52" t="s">
        <v>43</v>
      </c>
      <c r="H24" s="53"/>
      <c r="I24" s="54"/>
      <c r="J24" s="43">
        <v>9</v>
      </c>
      <c r="K24" s="23"/>
      <c r="L24" s="24" t="s">
        <v>16</v>
      </c>
      <c r="M24" s="14"/>
    </row>
    <row r="25" spans="1:13" ht="55.5" customHeight="1">
      <c r="A25" s="33"/>
      <c r="B25" s="123"/>
      <c r="C25" s="135"/>
      <c r="D25" s="135"/>
      <c r="E25" s="110" t="s">
        <v>6</v>
      </c>
      <c r="F25" s="110"/>
      <c r="G25" s="107" t="s">
        <v>23</v>
      </c>
      <c r="H25" s="108"/>
      <c r="I25" s="109"/>
      <c r="J25" s="43">
        <v>6</v>
      </c>
      <c r="K25" s="23"/>
      <c r="L25" s="25"/>
      <c r="M25" s="14"/>
    </row>
    <row r="26" spans="1:13" ht="80.25" customHeight="1">
      <c r="A26" s="33"/>
      <c r="B26" s="123"/>
      <c r="C26" s="135"/>
      <c r="D26" s="135"/>
      <c r="E26" s="110" t="s">
        <v>24</v>
      </c>
      <c r="F26" s="110"/>
      <c r="G26" s="107" t="s">
        <v>25</v>
      </c>
      <c r="H26" s="108"/>
      <c r="I26" s="109"/>
      <c r="J26" s="43">
        <v>12</v>
      </c>
      <c r="K26" s="23"/>
      <c r="L26" s="25"/>
      <c r="M26" s="14"/>
    </row>
    <row r="27" spans="1:13" ht="39.75" customHeight="1">
      <c r="A27" s="33"/>
      <c r="B27" s="123"/>
      <c r="C27" s="135"/>
      <c r="D27" s="135"/>
      <c r="E27" s="137" t="s">
        <v>8</v>
      </c>
      <c r="F27" s="137"/>
      <c r="G27" s="113" t="s">
        <v>26</v>
      </c>
      <c r="H27" s="114"/>
      <c r="I27" s="115"/>
      <c r="J27" s="39">
        <v>10</v>
      </c>
      <c r="K27" s="26"/>
      <c r="L27" s="27"/>
      <c r="M27" s="14"/>
    </row>
    <row r="28" spans="1:13" ht="19.5" customHeight="1">
      <c r="A28" s="33"/>
      <c r="B28" s="123"/>
      <c r="C28" s="135"/>
      <c r="D28" s="136"/>
      <c r="E28" s="111">
        <f>SUM(J24:J27)</f>
        <v>37</v>
      </c>
      <c r="F28" s="112"/>
      <c r="G28" s="112"/>
      <c r="H28" s="112"/>
      <c r="I28" s="112"/>
      <c r="J28" s="40"/>
      <c r="K28" s="55"/>
      <c r="L28" s="56"/>
      <c r="M28" s="14"/>
    </row>
    <row r="29" spans="1:13" ht="60" customHeight="1">
      <c r="A29" s="33"/>
      <c r="B29" s="123"/>
      <c r="C29" s="135"/>
      <c r="D29" s="134" t="s">
        <v>2</v>
      </c>
      <c r="E29" s="139" t="s">
        <v>15</v>
      </c>
      <c r="F29" s="140"/>
      <c r="G29" s="119" t="s">
        <v>27</v>
      </c>
      <c r="H29" s="120"/>
      <c r="I29" s="121"/>
      <c r="J29" s="41">
        <v>6</v>
      </c>
      <c r="K29" s="23"/>
      <c r="L29" s="25"/>
      <c r="M29" s="14"/>
    </row>
    <row r="30" spans="1:13" ht="60" customHeight="1">
      <c r="A30" s="33"/>
      <c r="B30" s="123"/>
      <c r="C30" s="135"/>
      <c r="D30" s="135"/>
      <c r="E30" s="141" t="s">
        <v>42</v>
      </c>
      <c r="F30" s="141"/>
      <c r="G30" s="143" t="s">
        <v>28</v>
      </c>
      <c r="H30" s="144"/>
      <c r="I30" s="145"/>
      <c r="J30" s="44">
        <v>42</v>
      </c>
      <c r="K30" s="28" t="s">
        <v>29</v>
      </c>
      <c r="L30" s="29" t="s">
        <v>30</v>
      </c>
      <c r="M30" s="14"/>
    </row>
    <row r="31" spans="1:13" ht="22.5" customHeight="1">
      <c r="A31" s="33"/>
      <c r="B31" s="123"/>
      <c r="C31" s="135"/>
      <c r="D31" s="136"/>
      <c r="E31" s="149">
        <f>SUM(J29:J30)</f>
        <v>48</v>
      </c>
      <c r="F31" s="150"/>
      <c r="G31" s="150"/>
      <c r="H31" s="150"/>
      <c r="I31" s="150"/>
      <c r="J31" s="151"/>
      <c r="K31" s="88"/>
      <c r="L31" s="89"/>
      <c r="M31" s="14"/>
    </row>
    <row r="32" spans="1:13" ht="22.5" customHeight="1">
      <c r="A32" s="33"/>
      <c r="B32" s="123"/>
      <c r="C32" s="136"/>
      <c r="D32" s="116">
        <f>SUM(E28,E31)</f>
        <v>85</v>
      </c>
      <c r="E32" s="117"/>
      <c r="F32" s="117"/>
      <c r="G32" s="117"/>
      <c r="H32" s="117"/>
      <c r="I32" s="117"/>
      <c r="J32" s="118"/>
      <c r="K32" s="88"/>
      <c r="L32" s="89"/>
      <c r="M32" s="14"/>
    </row>
    <row r="33" spans="1:13" ht="22.5" customHeight="1">
      <c r="A33" s="33"/>
      <c r="B33" s="123"/>
      <c r="C33" s="92">
        <f>SUM(E23,E28,E31)</f>
        <v>425</v>
      </c>
      <c r="D33" s="93"/>
      <c r="E33" s="93"/>
      <c r="F33" s="93"/>
      <c r="G33" s="93"/>
      <c r="H33" s="93"/>
      <c r="I33" s="93"/>
      <c r="J33" s="94"/>
      <c r="K33" s="90"/>
      <c r="L33" s="91"/>
      <c r="M33" s="14"/>
    </row>
    <row r="34" spans="1:13" ht="99.75" customHeight="1">
      <c r="A34" s="33"/>
      <c r="B34" s="122" t="s">
        <v>5</v>
      </c>
      <c r="C34" s="122"/>
      <c r="D34" s="122"/>
      <c r="E34" s="48" t="s">
        <v>48</v>
      </c>
      <c r="F34" s="49"/>
      <c r="G34" s="49"/>
      <c r="H34" s="49"/>
      <c r="I34" s="49"/>
      <c r="J34" s="49"/>
      <c r="K34" s="49"/>
      <c r="L34" s="50"/>
      <c r="M34" s="14"/>
    </row>
    <row r="35" spans="1:13" ht="14.25" thickBot="1">
      <c r="A35" s="35"/>
      <c r="B35" s="16"/>
      <c r="C35" s="16"/>
      <c r="D35" s="16"/>
      <c r="E35" s="16"/>
      <c r="F35" s="16"/>
      <c r="G35" s="16"/>
      <c r="H35" s="16"/>
      <c r="I35" s="16"/>
      <c r="J35" s="17"/>
      <c r="K35" s="16"/>
      <c r="L35" s="16"/>
      <c r="M35" s="18"/>
    </row>
  </sheetData>
  <sheetProtection/>
  <mergeCells count="52">
    <mergeCell ref="B8:L8"/>
    <mergeCell ref="D29:D31"/>
    <mergeCell ref="E29:F29"/>
    <mergeCell ref="E30:F30"/>
    <mergeCell ref="D24:D28"/>
    <mergeCell ref="E24:F24"/>
    <mergeCell ref="G30:I30"/>
    <mergeCell ref="E23:J23"/>
    <mergeCell ref="K23:L23"/>
    <mergeCell ref="E31:J31"/>
    <mergeCell ref="B34:D34"/>
    <mergeCell ref="B14:F15"/>
    <mergeCell ref="B16:B33"/>
    <mergeCell ref="C16:F16"/>
    <mergeCell ref="C17:D23"/>
    <mergeCell ref="E17:F17"/>
    <mergeCell ref="E18:F18"/>
    <mergeCell ref="E19:E22"/>
    <mergeCell ref="C24:C32"/>
    <mergeCell ref="E27:F27"/>
    <mergeCell ref="E25:F25"/>
    <mergeCell ref="E26:F26"/>
    <mergeCell ref="E28:I28"/>
    <mergeCell ref="G27:I27"/>
    <mergeCell ref="D32:J32"/>
    <mergeCell ref="G29:I29"/>
    <mergeCell ref="L19:L22"/>
    <mergeCell ref="G21:I21"/>
    <mergeCell ref="G17:I17"/>
    <mergeCell ref="G16:I16"/>
    <mergeCell ref="G25:I25"/>
    <mergeCell ref="G26:I26"/>
    <mergeCell ref="B12:F13"/>
    <mergeCell ref="H10:I11"/>
    <mergeCell ref="J10:L11"/>
    <mergeCell ref="G12:L13"/>
    <mergeCell ref="K31:L33"/>
    <mergeCell ref="C33:J33"/>
    <mergeCell ref="G18:I18"/>
    <mergeCell ref="G14:L15"/>
    <mergeCell ref="K17:K22"/>
    <mergeCell ref="J19:J22"/>
    <mergeCell ref="E34:L34"/>
    <mergeCell ref="B6:L6"/>
    <mergeCell ref="G24:I24"/>
    <mergeCell ref="K28:L28"/>
    <mergeCell ref="K9:L9"/>
    <mergeCell ref="G10:G11"/>
    <mergeCell ref="G22:I22"/>
    <mergeCell ref="G20:I20"/>
    <mergeCell ref="G19:I19"/>
    <mergeCell ref="B10:F11"/>
  </mergeCells>
  <printOptions horizontalCentered="1" verticalCentered="1"/>
  <pageMargins left="0.35433070866141736" right="0.35433070866141736" top="0.5511811023622047" bottom="0.5118110236220472" header="0.1968503937007874" footer="0.1968503937007874"/>
  <pageSetup firstPageNumber="116" useFirstPageNumber="1" fitToHeight="1" fitToWidth="1"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雇用・能力開発機構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ehdo</dc:creator>
  <cp:keywords/>
  <dc:description/>
  <cp:lastModifiedBy>厚生労働省ネットワークシステム</cp:lastModifiedBy>
  <cp:lastPrinted>2010-05-26T05:39:30Z</cp:lastPrinted>
  <dcterms:created xsi:type="dcterms:W3CDTF">2004-04-19T10:22:58Z</dcterms:created>
  <dcterms:modified xsi:type="dcterms:W3CDTF">2010-05-26T07:24:10Z</dcterms:modified>
  <cp:category/>
  <cp:version/>
  <cp:contentType/>
  <cp:contentStatus/>
</cp:coreProperties>
</file>