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1760" windowHeight="9345" activeTab="0"/>
  </bookViews>
  <sheets>
    <sheet name="005" sheetId="1" r:id="rId1"/>
  </sheets>
  <definedNames>
    <definedName name="_xlnm.Print_Area" localSheetId="0">'005'!$A$2:$J$17</definedName>
  </definedNames>
  <calcPr fullCalcOnLoad="1"/>
</workbook>
</file>

<file path=xl/sharedStrings.xml><?xml version="1.0" encoding="utf-8"?>
<sst xmlns="http://schemas.openxmlformats.org/spreadsheetml/2006/main" count="37" uniqueCount="25">
  <si>
    <t>うち国費</t>
  </si>
  <si>
    <t>設置年度</t>
  </si>
  <si>
    <t>番号</t>
  </si>
  <si>
    <t>合     計</t>
  </si>
  <si>
    <t>（単位：百万円）</t>
  </si>
  <si>
    <r>
      <t xml:space="preserve">収入額
</t>
    </r>
    <r>
      <rPr>
        <sz val="11"/>
        <color indexed="8"/>
        <rFont val="ＭＳ ゴシック"/>
        <family val="3"/>
      </rPr>
      <t>(B)</t>
    </r>
  </si>
  <si>
    <r>
      <t>事業費等</t>
    </r>
    <r>
      <rPr>
        <sz val="11"/>
        <color indexed="8"/>
        <rFont val="ＭＳ ゴシック"/>
        <family val="3"/>
      </rPr>
      <t xml:space="preserve">
(C)</t>
    </r>
  </si>
  <si>
    <t>基金保有団体名</t>
  </si>
  <si>
    <t>【第２表（個別表）】</t>
  </si>
  <si>
    <t>備考（事業報告書）</t>
  </si>
  <si>
    <r>
      <t xml:space="preserve">25年度末
基金残高
</t>
    </r>
    <r>
      <rPr>
        <sz val="11"/>
        <color indexed="8"/>
        <rFont val="ＭＳ ゴシック"/>
        <family val="3"/>
      </rPr>
      <t>(D=A+B-C)</t>
    </r>
  </si>
  <si>
    <r>
      <t xml:space="preserve">24年度末
基金残高
</t>
    </r>
    <r>
      <rPr>
        <sz val="11"/>
        <color indexed="8"/>
        <rFont val="ＭＳ ゴシック"/>
        <family val="3"/>
      </rPr>
      <t>(A)</t>
    </r>
  </si>
  <si>
    <t>25年度　収入・事業費等</t>
  </si>
  <si>
    <t>平21</t>
  </si>
  <si>
    <t>http://www.mhlw.go.jp/wp/yosan/shikkou/</t>
  </si>
  <si>
    <t>茨城県</t>
  </si>
  <si>
    <t>長野県</t>
  </si>
  <si>
    <t>和歌山県</t>
  </si>
  <si>
    <t>広島県</t>
  </si>
  <si>
    <t>福岡県</t>
  </si>
  <si>
    <t>熊本県</t>
  </si>
  <si>
    <t>沖縄県</t>
  </si>
  <si>
    <t>成果目標及び成果実績(ｱｳﾄｶﾑ)：社会福祉施設等の耐震化率（24年度実績：84.3％）</t>
  </si>
  <si>
    <t>活動指標及び活動実績(ｱｳﾄﾌﾟｯﾄ)：社会福祉施設等の耐震化率（24年度実績：84.3％）</t>
  </si>
  <si>
    <t>⑤社会福祉施設等耐震化等臨時特例基金　平成26年　基金保有団体別基金執行状況表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</si>
</sst>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_ * #,##0_ ;[Red]_ * \▲#,##0_ ;_ * &quot;-&quot;_ ;_ @_ "/>
    <numFmt numFmtId="178" formatCode="_ * #,##0_ ;[Red]_ * \▲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ゴシック"/>
      <family val="3"/>
    </font>
    <font>
      <sz val="12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/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medium">
        <color rgb="FF000000"/>
      </bottom>
    </border>
    <border>
      <left/>
      <right/>
      <top style="thick">
        <color rgb="FF000000"/>
      </top>
      <bottom style="medium">
        <color rgb="FF000000"/>
      </bottom>
    </border>
    <border>
      <left/>
      <right style="thick">
        <color rgb="FF000000"/>
      </right>
      <top style="thick">
        <color rgb="FF000000"/>
      </top>
      <bottom style="medium">
        <color rgb="FF000000"/>
      </bottom>
    </border>
    <border>
      <left style="medium"/>
      <right style="medium"/>
      <top style="thin"/>
      <bottom style="thin"/>
    </border>
    <border>
      <left style="thick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ck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ck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/>
      <top style="thin">
        <color rgb="FF000000"/>
      </top>
      <bottom/>
    </border>
    <border>
      <left/>
      <right/>
      <top style="medium">
        <color rgb="FF000000"/>
      </top>
      <bottom style="mediumDashed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/>
    </border>
    <border>
      <left style="medium"/>
      <right/>
      <top style="thin">
        <color rgb="FF000000"/>
      </top>
      <bottom/>
    </border>
    <border>
      <left style="mediumDashed"/>
      <right/>
      <top style="mediumDashed"/>
      <bottom style="medium">
        <color rgb="FF000000"/>
      </bottom>
    </border>
    <border>
      <left style="mediumDashed"/>
      <right/>
      <top style="thin">
        <color rgb="FF000000"/>
      </top>
      <bottom style="thin">
        <color rgb="FF000000"/>
      </bottom>
    </border>
    <border>
      <left style="mediumDashed"/>
      <right/>
      <top style="thin">
        <color rgb="FF000000"/>
      </top>
      <bottom/>
    </border>
    <border>
      <left style="medium"/>
      <right style="medium"/>
      <top style="thick">
        <color rgb="FF000000"/>
      </top>
      <bottom style="thick">
        <color rgb="FF000000"/>
      </bottom>
    </border>
    <border>
      <left style="medium"/>
      <right/>
      <top style="thick">
        <color rgb="FF000000"/>
      </top>
      <bottom style="thick">
        <color rgb="FF000000"/>
      </bottom>
    </border>
    <border>
      <left style="mediumDashed"/>
      <right/>
      <top style="thick">
        <color rgb="FF000000"/>
      </top>
      <bottom style="thick">
        <color rgb="FF000000"/>
      </bottom>
    </border>
    <border>
      <left style="medium">
        <color rgb="FF000000"/>
      </left>
      <right style="medium"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thick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medium"/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/>
    </border>
    <border>
      <left style="thick">
        <color rgb="FF000000"/>
      </left>
      <right style="medium">
        <color rgb="FF000000"/>
      </right>
      <top/>
      <bottom/>
    </border>
    <border>
      <left style="thick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1" fillId="0" borderId="0" xfId="0" applyFont="1" applyAlignment="1">
      <alignment horizontal="justify" vertical="center"/>
    </xf>
    <xf numFmtId="0" fontId="4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34" borderId="11" xfId="0" applyFont="1" applyFill="1" applyBorder="1" applyAlignment="1">
      <alignment vertical="center"/>
    </xf>
    <xf numFmtId="0" fontId="41" fillId="34" borderId="12" xfId="0" applyFont="1" applyFill="1" applyBorder="1" applyAlignment="1">
      <alignment vertical="center"/>
    </xf>
    <xf numFmtId="0" fontId="41" fillId="34" borderId="13" xfId="0" applyFont="1" applyFill="1" applyBorder="1" applyAlignment="1">
      <alignment horizontal="right" vertical="center"/>
    </xf>
    <xf numFmtId="177" fontId="0" fillId="0" borderId="14" xfId="0" applyNumberFormat="1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1" fillId="34" borderId="15" xfId="0" applyFont="1" applyFill="1" applyBorder="1" applyAlignment="1">
      <alignment vertical="center"/>
    </xf>
    <xf numFmtId="0" fontId="41" fillId="34" borderId="16" xfId="0" applyFont="1" applyFill="1" applyBorder="1" applyAlignment="1">
      <alignment vertical="center"/>
    </xf>
    <xf numFmtId="0" fontId="41" fillId="34" borderId="17" xfId="0" applyFont="1" applyFill="1" applyBorder="1" applyAlignment="1">
      <alignment horizontal="right" vertical="center"/>
    </xf>
    <xf numFmtId="0" fontId="41" fillId="34" borderId="18" xfId="0" applyFont="1" applyFill="1" applyBorder="1" applyAlignment="1">
      <alignment vertical="center"/>
    </xf>
    <xf numFmtId="0" fontId="41" fillId="34" borderId="19" xfId="0" applyFont="1" applyFill="1" applyBorder="1" applyAlignment="1">
      <alignment vertical="center"/>
    </xf>
    <xf numFmtId="0" fontId="41" fillId="34" borderId="20" xfId="0" applyFont="1" applyFill="1" applyBorder="1" applyAlignment="1">
      <alignment horizontal="right" vertical="center"/>
    </xf>
    <xf numFmtId="176" fontId="42" fillId="35" borderId="21" xfId="0" applyNumberFormat="1" applyFont="1" applyFill="1" applyBorder="1" applyAlignment="1">
      <alignment vertical="center" wrapText="1"/>
    </xf>
    <xf numFmtId="0" fontId="42" fillId="35" borderId="21" xfId="0" applyFont="1" applyFill="1" applyBorder="1" applyAlignment="1">
      <alignment vertical="center" wrapText="1"/>
    </xf>
    <xf numFmtId="176" fontId="42" fillId="35" borderId="22" xfId="0" applyNumberFormat="1" applyFont="1" applyFill="1" applyBorder="1" applyAlignment="1">
      <alignment vertical="center" wrapText="1"/>
    </xf>
    <xf numFmtId="0" fontId="42" fillId="35" borderId="22" xfId="0" applyFont="1" applyFill="1" applyBorder="1" applyAlignment="1">
      <alignment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1" fillId="36" borderId="24" xfId="0" applyFont="1" applyFill="1" applyBorder="1" applyAlignment="1">
      <alignment horizontal="center" vertical="center"/>
    </xf>
    <xf numFmtId="177" fontId="0" fillId="0" borderId="25" xfId="0" applyNumberFormat="1" applyFont="1" applyBorder="1" applyAlignment="1">
      <alignment horizontal="right" vertical="center"/>
    </xf>
    <xf numFmtId="177" fontId="0" fillId="0" borderId="26" xfId="0" applyNumberFormat="1" applyFont="1" applyBorder="1" applyAlignment="1">
      <alignment horizontal="right" vertical="center"/>
    </xf>
    <xf numFmtId="177" fontId="0" fillId="0" borderId="27" xfId="0" applyNumberFormat="1" applyFont="1" applyBorder="1" applyAlignment="1">
      <alignment horizontal="right" vertical="center"/>
    </xf>
    <xf numFmtId="177" fontId="0" fillId="0" borderId="28" xfId="0" applyNumberFormat="1" applyFont="1" applyBorder="1" applyAlignment="1">
      <alignment horizontal="right" vertical="center"/>
    </xf>
    <xf numFmtId="0" fontId="41" fillId="36" borderId="29" xfId="0" applyFont="1" applyFill="1" applyBorder="1" applyAlignment="1">
      <alignment horizontal="center" vertical="center" wrapText="1"/>
    </xf>
    <xf numFmtId="177" fontId="0" fillId="0" borderId="30" xfId="0" applyNumberFormat="1" applyFont="1" applyBorder="1" applyAlignment="1">
      <alignment horizontal="right" vertical="center"/>
    </xf>
    <xf numFmtId="177" fontId="0" fillId="0" borderId="31" xfId="0" applyNumberFormat="1" applyFont="1" applyBorder="1" applyAlignment="1">
      <alignment horizontal="right" vertical="center"/>
    </xf>
    <xf numFmtId="177" fontId="32" fillId="0" borderId="10" xfId="0" applyNumberFormat="1" applyFont="1" applyBorder="1" applyAlignment="1">
      <alignment horizontal="right" vertical="center"/>
    </xf>
    <xf numFmtId="177" fontId="32" fillId="0" borderId="23" xfId="0" applyNumberFormat="1" applyFont="1" applyBorder="1" applyAlignment="1">
      <alignment horizontal="right" vertical="center"/>
    </xf>
    <xf numFmtId="178" fontId="44" fillId="36" borderId="32" xfId="0" applyNumberFormat="1" applyFont="1" applyFill="1" applyBorder="1" applyAlignment="1">
      <alignment vertical="center"/>
    </xf>
    <xf numFmtId="177" fontId="44" fillId="36" borderId="33" xfId="0" applyNumberFormat="1" applyFont="1" applyFill="1" applyBorder="1" applyAlignment="1">
      <alignment vertical="center"/>
    </xf>
    <xf numFmtId="177" fontId="44" fillId="36" borderId="34" xfId="0" applyNumberFormat="1" applyFont="1" applyFill="1" applyBorder="1" applyAlignment="1">
      <alignment vertical="center"/>
    </xf>
    <xf numFmtId="177" fontId="44" fillId="36" borderId="35" xfId="0" applyNumberFormat="1" applyFont="1" applyFill="1" applyBorder="1" applyAlignment="1">
      <alignment vertical="center"/>
    </xf>
    <xf numFmtId="177" fontId="44" fillId="36" borderId="32" xfId="0" applyNumberFormat="1" applyFont="1" applyFill="1" applyBorder="1" applyAlignment="1">
      <alignment vertical="center"/>
    </xf>
    <xf numFmtId="0" fontId="42" fillId="36" borderId="36" xfId="0" applyFont="1" applyFill="1" applyBorder="1" applyAlignment="1">
      <alignment horizontal="justify" vertical="center" wrapText="1"/>
    </xf>
    <xf numFmtId="177" fontId="0" fillId="0" borderId="0" xfId="0" applyNumberFormat="1" applyFont="1" applyAlignment="1">
      <alignment vertical="center"/>
    </xf>
    <xf numFmtId="0" fontId="41" fillId="36" borderId="3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8" xfId="0" applyBorder="1" applyAlignment="1">
      <alignment vertical="center"/>
    </xf>
    <xf numFmtId="0" fontId="41" fillId="36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41" fillId="36" borderId="45" xfId="0" applyFont="1" applyFill="1" applyBorder="1" applyAlignment="1">
      <alignment horizontal="center" vertical="center"/>
    </xf>
    <xf numFmtId="0" fontId="36" fillId="36" borderId="46" xfId="0" applyFont="1" applyFill="1" applyBorder="1" applyAlignment="1">
      <alignment horizontal="center" vertical="center"/>
    </xf>
    <xf numFmtId="0" fontId="36" fillId="36" borderId="47" xfId="0" applyFont="1" applyFill="1" applyBorder="1" applyAlignment="1">
      <alignment horizontal="center" vertical="center"/>
    </xf>
    <xf numFmtId="0" fontId="41" fillId="36" borderId="48" xfId="0" applyFont="1" applyFill="1" applyBorder="1" applyAlignment="1">
      <alignment horizontal="center" vertical="center" wrapText="1"/>
    </xf>
    <xf numFmtId="0" fontId="36" fillId="36" borderId="49" xfId="0" applyFont="1" applyFill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justify" vertical="center" wrapText="1"/>
    </xf>
    <xf numFmtId="0" fontId="42" fillId="33" borderId="50" xfId="0" applyFont="1" applyFill="1" applyBorder="1" applyAlignment="1">
      <alignment horizontal="justify" vertical="center" wrapText="1"/>
    </xf>
    <xf numFmtId="0" fontId="42" fillId="33" borderId="51" xfId="0" applyFont="1" applyFill="1" applyBorder="1" applyAlignment="1">
      <alignment horizontal="justify" vertical="center" wrapText="1"/>
    </xf>
    <xf numFmtId="0" fontId="42" fillId="33" borderId="52" xfId="0" applyFont="1" applyFill="1" applyBorder="1" applyAlignment="1">
      <alignment horizontal="justify" vertical="center" wrapText="1"/>
    </xf>
    <xf numFmtId="0" fontId="36" fillId="36" borderId="43" xfId="0" applyFont="1" applyFill="1" applyBorder="1" applyAlignment="1">
      <alignment horizontal="center" vertical="center" wrapText="1"/>
    </xf>
    <xf numFmtId="0" fontId="41" fillId="36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41" fillId="36" borderId="48" xfId="0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49" xfId="0" applyBorder="1" applyAlignment="1">
      <alignment vertical="center"/>
    </xf>
    <xf numFmtId="0" fontId="41" fillId="36" borderId="39" xfId="0" applyFont="1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0" fillId="36" borderId="57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hlw.go.jp/wp/yosan/shikkou/" TargetMode="External" /><Relationship Id="rId2" Type="http://schemas.openxmlformats.org/officeDocument/2006/relationships/hyperlink" Target="http://www.mhlw.go.jp/wp/yosan/shikkou/" TargetMode="External" /><Relationship Id="rId3" Type="http://schemas.openxmlformats.org/officeDocument/2006/relationships/hyperlink" Target="http://www.mhlw.go.jp/wp/yosan/shikkou/" TargetMode="External" /><Relationship Id="rId4" Type="http://schemas.openxmlformats.org/officeDocument/2006/relationships/hyperlink" Target="http://www.mhlw.go.jp/wp/yosan/shikkou/" TargetMode="External" /><Relationship Id="rId5" Type="http://schemas.openxmlformats.org/officeDocument/2006/relationships/hyperlink" Target="http://www.mhlw.go.jp/wp/yosan/shikkou/" TargetMode="External" /><Relationship Id="rId6" Type="http://schemas.openxmlformats.org/officeDocument/2006/relationships/hyperlink" Target="http://www.mhlw.go.jp/wp/yosan/shikkou/" TargetMode="External" /><Relationship Id="rId7" Type="http://schemas.openxmlformats.org/officeDocument/2006/relationships/hyperlink" Target="http://www.mhlw.go.jp/wp/yosan/shikkou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view="pageBreakPreview" zoomScale="85" zoomScaleSheetLayoutView="85" zoomScalePageLayoutView="0" workbookViewId="0" topLeftCell="A2">
      <selection activeCell="A4" sqref="A4"/>
    </sheetView>
  </sheetViews>
  <sheetFormatPr defaultColWidth="8.8515625" defaultRowHeight="15"/>
  <cols>
    <col min="1" max="1" width="4.421875" style="3" customWidth="1"/>
    <col min="2" max="2" width="21.7109375" style="3" customWidth="1"/>
    <col min="3" max="3" width="10.57421875" style="3" bestFit="1" customWidth="1"/>
    <col min="4" max="5" width="10.7109375" style="3" customWidth="1"/>
    <col min="6" max="7" width="10.57421875" style="3" bestFit="1" customWidth="1"/>
    <col min="8" max="8" width="11.28125" style="3" bestFit="1" customWidth="1"/>
    <col min="9" max="9" width="13.00390625" style="3" customWidth="1"/>
    <col min="10" max="10" width="24.8515625" style="3" customWidth="1"/>
    <col min="11" max="16384" width="8.8515625" style="3" customWidth="1"/>
  </cols>
  <sheetData>
    <row r="1" ht="13.5" hidden="1"/>
    <row r="2" spans="1:2" ht="14.25" thickBot="1">
      <c r="A2" s="4" t="s">
        <v>8</v>
      </c>
      <c r="B2" s="1"/>
    </row>
    <row r="3" spans="1:10" ht="24" customHeight="1" thickBot="1" thickTop="1">
      <c r="A3" s="5" t="s">
        <v>24</v>
      </c>
      <c r="B3" s="6"/>
      <c r="C3" s="6"/>
      <c r="D3" s="6"/>
      <c r="E3" s="6"/>
      <c r="F3" s="6"/>
      <c r="G3" s="6"/>
      <c r="H3" s="6"/>
      <c r="I3" s="6"/>
      <c r="J3" s="7" t="s">
        <v>4</v>
      </c>
    </row>
    <row r="4" spans="1:10" ht="13.5">
      <c r="A4" s="10" t="s">
        <v>22</v>
      </c>
      <c r="B4" s="11"/>
      <c r="C4" s="11"/>
      <c r="D4" s="11"/>
      <c r="E4" s="11"/>
      <c r="F4" s="11"/>
      <c r="G4" s="11"/>
      <c r="H4" s="11"/>
      <c r="I4" s="11"/>
      <c r="J4" s="12"/>
    </row>
    <row r="5" spans="1:10" ht="14.25" thickBot="1">
      <c r="A5" s="13" t="s">
        <v>23</v>
      </c>
      <c r="B5" s="14"/>
      <c r="C5" s="14"/>
      <c r="D5" s="14"/>
      <c r="E5" s="14"/>
      <c r="F5" s="14"/>
      <c r="G5" s="14"/>
      <c r="H5" s="14"/>
      <c r="I5" s="14"/>
      <c r="J5" s="15"/>
    </row>
    <row r="6" spans="1:10" ht="15" customHeight="1" thickBot="1">
      <c r="A6" s="57" t="s">
        <v>2</v>
      </c>
      <c r="B6" s="60" t="s">
        <v>7</v>
      </c>
      <c r="C6" s="50" t="s">
        <v>1</v>
      </c>
      <c r="D6" s="50" t="s">
        <v>11</v>
      </c>
      <c r="E6" s="63" t="s">
        <v>12</v>
      </c>
      <c r="F6" s="64"/>
      <c r="G6" s="65"/>
      <c r="H6" s="38" t="s">
        <v>10</v>
      </c>
      <c r="I6" s="41" t="s">
        <v>9</v>
      </c>
      <c r="J6" s="42"/>
    </row>
    <row r="7" spans="1:10" ht="15" customHeight="1" thickBot="1">
      <c r="A7" s="58"/>
      <c r="B7" s="61"/>
      <c r="C7" s="61"/>
      <c r="D7" s="61"/>
      <c r="E7" s="41" t="s">
        <v>5</v>
      </c>
      <c r="F7" s="21"/>
      <c r="G7" s="50" t="s">
        <v>6</v>
      </c>
      <c r="H7" s="39"/>
      <c r="I7" s="43"/>
      <c r="J7" s="44"/>
    </row>
    <row r="8" spans="1:10" ht="15" customHeight="1" thickBot="1">
      <c r="A8" s="59"/>
      <c r="B8" s="62"/>
      <c r="C8" s="62"/>
      <c r="D8" s="62"/>
      <c r="E8" s="56"/>
      <c r="F8" s="26" t="s">
        <v>0</v>
      </c>
      <c r="G8" s="51"/>
      <c r="H8" s="40"/>
      <c r="I8" s="45"/>
      <c r="J8" s="46"/>
    </row>
    <row r="9" spans="1:13" ht="27.75" customHeight="1">
      <c r="A9" s="16">
        <v>8</v>
      </c>
      <c r="B9" s="17" t="s">
        <v>15</v>
      </c>
      <c r="C9" s="2" t="s">
        <v>13</v>
      </c>
      <c r="D9" s="22">
        <v>16.962874</v>
      </c>
      <c r="E9" s="23">
        <v>0.027118</v>
      </c>
      <c r="F9" s="27">
        <v>0</v>
      </c>
      <c r="G9" s="29">
        <v>0</v>
      </c>
      <c r="H9" s="8">
        <f aca="true" t="shared" si="0" ref="H9:H15">D9+E9-G9</f>
        <v>16.989992</v>
      </c>
      <c r="I9" s="52" t="s">
        <v>14</v>
      </c>
      <c r="J9" s="53"/>
      <c r="L9" s="37"/>
      <c r="M9" s="37"/>
    </row>
    <row r="10" spans="1:13" ht="27.75" customHeight="1">
      <c r="A10" s="16">
        <v>20</v>
      </c>
      <c r="B10" s="17" t="s">
        <v>16</v>
      </c>
      <c r="C10" s="2" t="s">
        <v>13</v>
      </c>
      <c r="D10" s="22">
        <v>6.432572</v>
      </c>
      <c r="E10" s="23">
        <v>0.00194</v>
      </c>
      <c r="F10" s="27">
        <v>0</v>
      </c>
      <c r="G10" s="29">
        <v>6.434512</v>
      </c>
      <c r="H10" s="8">
        <f t="shared" si="0"/>
        <v>0</v>
      </c>
      <c r="I10" s="52" t="s">
        <v>14</v>
      </c>
      <c r="J10" s="53"/>
      <c r="L10" s="37"/>
      <c r="M10" s="37"/>
    </row>
    <row r="11" spans="1:13" ht="27.75" customHeight="1">
      <c r="A11" s="16">
        <v>30</v>
      </c>
      <c r="B11" s="17" t="s">
        <v>17</v>
      </c>
      <c r="C11" s="2" t="s">
        <v>13</v>
      </c>
      <c r="D11" s="22">
        <v>149.060931</v>
      </c>
      <c r="E11" s="23">
        <v>0.452077</v>
      </c>
      <c r="F11" s="27">
        <v>0</v>
      </c>
      <c r="G11" s="29">
        <v>116.27</v>
      </c>
      <c r="H11" s="8">
        <f t="shared" si="0"/>
        <v>33.24300800000002</v>
      </c>
      <c r="I11" s="52" t="s">
        <v>14</v>
      </c>
      <c r="J11" s="53"/>
      <c r="L11" s="37"/>
      <c r="M11" s="37"/>
    </row>
    <row r="12" spans="1:13" ht="27.75" customHeight="1">
      <c r="A12" s="16">
        <v>34</v>
      </c>
      <c r="B12" s="17" t="s">
        <v>18</v>
      </c>
      <c r="C12" s="2" t="s">
        <v>13</v>
      </c>
      <c r="D12" s="22">
        <v>49.90696</v>
      </c>
      <c r="E12" s="23">
        <v>0.056067</v>
      </c>
      <c r="F12" s="27">
        <v>0</v>
      </c>
      <c r="G12" s="29">
        <v>49.963027</v>
      </c>
      <c r="H12" s="8">
        <f t="shared" si="0"/>
        <v>0</v>
      </c>
      <c r="I12" s="52" t="s">
        <v>14</v>
      </c>
      <c r="J12" s="53"/>
      <c r="L12" s="37"/>
      <c r="M12" s="37"/>
    </row>
    <row r="13" spans="1:13" ht="27.75" customHeight="1">
      <c r="A13" s="16">
        <v>40</v>
      </c>
      <c r="B13" s="17" t="s">
        <v>19</v>
      </c>
      <c r="C13" s="2" t="s">
        <v>13</v>
      </c>
      <c r="D13" s="22">
        <v>849.125709</v>
      </c>
      <c r="E13" s="23">
        <v>1.644989</v>
      </c>
      <c r="F13" s="27">
        <v>0</v>
      </c>
      <c r="G13" s="29">
        <v>801.780659</v>
      </c>
      <c r="H13" s="8">
        <f t="shared" si="0"/>
        <v>48.990039000000024</v>
      </c>
      <c r="I13" s="52" t="s">
        <v>14</v>
      </c>
      <c r="J13" s="53"/>
      <c r="L13" s="37"/>
      <c r="M13" s="37"/>
    </row>
    <row r="14" spans="1:13" ht="27.75" customHeight="1">
      <c r="A14" s="16">
        <v>43</v>
      </c>
      <c r="B14" s="17" t="s">
        <v>20</v>
      </c>
      <c r="C14" s="2" t="s">
        <v>13</v>
      </c>
      <c r="D14" s="22">
        <v>125.665583</v>
      </c>
      <c r="E14" s="23">
        <v>0</v>
      </c>
      <c r="F14" s="27">
        <v>0</v>
      </c>
      <c r="G14" s="29">
        <v>125.665583</v>
      </c>
      <c r="H14" s="8">
        <f t="shared" si="0"/>
        <v>0</v>
      </c>
      <c r="I14" s="52" t="s">
        <v>14</v>
      </c>
      <c r="J14" s="53"/>
      <c r="L14" s="37"/>
      <c r="M14" s="37"/>
    </row>
    <row r="15" spans="1:13" ht="27.75" customHeight="1" thickBot="1">
      <c r="A15" s="18">
        <v>47</v>
      </c>
      <c r="B15" s="19" t="s">
        <v>21</v>
      </c>
      <c r="C15" s="20" t="s">
        <v>13</v>
      </c>
      <c r="D15" s="24">
        <v>13.106</v>
      </c>
      <c r="E15" s="25">
        <v>0</v>
      </c>
      <c r="F15" s="28">
        <v>0</v>
      </c>
      <c r="G15" s="30">
        <v>13.106</v>
      </c>
      <c r="H15" s="8">
        <f t="shared" si="0"/>
        <v>0</v>
      </c>
      <c r="I15" s="54" t="s">
        <v>14</v>
      </c>
      <c r="J15" s="55"/>
      <c r="L15" s="37"/>
      <c r="M15" s="37"/>
    </row>
    <row r="16" spans="1:12" ht="24" customHeight="1" thickBot="1" thickTop="1">
      <c r="A16" s="47" t="s">
        <v>3</v>
      </c>
      <c r="B16" s="48"/>
      <c r="C16" s="49"/>
      <c r="D16" s="31">
        <f>SUM(D9:D15)</f>
        <v>1210.260629</v>
      </c>
      <c r="E16" s="32">
        <f>SUM(E9:E15)</f>
        <v>2.182191</v>
      </c>
      <c r="F16" s="33">
        <f>SUM(F9:F15)</f>
        <v>0</v>
      </c>
      <c r="G16" s="34">
        <f>SUM(G9:G15)</f>
        <v>1113.219781</v>
      </c>
      <c r="H16" s="35">
        <f>SUM(H9:H15)</f>
        <v>99.22303900000004</v>
      </c>
      <c r="I16" s="32"/>
      <c r="J16" s="36"/>
      <c r="L16" s="37"/>
    </row>
    <row r="17" ht="14.25" thickTop="1"/>
    <row r="18" spans="2:9" ht="13.5">
      <c r="B18" s="9"/>
      <c r="C18"/>
      <c r="D18"/>
      <c r="E18"/>
      <c r="F18"/>
      <c r="G18"/>
      <c r="H18"/>
      <c r="I18"/>
    </row>
    <row r="19" spans="2:9" ht="13.5">
      <c r="B19" s="9"/>
      <c r="C19"/>
      <c r="D19"/>
      <c r="E19"/>
      <c r="F19"/>
      <c r="G19"/>
      <c r="H19"/>
      <c r="I19"/>
    </row>
  </sheetData>
  <sheetProtection/>
  <mergeCells count="17">
    <mergeCell ref="I11:J11"/>
    <mergeCell ref="E7:E8"/>
    <mergeCell ref="A6:A8"/>
    <mergeCell ref="B6:B8"/>
    <mergeCell ref="C6:C8"/>
    <mergeCell ref="D6:D8"/>
    <mergeCell ref="E6:G6"/>
    <mergeCell ref="H6:H8"/>
    <mergeCell ref="I6:J8"/>
    <mergeCell ref="A16:C16"/>
    <mergeCell ref="G7:G8"/>
    <mergeCell ref="I9:J9"/>
    <mergeCell ref="I10:J10"/>
    <mergeCell ref="I12:J12"/>
    <mergeCell ref="I14:J14"/>
    <mergeCell ref="I13:J13"/>
    <mergeCell ref="I15:J15"/>
  </mergeCells>
  <hyperlinks>
    <hyperlink ref="I15" r:id="rId1" display="http://www.mhlw.go.jp/wp/yosan/shikkou/"/>
    <hyperlink ref="I14" r:id="rId2" display="http://www.mhlw.go.jp/wp/yosan/shikkou/"/>
    <hyperlink ref="I13" r:id="rId3" display="http://www.mhlw.go.jp/wp/yosan/shikkou/"/>
    <hyperlink ref="I12" r:id="rId4" display="http://www.mhlw.go.jp/wp/yosan/shikkou/"/>
    <hyperlink ref="I11" r:id="rId5" display="http://www.mhlw.go.jp/wp/yosan/shikkou/"/>
    <hyperlink ref="I10" r:id="rId6" display="http://www.mhlw.go.jp/wp/yosan/shikkou/"/>
    <hyperlink ref="I9" r:id="rId7" display="http://www.mhlw.go.jp/wp/yosan/shikkou/"/>
  </hyperlink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7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岩渕 信亨（行革本部事務局）</dc:creator>
  <cp:keywords/>
  <dc:description/>
  <cp:lastModifiedBy>厚生労働省ネットワークシステム</cp:lastModifiedBy>
  <cp:lastPrinted>2014-09-18T13:08:40Z</cp:lastPrinted>
  <dcterms:created xsi:type="dcterms:W3CDTF">2010-08-24T08:00:05Z</dcterms:created>
  <dcterms:modified xsi:type="dcterms:W3CDTF">2015-01-30T06:16:22Z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