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010" activeTab="0"/>
  </bookViews>
  <sheets>
    <sheet name="001" sheetId="1" r:id="rId1"/>
  </sheets>
  <definedNames>
    <definedName name="_xlnm.Print_Area" localSheetId="0">'001'!$A$2:$J$57</definedName>
  </definedNames>
  <calcPr fullCalcOnLoad="1"/>
</workbook>
</file>

<file path=xl/sharedStrings.xml><?xml version="1.0" encoding="utf-8"?>
<sst xmlns="http://schemas.openxmlformats.org/spreadsheetml/2006/main" count="157" uniqueCount="65">
  <si>
    <t>うち国費</t>
  </si>
  <si>
    <t>設置年度</t>
  </si>
  <si>
    <t>番号</t>
  </si>
  <si>
    <t>合     計</t>
  </si>
  <si>
    <t>（単位：百万円）</t>
  </si>
  <si>
    <r>
      <t xml:space="preserve">収入額
</t>
    </r>
    <r>
      <rPr>
        <sz val="11"/>
        <color indexed="8"/>
        <rFont val="ＭＳ ゴシック"/>
        <family val="3"/>
      </rPr>
      <t>(B)</t>
    </r>
  </si>
  <si>
    <r>
      <t>事業費等</t>
    </r>
    <r>
      <rPr>
        <sz val="11"/>
        <color indexed="8"/>
        <rFont val="ＭＳ ゴシック"/>
        <family val="3"/>
      </rPr>
      <t xml:space="preserve">
(C)</t>
    </r>
  </si>
  <si>
    <t>基金保有団体名</t>
  </si>
  <si>
    <t>【第２表（個別表）】</t>
  </si>
  <si>
    <t>備考（事業報告書）</t>
  </si>
  <si>
    <t>平21</t>
  </si>
  <si>
    <r>
      <t xml:space="preserve">25年度末
基金残高
</t>
    </r>
    <r>
      <rPr>
        <sz val="11"/>
        <color indexed="8"/>
        <rFont val="ＭＳ ゴシック"/>
        <family val="3"/>
      </rPr>
      <t>(D=A+B-C)</t>
    </r>
  </si>
  <si>
    <r>
      <t xml:space="preserve">24年度末
基金残高
</t>
    </r>
    <r>
      <rPr>
        <sz val="11"/>
        <color indexed="8"/>
        <rFont val="ＭＳ ゴシック"/>
        <family val="3"/>
      </rPr>
      <t>(A)</t>
    </r>
  </si>
  <si>
    <t>25年度　収入・事業費等</t>
  </si>
  <si>
    <t>①地域医療再生基金(地域医療再生計画)　平成26年　基金保有団体別基金執行状況表</t>
  </si>
  <si>
    <t>岩手県</t>
  </si>
  <si>
    <t>宮城県</t>
  </si>
  <si>
    <t>福島県</t>
  </si>
  <si>
    <t>茨城県</t>
  </si>
  <si>
    <t>成果目標及び成果実績(ｱｳﾄｶﾑ)：地域の医療課題を解決するため、各都道府県が実情に応じて必要な医療提供体制の基盤整備を計画的に行う。
地域ごとに、それぞれの医療課題の解決を図るものであることから定量的指標の設定は困難であることから、有識者会議を開催し、各都道府県の計画の進捗・成果の評価を行っている。</t>
  </si>
  <si>
    <t>活動指標及び活動実績(ｱｳﾄﾌﾟｯﾄ)：地域ごとに、それぞれの医療課題の解決を図るものであることから定量的指標の設定は困難であることから、有識者会議を開催し、各都道府県の計画の進捗・成果の評価を行っている。</t>
  </si>
  <si>
    <t>北海道</t>
  </si>
  <si>
    <t>青森県</t>
  </si>
  <si>
    <t>秋田県</t>
  </si>
  <si>
    <t>山形県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</si>
  <si>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</si>
  <si>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</si>
  <si>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</si>
  <si>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</si>
  <si>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</si>
  <si>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</si>
  <si>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</si>
  <si>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</si>
  <si>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</si>
  <si>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</si>
  <si>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</si>
  <si>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</si>
  <si>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</si>
  <si>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</si>
  <si>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</si>
  <si>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</si>
  <si>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</si>
  <si>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</si>
  <si>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</si>
  <si>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</si>
  <si>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</si>
  <si>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</si>
  <si>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</si>
  <si>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</si>
  <si>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</si>
  <si>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</si>
  <si>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</si>
  <si>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</si>
  <si>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</si>
  <si>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</si>
  <si>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</si>
  <si>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</si>
  <si>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</si>
  <si>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</si>
  <si>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</si>
  <si>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</si>
  <si>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</si>
  <si>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</si>
  <si>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</si>
  <si>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別添のとおり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</si>
</sst>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s>
  <fonts count="51">
    <font>
      <sz val="11"/>
      <color theme="1"/>
      <name val="Calibri"/>
      <family val="3"/>
    </font>
    <font>
      <sz val="11"/>
      <color indexed="8"/>
      <name val="ＭＳ Ｐゴシック"/>
      <family val="3"/>
    </font>
    <font>
      <sz val="6"/>
      <name val="ＭＳ Ｐゴシック"/>
      <family val="3"/>
    </font>
    <font>
      <sz val="11"/>
      <color indexed="8"/>
      <name val="ＭＳ ゴシック"/>
      <family val="3"/>
    </font>
    <font>
      <u val="single"/>
      <sz val="11"/>
      <color indexed="12"/>
      <name val="ＭＳ Ｐゴシック"/>
      <family val="3"/>
    </font>
    <font>
      <b/>
      <sz val="11"/>
      <color indexed="8"/>
      <name val="ＭＳ ゴシック"/>
      <family val="3"/>
    </font>
    <font>
      <sz val="10.5"/>
      <color indexed="8"/>
      <name val="ＭＳ ゴシック"/>
      <family val="3"/>
    </font>
    <font>
      <sz val="12"/>
      <color indexed="8"/>
      <name val="ＭＳ Ｐゴシック"/>
      <family val="3"/>
    </font>
    <font>
      <sz val="11"/>
      <color indexed="10"/>
      <name val="ＭＳ Ｐゴシック"/>
      <family val="3"/>
    </font>
    <font>
      <sz val="10.5"/>
      <color indexed="8"/>
      <name val="ＭＳ Ｐゴシック"/>
      <family val="3"/>
    </font>
    <font>
      <sz val="10.5"/>
      <name val="ＭＳ Ｐゴシック"/>
      <family val="3"/>
    </font>
    <font>
      <u val="single"/>
      <sz val="11"/>
      <color indexed="8"/>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sz val="10.5"/>
      <color theme="1"/>
      <name val="ＭＳ ゴシック"/>
      <family val="3"/>
    </font>
    <font>
      <sz val="12"/>
      <color theme="1"/>
      <name val="Calibri"/>
      <family val="3"/>
    </font>
    <font>
      <sz val="10.5"/>
      <color theme="1"/>
      <name val="Cambria"/>
      <family val="3"/>
    </font>
    <font>
      <sz val="10.5"/>
      <name val="Cambria"/>
      <family val="3"/>
    </font>
    <font>
      <u val="single"/>
      <sz val="11"/>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04997999966144562"/>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0000"/>
      </left>
      <right style="medium"/>
      <top style="thin">
        <color rgb="FF000000"/>
      </top>
      <bottom style="thin">
        <color rgb="FF000000"/>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medium">
        <color rgb="FF000000"/>
      </left>
      <right style="medium"/>
      <top style="medium">
        <color rgb="FF000000"/>
      </top>
      <bottom style="thin">
        <color rgb="FF000000"/>
      </bottom>
    </border>
    <border>
      <left style="medium"/>
      <right style="medium"/>
      <top style="medium">
        <color rgb="FF000000"/>
      </top>
      <bottom style="thin">
        <color rgb="FF000000"/>
      </bottom>
    </border>
    <border>
      <left style="mediumDashed"/>
      <right style="medium"/>
      <top style="medium">
        <color rgb="FF000000"/>
      </top>
      <bottom style="thin">
        <color rgb="FF000000"/>
      </bottom>
    </border>
    <border>
      <left style="medium"/>
      <right style="medium"/>
      <top style="thin">
        <color rgb="FF000000"/>
      </top>
      <bottom style="thin">
        <color rgb="FF000000"/>
      </bottom>
    </border>
    <border>
      <left style="mediumDashed"/>
      <right style="medium"/>
      <top style="thin">
        <color rgb="FF000000"/>
      </top>
      <bottom style="thin">
        <color rgb="FF000000"/>
      </bottom>
    </border>
    <border>
      <left style="thick">
        <color rgb="FF000000"/>
      </left>
      <right style="medium">
        <color rgb="FF000000"/>
      </right>
      <top style="medium">
        <color rgb="FF000000"/>
      </top>
      <bottom style="thin">
        <color rgb="FF000000"/>
      </bottom>
    </border>
    <border>
      <left style="thick">
        <color rgb="FF000000"/>
      </left>
      <right style="medium">
        <color rgb="FF000000"/>
      </right>
      <top style="thin">
        <color rgb="FF000000"/>
      </top>
      <bottom style="thin">
        <color rgb="FF000000"/>
      </bottom>
    </border>
    <border>
      <left style="thick">
        <color rgb="FF000000"/>
      </left>
      <right style="medium">
        <color rgb="FF000000"/>
      </right>
      <top style="thin">
        <color rgb="FF000000"/>
      </top>
      <bottom/>
    </border>
    <border>
      <left style="medium">
        <color rgb="FF000000"/>
      </left>
      <right style="medium"/>
      <top style="thin">
        <color rgb="FF000000"/>
      </top>
      <bottom/>
    </border>
    <border>
      <left style="medium"/>
      <right style="medium"/>
      <top style="thin">
        <color rgb="FF000000"/>
      </top>
      <bottom/>
    </border>
    <border>
      <left style="mediumDashed"/>
      <right style="medium"/>
      <top style="thin">
        <color rgb="FF000000"/>
      </top>
      <bottom/>
    </border>
    <border>
      <left style="medium">
        <color rgb="FF000000"/>
      </left>
      <right style="medium"/>
      <top/>
      <bottom style="thin">
        <color rgb="FF000000"/>
      </bottom>
    </border>
    <border>
      <left/>
      <right/>
      <top style="medium">
        <color rgb="FF000000"/>
      </top>
      <bottom style="mediumDashed"/>
    </border>
    <border>
      <left style="medium"/>
      <right/>
      <top style="thin">
        <color rgb="FF000000"/>
      </top>
      <bottom style="thin">
        <color rgb="FF000000"/>
      </bottom>
    </border>
    <border>
      <left style="medium"/>
      <right/>
      <top style="medium">
        <color rgb="FF000000"/>
      </top>
      <bottom style="thin">
        <color rgb="FF000000"/>
      </bottom>
    </border>
    <border>
      <left style="medium"/>
      <right/>
      <top style="thin">
        <color rgb="FF000000"/>
      </top>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right style="thick">
        <color rgb="FF000000"/>
      </right>
      <top style="thin">
        <color rgb="FF000000"/>
      </top>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
      <left/>
      <right style="thick">
        <color rgb="FF000000"/>
      </right>
      <top style="thin">
        <color rgb="FF000000"/>
      </top>
      <bottom style="thin">
        <color rgb="FF000000"/>
      </bottom>
    </border>
    <border>
      <left/>
      <right style="thick">
        <color rgb="FF000000"/>
      </right>
      <top style="medium">
        <color rgb="FF000000"/>
      </top>
      <bottom style="thin">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right/>
      <top style="medium">
        <color rgb="FF000000"/>
      </top>
      <bottom/>
    </border>
    <border>
      <left/>
      <right/>
      <top/>
      <bottom style="medium">
        <color rgb="FF000000"/>
      </bottom>
    </border>
    <border>
      <left style="medium">
        <color rgb="FF000000"/>
      </left>
      <right/>
      <top style="medium">
        <color rgb="FF000000"/>
      </top>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bottom/>
    </border>
    <border>
      <left/>
      <right style="medium">
        <color rgb="FF000000"/>
      </right>
      <top style="medium">
        <color rgb="FF000000"/>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3">
    <xf numFmtId="0" fontId="0" fillId="0" borderId="0" xfId="0" applyFont="1" applyAlignment="1">
      <alignment vertical="center"/>
    </xf>
    <xf numFmtId="0" fontId="44" fillId="0" borderId="0" xfId="0" applyFont="1" applyAlignment="1">
      <alignment horizontal="justify" vertical="center"/>
    </xf>
    <xf numFmtId="0" fontId="45" fillId="33" borderId="10" xfId="0" applyFont="1" applyFill="1" applyBorder="1" applyAlignment="1">
      <alignment horizontal="center" vertical="center" wrapText="1"/>
    </xf>
    <xf numFmtId="0" fontId="0" fillId="0" borderId="0" xfId="0" applyFont="1" applyAlignment="1">
      <alignment vertical="center"/>
    </xf>
    <xf numFmtId="0" fontId="44" fillId="0" borderId="0" xfId="0" applyFont="1" applyAlignment="1">
      <alignment vertical="center"/>
    </xf>
    <xf numFmtId="0" fontId="44" fillId="34" borderId="11" xfId="0" applyFont="1" applyFill="1" applyBorder="1" applyAlignment="1">
      <alignment vertical="center"/>
    </xf>
    <xf numFmtId="0" fontId="44" fillId="34" borderId="12" xfId="0" applyFont="1" applyFill="1" applyBorder="1" applyAlignment="1">
      <alignment vertical="center"/>
    </xf>
    <xf numFmtId="0" fontId="44" fillId="34" borderId="13" xfId="0" applyFont="1" applyFill="1" applyBorder="1" applyAlignment="1">
      <alignment horizontal="right" vertical="center"/>
    </xf>
    <xf numFmtId="0" fontId="46" fillId="0" borderId="0" xfId="0" applyFont="1" applyAlignment="1">
      <alignment horizontal="left" vertical="center"/>
    </xf>
    <xf numFmtId="0" fontId="45" fillId="33" borderId="14" xfId="0" applyFont="1" applyFill="1" applyBorder="1" applyAlignment="1">
      <alignment horizontal="center" vertical="center" wrapText="1"/>
    </xf>
    <xf numFmtId="177" fontId="0" fillId="0" borderId="15" xfId="0" applyNumberFormat="1" applyFont="1" applyBorder="1" applyAlignment="1">
      <alignment vertical="center"/>
    </xf>
    <xf numFmtId="177" fontId="0" fillId="0" borderId="16" xfId="0" applyNumberFormat="1" applyFont="1" applyBorder="1" applyAlignment="1">
      <alignment horizontal="right" vertical="center"/>
    </xf>
    <xf numFmtId="177" fontId="0" fillId="0" borderId="17" xfId="0" applyNumberFormat="1" applyFont="1" applyBorder="1" applyAlignment="1">
      <alignment vertical="center"/>
    </xf>
    <xf numFmtId="177" fontId="0" fillId="0" borderId="18" xfId="0" applyNumberFormat="1" applyFont="1" applyBorder="1" applyAlignment="1">
      <alignment horizontal="right" vertical="center"/>
    </xf>
    <xf numFmtId="176" fontId="45" fillId="35" borderId="19" xfId="0" applyNumberFormat="1" applyFont="1" applyFill="1" applyBorder="1" applyAlignment="1">
      <alignment vertical="center" wrapText="1"/>
    </xf>
    <xf numFmtId="0" fontId="45" fillId="35" borderId="19" xfId="0" applyFont="1" applyFill="1" applyBorder="1" applyAlignment="1">
      <alignment vertical="center" wrapText="1"/>
    </xf>
    <xf numFmtId="176" fontId="45" fillId="35" borderId="20" xfId="0" applyNumberFormat="1" applyFont="1" applyFill="1" applyBorder="1" applyAlignment="1">
      <alignment vertical="center" wrapText="1"/>
    </xf>
    <xf numFmtId="0" fontId="45" fillId="35" borderId="20" xfId="0" applyFont="1" applyFill="1" applyBorder="1" applyAlignment="1">
      <alignment vertical="center" wrapText="1"/>
    </xf>
    <xf numFmtId="176" fontId="45" fillId="35" borderId="21" xfId="0" applyNumberFormat="1" applyFont="1" applyFill="1" applyBorder="1" applyAlignment="1">
      <alignment vertical="center" wrapText="1"/>
    </xf>
    <xf numFmtId="0" fontId="45" fillId="35" borderId="21" xfId="0" applyFont="1" applyFill="1" applyBorder="1" applyAlignment="1">
      <alignment vertical="center" wrapText="1"/>
    </xf>
    <xf numFmtId="0" fontId="45" fillId="33" borderId="22" xfId="0" applyFont="1" applyFill="1" applyBorder="1" applyAlignment="1">
      <alignment horizontal="center" vertical="center" wrapText="1"/>
    </xf>
    <xf numFmtId="177" fontId="0" fillId="0" borderId="23" xfId="0" applyNumberFormat="1" applyFont="1" applyBorder="1" applyAlignment="1">
      <alignment vertical="center"/>
    </xf>
    <xf numFmtId="177" fontId="0" fillId="0" borderId="24" xfId="0" applyNumberFormat="1" applyFont="1" applyBorder="1" applyAlignment="1">
      <alignment horizontal="right" vertical="center"/>
    </xf>
    <xf numFmtId="0" fontId="45" fillId="33" borderId="25" xfId="0" applyFont="1" applyFill="1" applyBorder="1" applyAlignment="1">
      <alignment horizontal="center" vertical="center" wrapText="1"/>
    </xf>
    <xf numFmtId="0" fontId="44" fillId="36" borderId="26" xfId="0" applyFont="1" applyFill="1" applyBorder="1" applyAlignment="1">
      <alignment horizontal="center" vertical="center"/>
    </xf>
    <xf numFmtId="177" fontId="0" fillId="0" borderId="17" xfId="0" applyNumberFormat="1" applyFont="1" applyBorder="1" applyAlignment="1">
      <alignment horizontal="right" vertical="center"/>
    </xf>
    <xf numFmtId="177" fontId="0" fillId="0" borderId="27" xfId="0" applyNumberFormat="1" applyFont="1" applyBorder="1" applyAlignment="1">
      <alignment horizontal="right" vertical="center"/>
    </xf>
    <xf numFmtId="177" fontId="0" fillId="0" borderId="23" xfId="0" applyNumberFormat="1" applyFont="1" applyBorder="1" applyAlignment="1">
      <alignment horizontal="right" vertical="center"/>
    </xf>
    <xf numFmtId="177" fontId="0" fillId="0" borderId="15" xfId="0" applyNumberFormat="1" applyFont="1" applyBorder="1" applyAlignment="1">
      <alignment horizontal="right" vertical="center"/>
    </xf>
    <xf numFmtId="177" fontId="0" fillId="0" borderId="28"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47" fillId="36" borderId="30" xfId="0" applyNumberFormat="1" applyFont="1" applyFill="1" applyBorder="1" applyAlignment="1">
      <alignment vertical="center"/>
    </xf>
    <xf numFmtId="177" fontId="47" fillId="36" borderId="31" xfId="0" applyNumberFormat="1" applyFont="1" applyFill="1" applyBorder="1" applyAlignment="1">
      <alignment vertical="center"/>
    </xf>
    <xf numFmtId="0" fontId="45" fillId="36" borderId="32" xfId="0" applyFont="1" applyFill="1" applyBorder="1" applyAlignment="1">
      <alignment horizontal="justify" vertical="center" wrapText="1"/>
    </xf>
    <xf numFmtId="0" fontId="35" fillId="0" borderId="0" xfId="0" applyFont="1" applyAlignment="1">
      <alignment vertical="center"/>
    </xf>
    <xf numFmtId="0" fontId="44" fillId="36" borderId="33" xfId="0" applyFont="1" applyFill="1" applyBorder="1" applyAlignment="1">
      <alignment horizontal="center" vertical="center" wrapText="1"/>
    </xf>
    <xf numFmtId="0" fontId="48" fillId="0" borderId="0" xfId="0" applyFont="1" applyAlignment="1" quotePrefix="1">
      <alignment horizontal="center" vertical="top"/>
    </xf>
    <xf numFmtId="0" fontId="49" fillId="0" borderId="0" xfId="0" applyFont="1" applyAlignment="1" quotePrefix="1">
      <alignment horizontal="center" vertical="top"/>
    </xf>
    <xf numFmtId="0" fontId="48" fillId="0" borderId="0" xfId="0" applyFont="1" applyAlignment="1">
      <alignment vertical="top"/>
    </xf>
    <xf numFmtId="0" fontId="0" fillId="0" borderId="0" xfId="0" applyFont="1" applyAlignment="1">
      <alignment horizontal="left" vertical="center"/>
    </xf>
    <xf numFmtId="0" fontId="50" fillId="0" borderId="29" xfId="43" applyFont="1" applyFill="1" applyBorder="1" applyAlignment="1">
      <alignment horizontal="justify" vertical="center" wrapText="1"/>
    </xf>
    <xf numFmtId="0" fontId="0" fillId="0" borderId="34" xfId="0" applyFont="1" applyFill="1" applyBorder="1" applyAlignment="1">
      <alignment vertical="center" wrapText="1"/>
    </xf>
    <xf numFmtId="0" fontId="48" fillId="0" borderId="0" xfId="0" applyFont="1" applyAlignment="1">
      <alignment vertical="top" wrapText="1"/>
    </xf>
    <xf numFmtId="0" fontId="48" fillId="0" borderId="0" xfId="0" applyFont="1" applyAlignment="1">
      <alignment horizontal="left" vertical="top" wrapText="1"/>
    </xf>
    <xf numFmtId="0" fontId="44" fillId="36" borderId="35" xfId="0" applyFont="1" applyFill="1" applyBorder="1" applyAlignment="1">
      <alignment horizontal="center" vertical="center"/>
    </xf>
    <xf numFmtId="0" fontId="39" fillId="36" borderId="36" xfId="0" applyFont="1" applyFill="1" applyBorder="1" applyAlignment="1">
      <alignment horizontal="center" vertical="center"/>
    </xf>
    <xf numFmtId="0" fontId="39" fillId="36" borderId="37" xfId="0" applyFont="1" applyFill="1" applyBorder="1" applyAlignment="1">
      <alignment horizontal="center" vertical="center"/>
    </xf>
    <xf numFmtId="0" fontId="49" fillId="0" borderId="0" xfId="0" applyFont="1" applyAlignment="1">
      <alignment horizontal="left" vertical="top" wrapText="1"/>
    </xf>
    <xf numFmtId="0" fontId="49" fillId="0" borderId="0" xfId="0" applyFont="1" applyAlignment="1">
      <alignment vertical="top" wrapText="1"/>
    </xf>
    <xf numFmtId="0" fontId="48" fillId="0" borderId="0" xfId="0" applyFont="1" applyAlignment="1" quotePrefix="1">
      <alignment horizontal="left" vertical="top" wrapText="1"/>
    </xf>
    <xf numFmtId="0" fontId="50" fillId="0" borderId="27" xfId="43" applyFont="1" applyFill="1" applyBorder="1" applyAlignment="1">
      <alignment horizontal="justify" vertical="center" wrapText="1"/>
    </xf>
    <xf numFmtId="0" fontId="0" fillId="0" borderId="38" xfId="0" applyFont="1" applyFill="1" applyBorder="1" applyAlignment="1">
      <alignment vertical="center" wrapText="1"/>
    </xf>
    <xf numFmtId="0" fontId="50" fillId="0" borderId="29" xfId="43" applyFont="1" applyFill="1" applyBorder="1" applyAlignment="1">
      <alignment horizontal="justify" vertical="center" wrapText="1"/>
    </xf>
    <xf numFmtId="0" fontId="0" fillId="0" borderId="34" xfId="0" applyFont="1" applyFill="1" applyBorder="1" applyAlignment="1">
      <alignment vertical="center" wrapText="1"/>
    </xf>
    <xf numFmtId="0" fontId="50" fillId="0" borderId="28" xfId="43" applyFont="1" applyFill="1" applyBorder="1" applyAlignment="1">
      <alignment horizontal="justify" vertical="center" wrapText="1"/>
    </xf>
    <xf numFmtId="0" fontId="0" fillId="0" borderId="39" xfId="0" applyFont="1" applyFill="1" applyBorder="1" applyAlignment="1">
      <alignment vertical="center" wrapText="1"/>
    </xf>
    <xf numFmtId="0" fontId="44" fillId="34" borderId="40" xfId="0" applyFont="1" applyFill="1" applyBorder="1" applyAlignment="1">
      <alignment vertical="center" wrapText="1"/>
    </xf>
    <xf numFmtId="0" fontId="44" fillId="34" borderId="41" xfId="0" applyFont="1" applyFill="1" applyBorder="1" applyAlignment="1">
      <alignment vertical="center" wrapText="1"/>
    </xf>
    <xf numFmtId="0" fontId="44" fillId="34" borderId="39" xfId="0" applyFont="1" applyFill="1" applyBorder="1" applyAlignment="1">
      <alignment vertical="center" wrapText="1"/>
    </xf>
    <xf numFmtId="0" fontId="44" fillId="34" borderId="42" xfId="0" applyFont="1" applyFill="1" applyBorder="1" applyAlignment="1">
      <alignment vertical="center" wrapText="1"/>
    </xf>
    <xf numFmtId="0" fontId="44" fillId="34" borderId="43" xfId="0" applyFont="1" applyFill="1" applyBorder="1" applyAlignment="1">
      <alignment vertical="center" wrapText="1"/>
    </xf>
    <xf numFmtId="0" fontId="44" fillId="34" borderId="44" xfId="0" applyFont="1" applyFill="1" applyBorder="1" applyAlignment="1">
      <alignment vertical="center" wrapText="1"/>
    </xf>
    <xf numFmtId="0" fontId="44" fillId="36" borderId="45" xfId="0" applyFont="1" applyFill="1" applyBorder="1" applyAlignment="1">
      <alignment horizontal="center" vertical="center" wrapText="1"/>
    </xf>
    <xf numFmtId="0" fontId="0" fillId="0" borderId="0" xfId="0" applyAlignment="1">
      <alignment vertical="center"/>
    </xf>
    <xf numFmtId="0" fontId="0" fillId="0" borderId="46" xfId="0" applyBorder="1" applyAlignment="1">
      <alignment vertical="center"/>
    </xf>
    <xf numFmtId="0" fontId="44" fillId="36" borderId="47" xfId="0" applyFont="1" applyFill="1" applyBorder="1" applyAlignment="1">
      <alignment horizontal="center" vertical="center" wrapText="1"/>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39" fillId="36" borderId="51" xfId="0" applyFont="1" applyFill="1" applyBorder="1" applyAlignment="1">
      <alignment horizontal="center" vertical="center" wrapText="1"/>
    </xf>
    <xf numFmtId="0" fontId="44" fillId="36" borderId="53" xfId="0" applyFont="1" applyFill="1" applyBorder="1" applyAlignment="1">
      <alignment horizontal="center" vertical="center" wrapText="1"/>
    </xf>
    <xf numFmtId="0" fontId="39" fillId="36" borderId="54" xfId="0" applyFont="1" applyFill="1" applyBorder="1" applyAlignment="1">
      <alignment horizontal="center" vertical="center" wrapText="1"/>
    </xf>
    <xf numFmtId="0" fontId="44" fillId="36" borderId="55" xfId="0" applyFont="1" applyFill="1" applyBorder="1" applyAlignment="1">
      <alignment horizontal="center" vertical="center" wrapText="1"/>
    </xf>
    <xf numFmtId="0" fontId="0" fillId="0" borderId="56" xfId="0" applyBorder="1" applyAlignment="1">
      <alignment vertical="center"/>
    </xf>
    <xf numFmtId="0" fontId="0" fillId="0" borderId="57" xfId="0" applyBorder="1" applyAlignment="1">
      <alignment vertical="center"/>
    </xf>
    <xf numFmtId="0" fontId="44" fillId="36" borderId="53" xfId="0" applyFont="1" applyFill="1" applyBorder="1" applyAlignment="1">
      <alignment horizontal="center" vertical="center"/>
    </xf>
    <xf numFmtId="0" fontId="0" fillId="0" borderId="58" xfId="0" applyBorder="1" applyAlignment="1">
      <alignment vertical="center"/>
    </xf>
    <xf numFmtId="0" fontId="0" fillId="0" borderId="54" xfId="0" applyBorder="1" applyAlignment="1">
      <alignment vertical="center"/>
    </xf>
    <xf numFmtId="0" fontId="44" fillId="36" borderId="47" xfId="0" applyFont="1" applyFill="1" applyBorder="1" applyAlignment="1">
      <alignment horizontal="center" vertical="center"/>
    </xf>
    <xf numFmtId="0" fontId="0" fillId="36" borderId="45" xfId="0" applyFill="1" applyBorder="1" applyAlignment="1">
      <alignment horizontal="center" vertical="center"/>
    </xf>
    <xf numFmtId="0" fontId="0" fillId="36" borderId="59"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68"/>
  <sheetViews>
    <sheetView tabSelected="1" view="pageBreakPreview" zoomScaleSheetLayoutView="100" zoomScalePageLayoutView="0" workbookViewId="0" topLeftCell="A2">
      <selection activeCell="K60" sqref="K60"/>
    </sheetView>
  </sheetViews>
  <sheetFormatPr defaultColWidth="8.8515625" defaultRowHeight="15"/>
  <cols>
    <col min="1" max="1" width="4.421875" style="3" customWidth="1"/>
    <col min="2" max="2" width="21.7109375" style="3" customWidth="1"/>
    <col min="3" max="3" width="10.7109375" style="3" customWidth="1"/>
    <col min="4" max="4" width="13.28125" style="3" customWidth="1"/>
    <col min="5" max="5" width="13.7109375" style="3" customWidth="1"/>
    <col min="6" max="6" width="12.421875" style="3" customWidth="1"/>
    <col min="7" max="7" width="11.00390625" style="3" customWidth="1"/>
    <col min="8" max="8" width="13.28125" style="3" customWidth="1"/>
    <col min="9" max="9" width="13.00390625" style="3" customWidth="1"/>
    <col min="10" max="10" width="27.00390625" style="3" customWidth="1"/>
    <col min="11" max="11" width="8.8515625" style="3" customWidth="1"/>
    <col min="12" max="12" width="10.421875" style="3" bestFit="1" customWidth="1"/>
    <col min="13" max="16384" width="8.8515625" style="3" customWidth="1"/>
  </cols>
  <sheetData>
    <row r="1" ht="54.75" customHeight="1" hidden="1"/>
    <row r="2" spans="1:2" ht="24.75" customHeight="1" thickBot="1">
      <c r="A2" s="4" t="s">
        <v>8</v>
      </c>
      <c r="B2" s="1"/>
    </row>
    <row r="3" spans="1:10" ht="24" customHeight="1" thickBot="1" thickTop="1">
      <c r="A3" s="5" t="s">
        <v>14</v>
      </c>
      <c r="B3" s="6"/>
      <c r="C3" s="6"/>
      <c r="D3" s="6"/>
      <c r="E3" s="6"/>
      <c r="F3" s="6"/>
      <c r="G3" s="6"/>
      <c r="H3" s="6"/>
      <c r="I3" s="6"/>
      <c r="J3" s="7" t="s">
        <v>4</v>
      </c>
    </row>
    <row r="4" spans="1:10" ht="43.5" customHeight="1">
      <c r="A4" s="56" t="s">
        <v>19</v>
      </c>
      <c r="B4" s="57"/>
      <c r="C4" s="57"/>
      <c r="D4" s="57"/>
      <c r="E4" s="57"/>
      <c r="F4" s="57"/>
      <c r="G4" s="57"/>
      <c r="H4" s="57"/>
      <c r="I4" s="57"/>
      <c r="J4" s="58"/>
    </row>
    <row r="5" spans="1:10" ht="28.5" customHeight="1" thickBot="1">
      <c r="A5" s="59" t="s">
        <v>20</v>
      </c>
      <c r="B5" s="60"/>
      <c r="C5" s="60"/>
      <c r="D5" s="60"/>
      <c r="E5" s="60"/>
      <c r="F5" s="60"/>
      <c r="G5" s="60"/>
      <c r="H5" s="60"/>
      <c r="I5" s="60"/>
      <c r="J5" s="61"/>
    </row>
    <row r="6" spans="1:10" ht="15" customHeight="1" thickBot="1">
      <c r="A6" s="74" t="s">
        <v>2</v>
      </c>
      <c r="B6" s="77" t="s">
        <v>7</v>
      </c>
      <c r="C6" s="72" t="s">
        <v>1</v>
      </c>
      <c r="D6" s="72" t="s">
        <v>12</v>
      </c>
      <c r="E6" s="80" t="s">
        <v>13</v>
      </c>
      <c r="F6" s="81"/>
      <c r="G6" s="82"/>
      <c r="H6" s="62" t="s">
        <v>11</v>
      </c>
      <c r="I6" s="65" t="s">
        <v>9</v>
      </c>
      <c r="J6" s="66"/>
    </row>
    <row r="7" spans="1:10" ht="15" customHeight="1" thickBot="1">
      <c r="A7" s="75"/>
      <c r="B7" s="78"/>
      <c r="C7" s="78"/>
      <c r="D7" s="78"/>
      <c r="E7" s="65" t="s">
        <v>5</v>
      </c>
      <c r="F7" s="24"/>
      <c r="G7" s="72" t="s">
        <v>6</v>
      </c>
      <c r="H7" s="63"/>
      <c r="I7" s="67"/>
      <c r="J7" s="68"/>
    </row>
    <row r="8" spans="1:10" ht="15" customHeight="1" thickBot="1">
      <c r="A8" s="76"/>
      <c r="B8" s="79"/>
      <c r="C8" s="79"/>
      <c r="D8" s="79"/>
      <c r="E8" s="71"/>
      <c r="F8" s="35" t="s">
        <v>0</v>
      </c>
      <c r="G8" s="73"/>
      <c r="H8" s="64"/>
      <c r="I8" s="69"/>
      <c r="J8" s="70"/>
    </row>
    <row r="9" spans="1:11" ht="13.5">
      <c r="A9" s="14">
        <v>1</v>
      </c>
      <c r="B9" s="15" t="s">
        <v>21</v>
      </c>
      <c r="C9" s="9" t="s">
        <v>10</v>
      </c>
      <c r="D9" s="28">
        <v>7425.638182</v>
      </c>
      <c r="E9" s="28">
        <v>1023.068872</v>
      </c>
      <c r="F9" s="29">
        <v>1000</v>
      </c>
      <c r="G9" s="11">
        <v>5569.142945</v>
      </c>
      <c r="H9" s="10">
        <f>D9+E9-G9</f>
        <v>2879.564109000001</v>
      </c>
      <c r="I9" s="54" t="s">
        <v>64</v>
      </c>
      <c r="J9" s="55"/>
      <c r="K9" s="39"/>
    </row>
    <row r="10" spans="1:11" ht="13.5">
      <c r="A10" s="16">
        <v>2</v>
      </c>
      <c r="B10" s="17" t="s">
        <v>22</v>
      </c>
      <c r="C10" s="2" t="s">
        <v>10</v>
      </c>
      <c r="D10" s="25">
        <v>4578.717661</v>
      </c>
      <c r="E10" s="25">
        <v>1102.810606</v>
      </c>
      <c r="F10" s="26">
        <v>1100</v>
      </c>
      <c r="G10" s="13">
        <v>4493.42938</v>
      </c>
      <c r="H10" s="12">
        <f aca="true" t="shared" si="0" ref="H10:H55">D10+E10-G10</f>
        <v>1188.098887</v>
      </c>
      <c r="I10" s="50" t="s">
        <v>64</v>
      </c>
      <c r="J10" s="51"/>
      <c r="K10" s="39"/>
    </row>
    <row r="11" spans="1:11" ht="13.5">
      <c r="A11" s="16">
        <v>3</v>
      </c>
      <c r="B11" s="17" t="s">
        <v>15</v>
      </c>
      <c r="C11" s="2" t="s">
        <v>10</v>
      </c>
      <c r="D11" s="25">
        <v>10841.116793</v>
      </c>
      <c r="E11" s="25">
        <v>1506.16639</v>
      </c>
      <c r="F11" s="26">
        <v>1500</v>
      </c>
      <c r="G11" s="13">
        <v>2474.412839</v>
      </c>
      <c r="H11" s="12">
        <f t="shared" si="0"/>
        <v>9872.870343999999</v>
      </c>
      <c r="I11" s="50" t="s">
        <v>64</v>
      </c>
      <c r="J11" s="51"/>
      <c r="K11" s="39"/>
    </row>
    <row r="12" spans="1:11" ht="13.5">
      <c r="A12" s="16">
        <v>4</v>
      </c>
      <c r="B12" s="17" t="s">
        <v>16</v>
      </c>
      <c r="C12" s="23" t="s">
        <v>10</v>
      </c>
      <c r="D12" s="25">
        <v>11656.47947</v>
      </c>
      <c r="E12" s="25">
        <v>1511.582976</v>
      </c>
      <c r="F12" s="26">
        <v>1500</v>
      </c>
      <c r="G12" s="13">
        <v>3626.786119</v>
      </c>
      <c r="H12" s="12">
        <f t="shared" si="0"/>
        <v>9541.276327</v>
      </c>
      <c r="I12" s="50" t="s">
        <v>64</v>
      </c>
      <c r="J12" s="51"/>
      <c r="K12" s="39"/>
    </row>
    <row r="13" spans="1:11" ht="13.5">
      <c r="A13" s="16">
        <v>5</v>
      </c>
      <c r="B13" s="17" t="s">
        <v>23</v>
      </c>
      <c r="C13" s="2" t="s">
        <v>10</v>
      </c>
      <c r="D13" s="25">
        <v>3451.063681</v>
      </c>
      <c r="E13" s="25">
        <v>961.7371949999999</v>
      </c>
      <c r="F13" s="26">
        <v>960.876</v>
      </c>
      <c r="G13" s="13">
        <v>3498.321607</v>
      </c>
      <c r="H13" s="12">
        <f t="shared" si="0"/>
        <v>914.4792690000004</v>
      </c>
      <c r="I13" s="50" t="s">
        <v>64</v>
      </c>
      <c r="J13" s="51"/>
      <c r="K13" s="39"/>
    </row>
    <row r="14" spans="1:11" ht="13.5">
      <c r="A14" s="16">
        <v>6</v>
      </c>
      <c r="B14" s="17" t="s">
        <v>24</v>
      </c>
      <c r="C14" s="2" t="s">
        <v>10</v>
      </c>
      <c r="D14" s="27">
        <v>2851.327378</v>
      </c>
      <c r="E14" s="27">
        <v>802.365407</v>
      </c>
      <c r="F14" s="30">
        <v>800</v>
      </c>
      <c r="G14" s="22">
        <v>2197.677103</v>
      </c>
      <c r="H14" s="21">
        <f t="shared" si="0"/>
        <v>1456.0156820000002</v>
      </c>
      <c r="I14" s="50" t="s">
        <v>64</v>
      </c>
      <c r="J14" s="51"/>
      <c r="K14" s="39"/>
    </row>
    <row r="15" spans="1:11" ht="13.5">
      <c r="A15" s="16">
        <v>7</v>
      </c>
      <c r="B15" s="17" t="s">
        <v>17</v>
      </c>
      <c r="C15" s="2" t="s">
        <v>10</v>
      </c>
      <c r="D15" s="27">
        <v>9237.808567</v>
      </c>
      <c r="E15" s="27">
        <v>1504.043045</v>
      </c>
      <c r="F15" s="30">
        <v>1500</v>
      </c>
      <c r="G15" s="22">
        <v>4937.909031</v>
      </c>
      <c r="H15" s="21">
        <f t="shared" si="0"/>
        <v>5803.942581</v>
      </c>
      <c r="I15" s="50" t="s">
        <v>64</v>
      </c>
      <c r="J15" s="51"/>
      <c r="K15" s="39"/>
    </row>
    <row r="16" spans="1:11" ht="13.5">
      <c r="A16" s="16">
        <v>8</v>
      </c>
      <c r="B16" s="17" t="s">
        <v>18</v>
      </c>
      <c r="C16" s="2" t="s">
        <v>10</v>
      </c>
      <c r="D16" s="27">
        <v>10142.016507</v>
      </c>
      <c r="E16" s="27">
        <v>1517.427952</v>
      </c>
      <c r="F16" s="30">
        <v>1500</v>
      </c>
      <c r="G16" s="22">
        <v>3563.015309</v>
      </c>
      <c r="H16" s="21">
        <f t="shared" si="0"/>
        <v>8096.42915</v>
      </c>
      <c r="I16" s="50" t="s">
        <v>64</v>
      </c>
      <c r="J16" s="51"/>
      <c r="K16" s="39"/>
    </row>
    <row r="17" spans="1:11" ht="13.5">
      <c r="A17" s="16">
        <v>9</v>
      </c>
      <c r="B17" s="17" t="s">
        <v>25</v>
      </c>
      <c r="C17" s="2" t="s">
        <v>10</v>
      </c>
      <c r="D17" s="27">
        <v>8591.259668</v>
      </c>
      <c r="E17" s="27">
        <v>1356.278833</v>
      </c>
      <c r="F17" s="30">
        <v>1350</v>
      </c>
      <c r="G17" s="22">
        <v>2097.163938</v>
      </c>
      <c r="H17" s="21">
        <f t="shared" si="0"/>
        <v>7850.374563000001</v>
      </c>
      <c r="I17" s="50" t="s">
        <v>64</v>
      </c>
      <c r="J17" s="51"/>
      <c r="K17" s="39"/>
    </row>
    <row r="18" spans="1:11" ht="13.5">
      <c r="A18" s="18">
        <v>10</v>
      </c>
      <c r="B18" s="19" t="s">
        <v>26</v>
      </c>
      <c r="C18" s="20" t="s">
        <v>10</v>
      </c>
      <c r="D18" s="27">
        <v>5086.029966</v>
      </c>
      <c r="E18" s="27">
        <v>1046.391661</v>
      </c>
      <c r="F18" s="30">
        <v>1044.4</v>
      </c>
      <c r="G18" s="22">
        <v>1497.536954</v>
      </c>
      <c r="H18" s="21">
        <f t="shared" si="0"/>
        <v>4634.884673</v>
      </c>
      <c r="I18" s="50" t="s">
        <v>64</v>
      </c>
      <c r="J18" s="51"/>
      <c r="K18" s="39"/>
    </row>
    <row r="19" spans="1:11" ht="13.5">
      <c r="A19" s="18">
        <v>11</v>
      </c>
      <c r="B19" s="19" t="s">
        <v>27</v>
      </c>
      <c r="C19" s="20" t="s">
        <v>10</v>
      </c>
      <c r="D19" s="27">
        <v>3986.829576</v>
      </c>
      <c r="E19" s="27">
        <v>1177.4474249999998</v>
      </c>
      <c r="F19" s="30">
        <v>1160.55</v>
      </c>
      <c r="G19" s="22">
        <v>1239.99831</v>
      </c>
      <c r="H19" s="21">
        <f t="shared" si="0"/>
        <v>3924.2786910000004</v>
      </c>
      <c r="I19" s="50" t="s">
        <v>64</v>
      </c>
      <c r="J19" s="51"/>
      <c r="K19" s="39"/>
    </row>
    <row r="20" spans="1:11" ht="13.5">
      <c r="A20" s="18">
        <v>12</v>
      </c>
      <c r="B20" s="19" t="s">
        <v>28</v>
      </c>
      <c r="C20" s="20" t="s">
        <v>10</v>
      </c>
      <c r="D20" s="27">
        <v>6913.279374</v>
      </c>
      <c r="E20" s="27">
        <v>1353.643338</v>
      </c>
      <c r="F20" s="30">
        <v>1350</v>
      </c>
      <c r="G20" s="22">
        <v>6142.645526</v>
      </c>
      <c r="H20" s="21">
        <f t="shared" si="0"/>
        <v>2124.2771859999993</v>
      </c>
      <c r="I20" s="50" t="s">
        <v>64</v>
      </c>
      <c r="J20" s="51"/>
      <c r="K20" s="39"/>
    </row>
    <row r="21" spans="1:11" ht="13.5">
      <c r="A21" s="18">
        <v>13</v>
      </c>
      <c r="B21" s="19" t="s">
        <v>29</v>
      </c>
      <c r="C21" s="20" t="s">
        <v>10</v>
      </c>
      <c r="D21" s="27">
        <v>3585.027124</v>
      </c>
      <c r="E21" s="27">
        <v>809.019055</v>
      </c>
      <c r="F21" s="30">
        <v>800</v>
      </c>
      <c r="G21" s="22">
        <v>2843.555311</v>
      </c>
      <c r="H21" s="21">
        <f t="shared" si="0"/>
        <v>1550.4908679999999</v>
      </c>
      <c r="I21" s="50" t="s">
        <v>64</v>
      </c>
      <c r="J21" s="51"/>
      <c r="K21" s="39"/>
    </row>
    <row r="22" spans="1:11" ht="13.5">
      <c r="A22" s="18">
        <v>14</v>
      </c>
      <c r="B22" s="19" t="s">
        <v>30</v>
      </c>
      <c r="C22" s="20" t="s">
        <v>10</v>
      </c>
      <c r="D22" s="27">
        <v>5677.227861</v>
      </c>
      <c r="E22" s="27">
        <v>1066.551018</v>
      </c>
      <c r="F22" s="30">
        <v>1050</v>
      </c>
      <c r="G22" s="22">
        <v>3532.563106</v>
      </c>
      <c r="H22" s="21">
        <f t="shared" si="0"/>
        <v>3211.2157730000004</v>
      </c>
      <c r="I22" s="50" t="s">
        <v>64</v>
      </c>
      <c r="J22" s="51"/>
      <c r="K22" s="39"/>
    </row>
    <row r="23" spans="1:11" ht="13.5">
      <c r="A23" s="18">
        <v>15</v>
      </c>
      <c r="B23" s="19" t="s">
        <v>31</v>
      </c>
      <c r="C23" s="20" t="s">
        <v>10</v>
      </c>
      <c r="D23" s="27">
        <v>6671.242125</v>
      </c>
      <c r="E23" s="27">
        <v>1016.32844</v>
      </c>
      <c r="F23" s="30">
        <v>1014</v>
      </c>
      <c r="G23" s="22">
        <v>3567.560228</v>
      </c>
      <c r="H23" s="21">
        <f t="shared" si="0"/>
        <v>4120.010337</v>
      </c>
      <c r="I23" s="50" t="s">
        <v>64</v>
      </c>
      <c r="J23" s="51"/>
      <c r="K23" s="39"/>
    </row>
    <row r="24" spans="1:11" ht="13.5">
      <c r="A24" s="18">
        <v>16</v>
      </c>
      <c r="B24" s="19" t="s">
        <v>32</v>
      </c>
      <c r="C24" s="20" t="s">
        <v>10</v>
      </c>
      <c r="D24" s="27">
        <v>5494.62874</v>
      </c>
      <c r="E24" s="27">
        <v>1351.892221</v>
      </c>
      <c r="F24" s="30">
        <v>1350</v>
      </c>
      <c r="G24" s="22">
        <v>1804.153451</v>
      </c>
      <c r="H24" s="21">
        <f t="shared" si="0"/>
        <v>5042.36751</v>
      </c>
      <c r="I24" s="40" t="s">
        <v>64</v>
      </c>
      <c r="J24" s="41"/>
      <c r="K24" s="39"/>
    </row>
    <row r="25" spans="1:11" ht="13.5">
      <c r="A25" s="18">
        <v>17</v>
      </c>
      <c r="B25" s="19" t="s">
        <v>33</v>
      </c>
      <c r="C25" s="20" t="s">
        <v>10</v>
      </c>
      <c r="D25" s="27">
        <v>3990.83852</v>
      </c>
      <c r="E25" s="27">
        <v>1078.726098</v>
      </c>
      <c r="F25" s="30">
        <v>1070.958</v>
      </c>
      <c r="G25" s="22">
        <v>2881.457745</v>
      </c>
      <c r="H25" s="21">
        <f t="shared" si="0"/>
        <v>2188.106873</v>
      </c>
      <c r="I25" s="40" t="s">
        <v>64</v>
      </c>
      <c r="J25" s="41"/>
      <c r="K25" s="39"/>
    </row>
    <row r="26" spans="1:11" ht="13.5">
      <c r="A26" s="18">
        <v>18</v>
      </c>
      <c r="B26" s="19" t="s">
        <v>34</v>
      </c>
      <c r="C26" s="20" t="s">
        <v>10</v>
      </c>
      <c r="D26" s="27">
        <v>3958.338709</v>
      </c>
      <c r="E26" s="27">
        <v>955.660891</v>
      </c>
      <c r="F26" s="30">
        <v>944.785</v>
      </c>
      <c r="G26" s="22">
        <v>3755.822626</v>
      </c>
      <c r="H26" s="21">
        <f t="shared" si="0"/>
        <v>1158.176974</v>
      </c>
      <c r="I26" s="40" t="s">
        <v>64</v>
      </c>
      <c r="J26" s="41"/>
      <c r="K26" s="39"/>
    </row>
    <row r="27" spans="1:11" ht="13.5">
      <c r="A27" s="18">
        <v>19</v>
      </c>
      <c r="B27" s="19" t="s">
        <v>35</v>
      </c>
      <c r="C27" s="20" t="s">
        <v>10</v>
      </c>
      <c r="D27" s="27">
        <v>4219.812311</v>
      </c>
      <c r="E27" s="27">
        <v>1059.468458</v>
      </c>
      <c r="F27" s="30">
        <v>1057.011</v>
      </c>
      <c r="G27" s="22">
        <v>4079.114661</v>
      </c>
      <c r="H27" s="21">
        <f t="shared" si="0"/>
        <v>1200.166108</v>
      </c>
      <c r="I27" s="40" t="s">
        <v>64</v>
      </c>
      <c r="J27" s="41"/>
      <c r="K27" s="39"/>
    </row>
    <row r="28" spans="1:11" ht="13.5">
      <c r="A28" s="18">
        <v>20</v>
      </c>
      <c r="B28" s="19" t="s">
        <v>36</v>
      </c>
      <c r="C28" s="20" t="s">
        <v>10</v>
      </c>
      <c r="D28" s="27">
        <v>6943.823616</v>
      </c>
      <c r="E28" s="27">
        <v>1393.765828</v>
      </c>
      <c r="F28" s="30">
        <v>1350</v>
      </c>
      <c r="G28" s="22">
        <v>5182.883543</v>
      </c>
      <c r="H28" s="21">
        <f t="shared" si="0"/>
        <v>3154.7059009999994</v>
      </c>
      <c r="I28" s="40" t="s">
        <v>64</v>
      </c>
      <c r="J28" s="41"/>
      <c r="K28" s="39"/>
    </row>
    <row r="29" spans="1:11" ht="13.5">
      <c r="A29" s="18">
        <v>21</v>
      </c>
      <c r="B29" s="19" t="s">
        <v>37</v>
      </c>
      <c r="C29" s="20" t="s">
        <v>10</v>
      </c>
      <c r="D29" s="27">
        <v>5084.901704</v>
      </c>
      <c r="E29" s="27">
        <v>1266.780386</v>
      </c>
      <c r="F29" s="30">
        <v>1250</v>
      </c>
      <c r="G29" s="22">
        <v>3110.018545</v>
      </c>
      <c r="H29" s="21">
        <f t="shared" si="0"/>
        <v>3241.6635450000003</v>
      </c>
      <c r="I29" s="40" t="s">
        <v>64</v>
      </c>
      <c r="J29" s="41"/>
      <c r="K29" s="39"/>
    </row>
    <row r="30" spans="1:11" ht="13.5">
      <c r="A30" s="18">
        <v>22</v>
      </c>
      <c r="B30" s="19" t="s">
        <v>38</v>
      </c>
      <c r="C30" s="20" t="s">
        <v>10</v>
      </c>
      <c r="D30" s="27">
        <v>4443.538524</v>
      </c>
      <c r="E30" s="27">
        <v>1225.752508</v>
      </c>
      <c r="F30" s="30">
        <v>1200</v>
      </c>
      <c r="G30" s="22">
        <v>2046.469869</v>
      </c>
      <c r="H30" s="21">
        <f t="shared" si="0"/>
        <v>3622.821162999999</v>
      </c>
      <c r="I30" s="40" t="s">
        <v>64</v>
      </c>
      <c r="J30" s="41"/>
      <c r="K30" s="39"/>
    </row>
    <row r="31" spans="1:11" ht="13.5">
      <c r="A31" s="18">
        <v>23</v>
      </c>
      <c r="B31" s="19" t="s">
        <v>39</v>
      </c>
      <c r="C31" s="20" t="s">
        <v>10</v>
      </c>
      <c r="D31" s="27">
        <v>9808.309344</v>
      </c>
      <c r="E31" s="27">
        <v>956.683059</v>
      </c>
      <c r="F31" s="30">
        <v>950</v>
      </c>
      <c r="G31" s="22">
        <v>2006.707054</v>
      </c>
      <c r="H31" s="21">
        <f t="shared" si="0"/>
        <v>8758.285349</v>
      </c>
      <c r="I31" s="40" t="s">
        <v>64</v>
      </c>
      <c r="J31" s="41"/>
      <c r="K31" s="39"/>
    </row>
    <row r="32" spans="1:11" ht="13.5">
      <c r="A32" s="18">
        <v>24</v>
      </c>
      <c r="B32" s="19" t="s">
        <v>40</v>
      </c>
      <c r="C32" s="20" t="s">
        <v>10</v>
      </c>
      <c r="D32" s="27">
        <v>6322.468448</v>
      </c>
      <c r="E32" s="27">
        <v>1202.036668</v>
      </c>
      <c r="F32" s="30">
        <v>1192.32</v>
      </c>
      <c r="G32" s="22">
        <v>2131.269862</v>
      </c>
      <c r="H32" s="21">
        <f t="shared" si="0"/>
        <v>5393.235253999999</v>
      </c>
      <c r="I32" s="40" t="s">
        <v>64</v>
      </c>
      <c r="J32" s="41"/>
      <c r="K32" s="39"/>
    </row>
    <row r="33" spans="1:11" ht="13.5">
      <c r="A33" s="18">
        <v>25</v>
      </c>
      <c r="B33" s="19" t="s">
        <v>41</v>
      </c>
      <c r="C33" s="20" t="s">
        <v>10</v>
      </c>
      <c r="D33" s="27">
        <v>4726.430769</v>
      </c>
      <c r="E33" s="27">
        <v>810.837283</v>
      </c>
      <c r="F33" s="30">
        <v>800</v>
      </c>
      <c r="G33" s="22">
        <v>3684.185106</v>
      </c>
      <c r="H33" s="21">
        <f t="shared" si="0"/>
        <v>1853.0829459999995</v>
      </c>
      <c r="I33" s="40" t="s">
        <v>64</v>
      </c>
      <c r="J33" s="41"/>
      <c r="K33" s="39"/>
    </row>
    <row r="34" spans="1:11" ht="13.5">
      <c r="A34" s="18">
        <v>26</v>
      </c>
      <c r="B34" s="19" t="s">
        <v>42</v>
      </c>
      <c r="C34" s="20" t="s">
        <v>10</v>
      </c>
      <c r="D34" s="27">
        <v>4916.439026</v>
      </c>
      <c r="E34" s="27">
        <v>808.328533</v>
      </c>
      <c r="F34" s="30">
        <v>800</v>
      </c>
      <c r="G34" s="22">
        <v>2595.994014</v>
      </c>
      <c r="H34" s="21">
        <f t="shared" si="0"/>
        <v>3128.773545</v>
      </c>
      <c r="I34" s="40" t="s">
        <v>64</v>
      </c>
      <c r="J34" s="41"/>
      <c r="K34" s="39"/>
    </row>
    <row r="35" spans="1:11" ht="13.5">
      <c r="A35" s="18">
        <v>27</v>
      </c>
      <c r="B35" s="19" t="s">
        <v>43</v>
      </c>
      <c r="C35" s="20" t="s">
        <v>10</v>
      </c>
      <c r="D35" s="27">
        <v>5281.141726</v>
      </c>
      <c r="E35" s="27">
        <v>974.97988</v>
      </c>
      <c r="F35" s="30">
        <v>970.886</v>
      </c>
      <c r="G35" s="22">
        <v>4475.755447</v>
      </c>
      <c r="H35" s="21">
        <f t="shared" si="0"/>
        <v>1780.3661590000002</v>
      </c>
      <c r="I35" s="40" t="s">
        <v>64</v>
      </c>
      <c r="J35" s="41"/>
      <c r="K35" s="39"/>
    </row>
    <row r="36" spans="1:11" ht="13.5">
      <c r="A36" s="18">
        <v>28</v>
      </c>
      <c r="B36" s="19" t="s">
        <v>44</v>
      </c>
      <c r="C36" s="20" t="s">
        <v>10</v>
      </c>
      <c r="D36" s="27">
        <v>10517.618726</v>
      </c>
      <c r="E36" s="27">
        <v>952.209606</v>
      </c>
      <c r="F36" s="30">
        <v>949.389</v>
      </c>
      <c r="G36" s="22">
        <v>3369.576855</v>
      </c>
      <c r="H36" s="21">
        <f t="shared" si="0"/>
        <v>8100.251477000002</v>
      </c>
      <c r="I36" s="40" t="s">
        <v>64</v>
      </c>
      <c r="J36" s="41"/>
      <c r="K36" s="39"/>
    </row>
    <row r="37" spans="1:11" ht="13.5">
      <c r="A37" s="18">
        <v>29</v>
      </c>
      <c r="B37" s="19" t="s">
        <v>45</v>
      </c>
      <c r="C37" s="20" t="s">
        <v>10</v>
      </c>
      <c r="D37" s="27">
        <v>7067.816164</v>
      </c>
      <c r="E37" s="27">
        <v>817.663787</v>
      </c>
      <c r="F37" s="30">
        <v>800</v>
      </c>
      <c r="G37" s="22">
        <v>1878.573932</v>
      </c>
      <c r="H37" s="21">
        <f t="shared" si="0"/>
        <v>6006.906018999999</v>
      </c>
      <c r="I37" s="40" t="s">
        <v>64</v>
      </c>
      <c r="J37" s="41"/>
      <c r="K37" s="39"/>
    </row>
    <row r="38" spans="1:11" ht="13.5">
      <c r="A38" s="18">
        <v>30</v>
      </c>
      <c r="B38" s="19" t="s">
        <v>46</v>
      </c>
      <c r="C38" s="20" t="s">
        <v>10</v>
      </c>
      <c r="D38" s="27">
        <v>2610.773438</v>
      </c>
      <c r="E38" s="27">
        <v>1259.675334</v>
      </c>
      <c r="F38" s="30">
        <v>1250</v>
      </c>
      <c r="G38" s="22">
        <v>2093.941107</v>
      </c>
      <c r="H38" s="21">
        <f t="shared" si="0"/>
        <v>1776.507665</v>
      </c>
      <c r="I38" s="40" t="s">
        <v>64</v>
      </c>
      <c r="J38" s="41"/>
      <c r="K38" s="39"/>
    </row>
    <row r="39" spans="1:11" ht="13.5">
      <c r="A39" s="18">
        <v>31</v>
      </c>
      <c r="B39" s="19" t="s">
        <v>47</v>
      </c>
      <c r="C39" s="20" t="s">
        <v>10</v>
      </c>
      <c r="D39" s="27">
        <v>4823.894127</v>
      </c>
      <c r="E39" s="27">
        <v>907.015121</v>
      </c>
      <c r="F39" s="30">
        <v>894.777</v>
      </c>
      <c r="G39" s="22">
        <v>2472.01217</v>
      </c>
      <c r="H39" s="21">
        <f t="shared" si="0"/>
        <v>3258.897078</v>
      </c>
      <c r="I39" s="40" t="s">
        <v>64</v>
      </c>
      <c r="J39" s="41"/>
      <c r="K39" s="39"/>
    </row>
    <row r="40" spans="1:11" ht="13.5">
      <c r="A40" s="18">
        <v>32</v>
      </c>
      <c r="B40" s="19" t="s">
        <v>48</v>
      </c>
      <c r="C40" s="20" t="s">
        <v>10</v>
      </c>
      <c r="D40" s="27">
        <v>3954.142267</v>
      </c>
      <c r="E40" s="27">
        <v>954.112802</v>
      </c>
      <c r="F40" s="30">
        <v>952.752</v>
      </c>
      <c r="G40" s="22">
        <v>3034.433208</v>
      </c>
      <c r="H40" s="21">
        <f t="shared" si="0"/>
        <v>1873.821861</v>
      </c>
      <c r="I40" s="40" t="s">
        <v>64</v>
      </c>
      <c r="J40" s="41"/>
      <c r="K40" s="39"/>
    </row>
    <row r="41" spans="1:11" ht="13.5">
      <c r="A41" s="18">
        <v>33</v>
      </c>
      <c r="B41" s="19" t="s">
        <v>49</v>
      </c>
      <c r="C41" s="20" t="s">
        <v>10</v>
      </c>
      <c r="D41" s="27">
        <v>4759.494818</v>
      </c>
      <c r="E41" s="27">
        <v>1054.4702969999998</v>
      </c>
      <c r="F41" s="30">
        <v>1046.379</v>
      </c>
      <c r="G41" s="22">
        <v>2686.331039</v>
      </c>
      <c r="H41" s="21">
        <f t="shared" si="0"/>
        <v>3127.634076</v>
      </c>
      <c r="I41" s="40" t="s">
        <v>64</v>
      </c>
      <c r="J41" s="41"/>
      <c r="K41" s="39"/>
    </row>
    <row r="42" spans="1:11" ht="13.5">
      <c r="A42" s="18">
        <v>34</v>
      </c>
      <c r="B42" s="19" t="s">
        <v>50</v>
      </c>
      <c r="C42" s="20" t="s">
        <v>10</v>
      </c>
      <c r="D42" s="27">
        <v>5923.514931</v>
      </c>
      <c r="E42" s="27">
        <v>1257.78429</v>
      </c>
      <c r="F42" s="30">
        <v>1250</v>
      </c>
      <c r="G42" s="22">
        <v>2479.063875</v>
      </c>
      <c r="H42" s="21">
        <f t="shared" si="0"/>
        <v>4702.2353459999995</v>
      </c>
      <c r="I42" s="40" t="s">
        <v>64</v>
      </c>
      <c r="J42" s="41"/>
      <c r="K42" s="39"/>
    </row>
    <row r="43" spans="1:11" ht="13.5">
      <c r="A43" s="18">
        <v>35</v>
      </c>
      <c r="B43" s="19" t="s">
        <v>51</v>
      </c>
      <c r="C43" s="20" t="s">
        <v>10</v>
      </c>
      <c r="D43" s="27">
        <v>2634.402611</v>
      </c>
      <c r="E43" s="27">
        <v>801.172629</v>
      </c>
      <c r="F43" s="30">
        <v>800</v>
      </c>
      <c r="G43" s="22">
        <v>2057.561863</v>
      </c>
      <c r="H43" s="21">
        <f t="shared" si="0"/>
        <v>1378.0133770000002</v>
      </c>
      <c r="I43" s="40" t="s">
        <v>64</v>
      </c>
      <c r="J43" s="41"/>
      <c r="K43" s="39"/>
    </row>
    <row r="44" spans="1:11" ht="13.5">
      <c r="A44" s="18">
        <v>36</v>
      </c>
      <c r="B44" s="19" t="s">
        <v>52</v>
      </c>
      <c r="C44" s="20" t="s">
        <v>10</v>
      </c>
      <c r="D44" s="27">
        <v>6945.016614</v>
      </c>
      <c r="E44" s="27">
        <v>1005.9692779999999</v>
      </c>
      <c r="F44" s="30">
        <v>995.069</v>
      </c>
      <c r="G44" s="22">
        <v>4641.919736</v>
      </c>
      <c r="H44" s="21">
        <f t="shared" si="0"/>
        <v>3309.066156</v>
      </c>
      <c r="I44" s="40" t="s">
        <v>64</v>
      </c>
      <c r="J44" s="41"/>
      <c r="K44" s="39"/>
    </row>
    <row r="45" spans="1:11" ht="13.5">
      <c r="A45" s="18">
        <v>37</v>
      </c>
      <c r="B45" s="19" t="s">
        <v>53</v>
      </c>
      <c r="C45" s="20" t="s">
        <v>10</v>
      </c>
      <c r="D45" s="27">
        <v>6261.135211</v>
      </c>
      <c r="E45" s="27">
        <v>975.4690909999999</v>
      </c>
      <c r="F45" s="30">
        <v>967.789</v>
      </c>
      <c r="G45" s="22">
        <v>2870.170826</v>
      </c>
      <c r="H45" s="21">
        <f t="shared" si="0"/>
        <v>4366.433476</v>
      </c>
      <c r="I45" s="40" t="s">
        <v>64</v>
      </c>
      <c r="J45" s="41"/>
      <c r="K45" s="39"/>
    </row>
    <row r="46" spans="1:11" ht="13.5">
      <c r="A46" s="18">
        <v>38</v>
      </c>
      <c r="B46" s="19" t="s">
        <v>54</v>
      </c>
      <c r="C46" s="20" t="s">
        <v>10</v>
      </c>
      <c r="D46" s="27">
        <v>3780.012122</v>
      </c>
      <c r="E46" s="27">
        <v>941.124103</v>
      </c>
      <c r="F46" s="30">
        <v>937.185</v>
      </c>
      <c r="G46" s="22">
        <v>2872.162605</v>
      </c>
      <c r="H46" s="21">
        <f t="shared" si="0"/>
        <v>1848.9736200000002</v>
      </c>
      <c r="I46" s="40" t="s">
        <v>64</v>
      </c>
      <c r="J46" s="41"/>
      <c r="K46" s="39"/>
    </row>
    <row r="47" spans="1:11" ht="13.5">
      <c r="A47" s="18">
        <v>39</v>
      </c>
      <c r="B47" s="19" t="s">
        <v>55</v>
      </c>
      <c r="C47" s="20" t="s">
        <v>10</v>
      </c>
      <c r="D47" s="27">
        <v>3311.316846</v>
      </c>
      <c r="E47" s="27">
        <v>1207.899081</v>
      </c>
      <c r="F47" s="30">
        <v>1197.237</v>
      </c>
      <c r="G47" s="22">
        <v>2804.39869</v>
      </c>
      <c r="H47" s="21">
        <f t="shared" si="0"/>
        <v>1714.8172370000002</v>
      </c>
      <c r="I47" s="40" t="s">
        <v>64</v>
      </c>
      <c r="J47" s="41"/>
      <c r="K47" s="39"/>
    </row>
    <row r="48" spans="1:11" ht="13.5">
      <c r="A48" s="18">
        <v>40</v>
      </c>
      <c r="B48" s="19" t="s">
        <v>56</v>
      </c>
      <c r="C48" s="20" t="s">
        <v>10</v>
      </c>
      <c r="D48" s="27">
        <v>4354.40569</v>
      </c>
      <c r="E48" s="27">
        <v>961.113291</v>
      </c>
      <c r="F48" s="30">
        <v>952.524</v>
      </c>
      <c r="G48" s="22">
        <v>3942.21922</v>
      </c>
      <c r="H48" s="21">
        <f t="shared" si="0"/>
        <v>1373.2997609999993</v>
      </c>
      <c r="I48" s="40" t="s">
        <v>64</v>
      </c>
      <c r="J48" s="41"/>
      <c r="K48" s="39"/>
    </row>
    <row r="49" spans="1:11" ht="13.5">
      <c r="A49" s="18">
        <v>41</v>
      </c>
      <c r="B49" s="19" t="s">
        <v>57</v>
      </c>
      <c r="C49" s="20" t="s">
        <v>10</v>
      </c>
      <c r="D49" s="27">
        <v>3600.709931</v>
      </c>
      <c r="E49" s="27">
        <v>801.92398</v>
      </c>
      <c r="F49" s="30">
        <v>800</v>
      </c>
      <c r="G49" s="22">
        <v>1079.834241</v>
      </c>
      <c r="H49" s="21">
        <f t="shared" si="0"/>
        <v>3322.79967</v>
      </c>
      <c r="I49" s="40" t="s">
        <v>64</v>
      </c>
      <c r="J49" s="41"/>
      <c r="K49" s="39"/>
    </row>
    <row r="50" spans="1:11" ht="13.5">
      <c r="A50" s="18">
        <v>42</v>
      </c>
      <c r="B50" s="19" t="s">
        <v>58</v>
      </c>
      <c r="C50" s="20" t="s">
        <v>10</v>
      </c>
      <c r="D50" s="27">
        <v>5659.381378</v>
      </c>
      <c r="E50" s="27">
        <v>969.075688</v>
      </c>
      <c r="F50" s="30">
        <v>961.979</v>
      </c>
      <c r="G50" s="22">
        <v>3039.085735</v>
      </c>
      <c r="H50" s="21">
        <f t="shared" si="0"/>
        <v>3589.371331</v>
      </c>
      <c r="I50" s="40" t="s">
        <v>64</v>
      </c>
      <c r="J50" s="41"/>
      <c r="K50" s="39"/>
    </row>
    <row r="51" spans="1:11" ht="13.5">
      <c r="A51" s="18">
        <v>43</v>
      </c>
      <c r="B51" s="19" t="s">
        <v>59</v>
      </c>
      <c r="C51" s="20" t="s">
        <v>10</v>
      </c>
      <c r="D51" s="27">
        <v>3705.698923</v>
      </c>
      <c r="E51" s="27">
        <v>982.3083869999999</v>
      </c>
      <c r="F51" s="30">
        <v>974.271</v>
      </c>
      <c r="G51" s="22">
        <v>2531.769777</v>
      </c>
      <c r="H51" s="21">
        <f t="shared" si="0"/>
        <v>2156.237533</v>
      </c>
      <c r="I51" s="40" t="s">
        <v>64</v>
      </c>
      <c r="J51" s="41"/>
      <c r="K51" s="39"/>
    </row>
    <row r="52" spans="1:11" ht="13.5">
      <c r="A52" s="18">
        <v>44</v>
      </c>
      <c r="B52" s="19" t="s">
        <v>60</v>
      </c>
      <c r="C52" s="20" t="s">
        <v>10</v>
      </c>
      <c r="D52" s="27">
        <v>1953.497386</v>
      </c>
      <c r="E52" s="27">
        <v>805.547555</v>
      </c>
      <c r="F52" s="30">
        <v>800</v>
      </c>
      <c r="G52" s="22">
        <v>1284.062145</v>
      </c>
      <c r="H52" s="21">
        <f t="shared" si="0"/>
        <v>1474.982796</v>
      </c>
      <c r="I52" s="40" t="s">
        <v>64</v>
      </c>
      <c r="J52" s="41"/>
      <c r="K52" s="39"/>
    </row>
    <row r="53" spans="1:11" ht="13.5">
      <c r="A53" s="18">
        <v>45</v>
      </c>
      <c r="B53" s="19" t="s">
        <v>61</v>
      </c>
      <c r="C53" s="20" t="s">
        <v>10</v>
      </c>
      <c r="D53" s="27">
        <v>3051.970371</v>
      </c>
      <c r="E53" s="27">
        <v>1009.9282300000001</v>
      </c>
      <c r="F53" s="30">
        <v>1004.863</v>
      </c>
      <c r="G53" s="22">
        <v>1743.897244</v>
      </c>
      <c r="H53" s="21">
        <f t="shared" si="0"/>
        <v>2318.001357</v>
      </c>
      <c r="I53" s="40" t="s">
        <v>64</v>
      </c>
      <c r="J53" s="41"/>
      <c r="K53" s="39"/>
    </row>
    <row r="54" spans="1:11" ht="13.5">
      <c r="A54" s="18">
        <v>46</v>
      </c>
      <c r="B54" s="19" t="s">
        <v>62</v>
      </c>
      <c r="C54" s="20" t="s">
        <v>10</v>
      </c>
      <c r="D54" s="27">
        <v>4180.569447</v>
      </c>
      <c r="E54" s="27">
        <v>1111.346804</v>
      </c>
      <c r="F54" s="30">
        <v>1100</v>
      </c>
      <c r="G54" s="22">
        <v>3251.958377</v>
      </c>
      <c r="H54" s="21">
        <f t="shared" si="0"/>
        <v>2039.9578739999997</v>
      </c>
      <c r="I54" s="40" t="s">
        <v>64</v>
      </c>
      <c r="J54" s="41"/>
      <c r="K54" s="39"/>
    </row>
    <row r="55" spans="1:11" ht="14.25" thickBot="1">
      <c r="A55" s="18">
        <v>47</v>
      </c>
      <c r="B55" s="19" t="s">
        <v>63</v>
      </c>
      <c r="C55" s="20" t="s">
        <v>10</v>
      </c>
      <c r="D55" s="27">
        <v>2746.920344</v>
      </c>
      <c r="E55" s="27">
        <v>801.039873</v>
      </c>
      <c r="F55" s="30">
        <v>800</v>
      </c>
      <c r="G55" s="22">
        <v>2095.245683</v>
      </c>
      <c r="H55" s="21">
        <f t="shared" si="0"/>
        <v>1452.7145339999997</v>
      </c>
      <c r="I55" s="52" t="s">
        <v>64</v>
      </c>
      <c r="J55" s="53"/>
      <c r="K55" s="39"/>
    </row>
    <row r="56" spans="1:10" ht="23.25" customHeight="1" thickBot="1">
      <c r="A56" s="44" t="s">
        <v>3</v>
      </c>
      <c r="B56" s="45"/>
      <c r="C56" s="46"/>
      <c r="D56" s="31">
        <f>SUM(D9:D55)</f>
        <v>257728.02671499999</v>
      </c>
      <c r="E56" s="31">
        <f>SUM(E9:E55)</f>
        <v>50416.623253</v>
      </c>
      <c r="F56" s="31">
        <f>SUM(F9:F55)</f>
        <v>49999.99999999999</v>
      </c>
      <c r="G56" s="31">
        <f>SUM(G9:G55)</f>
        <v>141263.767957</v>
      </c>
      <c r="H56" s="31">
        <f>SUM(H9:H55)</f>
        <v>166880.88201100004</v>
      </c>
      <c r="I56" s="32"/>
      <c r="J56" s="33"/>
    </row>
    <row r="57" ht="14.25" thickTop="1"/>
    <row r="58" ht="15.75" customHeight="1"/>
    <row r="59" spans="1:10" ht="15.75" customHeight="1">
      <c r="A59" s="36"/>
      <c r="B59" s="42"/>
      <c r="C59" s="42"/>
      <c r="D59" s="42"/>
      <c r="E59" s="42"/>
      <c r="F59" s="42"/>
      <c r="G59" s="42"/>
      <c r="H59" s="42"/>
      <c r="I59" s="42"/>
      <c r="J59" s="42"/>
    </row>
    <row r="60" spans="1:10" s="34" customFormat="1" ht="65.25" customHeight="1">
      <c r="A60" s="37"/>
      <c r="B60" s="47"/>
      <c r="C60" s="48"/>
      <c r="D60" s="48"/>
      <c r="E60" s="48"/>
      <c r="F60" s="48"/>
      <c r="G60" s="48"/>
      <c r="H60" s="48"/>
      <c r="I60" s="48"/>
      <c r="J60" s="48"/>
    </row>
    <row r="61" spans="1:10" s="34" customFormat="1" ht="65.25" customHeight="1">
      <c r="A61" s="37"/>
      <c r="B61" s="47"/>
      <c r="C61" s="48"/>
      <c r="D61" s="48"/>
      <c r="E61" s="48"/>
      <c r="F61" s="48"/>
      <c r="G61" s="48"/>
      <c r="H61" s="48"/>
      <c r="I61" s="48"/>
      <c r="J61" s="48"/>
    </row>
    <row r="62" spans="1:10" ht="41.25" customHeight="1">
      <c r="A62" s="36"/>
      <c r="B62" s="43"/>
      <c r="C62" s="42"/>
      <c r="D62" s="42"/>
      <c r="E62" s="42"/>
      <c r="F62" s="42"/>
      <c r="G62" s="42"/>
      <c r="H62" s="42"/>
      <c r="I62" s="42"/>
      <c r="J62" s="42"/>
    </row>
    <row r="63" spans="1:10" ht="28.5" customHeight="1">
      <c r="A63" s="36"/>
      <c r="B63" s="49"/>
      <c r="C63" s="49"/>
      <c r="D63" s="49"/>
      <c r="E63" s="49"/>
      <c r="F63" s="49"/>
      <c r="G63" s="49"/>
      <c r="H63" s="49"/>
      <c r="I63" s="49"/>
      <c r="J63" s="49"/>
    </row>
    <row r="64" spans="1:10" ht="28.5" customHeight="1">
      <c r="A64" s="36"/>
      <c r="B64" s="42"/>
      <c r="C64" s="42"/>
      <c r="D64" s="42"/>
      <c r="E64" s="42"/>
      <c r="F64" s="42"/>
      <c r="G64" s="42"/>
      <c r="H64" s="42"/>
      <c r="I64" s="42"/>
      <c r="J64" s="42"/>
    </row>
    <row r="65" spans="1:10" ht="15.75" customHeight="1">
      <c r="A65" s="36"/>
      <c r="B65" s="42"/>
      <c r="C65" s="42"/>
      <c r="D65" s="42"/>
      <c r="E65" s="42"/>
      <c r="F65" s="42"/>
      <c r="G65" s="42"/>
      <c r="H65" s="42"/>
      <c r="I65" s="42"/>
      <c r="J65" s="42"/>
    </row>
    <row r="66" spans="1:10" ht="15.75" customHeight="1">
      <c r="A66" s="36"/>
      <c r="B66" s="38"/>
      <c r="C66" s="38"/>
      <c r="D66" s="38"/>
      <c r="E66" s="38"/>
      <c r="F66" s="38"/>
      <c r="G66" s="38"/>
      <c r="H66" s="38"/>
      <c r="I66" s="38"/>
      <c r="J66" s="38"/>
    </row>
    <row r="67" spans="1:10" ht="41.25" customHeight="1">
      <c r="A67" s="36"/>
      <c r="B67" s="43"/>
      <c r="C67" s="42"/>
      <c r="D67" s="42"/>
      <c r="E67" s="42"/>
      <c r="F67" s="42"/>
      <c r="G67" s="42"/>
      <c r="H67" s="42"/>
      <c r="I67" s="42"/>
      <c r="J67" s="42"/>
    </row>
    <row r="68" spans="2:9" ht="13.5">
      <c r="B68" s="8"/>
      <c r="C68"/>
      <c r="D68"/>
      <c r="E68"/>
      <c r="F68"/>
      <c r="G68"/>
      <c r="H68"/>
      <c r="I68"/>
    </row>
  </sheetData>
  <sheetProtection/>
  <mergeCells count="36">
    <mergeCell ref="E6:G6"/>
    <mergeCell ref="A4:J4"/>
    <mergeCell ref="A5:J5"/>
    <mergeCell ref="H6:H8"/>
    <mergeCell ref="I6:J8"/>
    <mergeCell ref="E7:E8"/>
    <mergeCell ref="G7:G8"/>
    <mergeCell ref="A6:A8"/>
    <mergeCell ref="B6:B8"/>
    <mergeCell ref="C6:C8"/>
    <mergeCell ref="D6:D8"/>
    <mergeCell ref="I23:J23"/>
    <mergeCell ref="I13:J13"/>
    <mergeCell ref="I9:J9"/>
    <mergeCell ref="I10:J10"/>
    <mergeCell ref="I11:J11"/>
    <mergeCell ref="I12:J12"/>
    <mergeCell ref="I14:J14"/>
    <mergeCell ref="I15:J15"/>
    <mergeCell ref="I16:J16"/>
    <mergeCell ref="I17:J17"/>
    <mergeCell ref="I55:J55"/>
    <mergeCell ref="I18:J18"/>
    <mergeCell ref="I19:J19"/>
    <mergeCell ref="I20:J20"/>
    <mergeCell ref="I21:J21"/>
    <mergeCell ref="I22:J22"/>
    <mergeCell ref="B64:J64"/>
    <mergeCell ref="B65:J65"/>
    <mergeCell ref="B67:J67"/>
    <mergeCell ref="A56:C56"/>
    <mergeCell ref="B59:J59"/>
    <mergeCell ref="B62:J62"/>
    <mergeCell ref="B60:J60"/>
    <mergeCell ref="B61:J61"/>
    <mergeCell ref="B63:J63"/>
  </mergeCells>
  <printOptions horizontalCentered="1"/>
  <pageMargins left="0.7086614173228347" right="0.7086614173228347" top="0.5511811023622047" bottom="0.5511811023622047" header="0.31496062992125984" footer="0.31496062992125984"/>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岩渕 信亨（行革本部事務局）</dc:creator>
  <cp:keywords/>
  <dc:description/>
  <cp:lastModifiedBy>厚生労働省ネットワークシステム</cp:lastModifiedBy>
  <cp:lastPrinted>2014-09-08T07:36:50Z</cp:lastPrinted>
  <dcterms:created xsi:type="dcterms:W3CDTF">2010-08-24T08:00:05Z</dcterms:created>
  <dcterms:modified xsi:type="dcterms:W3CDTF">2014-11-07T06:58:37Z</dcterms:modified>
  <cp:category/>
  <cp:version/>
  <cp:contentType/>
  <cp:contentStatus/>
</cp:coreProperties>
</file>