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0" windowWidth="18315" windowHeight="8070" activeTab="0"/>
  </bookViews>
  <sheets>
    <sheet name="第1表【一般会計】" sheetId="1" r:id="rId1"/>
    <sheet name="第1表【復興特会】" sheetId="2" r:id="rId2"/>
  </sheets>
  <definedNames>
    <definedName name="_xlnm.Print_Area" localSheetId="0">'第1表【一般会計】'!$A$2:$J$24</definedName>
    <definedName name="_xlnm.Print_Area" localSheetId="1">'第1表【復興特会】'!$A$2:$J$15</definedName>
  </definedNames>
  <calcPr fullCalcOnLoad="1"/>
</workbook>
</file>

<file path=xl/sharedStrings.xml><?xml version="1.0" encoding="utf-8"?>
<sst xmlns="http://schemas.openxmlformats.org/spreadsheetml/2006/main" count="134" uniqueCount="86">
  <si>
    <t>うち国費</t>
  </si>
  <si>
    <t>設置年度</t>
  </si>
  <si>
    <t>備考（事業概要等）</t>
  </si>
  <si>
    <t>基金名称</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</si>
  <si>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</si>
  <si>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</si>
  <si>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</si>
  <si>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</si>
  <si>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</si>
  <si>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【第１表（総括表）】</t>
  </si>
  <si>
    <t>平23</t>
  </si>
  <si>
    <t>１．</t>
  </si>
  <si>
    <t>２．</t>
  </si>
  <si>
    <t>３．</t>
  </si>
  <si>
    <t>４．</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</si>
  <si>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その場合は、備考欄に算出方法を記載すること。</t>
  </si>
  <si>
    <t>５．</t>
  </si>
  <si>
    <t>「備考」欄には、当該基金（基金事業）の概要が説明されているホームページや公表資料の閲覧が可能となるよう掲載先を記載すること。</t>
  </si>
  <si>
    <t>計数の記載は、100万円単位により行う（端数処理は四捨五入）。四捨五入により計数が単位未満となる場合は「０」と記載し、該当がない場合は「－」と記載すること。</t>
  </si>
  <si>
    <t>「事業費等」は、事業実績報告書において把握可能な基金事業として支出した事業費及び管理費とする。</t>
  </si>
  <si>
    <t>６．</t>
  </si>
  <si>
    <t xml:space="preserve">「基金名称」欄には、補助金等の交付により地方公共団体に造成・設置された基金の管理・運用等の方針を定めた「基金管理運営要領」における名称を補助金等の名称とともに記載すること。また、複数の補助金等により基金造成されている場合は該当する補助金等を全て記載すること。
</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</si>
  <si>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</si>
  <si>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</si>
  <si>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</si>
  <si>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25年度末
基金保有
団体数</t>
  </si>
  <si>
    <t>＜作成上の留意点＞</t>
  </si>
  <si>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</si>
  <si>
    <t>平成26年　地方公共団体等保有基金執行状況表【厚生労働省】</t>
  </si>
  <si>
    <t>地域医療再生基金（地域医療再生計画）</t>
  </si>
  <si>
    <t>http://www.mhlw.go.jp/stf/seisakunitsuite/bunya/kenkou_iryou/iryou/saiseikikin/index.html</t>
  </si>
  <si>
    <t>別添のとおり</t>
  </si>
  <si>
    <t>後期高齢者医療制度財政安定化基金</t>
  </si>
  <si>
    <t>後期高齢者医療制度臨時特例基金</t>
  </si>
  <si>
    <t>-</t>
  </si>
  <si>
    <t>http://www.mhlw.go.jp/wp/yosan/shikkou/</t>
  </si>
  <si>
    <t>障害者自立支援対策臨時特例交付金</t>
  </si>
  <si>
    <t xml:space="preserve"> - </t>
  </si>
  <si>
    <t>25年12月：解散
26年4月：全額国庫納付済み</t>
  </si>
  <si>
    <t>http://www.mhlw.go.jp/jigyo_shiwake/gyousei_review_sheet/2014/h25_7-2-1_saisyu.html</t>
  </si>
  <si>
    <t>http://www.mhlw.go.jp/stf/seisakunitsuite/bunya/koyou_roudou/koyou/chiiki-koyou/chiiki-koyou3/index.html</t>
  </si>
  <si>
    <t>別添のとおり</t>
  </si>
  <si>
    <t>介護基盤緊急整備等臨時特例基金（被災地健康支援臨時特例交付金）</t>
  </si>
  <si>
    <t>平23</t>
  </si>
  <si>
    <t>社会福祉施設等耐震化等臨時特例基金</t>
  </si>
  <si>
    <t>障害者自立支援対策臨時特例交付金</t>
  </si>
  <si>
    <t>－</t>
  </si>
  <si>
    <t>地域医療再生基金(東北発革新的医療機器創出・開発促進事業)</t>
  </si>
  <si>
    <t>医療施設耐震化臨時特例基金</t>
  </si>
  <si>
    <t>子育て支援対策臨時特例交付金（安心こども基金）</t>
  </si>
  <si>
    <t>平20</t>
  </si>
  <si>
    <t>妊婦健康診査支援基金</t>
  </si>
  <si>
    <t>平成25年9月末：基金を活用した事業終了
平成26年3月：残額11,461百万を国庫返納</t>
  </si>
  <si>
    <t>国保高齢者医療制度円滑導入基金</t>
  </si>
  <si>
    <t>国民健康保険広域化等支援基金</t>
  </si>
  <si>
    <t>平14</t>
  </si>
  <si>
    <t>-</t>
  </si>
  <si>
    <t>ワクチン接種緊急促進基金</t>
  </si>
  <si>
    <t>財政安定化基金</t>
  </si>
  <si>
    <t>http://www.mhlw.go.jp/shingi/2004/03/s0309-6n.html</t>
  </si>
  <si>
    <t>介護職員処遇改善等臨時特例基金（施設開設準備等特別対策事業、定期借地権利用による整備促進特別対策事業）</t>
  </si>
  <si>
    <t>平21</t>
  </si>
  <si>
    <t>緊急雇用創出事業臨時特例基金（緊急雇用創出事業臨時特例交付金）</t>
  </si>
  <si>
    <t>25年12月：解散
26年4月：全額国庫納付済</t>
  </si>
  <si>
    <t>平23</t>
  </si>
  <si>
    <t>社会福祉施設等耐震化等臨時特例基金（社会福祉施設等耐震化等臨時特例交付金）（復興事業分以外）</t>
  </si>
  <si>
    <t>緊急雇用創出事業臨時特例基金（緊急雇用創出事業臨時特例交付金）（復興事業分以外）</t>
  </si>
  <si>
    <r>
      <t xml:space="preserve">緊急雇用創出事業臨時特例基金(緊急雇用創出事業臨時特例交付金)
</t>
    </r>
    <r>
      <rPr>
        <sz val="9"/>
        <color indexed="8"/>
        <rFont val="ＭＳ ゴシック"/>
        <family val="3"/>
      </rPr>
      <t>（緊急雇用事業、重点分野雇用創出事業、地域人材育成事業、起業支援型地域雇用創造事業、地域人づくり事業、パーソナル・サポート・モデル事業）</t>
    </r>
  </si>
  <si>
    <t>平21</t>
  </si>
  <si>
    <t>平22</t>
  </si>
  <si>
    <t>平20</t>
  </si>
  <si>
    <r>
      <rPr>
        <sz val="9"/>
        <color indexed="8"/>
        <rFont val="ＭＳ ゴシック"/>
        <family val="3"/>
      </rPr>
      <t>○収入額はすべて運用益
○行政事業レビューシート（事業番号236）</t>
    </r>
    <r>
      <rPr>
        <u val="single"/>
        <sz val="9"/>
        <color indexed="8"/>
        <rFont val="ＭＳ ゴシック"/>
        <family val="3"/>
      </rPr>
      <t xml:space="preserve">
</t>
    </r>
    <r>
      <rPr>
        <u val="single"/>
        <sz val="9"/>
        <color indexed="12"/>
        <rFont val="ＭＳ ゴシック"/>
        <family val="3"/>
      </rPr>
      <t>http://www.mhlw.go.jp/jigyo_shiwake/gyousei_review_sheet/2014/h25_1-9-1_saisyu.html</t>
    </r>
  </si>
  <si>
    <r>
      <rPr>
        <sz val="9"/>
        <rFont val="ＭＳ ゴシック"/>
        <family val="3"/>
      </rPr>
      <t>○収入額は全て運用益
○行政事業レビューシート（事業番号236）</t>
    </r>
    <r>
      <rPr>
        <u val="single"/>
        <sz val="9"/>
        <rFont val="ＭＳ ゴシック"/>
        <family val="3"/>
      </rPr>
      <t xml:space="preserve">
</t>
    </r>
    <r>
      <rPr>
        <u val="single"/>
        <sz val="9"/>
        <color indexed="12"/>
        <rFont val="ＭＳ ゴシック"/>
        <family val="3"/>
      </rPr>
      <t>http://www.mhlw.go.jp/jigyo_shiwake/gyousei_review_sheet/2014/h25_1-9-1.html</t>
    </r>
  </si>
  <si>
    <t>平21</t>
  </si>
  <si>
    <t>平18</t>
  </si>
  <si>
    <t>平12</t>
  </si>
  <si>
    <t>平19</t>
  </si>
  <si>
    <r>
      <t xml:space="preserve">25年度国庫返還額 23,503百万円
事業概要
</t>
    </r>
    <r>
      <rPr>
        <u val="single"/>
        <sz val="9"/>
        <color indexed="12"/>
        <rFont val="ＭＳ ゴシック"/>
        <family val="3"/>
      </rPr>
      <t>http://www.mhlw.go.jp/bunya/kenkou/kekkaku-kansenshou28/oldindex.html</t>
    </r>
  </si>
  <si>
    <t>医療施設耐震化臨時特例基金</t>
  </si>
  <si>
    <t>H21</t>
  </si>
  <si>
    <t>http://www.nibio.go.jp/part/promote/ikourenkei/outline/index.html</t>
  </si>
  <si>
    <t>http://www.reconstruction.go.jp/topics/main-cat2/20140513_sesakuichiran_kobetsu.pdf#page=22</t>
  </si>
  <si>
    <t>※基金の概要</t>
  </si>
  <si>
    <t>介護基盤緊急整備等臨時特例基金（介護基盤の緊急整備特別対策事業、既存スプリンクラー整備特別対策事業、認知症高齢者グループホーム等防災改修等特別対策事業、地域支え合い体制づくり事業、介護基盤復興まちづくり整備事業）</t>
  </si>
  <si>
    <t>保育サービスの基盤整備等を推進するために必要な経費を都道府県に交付する。（23年度１次補正および３次補正分を除く）
※平成23年度1次補正予算で措置した予算（27億）については、「東日本大震災により親を亡くした子どもやその家族等を支援するために行う相談・援助」以外の復興関連事業にも充てられていることから、残高に1,512百万円を計上している。</t>
  </si>
  <si>
    <t xml:space="preserve">子育て支援対策臨時特例交付金（安心こども基金）のうち
①「東日本大震災により親を亡くした子どもやその家族等を支援するために行う相談・援助」分（23年度１次補正）
②「保育所等の複合化・多機能化推進事業」分（23年度３次補正）
※青森県、岩手県、福島県、茨城県、千葉県
※平成23年度1次補正予算で措置した予算（27億）については、「東日本大震災により親を亡くした子どもやその家族等を支援するために行う相談・援助」以外の復興関連事業にも充てられていることから、残高に計上していない。（残高から▲1,512百万円してい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</si>
</sst>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0,"/>
  </numFmts>
  <fonts count="5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color indexed="10"/>
      <name val="ＭＳ Ｐゴシック"/>
      <family val="3"/>
    </font>
    <font>
      <sz val="10"/>
      <color indexed="8"/>
      <name val="ＭＳ ゴシック"/>
      <family val="3"/>
    </font>
    <font>
      <sz val="10"/>
      <color indexed="8"/>
      <name val="ＭＳ Ｐゴシック"/>
      <family val="3"/>
    </font>
    <font>
      <u val="single"/>
      <sz val="9"/>
      <color indexed="12"/>
      <name val="ＭＳ Ｐゴシック"/>
      <family val="3"/>
    </font>
    <font>
      <sz val="9"/>
      <color indexed="8"/>
      <name val="ＭＳ ゴシック"/>
      <family val="3"/>
    </font>
    <font>
      <u val="single"/>
      <sz val="9"/>
      <color indexed="8"/>
      <name val="ＭＳ ゴシック"/>
      <family val="3"/>
    </font>
    <font>
      <u val="single"/>
      <sz val="9"/>
      <color indexed="12"/>
      <name val="ＭＳ ゴシック"/>
      <family val="3"/>
    </font>
    <font>
      <u val="single"/>
      <sz val="9"/>
      <name val="ＭＳ 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0"/>
      <color theme="1"/>
      <name val="ＭＳ ゴシック"/>
      <family val="3"/>
    </font>
    <font>
      <sz val="10"/>
      <color theme="1"/>
      <name val="Calibri"/>
      <family val="3"/>
    </font>
    <font>
      <u val="single"/>
      <sz val="9"/>
      <color theme="10"/>
      <name val="Calibri"/>
      <family val="3"/>
    </font>
    <font>
      <u val="single"/>
      <sz val="9"/>
      <color theme="1"/>
      <name val="ＭＳ ゴシック"/>
      <family val="3"/>
    </font>
    <font>
      <sz val="9"/>
      <color theme="1"/>
      <name val="ＭＳ ゴシック"/>
      <family val="3"/>
    </font>
    <font>
      <u val="single"/>
      <sz val="9"/>
      <color rgb="FF0000CC"/>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color rgb="FF000000"/>
      </right>
      <top/>
      <bottom style="thick">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right style="medium"/>
      <top/>
      <bottom style="thick">
        <color rgb="FF000000"/>
      </bottom>
    </border>
    <border>
      <left/>
      <right/>
      <top style="medium">
        <color rgb="FF000000"/>
      </top>
      <bottom style="mediumDashed"/>
    </border>
    <border>
      <left style="mediumDashed"/>
      <right/>
      <top style="mediumDashed"/>
      <bottom style="medium">
        <color rgb="FF000000"/>
      </bottom>
    </border>
    <border>
      <left style="medium">
        <color rgb="FF000000"/>
      </left>
      <right style="medium"/>
      <top style="medium">
        <color rgb="FF000000"/>
      </top>
      <bottom style="thin">
        <color rgb="FF000000"/>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Dashed"/>
      <right style="medium"/>
      <top style="thin">
        <color rgb="FF000000"/>
      </top>
      <bottom style="thin">
        <color rgb="FF000000"/>
      </bottom>
    </border>
    <border>
      <left style="medium">
        <color rgb="FF000000"/>
      </left>
      <right style="medium"/>
      <top style="thin">
        <color rgb="FF000000"/>
      </top>
      <bottom style="medium">
        <color rgb="FF000000"/>
      </bottom>
    </border>
    <border>
      <left style="medium"/>
      <right style="medium"/>
      <top style="thin">
        <color rgb="FF000000"/>
      </top>
      <bottom style="medium">
        <color rgb="FF000000"/>
      </bottom>
    </border>
    <border>
      <left style="medium"/>
      <right/>
      <top style="thin">
        <color rgb="FF000000"/>
      </top>
      <bottom style="medium">
        <color rgb="FF000000"/>
      </bottom>
    </border>
    <border>
      <left style="mediumDashed"/>
      <right style="medium"/>
      <top style="thin">
        <color rgb="FF000000"/>
      </top>
      <bottom style="medium">
        <color rgb="FF000000"/>
      </bottom>
    </border>
    <border>
      <left/>
      <right style="thick">
        <color rgb="FF000000"/>
      </right>
      <top style="medium">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ck">
        <color rgb="FF000000"/>
      </left>
      <right/>
      <top style="medium">
        <color rgb="FF000000"/>
      </top>
      <bottom style="thin">
        <color rgb="FF000000"/>
      </bottom>
    </border>
    <border>
      <left style="thick">
        <color rgb="FF000000"/>
      </left>
      <right/>
      <top style="thin">
        <color rgb="FF000000"/>
      </top>
      <bottom style="thin">
        <color rgb="FF000000"/>
      </bottom>
    </border>
    <border>
      <left style="thick">
        <color rgb="FF000000"/>
      </left>
      <right/>
      <top style="thin">
        <color rgb="FF000000"/>
      </top>
      <bottom style="medium">
        <color rgb="FF000000"/>
      </bottom>
    </border>
    <border>
      <left/>
      <right style="thick">
        <color rgb="FF000000"/>
      </right>
      <top style="thin">
        <color rgb="FF000000"/>
      </top>
      <bottom/>
    </border>
    <border>
      <left style="medium"/>
      <right style="medium"/>
      <top style="thin"/>
      <bottom style="thin">
        <color rgb="FF000000"/>
      </bottom>
    </border>
    <border>
      <left style="medium"/>
      <right/>
      <top style="thin"/>
      <bottom style="thin">
        <color rgb="FF000000"/>
      </bottom>
    </border>
    <border>
      <left style="mediumDashed"/>
      <right style="medium"/>
      <top style="thin"/>
      <bottom style="thin">
        <color rgb="FF000000"/>
      </bottom>
    </border>
    <border>
      <left/>
      <right style="thick">
        <color rgb="FF000000"/>
      </right>
      <top style="thin"/>
      <bottom style="thin">
        <color rgb="FF000000"/>
      </bottom>
    </border>
    <border>
      <left style="medium"/>
      <right style="medium"/>
      <top style="medium">
        <color rgb="FF000000"/>
      </top>
      <bottom/>
    </border>
    <border>
      <left style="medium"/>
      <right style="mediumDashed"/>
      <top style="medium">
        <color rgb="FF000000"/>
      </top>
      <bottom style="thin"/>
    </border>
    <border>
      <left style="mediumDashed"/>
      <right style="medium"/>
      <top style="medium">
        <color rgb="FF000000"/>
      </top>
      <bottom style="thin"/>
    </border>
    <border>
      <left style="medium"/>
      <right style="medium"/>
      <top style="medium">
        <color rgb="FF000000"/>
      </top>
      <bottom style="thin"/>
    </border>
    <border>
      <left style="medium">
        <color rgb="FF000000"/>
      </left>
      <right style="medium">
        <color rgb="FF000000"/>
      </right>
      <top/>
      <bottom style="thin">
        <color rgb="FF000000"/>
      </bottom>
    </border>
    <border>
      <left style="medium">
        <color rgb="FF000000"/>
      </left>
      <right style="medium"/>
      <top/>
      <bottom style="thin">
        <color rgb="FF000000"/>
      </bottom>
    </border>
    <border>
      <left style="medium"/>
      <right style="medium"/>
      <top/>
      <bottom style="thin">
        <color rgb="FF000000"/>
      </bottom>
    </border>
    <border>
      <left style="medium"/>
      <right style="mediumDashed"/>
      <top style="thin"/>
      <bottom style="thin">
        <color rgb="FF000000"/>
      </bottom>
    </border>
    <border>
      <left style="medium"/>
      <right style="medium"/>
      <top style="thin"/>
      <bottom style="thin"/>
    </border>
    <border>
      <left style="medium"/>
      <right/>
      <top/>
      <bottom style="thin"/>
    </border>
    <border>
      <left style="mediumDashed"/>
      <right style="medium"/>
      <top/>
      <bottom style="thin"/>
    </border>
    <border>
      <left style="medium"/>
      <right style="medium"/>
      <top/>
      <bottom style="thin"/>
    </border>
    <border>
      <left style="medium"/>
      <right style="medium">
        <color rgb="FF000000"/>
      </right>
      <top style="medium">
        <color rgb="FF000000"/>
      </top>
      <bottom style="thin"/>
    </border>
    <border>
      <left style="medium">
        <color rgb="FF000000"/>
      </left>
      <right style="medium"/>
      <top style="medium">
        <color rgb="FF000000"/>
      </top>
      <bottom style="thin"/>
    </border>
    <border>
      <left style="medium"/>
      <right/>
      <top style="medium">
        <color rgb="FF000000"/>
      </top>
      <bottom/>
    </border>
    <border>
      <left style="mediumDashed"/>
      <right style="medium"/>
      <top style="medium">
        <color rgb="FF000000"/>
      </top>
      <bottom/>
    </border>
    <border>
      <left style="thick">
        <color rgb="FF000000"/>
      </left>
      <right/>
      <top style="medium">
        <color rgb="FF000000"/>
      </top>
      <bottom/>
    </border>
    <border>
      <left style="thick">
        <color rgb="FF000000"/>
      </left>
      <right style="medium">
        <color rgb="FF000000"/>
      </right>
      <top style="thin"/>
      <bottom style="thin">
        <color rgb="FF000000"/>
      </bottom>
    </border>
    <border>
      <left style="medium"/>
      <right style="thick">
        <color rgb="FF000000"/>
      </right>
      <top style="thin">
        <color rgb="FF000000"/>
      </top>
      <bottom style="thin">
        <color rgb="FF000000"/>
      </bottom>
    </border>
    <border>
      <left style="thick">
        <color rgb="FF000000"/>
      </left>
      <right/>
      <top style="thin">
        <color rgb="FF000000"/>
      </top>
      <bottom/>
    </border>
    <border>
      <left style="thick">
        <color rgb="FF000000"/>
      </left>
      <right/>
      <top/>
      <bottom style="thin">
        <color rgb="FF000000"/>
      </bottom>
    </border>
    <border>
      <left style="medium">
        <color rgb="FF000000"/>
      </left>
      <right style="medium">
        <color rgb="FF000000"/>
      </right>
      <top style="thin">
        <color rgb="FF000000"/>
      </top>
      <bottom/>
    </border>
    <border>
      <left style="medium">
        <color rgb="FF000000"/>
      </left>
      <right style="medium"/>
      <top style="thin">
        <color rgb="FF000000"/>
      </top>
      <bottom/>
    </border>
    <border>
      <left style="medium"/>
      <right style="medium"/>
      <top style="thin">
        <color rgb="FF000000"/>
      </top>
      <bottom/>
    </border>
    <border>
      <left style="medium"/>
      <right/>
      <top style="thin">
        <color rgb="FF000000"/>
      </top>
      <bottom/>
    </border>
    <border>
      <left style="mediumDashed"/>
      <right style="medium"/>
      <top style="thin">
        <color rgb="FF000000"/>
      </top>
      <bottom/>
    </border>
    <border>
      <left style="medium"/>
      <right/>
      <top/>
      <bottom style="thin">
        <color rgb="FF000000"/>
      </bottom>
    </border>
    <border>
      <left style="mediumDashed"/>
      <right style="medium"/>
      <top/>
      <bottom style="thin">
        <color rgb="FF000000"/>
      </bottom>
    </border>
    <border>
      <left/>
      <right style="thick">
        <color rgb="FF000000"/>
      </right>
      <top/>
      <bottom style="thin">
        <color rgb="FF000000"/>
      </bottom>
    </border>
    <border>
      <left style="thick">
        <color rgb="FF000000"/>
      </left>
      <right/>
      <top/>
      <bottom style="thick">
        <color rgb="FF000000"/>
      </bottom>
    </border>
    <border>
      <left/>
      <right/>
      <top/>
      <bottom style="thick">
        <color rgb="FF000000"/>
      </bottom>
    </border>
    <border>
      <left/>
      <right style="medium"/>
      <top/>
      <bottom style="thick">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style="medium">
        <color rgb="FF000000"/>
      </left>
      <right style="thick">
        <color rgb="FF000000"/>
      </right>
      <top style="medium">
        <color rgb="FF000000"/>
      </top>
      <bottom/>
    </border>
    <border>
      <left style="medium">
        <color rgb="FF000000"/>
      </left>
      <right style="thick">
        <color rgb="FF000000"/>
      </right>
      <top/>
      <bottom/>
    </border>
    <border>
      <left style="medium">
        <color rgb="FF000000"/>
      </left>
      <right style="thick">
        <color rgb="FF000000"/>
      </right>
      <top/>
      <bottom style="medium">
        <color rgb="FF000000"/>
      </bottom>
    </border>
    <border>
      <left style="medium">
        <color rgb="FF000000"/>
      </left>
      <right/>
      <top/>
      <bottom style="medium">
        <color rgb="FF000000"/>
      </bottom>
    </border>
    <border>
      <left style="medium"/>
      <right style="medium"/>
      <top/>
      <bottom style="medium">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2">
    <xf numFmtId="0" fontId="0" fillId="0" borderId="0" xfId="0" applyFont="1" applyAlignment="1">
      <alignment vertical="center"/>
    </xf>
    <xf numFmtId="0" fontId="49" fillId="0" borderId="0" xfId="0" applyFont="1" applyAlignment="1">
      <alignment horizontal="justify" vertical="center"/>
    </xf>
    <xf numFmtId="0" fontId="50" fillId="0" borderId="0" xfId="0" applyFont="1" applyAlignment="1">
      <alignment vertical="center"/>
    </xf>
    <xf numFmtId="0" fontId="0" fillId="0" borderId="0" xfId="0" applyFont="1" applyAlignment="1">
      <alignment vertical="center"/>
    </xf>
    <xf numFmtId="0" fontId="49" fillId="0" borderId="0" xfId="0" applyFont="1" applyAlignment="1">
      <alignment vertical="center"/>
    </xf>
    <xf numFmtId="0" fontId="50" fillId="33" borderId="10" xfId="0" applyFont="1" applyFill="1" applyBorder="1" applyAlignment="1">
      <alignment horizontal="justify" vertical="center" wrapText="1"/>
    </xf>
    <xf numFmtId="0" fontId="49" fillId="34" borderId="11" xfId="0" applyFont="1" applyFill="1" applyBorder="1" applyAlignment="1">
      <alignment vertical="center"/>
    </xf>
    <xf numFmtId="0" fontId="49" fillId="34" borderId="12" xfId="0" applyFont="1" applyFill="1" applyBorder="1" applyAlignment="1">
      <alignment vertical="center"/>
    </xf>
    <xf numFmtId="0" fontId="49" fillId="34" borderId="13" xfId="0" applyFont="1" applyFill="1" applyBorder="1" applyAlignment="1">
      <alignment horizontal="right" vertical="center"/>
    </xf>
    <xf numFmtId="0" fontId="51" fillId="0" borderId="0" xfId="0" applyFont="1" applyAlignment="1">
      <alignment horizontal="left" vertical="center"/>
    </xf>
    <xf numFmtId="177" fontId="52" fillId="33" borderId="14" xfId="0" applyNumberFormat="1" applyFont="1" applyFill="1" applyBorder="1" applyAlignment="1">
      <alignment vertical="center"/>
    </xf>
    <xf numFmtId="0" fontId="0" fillId="0" borderId="0" xfId="0" applyFont="1" applyAlignment="1" quotePrefix="1">
      <alignment horizontal="center" vertical="top"/>
    </xf>
    <xf numFmtId="0" fontId="49" fillId="33" borderId="15"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53" fillId="35" borderId="18" xfId="0" applyFont="1" applyFill="1" applyBorder="1" applyAlignment="1">
      <alignment horizontal="center" vertical="center" wrapText="1"/>
    </xf>
    <xf numFmtId="177" fontId="54" fillId="0" borderId="19" xfId="0" applyNumberFormat="1" applyFont="1" applyBorder="1" applyAlignment="1">
      <alignment vertical="center"/>
    </xf>
    <xf numFmtId="177" fontId="54" fillId="0" borderId="20" xfId="0" applyNumberFormat="1" applyFont="1" applyBorder="1" applyAlignment="1">
      <alignment vertical="center"/>
    </xf>
    <xf numFmtId="177" fontId="54" fillId="0" borderId="21" xfId="0" applyNumberFormat="1" applyFont="1" applyBorder="1" applyAlignment="1">
      <alignment horizontal="right" vertical="center"/>
    </xf>
    <xf numFmtId="0" fontId="53" fillId="35" borderId="22" xfId="0" applyFont="1" applyFill="1" applyBorder="1" applyAlignment="1">
      <alignment horizontal="center" vertical="center" wrapText="1"/>
    </xf>
    <xf numFmtId="177" fontId="54" fillId="0" borderId="23" xfId="0" applyNumberFormat="1" applyFont="1" applyBorder="1" applyAlignment="1">
      <alignment vertical="center"/>
    </xf>
    <xf numFmtId="177" fontId="54" fillId="0" borderId="24" xfId="0" applyNumberFormat="1" applyFont="1" applyBorder="1" applyAlignment="1">
      <alignment vertical="center"/>
    </xf>
    <xf numFmtId="177" fontId="54" fillId="0" borderId="25" xfId="0" applyNumberFormat="1" applyFont="1" applyBorder="1" applyAlignment="1">
      <alignment horizontal="right" vertical="center"/>
    </xf>
    <xf numFmtId="0" fontId="55" fillId="35" borderId="26" xfId="43" applyFont="1" applyFill="1" applyBorder="1" applyAlignment="1">
      <alignment horizontal="justify" vertical="center" wrapText="1"/>
    </xf>
    <xf numFmtId="0" fontId="56" fillId="35" borderId="27" xfId="0" applyFont="1" applyFill="1" applyBorder="1" applyAlignment="1">
      <alignment horizontal="justify" vertical="center" wrapText="1"/>
    </xf>
    <xf numFmtId="0" fontId="57" fillId="35" borderId="28" xfId="0" applyFont="1" applyFill="1" applyBorder="1" applyAlignment="1">
      <alignment horizontal="left" vertical="center" wrapText="1"/>
    </xf>
    <xf numFmtId="0" fontId="58" fillId="35" borderId="27" xfId="0" applyFont="1" applyFill="1" applyBorder="1" applyAlignment="1">
      <alignment horizontal="justify" vertical="center" wrapText="1"/>
    </xf>
    <xf numFmtId="177" fontId="54" fillId="0" borderId="23" xfId="0" applyNumberFormat="1" applyFont="1" applyBorder="1" applyAlignment="1">
      <alignment horizontal="right" vertical="center"/>
    </xf>
    <xf numFmtId="0" fontId="53" fillId="36" borderId="29" xfId="0" applyFont="1" applyFill="1" applyBorder="1" applyAlignment="1">
      <alignment vertical="center" wrapText="1"/>
    </xf>
    <xf numFmtId="0" fontId="53" fillId="36" borderId="30" xfId="0" applyFont="1" applyFill="1" applyBorder="1" applyAlignment="1">
      <alignment vertical="center" wrapText="1"/>
    </xf>
    <xf numFmtId="0" fontId="53" fillId="36" borderId="31" xfId="0" applyFont="1" applyFill="1" applyBorder="1" applyAlignment="1">
      <alignment vertical="center" wrapText="1"/>
    </xf>
    <xf numFmtId="0" fontId="55" fillId="35" borderId="27" xfId="43" applyFont="1" applyFill="1" applyBorder="1" applyAlignment="1">
      <alignment horizontal="justify" vertical="center" wrapText="1"/>
    </xf>
    <xf numFmtId="0" fontId="16" fillId="35" borderId="27" xfId="0" applyFont="1" applyFill="1" applyBorder="1" applyAlignment="1">
      <alignment horizontal="justify" vertical="center" wrapText="1"/>
    </xf>
    <xf numFmtId="0" fontId="40" fillId="0" borderId="0" xfId="0" applyFont="1" applyAlignment="1" quotePrefix="1">
      <alignment horizontal="center" vertical="top"/>
    </xf>
    <xf numFmtId="0" fontId="40" fillId="0" borderId="0" xfId="0" applyFont="1" applyAlignment="1">
      <alignment vertical="center"/>
    </xf>
    <xf numFmtId="0" fontId="58" fillId="35" borderId="28" xfId="0" applyFont="1" applyFill="1" applyBorder="1" applyAlignment="1">
      <alignment horizontal="justify" vertical="center" wrapText="1"/>
    </xf>
    <xf numFmtId="176" fontId="53" fillId="36" borderId="32" xfId="0" applyNumberFormat="1" applyFont="1" applyFill="1" applyBorder="1" applyAlignment="1">
      <alignment horizontal="center" vertical="center" wrapText="1"/>
    </xf>
    <xf numFmtId="176" fontId="53" fillId="36" borderId="33" xfId="0" applyNumberFormat="1" applyFont="1" applyFill="1" applyBorder="1" applyAlignment="1">
      <alignment horizontal="center" vertical="center" wrapText="1"/>
    </xf>
    <xf numFmtId="176" fontId="53" fillId="36" borderId="34" xfId="0" applyNumberFormat="1" applyFont="1" applyFill="1" applyBorder="1" applyAlignment="1">
      <alignment horizontal="center" vertical="center" wrapText="1"/>
    </xf>
    <xf numFmtId="0" fontId="58" fillId="35" borderId="35" xfId="0" applyFont="1" applyFill="1" applyBorder="1" applyAlignment="1">
      <alignment horizontal="justify" vertical="center" wrapText="1"/>
    </xf>
    <xf numFmtId="177" fontId="0" fillId="0" borderId="36" xfId="0" applyNumberFormat="1" applyFont="1" applyBorder="1" applyAlignment="1">
      <alignment vertical="center"/>
    </xf>
    <xf numFmtId="177" fontId="0" fillId="0" borderId="37" xfId="0" applyNumberFormat="1" applyFont="1" applyBorder="1" applyAlignment="1">
      <alignment vertical="center"/>
    </xf>
    <xf numFmtId="177" fontId="0" fillId="0" borderId="38" xfId="0" applyNumberFormat="1" applyFont="1" applyBorder="1" applyAlignment="1">
      <alignment horizontal="right" vertical="center"/>
    </xf>
    <xf numFmtId="0" fontId="57" fillId="35" borderId="39" xfId="0" applyFont="1" applyFill="1" applyBorder="1" applyAlignment="1">
      <alignment horizontal="justify" vertical="center" wrapText="1"/>
    </xf>
    <xf numFmtId="177" fontId="54" fillId="0" borderId="40" xfId="0" applyNumberFormat="1" applyFont="1" applyBorder="1" applyAlignment="1">
      <alignment vertical="center"/>
    </xf>
    <xf numFmtId="177" fontId="54" fillId="0" borderId="41" xfId="0" applyNumberFormat="1" applyFont="1" applyBorder="1" applyAlignment="1">
      <alignment vertical="center"/>
    </xf>
    <xf numFmtId="177" fontId="54" fillId="0" borderId="42" xfId="0" applyNumberFormat="1" applyFont="1" applyBorder="1" applyAlignment="1">
      <alignment horizontal="right" vertical="center"/>
    </xf>
    <xf numFmtId="177" fontId="54" fillId="0" borderId="43" xfId="0" applyNumberFormat="1" applyFont="1" applyBorder="1" applyAlignment="1">
      <alignment vertical="center"/>
    </xf>
    <xf numFmtId="0" fontId="53" fillId="36" borderId="44" xfId="0" applyFont="1" applyFill="1" applyBorder="1" applyAlignment="1">
      <alignment vertical="center" wrapText="1"/>
    </xf>
    <xf numFmtId="0" fontId="53" fillId="35" borderId="45" xfId="0" applyFont="1" applyFill="1" applyBorder="1" applyAlignment="1">
      <alignment horizontal="center" vertical="center" wrapText="1"/>
    </xf>
    <xf numFmtId="177" fontId="54" fillId="0" borderId="46" xfId="0" applyNumberFormat="1" applyFont="1" applyBorder="1" applyAlignment="1">
      <alignment vertical="center"/>
    </xf>
    <xf numFmtId="177" fontId="54" fillId="0" borderId="47" xfId="0" applyNumberFormat="1" applyFont="1" applyBorder="1" applyAlignment="1">
      <alignment vertical="center"/>
    </xf>
    <xf numFmtId="177" fontId="54" fillId="0" borderId="38" xfId="0" applyNumberFormat="1" applyFont="1" applyBorder="1" applyAlignment="1">
      <alignment horizontal="right" vertical="center"/>
    </xf>
    <xf numFmtId="177" fontId="54" fillId="0" borderId="36" xfId="0" applyNumberFormat="1" applyFont="1" applyBorder="1" applyAlignment="1">
      <alignment vertical="center"/>
    </xf>
    <xf numFmtId="177" fontId="54" fillId="0" borderId="48" xfId="0" applyNumberFormat="1" applyFont="1" applyFill="1" applyBorder="1" applyAlignment="1">
      <alignment vertical="center"/>
    </xf>
    <xf numFmtId="177" fontId="54" fillId="0" borderId="49" xfId="0" applyNumberFormat="1" applyFont="1" applyFill="1" applyBorder="1" applyAlignment="1">
      <alignment vertical="center"/>
    </xf>
    <xf numFmtId="177" fontId="54" fillId="0" borderId="50" xfId="0" applyNumberFormat="1" applyFont="1" applyFill="1" applyBorder="1" applyAlignment="1">
      <alignment horizontal="right" vertical="center"/>
    </xf>
    <xf numFmtId="177" fontId="54" fillId="0" borderId="51" xfId="0" applyNumberFormat="1" applyFont="1" applyFill="1" applyBorder="1" applyAlignment="1">
      <alignment vertical="center"/>
    </xf>
    <xf numFmtId="0" fontId="58" fillId="0" borderId="35" xfId="0" applyFont="1" applyFill="1" applyBorder="1" applyAlignment="1">
      <alignment horizontal="justify" vertical="center" wrapText="1"/>
    </xf>
    <xf numFmtId="0" fontId="53" fillId="0" borderId="52" xfId="0" applyFont="1" applyFill="1" applyBorder="1" applyAlignment="1">
      <alignment vertical="center" wrapText="1"/>
    </xf>
    <xf numFmtId="0" fontId="53" fillId="0" borderId="53" xfId="0" applyFont="1" applyFill="1" applyBorder="1" applyAlignment="1">
      <alignment horizontal="center" vertical="center" wrapText="1"/>
    </xf>
    <xf numFmtId="177" fontId="54" fillId="0" borderId="43" xfId="0" applyNumberFormat="1" applyFont="1" applyFill="1" applyBorder="1" applyAlignment="1">
      <alignment vertical="center"/>
    </xf>
    <xf numFmtId="177" fontId="54" fillId="0" borderId="54" xfId="0" applyNumberFormat="1" applyFont="1" applyFill="1" applyBorder="1" applyAlignment="1">
      <alignment vertical="center"/>
    </xf>
    <xf numFmtId="177" fontId="54" fillId="0" borderId="55" xfId="0" applyNumberFormat="1" applyFont="1" applyFill="1" applyBorder="1" applyAlignment="1">
      <alignment horizontal="right" vertical="center"/>
    </xf>
    <xf numFmtId="177" fontId="54" fillId="0" borderId="40" xfId="0" applyNumberFormat="1" applyFont="1" applyFill="1" applyBorder="1" applyAlignment="1">
      <alignment vertical="center"/>
    </xf>
    <xf numFmtId="176" fontId="53" fillId="0" borderId="56" xfId="0" applyNumberFormat="1" applyFont="1" applyFill="1" applyBorder="1" applyAlignment="1">
      <alignment horizontal="center" vertical="center" wrapText="1"/>
    </xf>
    <xf numFmtId="176" fontId="53" fillId="36" borderId="57" xfId="0" applyNumberFormat="1" applyFont="1" applyFill="1" applyBorder="1" applyAlignment="1">
      <alignment horizontal="center" vertical="center" wrapText="1"/>
    </xf>
    <xf numFmtId="0" fontId="55" fillId="0" borderId="58" xfId="43" applyFont="1" applyFill="1" applyBorder="1" applyAlignment="1">
      <alignment vertical="center" wrapText="1"/>
    </xf>
    <xf numFmtId="0" fontId="58" fillId="0" borderId="27" xfId="0" applyFont="1" applyFill="1" applyBorder="1" applyAlignment="1">
      <alignment horizontal="justify" vertical="center" wrapText="1"/>
    </xf>
    <xf numFmtId="0" fontId="55" fillId="0" borderId="26" xfId="43" applyFont="1" applyFill="1" applyBorder="1" applyAlignment="1">
      <alignment horizontal="justify" vertical="center" wrapText="1"/>
    </xf>
    <xf numFmtId="176" fontId="53" fillId="36" borderId="59" xfId="0" applyNumberFormat="1" applyFont="1" applyFill="1" applyBorder="1" applyAlignment="1">
      <alignment horizontal="center" vertical="center" wrapText="1"/>
    </xf>
    <xf numFmtId="176" fontId="50" fillId="36" borderId="60" xfId="0" applyNumberFormat="1" applyFont="1" applyFill="1" applyBorder="1" applyAlignment="1">
      <alignment vertical="center" wrapText="1"/>
    </xf>
    <xf numFmtId="176" fontId="53" fillId="0" borderId="59" xfId="0" applyNumberFormat="1" applyFont="1" applyFill="1" applyBorder="1" applyAlignment="1">
      <alignment horizontal="center" vertical="center" wrapText="1"/>
    </xf>
    <xf numFmtId="0" fontId="53" fillId="0" borderId="61" xfId="0" applyFont="1" applyFill="1" applyBorder="1" applyAlignment="1">
      <alignment vertical="center" wrapText="1"/>
    </xf>
    <xf numFmtId="0" fontId="53" fillId="0" borderId="62" xfId="0" applyFont="1" applyFill="1" applyBorder="1" applyAlignment="1">
      <alignment horizontal="center" vertical="center" wrapText="1"/>
    </xf>
    <xf numFmtId="177" fontId="54" fillId="0" borderId="63" xfId="0" applyNumberFormat="1" applyFont="1" applyFill="1" applyBorder="1" applyAlignment="1">
      <alignment vertical="center"/>
    </xf>
    <xf numFmtId="177" fontId="54" fillId="0" borderId="64" xfId="0" applyNumberFormat="1" applyFont="1" applyFill="1" applyBorder="1" applyAlignment="1">
      <alignment vertical="center"/>
    </xf>
    <xf numFmtId="177" fontId="54" fillId="0" borderId="65" xfId="0" applyNumberFormat="1" applyFont="1" applyFill="1" applyBorder="1" applyAlignment="1">
      <alignment horizontal="right" vertical="center"/>
    </xf>
    <xf numFmtId="0" fontId="57" fillId="0" borderId="35" xfId="0" applyFont="1" applyFill="1" applyBorder="1" applyAlignment="1">
      <alignment horizontal="justify" vertical="center" wrapText="1"/>
    </xf>
    <xf numFmtId="176" fontId="50" fillId="0" borderId="60" xfId="0" applyNumberFormat="1" applyFont="1" applyFill="1" applyBorder="1" applyAlignment="1">
      <alignment vertical="center" wrapText="1"/>
    </xf>
    <xf numFmtId="0" fontId="50" fillId="0" borderId="44" xfId="0" applyFont="1" applyFill="1" applyBorder="1" applyAlignment="1">
      <alignment vertical="center" wrapText="1"/>
    </xf>
    <xf numFmtId="0" fontId="50" fillId="0" borderId="45" xfId="0" applyFont="1" applyFill="1" applyBorder="1" applyAlignment="1">
      <alignment horizontal="center" vertical="center" wrapText="1"/>
    </xf>
    <xf numFmtId="177" fontId="0" fillId="0" borderId="46" xfId="0" applyNumberFormat="1" applyFont="1" applyFill="1" applyBorder="1" applyAlignment="1">
      <alignment vertical="center"/>
    </xf>
    <xf numFmtId="178" fontId="0" fillId="0" borderId="46"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7" xfId="0" applyNumberFormat="1" applyFont="1" applyFill="1" applyBorder="1" applyAlignment="1">
      <alignment horizontal="right" vertical="center"/>
    </xf>
    <xf numFmtId="0" fontId="36" fillId="0" borderId="68" xfId="43" applyFill="1" applyBorder="1" applyAlignment="1">
      <alignment horizontal="justify" vertical="center" wrapText="1"/>
    </xf>
    <xf numFmtId="0" fontId="53" fillId="0" borderId="30" xfId="0" applyFont="1" applyFill="1" applyBorder="1" applyAlignment="1">
      <alignment vertical="center" wrapText="1"/>
    </xf>
    <xf numFmtId="0" fontId="53" fillId="0" borderId="18" xfId="0" applyFont="1" applyFill="1" applyBorder="1" applyAlignment="1">
      <alignment horizontal="center" vertical="center" wrapText="1"/>
    </xf>
    <xf numFmtId="177" fontId="54" fillId="0" borderId="19" xfId="0" applyNumberFormat="1" applyFont="1" applyFill="1" applyBorder="1" applyAlignment="1">
      <alignment vertical="center"/>
    </xf>
    <xf numFmtId="177" fontId="54" fillId="0" borderId="20" xfId="0" applyNumberFormat="1" applyFont="1" applyFill="1" applyBorder="1" applyAlignment="1">
      <alignment vertical="center"/>
    </xf>
    <xf numFmtId="177" fontId="54" fillId="0" borderId="21" xfId="0" applyNumberFormat="1" applyFont="1" applyFill="1" applyBorder="1" applyAlignment="1">
      <alignment horizontal="right" vertical="center"/>
    </xf>
    <xf numFmtId="0" fontId="53" fillId="36" borderId="61" xfId="0" applyFont="1" applyFill="1" applyBorder="1" applyAlignment="1">
      <alignment vertical="center" wrapText="1"/>
    </xf>
    <xf numFmtId="0" fontId="53" fillId="36" borderId="62" xfId="0" applyFont="1" applyFill="1" applyBorder="1" applyAlignment="1">
      <alignment horizontal="center" vertical="center" wrapText="1"/>
    </xf>
    <xf numFmtId="177" fontId="54" fillId="36" borderId="63" xfId="0" applyNumberFormat="1" applyFont="1" applyFill="1" applyBorder="1" applyAlignment="1">
      <alignment vertical="center"/>
    </xf>
    <xf numFmtId="177" fontId="54" fillId="36" borderId="64" xfId="0" applyNumberFormat="1" applyFont="1" applyFill="1" applyBorder="1" applyAlignment="1">
      <alignment vertical="center"/>
    </xf>
    <xf numFmtId="177" fontId="54" fillId="36" borderId="65" xfId="0" applyNumberFormat="1" applyFont="1" applyFill="1" applyBorder="1" applyAlignment="1">
      <alignment horizontal="right" vertical="center"/>
    </xf>
    <xf numFmtId="177" fontId="54" fillId="36" borderId="63" xfId="0" applyNumberFormat="1" applyFont="1" applyFill="1" applyBorder="1" applyAlignment="1">
      <alignment vertical="center"/>
    </xf>
    <xf numFmtId="0" fontId="57" fillId="36" borderId="35" xfId="0" applyFont="1" applyFill="1" applyBorder="1" applyAlignment="1">
      <alignment horizontal="left" vertical="center" wrapText="1"/>
    </xf>
    <xf numFmtId="0" fontId="50" fillId="36" borderId="44" xfId="0" applyFont="1" applyFill="1" applyBorder="1" applyAlignment="1">
      <alignment vertical="center" wrapText="1"/>
    </xf>
    <xf numFmtId="0" fontId="50" fillId="36" borderId="45" xfId="0" applyFont="1" applyFill="1" applyBorder="1" applyAlignment="1">
      <alignment horizontal="center" vertical="center" wrapText="1"/>
    </xf>
    <xf numFmtId="177" fontId="0" fillId="36" borderId="46" xfId="0" applyNumberFormat="1" applyFont="1" applyFill="1" applyBorder="1" applyAlignment="1">
      <alignment vertical="center"/>
    </xf>
    <xf numFmtId="178" fontId="0" fillId="36" borderId="46" xfId="0" applyNumberFormat="1" applyFont="1" applyFill="1" applyBorder="1" applyAlignment="1">
      <alignment vertical="center"/>
    </xf>
    <xf numFmtId="178" fontId="0" fillId="36" borderId="66" xfId="0" applyNumberFormat="1" applyFont="1" applyFill="1" applyBorder="1" applyAlignment="1">
      <alignment vertical="center"/>
    </xf>
    <xf numFmtId="178" fontId="0" fillId="36" borderId="67" xfId="0" applyNumberFormat="1" applyFont="1" applyFill="1" applyBorder="1" applyAlignment="1">
      <alignment horizontal="right" vertical="center"/>
    </xf>
    <xf numFmtId="0" fontId="36" fillId="36" borderId="68" xfId="43" applyFill="1" applyBorder="1" applyAlignment="1">
      <alignment horizontal="justify" vertical="center" wrapText="1"/>
    </xf>
    <xf numFmtId="0" fontId="0" fillId="0" borderId="0" xfId="0" applyAlignment="1">
      <alignment vertical="top" wrapText="1"/>
    </xf>
    <xf numFmtId="0" fontId="0" fillId="0" borderId="0" xfId="0" applyAlignment="1">
      <alignment vertical="center" wrapText="1"/>
    </xf>
    <xf numFmtId="0" fontId="0" fillId="0" borderId="0" xfId="0" applyFont="1" applyAlignment="1">
      <alignment vertical="center" wrapText="1"/>
    </xf>
    <xf numFmtId="0" fontId="49" fillId="33" borderId="69" xfId="0" applyFont="1" applyFill="1" applyBorder="1" applyAlignment="1">
      <alignment horizontal="center" vertical="center"/>
    </xf>
    <xf numFmtId="0" fontId="44" fillId="33" borderId="70" xfId="0" applyFont="1" applyFill="1" applyBorder="1" applyAlignment="1">
      <alignment horizontal="center" vertical="center"/>
    </xf>
    <xf numFmtId="0" fontId="44" fillId="33" borderId="71" xfId="0" applyFont="1" applyFill="1" applyBorder="1" applyAlignment="1">
      <alignment horizontal="center" vertical="center"/>
    </xf>
    <xf numFmtId="0" fontId="0" fillId="0" borderId="0" xfId="0" applyFont="1" applyAlignment="1" quotePrefix="1">
      <alignment horizontal="left" vertical="top" wrapText="1"/>
    </xf>
    <xf numFmtId="0" fontId="49" fillId="33" borderId="72" xfId="0" applyFont="1" applyFill="1" applyBorder="1" applyAlignment="1">
      <alignment horizontal="center" vertical="center" wrapText="1"/>
    </xf>
    <xf numFmtId="0" fontId="0" fillId="0" borderId="73" xfId="0" applyBorder="1" applyAlignment="1">
      <alignment vertical="center"/>
    </xf>
    <xf numFmtId="0" fontId="0" fillId="0" borderId="74" xfId="0" applyBorder="1" applyAlignment="1">
      <alignment vertical="center"/>
    </xf>
    <xf numFmtId="0" fontId="49" fillId="33" borderId="75" xfId="0" applyFont="1"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49" fillId="33" borderId="78" xfId="0" applyFont="1" applyFill="1" applyBorder="1" applyAlignment="1">
      <alignment horizontal="center" vertical="center"/>
    </xf>
    <xf numFmtId="0" fontId="0" fillId="33" borderId="79" xfId="0" applyFill="1" applyBorder="1" applyAlignment="1">
      <alignment horizontal="center" vertical="center"/>
    </xf>
    <xf numFmtId="0" fontId="0" fillId="33" borderId="80" xfId="0" applyFill="1" applyBorder="1" applyAlignment="1">
      <alignment horizontal="center" vertical="center"/>
    </xf>
    <xf numFmtId="0" fontId="49" fillId="33" borderId="79" xfId="0" applyFont="1" applyFill="1" applyBorder="1" applyAlignment="1">
      <alignment horizontal="center" vertical="center" wrapText="1"/>
    </xf>
    <xf numFmtId="0" fontId="0" fillId="0" borderId="0" xfId="0" applyAlignment="1">
      <alignment vertical="center"/>
    </xf>
    <xf numFmtId="0" fontId="0" fillId="0" borderId="81" xfId="0" applyBorder="1" applyAlignment="1">
      <alignment vertical="center"/>
    </xf>
    <xf numFmtId="0" fontId="49" fillId="33" borderId="82" xfId="0" applyFont="1" applyFill="1" applyBorder="1" applyAlignment="1">
      <alignment horizontal="center" vertical="center" wrapText="1"/>
    </xf>
    <xf numFmtId="0" fontId="0" fillId="0" borderId="83" xfId="0" applyBorder="1" applyAlignment="1">
      <alignment vertical="center"/>
    </xf>
    <xf numFmtId="0" fontId="0" fillId="0" borderId="84" xfId="0" applyBorder="1" applyAlignment="1">
      <alignment vertical="center"/>
    </xf>
    <xf numFmtId="0" fontId="49" fillId="33" borderId="78" xfId="0" applyFont="1" applyFill="1" applyBorder="1" applyAlignment="1">
      <alignment horizontal="center" vertical="center" wrapText="1"/>
    </xf>
    <xf numFmtId="0" fontId="44" fillId="33" borderId="85" xfId="0" applyFont="1" applyFill="1" applyBorder="1" applyAlignment="1">
      <alignment horizontal="center" vertical="center" wrapText="1"/>
    </xf>
    <xf numFmtId="0" fontId="49" fillId="33" borderId="40" xfId="0" applyFont="1" applyFill="1" applyBorder="1" applyAlignment="1">
      <alignment horizontal="center" vertical="center" wrapText="1"/>
    </xf>
    <xf numFmtId="0" fontId="44" fillId="33" borderId="8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stf/seisakunitsuite/bunya/kenkou_iryou/iryou/saiseikikin/index.html" TargetMode="External" /><Relationship Id="rId2" Type="http://schemas.openxmlformats.org/officeDocument/2006/relationships/hyperlink" Target="file://C:\Users\KSPTP\AppData\Local\Microsoft\Windows\Temporary%20Internet%20Files\Content.Outlook\260116&#12288;&#22522;&#37329;&#27010;&#35201;&#65288;25&#35036;&#27491;&#12539;26&#24403;&#21021;&#24460;&#65289;.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bio.go.jp/part/promote/ikourenkei/outline/index.html" TargetMode="External" /><Relationship Id="rId2" Type="http://schemas.openxmlformats.org/officeDocument/2006/relationships/hyperlink" Target="http://www.reconstruction.go.jp/topics/main-cat2/20140513_sesakuichiran_kobetsu.pdf#page=22" TargetMode="External" /><Relationship Id="rId3" Type="http://schemas.openxmlformats.org/officeDocument/2006/relationships/hyperlink" Target="file://C:\Users\KSPTP\AppData\Local\Microsoft\Windows\Temporary%20Internet%20Files\Content.Outlook\260116&#12288;&#22522;&#37329;&#27010;&#35201;&#65288;25&#35036;&#27491;&#12539;26&#24403;&#21021;&#24460;&#65289;.pdf"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A2:J37"/>
  <sheetViews>
    <sheetView tabSelected="1" view="pageBreakPreview" zoomScale="85" zoomScaleSheetLayoutView="85" zoomScalePageLayoutView="0" workbookViewId="0" topLeftCell="A16">
      <selection activeCell="M19" sqref="M19"/>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27.00390625" style="3" bestFit="1" customWidth="1"/>
    <col min="11" max="16384" width="8.8515625" style="3" customWidth="1"/>
  </cols>
  <sheetData>
    <row r="1" ht="49.5" customHeight="1" hidden="1"/>
    <row r="2" spans="1:2" ht="24.75" customHeight="1" thickBot="1">
      <c r="A2" s="4" t="s">
        <v>9</v>
      </c>
      <c r="B2" s="1"/>
    </row>
    <row r="3" spans="1:10" ht="24" customHeight="1" thickBot="1" thickTop="1">
      <c r="A3" s="6" t="s">
        <v>28</v>
      </c>
      <c r="B3" s="7"/>
      <c r="C3" s="7"/>
      <c r="D3" s="7"/>
      <c r="E3" s="7"/>
      <c r="F3" s="7"/>
      <c r="G3" s="7"/>
      <c r="H3" s="7"/>
      <c r="I3" s="7"/>
      <c r="J3" s="8" t="s">
        <v>6</v>
      </c>
    </row>
    <row r="4" spans="1:10" ht="19.5" customHeight="1" thickBot="1">
      <c r="A4" s="113" t="s">
        <v>4</v>
      </c>
      <c r="B4" s="116" t="s">
        <v>3</v>
      </c>
      <c r="C4" s="116" t="s">
        <v>1</v>
      </c>
      <c r="D4" s="116" t="s">
        <v>25</v>
      </c>
      <c r="E4" s="116" t="s">
        <v>23</v>
      </c>
      <c r="F4" s="119" t="s">
        <v>24</v>
      </c>
      <c r="G4" s="120"/>
      <c r="H4" s="121"/>
      <c r="I4" s="122" t="s">
        <v>22</v>
      </c>
      <c r="J4" s="125" t="s">
        <v>2</v>
      </c>
    </row>
    <row r="5" spans="1:10" ht="19.5" customHeight="1" thickBot="1">
      <c r="A5" s="114"/>
      <c r="B5" s="117"/>
      <c r="C5" s="117"/>
      <c r="D5" s="117"/>
      <c r="E5" s="117"/>
      <c r="F5" s="128" t="s">
        <v>7</v>
      </c>
      <c r="G5" s="12"/>
      <c r="H5" s="130" t="s">
        <v>8</v>
      </c>
      <c r="I5" s="123"/>
      <c r="J5" s="126"/>
    </row>
    <row r="6" spans="1:10" ht="19.5" customHeight="1" thickBot="1">
      <c r="A6" s="115"/>
      <c r="B6" s="118"/>
      <c r="C6" s="118"/>
      <c r="D6" s="118"/>
      <c r="E6" s="118"/>
      <c r="F6" s="129"/>
      <c r="G6" s="13" t="s">
        <v>0</v>
      </c>
      <c r="H6" s="131"/>
      <c r="I6" s="124"/>
      <c r="J6" s="127"/>
    </row>
    <row r="7" spans="1:10" ht="60" customHeight="1">
      <c r="A7" s="36">
        <v>1</v>
      </c>
      <c r="B7" s="28" t="s">
        <v>29</v>
      </c>
      <c r="C7" s="14" t="s">
        <v>61</v>
      </c>
      <c r="D7" s="44">
        <v>47</v>
      </c>
      <c r="E7" s="44">
        <v>257728.02671499999</v>
      </c>
      <c r="F7" s="45">
        <v>50416.623253</v>
      </c>
      <c r="G7" s="46">
        <v>49999.99999999999</v>
      </c>
      <c r="H7" s="47">
        <v>141263.767957</v>
      </c>
      <c r="I7" s="47">
        <v>166880.882011</v>
      </c>
      <c r="J7" s="23" t="s">
        <v>30</v>
      </c>
    </row>
    <row r="8" spans="1:10" ht="60" customHeight="1">
      <c r="A8" s="37">
        <v>2</v>
      </c>
      <c r="B8" s="29" t="s">
        <v>48</v>
      </c>
      <c r="C8" s="15" t="s">
        <v>68</v>
      </c>
      <c r="D8" s="54">
        <v>47</v>
      </c>
      <c r="E8" s="54">
        <v>65772.892039</v>
      </c>
      <c r="F8" s="55">
        <v>36011.654594</v>
      </c>
      <c r="G8" s="56">
        <v>35781.983</v>
      </c>
      <c r="H8" s="57">
        <v>26092.986</v>
      </c>
      <c r="I8" s="57">
        <v>75691.560633</v>
      </c>
      <c r="J8" s="39" t="s">
        <v>41</v>
      </c>
    </row>
    <row r="9" spans="1:10" ht="60" customHeight="1">
      <c r="A9" s="37">
        <v>3</v>
      </c>
      <c r="B9" s="29" t="s">
        <v>57</v>
      </c>
      <c r="C9" s="15" t="s">
        <v>69</v>
      </c>
      <c r="D9" s="40">
        <v>47</v>
      </c>
      <c r="E9" s="40">
        <v>28011</v>
      </c>
      <c r="F9" s="41">
        <v>2</v>
      </c>
      <c r="G9" s="42">
        <v>0</v>
      </c>
      <c r="H9" s="40">
        <v>0</v>
      </c>
      <c r="I9" s="40">
        <v>4510</v>
      </c>
      <c r="J9" s="43" t="s">
        <v>77</v>
      </c>
    </row>
    <row r="10" spans="1:10" ht="120" customHeight="1">
      <c r="A10" s="37">
        <v>4</v>
      </c>
      <c r="B10" s="29" t="s">
        <v>67</v>
      </c>
      <c r="C10" s="15" t="s">
        <v>70</v>
      </c>
      <c r="D10" s="16">
        <v>47</v>
      </c>
      <c r="E10" s="16">
        <v>198635</v>
      </c>
      <c r="F10" s="17">
        <v>102000</v>
      </c>
      <c r="G10" s="18">
        <v>102000</v>
      </c>
      <c r="H10" s="16">
        <v>116566</v>
      </c>
      <c r="I10" s="16">
        <v>184069</v>
      </c>
      <c r="J10" s="26" t="s">
        <v>40</v>
      </c>
    </row>
    <row r="11" spans="1:10" ht="60" customHeight="1">
      <c r="A11" s="37">
        <v>5</v>
      </c>
      <c r="B11" s="29" t="s">
        <v>51</v>
      </c>
      <c r="C11" s="15" t="s">
        <v>50</v>
      </c>
      <c r="D11" s="16">
        <v>0</v>
      </c>
      <c r="E11" s="16">
        <v>11461</v>
      </c>
      <c r="F11" s="17">
        <v>-11461</v>
      </c>
      <c r="G11" s="18">
        <v>-11461</v>
      </c>
      <c r="H11" s="16">
        <v>0</v>
      </c>
      <c r="I11" s="16">
        <v>0</v>
      </c>
      <c r="J11" s="24" t="s">
        <v>52</v>
      </c>
    </row>
    <row r="12" spans="1:10" ht="165.75" customHeight="1">
      <c r="A12" s="72">
        <v>6</v>
      </c>
      <c r="B12" s="73" t="s">
        <v>49</v>
      </c>
      <c r="C12" s="74" t="s">
        <v>50</v>
      </c>
      <c r="D12" s="75">
        <v>47</v>
      </c>
      <c r="E12" s="75">
        <v>286782.168</v>
      </c>
      <c r="F12" s="76">
        <v>17253.171</v>
      </c>
      <c r="G12" s="77">
        <v>16861.717</v>
      </c>
      <c r="H12" s="75">
        <v>155503.31768</v>
      </c>
      <c r="I12" s="75">
        <v>150044.188</v>
      </c>
      <c r="J12" s="78" t="s">
        <v>84</v>
      </c>
    </row>
    <row r="13" spans="1:10" ht="17.25" customHeight="1">
      <c r="A13" s="79"/>
      <c r="B13" s="80"/>
      <c r="C13" s="81"/>
      <c r="D13" s="82"/>
      <c r="E13" s="83"/>
      <c r="F13" s="84"/>
      <c r="G13" s="85"/>
      <c r="H13" s="83"/>
      <c r="I13" s="83"/>
      <c r="J13" s="86" t="s">
        <v>82</v>
      </c>
    </row>
    <row r="14" spans="1:10" ht="75" customHeight="1">
      <c r="A14" s="37">
        <v>7</v>
      </c>
      <c r="B14" s="29" t="s">
        <v>65</v>
      </c>
      <c r="C14" s="15" t="s">
        <v>61</v>
      </c>
      <c r="D14" s="16">
        <v>47</v>
      </c>
      <c r="E14" s="16">
        <v>47525.539854999995</v>
      </c>
      <c r="F14" s="17">
        <v>48.86233800000001</v>
      </c>
      <c r="G14" s="18">
        <v>0</v>
      </c>
      <c r="H14" s="16">
        <v>12362.580219</v>
      </c>
      <c r="I14" s="16">
        <v>35209.821974</v>
      </c>
      <c r="J14" s="26" t="s">
        <v>35</v>
      </c>
    </row>
    <row r="15" spans="1:10" ht="60" customHeight="1">
      <c r="A15" s="37">
        <v>8</v>
      </c>
      <c r="B15" s="29" t="s">
        <v>66</v>
      </c>
      <c r="C15" s="15" t="s">
        <v>73</v>
      </c>
      <c r="D15" s="16">
        <v>47</v>
      </c>
      <c r="E15" s="16">
        <v>46196</v>
      </c>
      <c r="F15" s="17">
        <v>37823</v>
      </c>
      <c r="G15" s="18">
        <v>37758</v>
      </c>
      <c r="H15" s="16">
        <v>28545</v>
      </c>
      <c r="I15" s="16">
        <v>55474</v>
      </c>
      <c r="J15" s="26" t="s">
        <v>39</v>
      </c>
    </row>
    <row r="16" spans="1:10" ht="60" customHeight="1">
      <c r="A16" s="37">
        <v>9</v>
      </c>
      <c r="B16" s="29" t="s">
        <v>36</v>
      </c>
      <c r="C16" s="15" t="s">
        <v>74</v>
      </c>
      <c r="D16" s="16">
        <v>47</v>
      </c>
      <c r="E16" s="16">
        <v>15565</v>
      </c>
      <c r="F16" s="17">
        <v>446</v>
      </c>
      <c r="G16" s="18" t="s">
        <v>37</v>
      </c>
      <c r="H16" s="16">
        <v>802</v>
      </c>
      <c r="I16" s="16">
        <v>15209</v>
      </c>
      <c r="J16" s="24" t="s">
        <v>38</v>
      </c>
    </row>
    <row r="17" spans="1:10" ht="60" customHeight="1">
      <c r="A17" s="37">
        <v>10</v>
      </c>
      <c r="B17" s="29" t="s">
        <v>58</v>
      </c>
      <c r="C17" s="15" t="s">
        <v>75</v>
      </c>
      <c r="D17" s="16">
        <v>47</v>
      </c>
      <c r="E17" s="16">
        <v>105262</v>
      </c>
      <c r="F17" s="17">
        <v>3980</v>
      </c>
      <c r="G17" s="18">
        <v>1326.6666666666663</v>
      </c>
      <c r="H17" s="16">
        <v>2570</v>
      </c>
      <c r="I17" s="16">
        <v>106672</v>
      </c>
      <c r="J17" s="26" t="s">
        <v>59</v>
      </c>
    </row>
    <row r="18" spans="1:10" ht="75" customHeight="1">
      <c r="A18" s="37">
        <v>11</v>
      </c>
      <c r="B18" s="29" t="s">
        <v>60</v>
      </c>
      <c r="C18" s="15" t="s">
        <v>61</v>
      </c>
      <c r="D18" s="16">
        <v>47</v>
      </c>
      <c r="E18" s="16">
        <v>49636.402014</v>
      </c>
      <c r="F18" s="17">
        <v>83.62689</v>
      </c>
      <c r="G18" s="18">
        <v>0</v>
      </c>
      <c r="H18" s="16">
        <v>20359.014607</v>
      </c>
      <c r="I18" s="16">
        <v>29361.014296999998</v>
      </c>
      <c r="J18" s="68" t="s">
        <v>31</v>
      </c>
    </row>
    <row r="19" spans="1:10" ht="135.75" customHeight="1">
      <c r="A19" s="37">
        <v>12</v>
      </c>
      <c r="B19" s="87" t="s">
        <v>83</v>
      </c>
      <c r="C19" s="88" t="s">
        <v>61</v>
      </c>
      <c r="D19" s="89">
        <v>47</v>
      </c>
      <c r="E19" s="89">
        <v>127878.887174</v>
      </c>
      <c r="F19" s="90">
        <v>2454.698227000001</v>
      </c>
      <c r="G19" s="91">
        <v>2303.4120000000003</v>
      </c>
      <c r="H19" s="89">
        <v>54109.58351</v>
      </c>
      <c r="I19" s="89">
        <v>76224.001891</v>
      </c>
      <c r="J19" s="68" t="s">
        <v>31</v>
      </c>
    </row>
    <row r="20" spans="1:10" ht="60" customHeight="1">
      <c r="A20" s="37">
        <v>13</v>
      </c>
      <c r="B20" s="29" t="s">
        <v>32</v>
      </c>
      <c r="C20" s="15" t="s">
        <v>50</v>
      </c>
      <c r="D20" s="16">
        <v>47</v>
      </c>
      <c r="E20" s="16">
        <v>109706</v>
      </c>
      <c r="F20" s="17">
        <v>46476</v>
      </c>
      <c r="G20" s="18">
        <v>15419</v>
      </c>
      <c r="H20" s="16">
        <v>22260</v>
      </c>
      <c r="I20" s="16">
        <v>133922</v>
      </c>
      <c r="J20" s="31" t="s">
        <v>31</v>
      </c>
    </row>
    <row r="21" spans="1:10" ht="90" customHeight="1">
      <c r="A21" s="37">
        <v>14</v>
      </c>
      <c r="B21" s="29" t="s">
        <v>33</v>
      </c>
      <c r="C21" s="15" t="s">
        <v>76</v>
      </c>
      <c r="D21" s="16">
        <v>47</v>
      </c>
      <c r="E21" s="16">
        <v>101545</v>
      </c>
      <c r="F21" s="17">
        <v>56</v>
      </c>
      <c r="G21" s="18" t="s">
        <v>34</v>
      </c>
      <c r="H21" s="16">
        <v>83365</v>
      </c>
      <c r="I21" s="16">
        <v>18236</v>
      </c>
      <c r="J21" s="24" t="s">
        <v>71</v>
      </c>
    </row>
    <row r="22" spans="1:10" ht="90" customHeight="1">
      <c r="A22" s="37">
        <v>15</v>
      </c>
      <c r="B22" s="29" t="s">
        <v>53</v>
      </c>
      <c r="C22" s="15" t="s">
        <v>76</v>
      </c>
      <c r="D22" s="16">
        <v>47</v>
      </c>
      <c r="E22" s="16">
        <v>206776</v>
      </c>
      <c r="F22" s="17">
        <v>71</v>
      </c>
      <c r="G22" s="18">
        <v>0</v>
      </c>
      <c r="H22" s="16">
        <v>173791</v>
      </c>
      <c r="I22" s="16">
        <v>33056</v>
      </c>
      <c r="J22" s="32" t="s">
        <v>72</v>
      </c>
    </row>
    <row r="23" spans="1:10" ht="60" customHeight="1" thickBot="1">
      <c r="A23" s="38">
        <v>16</v>
      </c>
      <c r="B23" s="30" t="s">
        <v>54</v>
      </c>
      <c r="C23" s="19" t="s">
        <v>55</v>
      </c>
      <c r="D23" s="20">
        <v>44</v>
      </c>
      <c r="E23" s="20">
        <v>24191</v>
      </c>
      <c r="F23" s="21">
        <v>1764</v>
      </c>
      <c r="G23" s="22" t="s">
        <v>56</v>
      </c>
      <c r="H23" s="20">
        <v>202</v>
      </c>
      <c r="I23" s="20">
        <f>+E23+F23-H23</f>
        <v>25753</v>
      </c>
      <c r="J23" s="35" t="s">
        <v>31</v>
      </c>
    </row>
    <row r="24" spans="1:10" ht="30" customHeight="1" thickBot="1">
      <c r="A24" s="109" t="s">
        <v>5</v>
      </c>
      <c r="B24" s="110"/>
      <c r="C24" s="111"/>
      <c r="D24" s="10">
        <f aca="true" t="shared" si="0" ref="D24:I24">SUM(D7:D23)</f>
        <v>702</v>
      </c>
      <c r="E24" s="10">
        <f t="shared" si="0"/>
        <v>1682671.915797</v>
      </c>
      <c r="F24" s="10">
        <f t="shared" si="0"/>
        <v>287425.636302</v>
      </c>
      <c r="G24" s="10">
        <f t="shared" si="0"/>
        <v>249989.77866666668</v>
      </c>
      <c r="H24" s="10">
        <f>SUM(H7:H23)</f>
        <v>837792.2499729999</v>
      </c>
      <c r="I24" s="10">
        <f t="shared" si="0"/>
        <v>1110312.468806</v>
      </c>
      <c r="J24" s="5"/>
    </row>
    <row r="25" spans="1:2" ht="14.25" thickTop="1">
      <c r="A25" s="2"/>
      <c r="B25" s="2"/>
    </row>
    <row r="26" ht="15.75" customHeight="1" hidden="1">
      <c r="A26" s="3" t="s">
        <v>26</v>
      </c>
    </row>
    <row r="27" spans="1:10" ht="13.5" hidden="1">
      <c r="A27" s="11" t="s">
        <v>11</v>
      </c>
      <c r="B27" s="108" t="s">
        <v>18</v>
      </c>
      <c r="C27" s="107"/>
      <c r="D27" s="107"/>
      <c r="E27" s="107"/>
      <c r="F27" s="107"/>
      <c r="G27" s="107"/>
      <c r="H27" s="107"/>
      <c r="I27" s="107"/>
      <c r="J27" s="107"/>
    </row>
    <row r="28" ht="13.5" hidden="1"/>
    <row r="29" spans="1:10" ht="27" customHeight="1" hidden="1">
      <c r="A29" s="11" t="s">
        <v>12</v>
      </c>
      <c r="B29" s="106" t="s">
        <v>21</v>
      </c>
      <c r="C29" s="106"/>
      <c r="D29" s="106"/>
      <c r="E29" s="106"/>
      <c r="F29" s="106"/>
      <c r="G29" s="106"/>
      <c r="H29" s="106"/>
      <c r="I29" s="106"/>
      <c r="J29" s="106"/>
    </row>
    <row r="30" spans="2:9" ht="13.5" hidden="1">
      <c r="B30" s="9"/>
      <c r="C30"/>
      <c r="D30"/>
      <c r="E30"/>
      <c r="F30"/>
      <c r="G30"/>
      <c r="H30"/>
      <c r="I30"/>
    </row>
    <row r="31" spans="1:10" ht="26.25" customHeight="1" hidden="1">
      <c r="A31" s="11" t="s">
        <v>13</v>
      </c>
      <c r="B31" s="112" t="s">
        <v>27</v>
      </c>
      <c r="C31" s="112"/>
      <c r="D31" s="112"/>
      <c r="E31" s="112"/>
      <c r="F31" s="112"/>
      <c r="G31" s="112"/>
      <c r="H31" s="112"/>
      <c r="I31" s="112"/>
      <c r="J31" s="112"/>
    </row>
    <row r="32" spans="2:9" ht="13.5" hidden="1">
      <c r="B32" s="9"/>
      <c r="C32"/>
      <c r="D32"/>
      <c r="E32"/>
      <c r="F32"/>
      <c r="G32"/>
      <c r="H32"/>
      <c r="I32"/>
    </row>
    <row r="33" spans="1:10" ht="39" customHeight="1" hidden="1">
      <c r="A33" s="11" t="s">
        <v>14</v>
      </c>
      <c r="B33" s="107" t="s">
        <v>15</v>
      </c>
      <c r="C33" s="107"/>
      <c r="D33" s="107"/>
      <c r="E33" s="107"/>
      <c r="F33" s="107"/>
      <c r="G33" s="107"/>
      <c r="H33" s="107"/>
      <c r="I33" s="107"/>
      <c r="J33" s="107"/>
    </row>
    <row r="34" ht="13.5" hidden="1"/>
    <row r="35" spans="1:10" ht="12.75" customHeight="1" hidden="1">
      <c r="A35" s="11" t="s">
        <v>16</v>
      </c>
      <c r="B35" s="107" t="s">
        <v>19</v>
      </c>
      <c r="C35" s="107"/>
      <c r="D35" s="107"/>
      <c r="E35" s="107"/>
      <c r="F35" s="107"/>
      <c r="G35" s="107"/>
      <c r="H35" s="107"/>
      <c r="I35" s="107"/>
      <c r="J35" s="107"/>
    </row>
    <row r="36" ht="13.5" hidden="1"/>
    <row r="37" spans="1:9" ht="13.5" hidden="1">
      <c r="A37" s="33" t="s">
        <v>20</v>
      </c>
      <c r="B37" s="34" t="s">
        <v>17</v>
      </c>
      <c r="C37" s="34"/>
      <c r="D37" s="34"/>
      <c r="E37" s="34"/>
      <c r="F37" s="34"/>
      <c r="G37" s="34"/>
      <c r="H37" s="34"/>
      <c r="I37" s="34"/>
    </row>
    <row r="38" ht="13.5" hidden="1"/>
    <row r="39" ht="13.5" hidden="1"/>
  </sheetData>
  <sheetProtection/>
  <mergeCells count="16">
    <mergeCell ref="F4:H4"/>
    <mergeCell ref="I4:I6"/>
    <mergeCell ref="J4:J6"/>
    <mergeCell ref="F5:F6"/>
    <mergeCell ref="H5:H6"/>
    <mergeCell ref="A4:A6"/>
    <mergeCell ref="B4:B6"/>
    <mergeCell ref="C4:C6"/>
    <mergeCell ref="D4:D6"/>
    <mergeCell ref="E4:E6"/>
    <mergeCell ref="B29:J29"/>
    <mergeCell ref="B33:J33"/>
    <mergeCell ref="B35:J35"/>
    <mergeCell ref="B27:J27"/>
    <mergeCell ref="A24:C24"/>
    <mergeCell ref="B31:J31"/>
  </mergeCells>
  <hyperlinks>
    <hyperlink ref="J7" r:id="rId1" display="http://www.mhlw.go.jp/stf/seisakunitsuite/bunya/kenkou_iryou/iryou/saiseikikin/index.html"/>
    <hyperlink ref="J13" r:id="rId2" display="※基金の概要"/>
  </hyperlinks>
  <printOptions horizontalCentered="1"/>
  <pageMargins left="0.7086614173228347" right="0.7086614173228347" top="0.7480314960629921" bottom="0.7480314960629921" header="0.31496062992125984" footer="0.31496062992125984"/>
  <pageSetup horizontalDpi="600" verticalDpi="600" orientation="landscape" paperSize="9" scale="94" r:id="rId3"/>
</worksheet>
</file>

<file path=xl/worksheets/sheet2.xml><?xml version="1.0" encoding="utf-8"?>
<worksheet xmlns="http://schemas.openxmlformats.org/spreadsheetml/2006/main" xmlns:r="http://schemas.openxmlformats.org/officeDocument/2006/relationships">
  <sheetPr>
    <tabColor theme="5"/>
  </sheetPr>
  <dimension ref="A2:J28"/>
  <sheetViews>
    <sheetView view="pageBreakPreview" zoomScale="90" zoomScaleSheetLayoutView="90" zoomScalePageLayoutView="0" workbookViewId="0" topLeftCell="A2">
      <selection activeCell="M10" sqref="M10"/>
    </sheetView>
  </sheetViews>
  <sheetFormatPr defaultColWidth="8.8515625" defaultRowHeight="15"/>
  <cols>
    <col min="1" max="1" width="4.421875" style="3" customWidth="1"/>
    <col min="2" max="2" width="21.7109375" style="3" customWidth="1"/>
    <col min="3" max="3" width="10.7109375" style="3" customWidth="1"/>
    <col min="4" max="5" width="11.57421875" style="3" customWidth="1"/>
    <col min="6" max="6" width="12.421875" style="3" customWidth="1"/>
    <col min="7" max="7" width="11.00390625" style="3" customWidth="1"/>
    <col min="8" max="8" width="13.28125" style="3" customWidth="1"/>
    <col min="9" max="9" width="13.00390625" style="3" customWidth="1"/>
    <col min="10" max="10" width="35.57421875" style="3" customWidth="1"/>
    <col min="11" max="16384" width="8.8515625" style="3" customWidth="1"/>
  </cols>
  <sheetData>
    <row r="1" ht="49.5" customHeight="1" hidden="1"/>
    <row r="2" spans="1:2" ht="24.75" customHeight="1" thickBot="1">
      <c r="A2" s="4" t="s">
        <v>9</v>
      </c>
      <c r="B2" s="1"/>
    </row>
    <row r="3" spans="1:10" ht="24" customHeight="1" thickBot="1" thickTop="1">
      <c r="A3" s="6" t="s">
        <v>28</v>
      </c>
      <c r="B3" s="7"/>
      <c r="C3" s="7"/>
      <c r="D3" s="7"/>
      <c r="E3" s="7"/>
      <c r="F3" s="7"/>
      <c r="G3" s="7"/>
      <c r="H3" s="7"/>
      <c r="I3" s="7"/>
      <c r="J3" s="8" t="s">
        <v>6</v>
      </c>
    </row>
    <row r="4" spans="1:10" ht="19.5" customHeight="1" thickBot="1">
      <c r="A4" s="113" t="s">
        <v>4</v>
      </c>
      <c r="B4" s="116" t="s">
        <v>3</v>
      </c>
      <c r="C4" s="116" t="s">
        <v>1</v>
      </c>
      <c r="D4" s="116" t="s">
        <v>25</v>
      </c>
      <c r="E4" s="116" t="s">
        <v>23</v>
      </c>
      <c r="F4" s="119" t="s">
        <v>24</v>
      </c>
      <c r="G4" s="120"/>
      <c r="H4" s="121"/>
      <c r="I4" s="122" t="s">
        <v>22</v>
      </c>
      <c r="J4" s="125" t="s">
        <v>2</v>
      </c>
    </row>
    <row r="5" spans="1:10" ht="19.5" customHeight="1" thickBot="1">
      <c r="A5" s="114"/>
      <c r="B5" s="117"/>
      <c r="C5" s="117"/>
      <c r="D5" s="117"/>
      <c r="E5" s="117"/>
      <c r="F5" s="128" t="s">
        <v>7</v>
      </c>
      <c r="G5" s="12"/>
      <c r="H5" s="130" t="s">
        <v>8</v>
      </c>
      <c r="I5" s="123"/>
      <c r="J5" s="126"/>
    </row>
    <row r="6" spans="1:10" ht="19.5" customHeight="1" thickBot="1">
      <c r="A6" s="115"/>
      <c r="B6" s="118"/>
      <c r="C6" s="118"/>
      <c r="D6" s="118"/>
      <c r="E6" s="118"/>
      <c r="F6" s="129"/>
      <c r="G6" s="13" t="s">
        <v>0</v>
      </c>
      <c r="H6" s="131"/>
      <c r="I6" s="124"/>
      <c r="J6" s="127"/>
    </row>
    <row r="7" spans="1:10" ht="54.75" customHeight="1" thickBot="1">
      <c r="A7" s="65">
        <v>1</v>
      </c>
      <c r="B7" s="59" t="s">
        <v>78</v>
      </c>
      <c r="C7" s="60" t="s">
        <v>79</v>
      </c>
      <c r="D7" s="61">
        <v>15</v>
      </c>
      <c r="E7" s="61">
        <v>15629</v>
      </c>
      <c r="F7" s="62">
        <v>-656</v>
      </c>
      <c r="G7" s="63">
        <v>-656</v>
      </c>
      <c r="H7" s="64">
        <v>3981</v>
      </c>
      <c r="I7" s="64">
        <f>+E7+F7-H7</f>
        <v>10992</v>
      </c>
      <c r="J7" s="58" t="s">
        <v>41</v>
      </c>
    </row>
    <row r="8" spans="1:10" ht="60" customHeight="1">
      <c r="A8" s="66">
        <v>2</v>
      </c>
      <c r="B8" s="48" t="s">
        <v>42</v>
      </c>
      <c r="C8" s="49" t="s">
        <v>43</v>
      </c>
      <c r="D8" s="50">
        <v>3</v>
      </c>
      <c r="E8" s="50">
        <v>1846</v>
      </c>
      <c r="F8" s="51">
        <v>-6</v>
      </c>
      <c r="G8" s="52">
        <v>-6</v>
      </c>
      <c r="H8" s="53">
        <v>757</v>
      </c>
      <c r="I8" s="53">
        <v>1083</v>
      </c>
      <c r="J8" s="69" t="s">
        <v>81</v>
      </c>
    </row>
    <row r="9" spans="1:10" ht="60" customHeight="1">
      <c r="A9" s="37">
        <v>3</v>
      </c>
      <c r="B9" s="29" t="s">
        <v>47</v>
      </c>
      <c r="C9" s="15" t="s">
        <v>10</v>
      </c>
      <c r="D9" s="16">
        <v>3</v>
      </c>
      <c r="E9" s="16">
        <v>3855.719054</v>
      </c>
      <c r="F9" s="17">
        <v>3.196918</v>
      </c>
      <c r="G9" s="18">
        <v>0</v>
      </c>
      <c r="H9" s="16">
        <v>807.675216</v>
      </c>
      <c r="I9" s="16">
        <f>+E9+F9-H9</f>
        <v>3051.240756</v>
      </c>
      <c r="J9" s="67" t="s">
        <v>80</v>
      </c>
    </row>
    <row r="10" spans="1:10" ht="226.5" customHeight="1">
      <c r="A10" s="70">
        <v>4</v>
      </c>
      <c r="B10" s="92" t="s">
        <v>49</v>
      </c>
      <c r="C10" s="93" t="s">
        <v>50</v>
      </c>
      <c r="D10" s="94">
        <v>22</v>
      </c>
      <c r="E10" s="94">
        <v>3254.98</v>
      </c>
      <c r="F10" s="95">
        <v>1.334</v>
      </c>
      <c r="G10" s="96" t="s">
        <v>46</v>
      </c>
      <c r="H10" s="97">
        <v>970.611</v>
      </c>
      <c r="I10" s="97">
        <v>773.536</v>
      </c>
      <c r="J10" s="98" t="s">
        <v>85</v>
      </c>
    </row>
    <row r="11" spans="1:10" ht="17.25" customHeight="1">
      <c r="A11" s="71"/>
      <c r="B11" s="99"/>
      <c r="C11" s="100"/>
      <c r="D11" s="101"/>
      <c r="E11" s="102"/>
      <c r="F11" s="103"/>
      <c r="G11" s="104"/>
      <c r="H11" s="102"/>
      <c r="I11" s="102"/>
      <c r="J11" s="105" t="s">
        <v>82</v>
      </c>
    </row>
    <row r="12" spans="1:10" ht="60" customHeight="1">
      <c r="A12" s="37">
        <v>5</v>
      </c>
      <c r="B12" s="87" t="s">
        <v>44</v>
      </c>
      <c r="C12" s="88" t="s">
        <v>61</v>
      </c>
      <c r="D12" s="89">
        <v>7</v>
      </c>
      <c r="E12" s="89">
        <v>1210.260629</v>
      </c>
      <c r="F12" s="90">
        <v>2.182191</v>
      </c>
      <c r="G12" s="91">
        <v>0</v>
      </c>
      <c r="H12" s="89">
        <v>1113.219781</v>
      </c>
      <c r="I12" s="89">
        <v>99.22303900000004</v>
      </c>
      <c r="J12" s="68" t="s">
        <v>35</v>
      </c>
    </row>
    <row r="13" spans="1:10" ht="60" customHeight="1">
      <c r="A13" s="37">
        <v>6</v>
      </c>
      <c r="B13" s="29" t="s">
        <v>62</v>
      </c>
      <c r="C13" s="15" t="s">
        <v>61</v>
      </c>
      <c r="D13" s="16">
        <v>47</v>
      </c>
      <c r="E13" s="16">
        <v>18743</v>
      </c>
      <c r="F13" s="17">
        <v>21</v>
      </c>
      <c r="G13" s="18" t="s">
        <v>34</v>
      </c>
      <c r="H13" s="16">
        <v>12324</v>
      </c>
      <c r="I13" s="16">
        <v>6440</v>
      </c>
      <c r="J13" s="26" t="s">
        <v>39</v>
      </c>
    </row>
    <row r="14" spans="1:10" ht="60" customHeight="1" thickBot="1">
      <c r="A14" s="38">
        <v>7</v>
      </c>
      <c r="B14" s="30" t="s">
        <v>45</v>
      </c>
      <c r="C14" s="19" t="s">
        <v>64</v>
      </c>
      <c r="D14" s="20">
        <v>3</v>
      </c>
      <c r="E14" s="20">
        <v>2066</v>
      </c>
      <c r="F14" s="21">
        <v>1</v>
      </c>
      <c r="G14" s="22" t="s">
        <v>46</v>
      </c>
      <c r="H14" s="27" t="s">
        <v>46</v>
      </c>
      <c r="I14" s="20">
        <v>2067</v>
      </c>
      <c r="J14" s="25" t="s">
        <v>63</v>
      </c>
    </row>
    <row r="15" spans="1:10" ht="30" customHeight="1" thickBot="1">
      <c r="A15" s="109" t="s">
        <v>5</v>
      </c>
      <c r="B15" s="110"/>
      <c r="C15" s="111"/>
      <c r="D15" s="10">
        <f aca="true" t="shared" si="0" ref="D15:I15">SUM(D7:D14)</f>
        <v>100</v>
      </c>
      <c r="E15" s="10">
        <f t="shared" si="0"/>
        <v>46604.959683</v>
      </c>
      <c r="F15" s="10">
        <f t="shared" si="0"/>
        <v>-633.2868910000001</v>
      </c>
      <c r="G15" s="10">
        <f t="shared" si="0"/>
        <v>-662</v>
      </c>
      <c r="H15" s="10">
        <f t="shared" si="0"/>
        <v>19953.505997</v>
      </c>
      <c r="I15" s="10">
        <f t="shared" si="0"/>
        <v>24505.999795</v>
      </c>
      <c r="J15" s="5"/>
    </row>
    <row r="16" spans="1:2" ht="14.25" thickTop="1">
      <c r="A16" s="2"/>
      <c r="B16" s="2"/>
    </row>
    <row r="17" ht="15.75" customHeight="1" hidden="1">
      <c r="A17" s="3" t="s">
        <v>26</v>
      </c>
    </row>
    <row r="18" spans="1:10" ht="13.5" hidden="1">
      <c r="A18" s="11" t="s">
        <v>11</v>
      </c>
      <c r="B18" s="108" t="s">
        <v>18</v>
      </c>
      <c r="C18" s="107"/>
      <c r="D18" s="107"/>
      <c r="E18" s="107"/>
      <c r="F18" s="107"/>
      <c r="G18" s="107"/>
      <c r="H18" s="107"/>
      <c r="I18" s="107"/>
      <c r="J18" s="107"/>
    </row>
    <row r="19" ht="13.5" hidden="1"/>
    <row r="20" spans="1:10" ht="27" customHeight="1" hidden="1">
      <c r="A20" s="11" t="s">
        <v>12</v>
      </c>
      <c r="B20" s="106" t="s">
        <v>21</v>
      </c>
      <c r="C20" s="106"/>
      <c r="D20" s="106"/>
      <c r="E20" s="106"/>
      <c r="F20" s="106"/>
      <c r="G20" s="106"/>
      <c r="H20" s="106"/>
      <c r="I20" s="106"/>
      <c r="J20" s="106"/>
    </row>
    <row r="21" spans="2:9" ht="13.5" hidden="1">
      <c r="B21" s="9"/>
      <c r="C21"/>
      <c r="D21"/>
      <c r="E21"/>
      <c r="F21"/>
      <c r="G21"/>
      <c r="H21"/>
      <c r="I21"/>
    </row>
    <row r="22" spans="1:10" ht="26.25" customHeight="1" hidden="1">
      <c r="A22" s="11" t="s">
        <v>13</v>
      </c>
      <c r="B22" s="112" t="s">
        <v>27</v>
      </c>
      <c r="C22" s="112"/>
      <c r="D22" s="112"/>
      <c r="E22" s="112"/>
      <c r="F22" s="112"/>
      <c r="G22" s="112"/>
      <c r="H22" s="112"/>
      <c r="I22" s="112"/>
      <c r="J22" s="112"/>
    </row>
    <row r="23" spans="2:9" ht="13.5" hidden="1">
      <c r="B23" s="9"/>
      <c r="C23"/>
      <c r="D23"/>
      <c r="E23"/>
      <c r="F23"/>
      <c r="G23"/>
      <c r="H23"/>
      <c r="I23"/>
    </row>
    <row r="24" spans="1:10" ht="39" customHeight="1" hidden="1">
      <c r="A24" s="11" t="s">
        <v>14</v>
      </c>
      <c r="B24" s="107" t="s">
        <v>15</v>
      </c>
      <c r="C24" s="107"/>
      <c r="D24" s="107"/>
      <c r="E24" s="107"/>
      <c r="F24" s="107"/>
      <c r="G24" s="107"/>
      <c r="H24" s="107"/>
      <c r="I24" s="107"/>
      <c r="J24" s="107"/>
    </row>
    <row r="25" ht="13.5" hidden="1"/>
    <row r="26" spans="1:10" ht="12.75" customHeight="1" hidden="1">
      <c r="A26" s="11" t="s">
        <v>16</v>
      </c>
      <c r="B26" s="107" t="s">
        <v>19</v>
      </c>
      <c r="C26" s="107"/>
      <c r="D26" s="107"/>
      <c r="E26" s="107"/>
      <c r="F26" s="107"/>
      <c r="G26" s="107"/>
      <c r="H26" s="107"/>
      <c r="I26" s="107"/>
      <c r="J26" s="107"/>
    </row>
    <row r="27" ht="13.5" hidden="1"/>
    <row r="28" spans="1:9" ht="13.5" hidden="1">
      <c r="A28" s="33" t="s">
        <v>20</v>
      </c>
      <c r="B28" s="34" t="s">
        <v>17</v>
      </c>
      <c r="C28" s="34"/>
      <c r="D28" s="34"/>
      <c r="E28" s="34"/>
      <c r="F28" s="34"/>
      <c r="G28" s="34"/>
      <c r="H28" s="34"/>
      <c r="I28" s="34"/>
    </row>
    <row r="29" ht="13.5" hidden="1"/>
    <row r="30" ht="13.5" hidden="1"/>
    <row r="31" ht="13.5" hidden="1"/>
  </sheetData>
  <sheetProtection/>
  <mergeCells count="16">
    <mergeCell ref="B20:J20"/>
    <mergeCell ref="B22:J22"/>
    <mergeCell ref="B24:J24"/>
    <mergeCell ref="B26:J26"/>
    <mergeCell ref="I4:I6"/>
    <mergeCell ref="J4:J6"/>
    <mergeCell ref="F5:F6"/>
    <mergeCell ref="H5:H6"/>
    <mergeCell ref="A15:C15"/>
    <mergeCell ref="B18:J18"/>
    <mergeCell ref="A4:A6"/>
    <mergeCell ref="B4:B6"/>
    <mergeCell ref="C4:C6"/>
    <mergeCell ref="D4:D6"/>
    <mergeCell ref="E4:E6"/>
    <mergeCell ref="F4:H4"/>
  </mergeCells>
  <hyperlinks>
    <hyperlink ref="J9" r:id="rId1" display="http://www.nibio.go.jp/part/promote/ikourenkei/outline/index.html"/>
    <hyperlink ref="J8" r:id="rId2" display="http://www.reconstruction.go.jp/topics/main-cat2/20140513_sesakuichiran_kobetsu.pdf#page=22"/>
    <hyperlink ref="J11" r:id="rId3" display="※基金の概要"/>
  </hyperlinks>
  <printOptions horizontalCentered="1"/>
  <pageMargins left="0.7086614173228347" right="0.7086614173228347" top="0.7480314960629921" bottom="0.7480314960629921" header="0.31496062992125984" footer="0.31496062992125984"/>
  <pageSetup horizontalDpi="600" verticalDpi="600" orientation="landscape" paperSize="9" scale="9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2014-11-04T01:18:16Z</cp:lastPrinted>
  <dcterms:created xsi:type="dcterms:W3CDTF">2010-08-24T08:00:05Z</dcterms:created>
  <dcterms:modified xsi:type="dcterms:W3CDTF">2015-01-30T02:43:32Z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