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3023DBCE-6D25-4782-92AA-5459563BA91B}"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<sst xmlns="http://schemas.openxmlformats.org/spreadsheetml/2006/main" count="2913" uniqueCount="638">
  <si>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</si>
  <si>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</si>
  <si>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</si>
  <si>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</si>
  <si>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</si>
  <si>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</si>
  <si>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</si>
  <si>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</si>
  <si>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</si>
  <si>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</si>
  <si>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</si>
  <si>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</si>
  <si>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</si>
  <si>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</si>
  <si>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</si>
  <si>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</si>
  <si>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</si>
  <si>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</si>
  <si>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</si>
  <si>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</si>
  <si>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</si>
  <si>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</si>
  <si>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</si>
  <si>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</si>
  <si>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</si>
  <si>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</si>
  <si>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</si>
  <si>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</si>
  <si>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</si>
  <si>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</si>
  <si>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</si>
  <si>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</si>
  <si>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</si>
  <si>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</si>
  <si>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</si>
  <si>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</si>
  <si>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</si>
  <si>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</si>
  <si>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</si>
  <si>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</si>
  <si>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</si>
  <si>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</si>
  <si>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</si>
  <si>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</si>
  <si>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</si>
  <si>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</si>
  <si>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</si>
  <si>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</si>
  <si>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</si>
  <si>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</si>
  <si>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</si>
  <si>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</si>
  <si>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</si>
  <si>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</si>
  <si>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</si>
  <si>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</si>
  <si>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</si>
  <si>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</si>
  <si>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</si>
  <si>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</si>
  <si>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</si>
  <si>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</si>
  <si>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</si>
  <si>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</si>
  <si>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</si>
  <si>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</si>
  <si>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</si>
  <si>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</si>
  <si>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</si>
  <si>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</si>
  <si>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</si>
  <si>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</si>
  <si>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</si>
  <si>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</si>
  <si>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</si>
  <si>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</si>
  <si>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</si>
  <si>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</si>
  <si>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</si>
  <si>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</si>
  <si>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</si>
  <si>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</si>
  <si>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</si>
  <si>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</si>
  <si>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</si>
  <si>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</si>
  <si>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</si>
  <si>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</si>
  <si>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</si>
  <si>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</si>
  <si>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</si>
  <si>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</si>
  <si>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</si>
  <si>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</si>
  <si>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</si>
  <si>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</si>
  <si>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</si>
  <si>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</si>
  <si>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</si>
  <si>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</si>
  <si>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</si>
  <si>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</si>
  <si>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</si>
  <si>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</si>
  <si>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</si>
  <si>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</si>
  <si>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</si>
  <si>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</si>
  <si>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</si>
  <si>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</si>
  <si>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</si>
  <si>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</si>
  <si>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</si>
  <si>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</si>
  <si>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</si>
  <si>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</si>
  <si>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</si>
  <si>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</si>
  <si>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</si>
  <si>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</si>
  <si>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</si>
  <si>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</si>
  <si>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</si>
  <si>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</si>
  <si>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</si>
  <si>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</si>
  <si>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</si>
  <si>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</si>
  <si>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</si>
  <si>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</si>
  <si>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</si>
  <si>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</si>
  <si>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</si>
  <si>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</si>
  <si>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</si>
  <si>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</si>
  <si>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</si>
  <si>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</si>
  <si>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</si>
  <si>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</si>
  <si>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</si>
  <si>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</si>
  <si>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</si>
  <si>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</si>
  <si>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</si>
  <si>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</si>
  <si>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</si>
  <si>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</si>
  <si>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</si>
  <si>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</si>
  <si>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</si>
  <si>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</si>
  <si>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</si>
  <si>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</si>
  <si>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</si>
  <si>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</si>
  <si>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</si>
  <si>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</si>
  <si>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</si>
  <si>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</si>
  <si>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</si>
  <si>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</si>
  <si>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</si>
  <si>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</si>
  <si>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</si>
  <si>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</si>
  <si>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</si>
  <si>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</si>
  <si>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</si>
  <si>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</si>
  <si>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</si>
  <si>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</si>
  <si>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</si>
  <si>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</si>
  <si>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</si>
  <si>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</si>
  <si>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</si>
  <si>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</si>
  <si>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</si>
  <si>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</si>
  <si>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</si>
  <si>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</si>
  <si>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</si>
  <si>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</si>
  <si>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</si>
  <si>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</si>
  <si>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</si>
  <si>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</si>
  <si>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</si>
  <si>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</si>
  <si>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</si>
  <si>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</si>
  <si>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</si>
  <si>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</si>
  <si>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</si>
  <si>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</si>
  <si>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</si>
  <si>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</si>
  <si>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</si>
  <si>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</si>
  <si>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</si>
  <si>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</si>
  <si>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</si>
  <si>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</si>
  <si>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</si>
  <si>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</si>
  <si>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</si>
  <si>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</si>
  <si>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</si>
  <si>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</si>
  <si>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</si>
  <si>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</si>
  <si>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</si>
  <si>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</si>
  <si>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</si>
  <si>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</si>
  <si>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</si>
  <si>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</si>
  <si>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</si>
  <si>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</si>
  <si>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</si>
  <si>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</si>
  <si>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</si>
  <si>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</si>
  <si>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</si>
  <si>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</si>
  <si>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</si>
  <si>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</si>
  <si>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</si>
  <si>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</si>
  <si>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</si>
  <si>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</si>
  <si>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</si>
  <si>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</si>
  <si>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</si>
  <si>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</si>
  <si>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</si>
  <si>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</si>
  <si>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</si>
  <si>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</si>
  <si>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</si>
  <si>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</si>
  <si>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</si>
  <si>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</si>
  <si>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</si>
  <si>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</si>
  <si>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</si>
  <si>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</si>
  <si>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</si>
  <si>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</si>
  <si>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</si>
  <si>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</si>
  <si>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</si>
  <si>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</si>
  <si>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</si>
  <si>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</si>
  <si>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</si>
  <si>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</si>
  <si>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</si>
  <si>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</si>
  <si>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</si>
  <si>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</si>
  <si>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</si>
  <si>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</si>
  <si>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</si>
  <si>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</si>
  <si>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</si>
  <si>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</si>
  <si>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</si>
  <si>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</si>
  <si>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</si>
  <si>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</si>
  <si>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</si>
  <si>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</si>
  <si>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</si>
  <si>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</si>
  <si>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</si>
  <si>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</si>
  <si>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</si>
  <si>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</si>
  <si>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</si>
  <si>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</si>
  <si>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</si>
  <si>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</si>
  <si>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</si>
  <si>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</si>
  <si>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</si>
  <si>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</si>
  <si>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</si>
  <si>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</si>
  <si>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</si>
  <si>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</si>
  <si>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</si>
  <si>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</si>
  <si>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</si>
  <si>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</si>
  <si>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</si>
  <si>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</si>
  <si>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</si>
  <si>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</si>
  <si>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</si>
  <si>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</si>
  <si>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</si>
  <si>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</si>
  <si>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</si>
  <si>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</si>
  <si>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</si>
  <si>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</si>
  <si>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</si>
  <si>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</si>
  <si>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</si>
  <si>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</si>
  <si>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</si>
  <si>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</si>
  <si>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</si>
  <si>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</si>
  <si>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</si>
  <si>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</si>
  <si>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</si>
  <si>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</si>
  <si>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</si>
  <si>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</si>
  <si>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</si>
  <si>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</si>
  <si>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</si>
  <si>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</si>
  <si>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</si>
  <si>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</si>
  <si>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</si>
  <si>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</si>
  <si>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</si>
  <si>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</si>
  <si>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</si>
  <si>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</si>
  <si>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</si>
  <si>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</si>
  <si>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</si>
  <si>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</si>
  <si>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</si>
  <si>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</si>
  <si>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</si>
  <si>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</si>
  <si>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</si>
  <si>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</si>
  <si>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</si>
  <si>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</si>
  <si>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</si>
  <si>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</si>
  <si>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</si>
  <si>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</si>
  <si>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</si>
  <si>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</si>
  <si>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</si>
  <si>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</si>
  <si>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</si>
  <si>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</si>
  <si>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</si>
  <si>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</si>
  <si>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</si>
  <si>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</si>
  <si>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</si>
  <si>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</si>
  <si>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</si>
  <si>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</si>
  <si>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</si>
  <si>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</si>
  <si>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</si>
  <si>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</si>
  <si>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</si>
  <si>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</si>
  <si>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</si>
  <si>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</si>
  <si>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</si>
  <si>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</si>
  <si>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</si>
  <si>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</si>
  <si>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</si>
  <si>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</si>
  <si>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</si>
  <si>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</si>
  <si>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</si>
  <si>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</si>
  <si>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</si>
  <si>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</si>
  <si>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</si>
  <si>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</si>
  <si>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</si>
  <si>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</si>
  <si>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</si>
  <si>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</si>
  <si>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</si>
  <si>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</si>
  <si>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</si>
  <si>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</si>
  <si>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</si>
  <si>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</si>
  <si>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</si>
  <si>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</si>
  <si>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</si>
  <si>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</si>
  <si>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</si>
  <si>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</si>
  <si>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</si>
  <si>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</si>
  <si>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</si>
  <si>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</si>
  <si>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</si>
  <si>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</si>
  <si>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</si>
  <si>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</si>
  <si>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</si>
  <si>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</si>
  <si>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</si>
  <si>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</si>
  <si>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</si>
  <si>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</si>
  <si>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</si>
  <si>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</si>
  <si>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</si>
  <si>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</si>
  <si>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</si>
  <si>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</si>
  <si>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</si>
  <si>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</si>
  <si>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</si>
  <si>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</si>
  <si>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</si>
  <si>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</si>
  <si>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</si>
  <si>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</si>
  <si>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</si>
  <si>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</si>
  <si>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</si>
  <si>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</si>
  <si>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</si>
  <si>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</si>
  <si>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</si>
  <si>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</si>
  <si>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</si>
  <si>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</si>
  <si>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</si>
  <si>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</si>
  <si>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</si>
  <si>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</si>
  <si>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</si>
  <si>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</si>
  <si>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</si>
  <si>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</si>
  <si>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</si>
  <si>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</si>
  <si>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</si>
  <si>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</si>
  <si>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</si>
  <si>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</si>
  <si>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</si>
  <si>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</si>
  <si>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</si>
  <si>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</si>
  <si>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</si>
  <si>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</si>
  <si>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</si>
  <si>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</si>
  <si>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</si>
  <si>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</si>
  <si>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</si>
  <si>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</si>
  <si>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</si>
  <si>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</si>
  <si>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</si>
  <si>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</si>
  <si>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</si>
  <si>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</si>
  <si>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</si>
  <si>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</si>
  <si>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</si>
  <si>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</si>
  <si>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</si>
  <si>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</si>
  <si>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</si>
  <si>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</si>
  <si>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</si>
  <si>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</si>
  <si>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</si>
  <si>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</si>
  <si>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</si>
  <si>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</si>
  <si>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</si>
  <si>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</si>
  <si>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</si>
  <si>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</si>
  <si>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</si>
  <si>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</si>
  <si>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</si>
  <si>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</si>
  <si>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</si>
  <si>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</si>
  <si>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</si>
  <si>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</si>
  <si>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</si>
  <si>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</si>
  <si>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</si>
  <si>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</si>
  <si>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</si>
  <si>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</si>
  <si>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</si>
  <si>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</si>
  <si>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</si>
  <si>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</si>
  <si>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</si>
  <si>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</si>
  <si>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</si>
  <si>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</si>
  <si>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</si>
  <si>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</si>
  <si>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</si>
  <si>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</si>
  <si>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</si>
  <si>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</si>
  <si>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</si>
  <si>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</si>
  <si>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</si>
  <si>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</si>
  <si>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</si>
  <si>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</si>
  <si>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</si>
  <si>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</si>
  <si>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</si>
  <si>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</si>
  <si>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</si>
  <si>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</si>
  <si>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</si>
  <si>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</si>
  <si>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</si>
  <si>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</si>
  <si>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</si>
  <si>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</si>
  <si>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</si>
  <si>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</si>
  <si>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</si>
  <si>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</si>
  <si>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</si>
  <si>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</si>
  <si>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</si>
  <si>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</si>
  <si>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</si>
  <si>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</si>
  <si>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</si>
  <si>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</si>
  <si>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</si>
  <si>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</si>
  <si>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</si>
  <si>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</si>
  <si>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</si>
  <si>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</si>
  <si>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</si>
  <si>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</si>
  <si>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</si>
  <si>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</si>
  <si>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</si>
  <si>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</si>
  <si>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</si>
  <si>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</si>
  <si>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</si>
  <si>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</si>
  <si>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</si>
  <si>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</si>
  <si>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</si>
  <si>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</si>
  <si>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</si>
  <si>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</si>
  <si>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</si>
  <si>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侵襲性真菌症に対する対策事業</t>
    <rPh sb="0" eb="5">
      <t>シンシュウセイシンキン</t>
    </rPh>
    <rPh sb="5" eb="6">
      <t>ショウ</t>
    </rPh>
    <rPh sb="7" eb="8">
      <t>タイ</t>
    </rPh>
    <rPh sb="10" eb="12">
      <t>タイサク</t>
    </rPh>
    <rPh sb="12" eb="14">
      <t>ジギョウ</t>
    </rPh>
    <phoneticPr fontId="5"/>
  </si>
  <si>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</si>
  <si>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</si>
  <si>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</si>
  <si>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</si>
  <si>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</si>
  <si>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</si>
  <si>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 xml:space="preserve">①全国から依頼のある高病原性真菌による感染症（感染症法に規定される侵襲性真菌症を含む）に係る感染症法に基づく報告や診断支援のための検査の実施
②藩主性クリプトコックス症（２６年度に感染症法に規定）の診断法標準化、コクシジオイデス症診断法の改良、その他緊急に必要となる真菌検査法の構築
③免疫不全患者の侵襲性真菌症の緊急検査（特に造血幹細胞移植レシピエントの侵襲性真菌症例の遺伝子検査）
</t>
    <phoneticPr fontId="5"/>
  </si>
  <si>
    <t>試験研究費</t>
    <rPh sb="0" eb="2">
      <t>シケン</t>
    </rPh>
    <rPh sb="2" eb="5">
      <t>ケンキュウヒ</t>
    </rPh>
    <phoneticPr fontId="5"/>
  </si>
  <si>
    <t>地方衛生研究所等からの検体依頼件数</t>
  </si>
  <si>
    <t>そのうち原因病原体の同定に至った件数</t>
  </si>
  <si>
    <t>件</t>
    <rPh sb="0" eb="1">
      <t>ケン</t>
    </rPh>
    <phoneticPr fontId="5"/>
  </si>
  <si>
    <t>原因病原体の同定件数記録表</t>
  </si>
  <si>
    <t>検査検体数</t>
    <rPh sb="0" eb="2">
      <t>ケンサ</t>
    </rPh>
    <rPh sb="2" eb="4">
      <t>ケンタイ</t>
    </rPh>
    <rPh sb="4" eb="5">
      <t>スウ</t>
    </rPh>
    <phoneticPr fontId="5"/>
  </si>
  <si>
    <t>Ｘ執行額／Ｙ検査検体数</t>
  </si>
  <si>
    <t>X/Y</t>
  </si>
  <si>
    <t>万円</t>
    <rPh sb="0" eb="2">
      <t>マンエン</t>
    </rPh>
    <phoneticPr fontId="5"/>
  </si>
  <si>
    <t>242万円/12件</t>
    <rPh sb="4" eb="5">
      <t>エン</t>
    </rPh>
    <rPh sb="8" eb="9">
      <t>ケン</t>
    </rPh>
    <phoneticPr fontId="5"/>
  </si>
  <si>
    <t>185万円/8件</t>
    <rPh sb="4" eb="5">
      <t>エン</t>
    </rPh>
    <rPh sb="7" eb="8">
      <t>ケン</t>
    </rPh>
    <phoneticPr fontId="5"/>
  </si>
  <si>
    <t>177万円/10件</t>
    <rPh sb="4" eb="5">
      <t>エン</t>
    </rPh>
    <rPh sb="8" eb="9">
      <t>ケン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</si>
  <si>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</si>
  <si>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</si>
  <si>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</si>
  <si>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</si>
  <si>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正確な真菌症の疫学データの収集が可能となることにより、国内における高病原性真菌の唯一の検査施設としてデータを提供すること等により施策判断に寄与するもの。</t>
  </si>
  <si>
    <t>保健医療の向上や感染症に関する研究を行うことが国立感染症研究所の責務であり、国費の投入が必要。</t>
  </si>
  <si>
    <t>地衛研、医療機関で解決しない症例について実施しており、国で実施すべき事業である。</t>
  </si>
  <si>
    <t>国民の健康を守るための治療に繋がる必要な検査を行うものであり、優先度は高い。</t>
  </si>
  <si>
    <t>会計法に基づき適切に契約を行い、少額の随意契約であっても複数社から見積書を徴収し最低価格で購入するなど、競争性を確保するとともにコスト削減に努める。</t>
  </si>
  <si>
    <t>無</t>
  </si>
  <si>
    <t>‐</t>
  </si>
  <si>
    <t>少額の随意契約であっても複数社から見積書を徴収し、最低価格で購入するなど、コスト削減に努めている。</t>
  </si>
  <si>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</si>
  <si>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</si>
  <si>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</si>
  <si>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当該事業の検査結果に基づき、必要な医療対応が行われていることから、成果物は十分に活用されている。</t>
  </si>
  <si>
    <t>活動実績は見込みに見合ったものとなっている。</t>
    <rPh sb="0" eb="2">
      <t>カツドウ</t>
    </rPh>
    <rPh sb="2" eb="4">
      <t>ジッセキ</t>
    </rPh>
    <rPh sb="5" eb="7">
      <t>ミコ</t>
    </rPh>
    <rPh sb="9" eb="11">
      <t>ミア</t>
    </rPh>
    <phoneticPr fontId="5"/>
  </si>
  <si>
    <t>当該事業は真菌に係る検査等に係る経費を扱う事業である。ハンセン病研究センター経費はハンセン病（らい菌）の研究に係る経費を扱う事業であるため、役割が異なる。</t>
    <rPh sb="0" eb="2">
      <t>トウガイ</t>
    </rPh>
    <rPh sb="2" eb="4">
      <t>ジギョウ</t>
    </rPh>
    <rPh sb="5" eb="7">
      <t>シンキン</t>
    </rPh>
    <rPh sb="8" eb="9">
      <t>カカ</t>
    </rPh>
    <rPh sb="10" eb="12">
      <t>ケンサ</t>
    </rPh>
    <rPh sb="12" eb="13">
      <t>トウ</t>
    </rPh>
    <rPh sb="14" eb="15">
      <t>カカ</t>
    </rPh>
    <rPh sb="16" eb="18">
      <t>ケイヒ</t>
    </rPh>
    <rPh sb="19" eb="20">
      <t>アツカ</t>
    </rPh>
    <rPh sb="21" eb="23">
      <t>ジギョウ</t>
    </rPh>
    <rPh sb="31" eb="32">
      <t>ビョウ</t>
    </rPh>
    <rPh sb="32" eb="34">
      <t>ケンキュウ</t>
    </rPh>
    <rPh sb="38" eb="40">
      <t>ケイヒ</t>
    </rPh>
    <rPh sb="49" eb="50">
      <t>キン</t>
    </rPh>
    <rPh sb="55" eb="56">
      <t>カカ</t>
    </rPh>
    <rPh sb="57" eb="59">
      <t>ケイヒ</t>
    </rPh>
    <rPh sb="60" eb="61">
      <t>アツカ</t>
    </rPh>
    <rPh sb="62" eb="64">
      <t>ジギョウ</t>
    </rPh>
    <rPh sb="70" eb="72">
      <t>ヤクワリ</t>
    </rPh>
    <rPh sb="73" eb="74">
      <t>コト</t>
    </rPh>
    <phoneticPr fontId="5"/>
  </si>
  <si>
    <t>ハンセン病研究センター経費</t>
    <rPh sb="4" eb="5">
      <t>ビョウ</t>
    </rPh>
    <rPh sb="5" eb="7">
      <t>ケンキュウ</t>
    </rPh>
    <rPh sb="11" eb="13">
      <t>ケイヒ</t>
    </rPh>
    <phoneticPr fontId="5"/>
  </si>
  <si>
    <t>移植医療機関からの要望を優先し対応を行っている。
平成30年度は,一般施設で検査不能な検査依頼のうち緊急性、希少性の観点から10件に対応した。 検査結果は治療法選択に有益であったと対応機関から評価され、学術誌へも発表され、直接的な福祉に役立ったと考える。</t>
  </si>
  <si>
    <t>適切に予算を執行できたため、このまま継続して事業を実施する。引き続き予算の規模に見合った事業規模を確保するとともに、限られた予算の中でより一層の検査要望に応えるべく、コスト削減方策を検討したい。</t>
    <rPh sb="30" eb="31">
      <t>ヒ</t>
    </rPh>
    <rPh sb="32" eb="33">
      <t>ツヅ</t>
    </rPh>
    <rPh sb="34" eb="36">
      <t>ヨサン</t>
    </rPh>
    <phoneticPr fontId="5"/>
  </si>
  <si>
    <t>新28-0039</t>
    <rPh sb="0" eb="1">
      <t>シン</t>
    </rPh>
    <phoneticPr fontId="5"/>
  </si>
  <si>
    <t>新28-0037</t>
    <rPh sb="0" eb="1">
      <t>シン</t>
    </rPh>
    <phoneticPr fontId="5"/>
  </si>
  <si>
    <t>881</t>
    <phoneticPr fontId="5"/>
  </si>
  <si>
    <t>-</t>
    <phoneticPr fontId="5"/>
  </si>
  <si>
    <t>消耗品購入</t>
    <rPh sb="0" eb="2">
      <t>ショウモウ</t>
    </rPh>
    <rPh sb="2" eb="3">
      <t>ヒン</t>
    </rPh>
    <rPh sb="3" eb="5">
      <t>コウニュウ</t>
    </rPh>
    <phoneticPr fontId="5"/>
  </si>
  <si>
    <t>検査機器修繕業務</t>
    <rPh sb="0" eb="2">
      <t>ケンサ</t>
    </rPh>
    <rPh sb="2" eb="4">
      <t>キキ</t>
    </rPh>
    <rPh sb="4" eb="6">
      <t>シュウゼン</t>
    </rPh>
    <rPh sb="6" eb="8">
      <t>ギョウム</t>
    </rPh>
    <phoneticPr fontId="5"/>
  </si>
  <si>
    <t>株式会社チヨダサイエンス</t>
    <phoneticPr fontId="5"/>
  </si>
  <si>
    <t>アズサイエンス株式会社</t>
    <phoneticPr fontId="5"/>
  </si>
  <si>
    <t>備品購入</t>
    <rPh sb="0" eb="2">
      <t>ビヒン</t>
    </rPh>
    <rPh sb="2" eb="4">
      <t>コウニュウ</t>
    </rPh>
    <phoneticPr fontId="5"/>
  </si>
  <si>
    <t>消耗品購入</t>
    <phoneticPr fontId="5"/>
  </si>
  <si>
    <t>167万円/10件</t>
    <rPh sb="4" eb="5">
      <t>エン</t>
    </rPh>
    <rPh sb="8" eb="9">
      <t>ケン</t>
    </rPh>
    <phoneticPr fontId="5"/>
  </si>
  <si>
    <t>理科研株式会社</t>
    <phoneticPr fontId="5"/>
  </si>
  <si>
    <t>日本ヒューレット・パッカード株式会社</t>
    <phoneticPr fontId="5"/>
  </si>
  <si>
    <t>株式会社チヨダサイエンス</t>
    <phoneticPr fontId="5"/>
  </si>
  <si>
    <t>アズサイエンス株式会社</t>
    <phoneticPr fontId="5"/>
  </si>
  <si>
    <t>堀内電機株式会社</t>
    <phoneticPr fontId="5"/>
  </si>
  <si>
    <t>岩井化学薬品株式会社</t>
    <phoneticPr fontId="5"/>
  </si>
  <si>
    <t>ナカライテスク株式会社</t>
    <phoneticPr fontId="5"/>
  </si>
  <si>
    <t>（株）池田理化</t>
    <phoneticPr fontId="5"/>
  </si>
  <si>
    <t>株式会社ヤマダ電機</t>
    <phoneticPr fontId="5"/>
  </si>
  <si>
    <t>（株）アベバイオロジカルリサーチ</t>
    <phoneticPr fontId="5"/>
  </si>
  <si>
    <t>外部有識者点検対象外</t>
    <rPh sb="0" eb="10">
      <t>ガイブユウシキシャテンケンタイショウガイ</t>
    </rPh>
    <phoneticPr fontId="5"/>
  </si>
  <si>
    <t>長寿社会の到来（人口の高齢化）と医療の高度化に伴い、日本における侵襲性真菌症の頻度は漸増しており、２０死亡例に１例程度の真菌症が剖検で証明されているところである。また一般医療機関では院内感染症例として年間約１万例の真菌血症があり、死亡例が３０％程度に上る状況にある。高病原性真菌感染の疑似症例については、全国からの照会依頼があり、国立感染症研究所は国内で唯一の高病原性真菌（BSL-3レベル）の培養検査が可能な施設であるため、自治体や大学、医療機関等からの専門的な依頼検査に対応する必要があり、適切に対応可能となるよう検査事業を行うものである。</t>
    <phoneticPr fontId="5"/>
  </si>
  <si>
    <t>真菌症対策事業であり引き続き、必要な予算額を確保し、適正な執行に努めること。</t>
    <rPh sb="10" eb="11">
      <t>ヒ</t>
    </rPh>
    <rPh sb="12" eb="13">
      <t>ツヅ</t>
    </rPh>
    <rPh sb="15" eb="17">
      <t>ヒツヨウ</t>
    </rPh>
    <rPh sb="18" eb="21">
      <t>ヨサンガク</t>
    </rPh>
    <rPh sb="22" eb="24">
      <t>カクホ</t>
    </rPh>
    <rPh sb="26" eb="28">
      <t>テキセイ</t>
    </rPh>
    <rPh sb="29" eb="31">
      <t>シッコウ</t>
    </rPh>
    <rPh sb="32" eb="33">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</si>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</sst>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128716</xdr:colOff>
      <xdr:row>741</xdr:row>
      <xdr:rowOff>25743</xdr:rowOff>
    </xdr:from>
    <xdr:to>
      <xdr:col>36</xdr:col>
      <xdr:colOff>99320</xdr:colOff>
      <xdr:row>744</xdr:row>
      <xdr:rowOff>157268</xdr:rowOff>
    </xdr:to>
    <xdr:sp macro="" textlink="">
      <xdr:nvSpPr>
        <xdr:cNvPr id="3" name="正方形/長方形 2">
          <a:extLst>
            <a:ext uri="{FF2B5EF4-FFF2-40B4-BE49-F238E27FC236}">
              <a16:creationId xmlns:a16="http://schemas.microsoft.com/office/drawing/2014/main" id="{00CF08B0-BAA8-4C10-ADAF-50F45DFC2631}"/>
            </a:ext>
          </a:extLst>
        </xdr:cNvPr>
        <xdr:cNvSpPr/>
      </xdr:nvSpPr>
      <xdr:spPr>
        <a:xfrm>
          <a:off x="4453581" y="38486148"/>
          <a:ext cx="3059793" cy="11741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侵襲性真菌症に対する対策事業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0</xdr:colOff>
      <xdr:row>744</xdr:row>
      <xdr:rowOff>167332</xdr:rowOff>
    </xdr:from>
    <xdr:to>
      <xdr:col>29</xdr:col>
      <xdr:colOff>9502</xdr:colOff>
      <xdr:row>747</xdr:row>
      <xdr:rowOff>26441</xdr:rowOff>
    </xdr:to>
    <xdr:cxnSp macro="">
      <xdr:nvCxnSpPr>
        <xdr:cNvPr id="4" name="直線コネクタ 3">
          <a:extLst>
            <a:ext uri="{FF2B5EF4-FFF2-40B4-BE49-F238E27FC236}">
              <a16:creationId xmlns:a16="http://schemas.microsoft.com/office/drawing/2014/main" id="{016E289E-98F3-47F2-BA19-825319082AFB}"/>
            </a:ext>
          </a:extLst>
        </xdr:cNvPr>
        <xdr:cNvCxnSpPr/>
      </xdr:nvCxnSpPr>
      <xdr:spPr>
        <a:xfrm>
          <a:off x="5972432" y="39670339"/>
          <a:ext cx="9502" cy="90171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64358</xdr:colOff>
      <xdr:row>747</xdr:row>
      <xdr:rowOff>25743</xdr:rowOff>
    </xdr:from>
    <xdr:to>
      <xdr:col>35</xdr:col>
      <xdr:colOff>21882</xdr:colOff>
      <xdr:row>750</xdr:row>
      <xdr:rowOff>198773</xdr:rowOff>
    </xdr:to>
    <xdr:sp macro="" textlink="">
      <xdr:nvSpPr>
        <xdr:cNvPr id="5" name="正方形/長方形 4">
          <a:extLst>
            <a:ext uri="{FF2B5EF4-FFF2-40B4-BE49-F238E27FC236}">
              <a16:creationId xmlns:a16="http://schemas.microsoft.com/office/drawing/2014/main" id="{0D6B1900-7EC8-47AF-92E9-2BF5EA0ACA33}"/>
            </a:ext>
          </a:extLst>
        </xdr:cNvPr>
        <xdr:cNvSpPr/>
      </xdr:nvSpPr>
      <xdr:spPr>
        <a:xfrm>
          <a:off x="4801115" y="40571351"/>
          <a:ext cx="2428875" cy="12156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理科研株式会社</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13</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115844</xdr:colOff>
      <xdr:row>745</xdr:row>
      <xdr:rowOff>128715</xdr:rowOff>
    </xdr:from>
    <xdr:to>
      <xdr:col>33</xdr:col>
      <xdr:colOff>144677</xdr:colOff>
      <xdr:row>746</xdr:row>
      <xdr:rowOff>62396</xdr:rowOff>
    </xdr:to>
    <xdr:sp macro="" textlink="">
      <xdr:nvSpPr>
        <xdr:cNvPr id="6" name="テキスト ボックス 5">
          <a:extLst>
            <a:ext uri="{FF2B5EF4-FFF2-40B4-BE49-F238E27FC236}">
              <a16:creationId xmlns:a16="http://schemas.microsoft.com/office/drawing/2014/main" id="{66F86F85-287B-46D8-982A-D4450D2EE6D5}"/>
            </a:ext>
          </a:extLst>
        </xdr:cNvPr>
        <xdr:cNvSpPr txBox="1"/>
      </xdr:nvSpPr>
      <xdr:spPr>
        <a:xfrm rot="10800000" flipV="1">
          <a:off x="5264493" y="39979256"/>
          <a:ext cx="1676400"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29" zoomScale="80" zoomScaleNormal="75" zoomScaleSheetLayoutView="8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887</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9">
        <v>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t="s">
        <v>636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2</v>
      </c>
      <c r="X19" s="658"/>
      <c r="Y19" s="658"/>
      <c r="Z19" s="658"/>
      <c r="AA19" s="658"/>
      <c r="AB19" s="658"/>
      <c r="AC19" s="659"/>
      <c r="AD19" s="657">
        <v>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2</v>
      </c>
      <c r="Q23" s="920"/>
      <c r="R23" s="920"/>
      <c r="S23" s="920"/>
      <c r="T23" s="920"/>
      <c r="U23" s="920"/>
      <c r="V23" s="937"/>
      <c r="W23" s="919">
        <v>2</v>
      </c>
      <c r="X23" s="920"/>
      <c r="Y23" s="920"/>
      <c r="Z23" s="920"/>
      <c r="AA23" s="920"/>
      <c r="AB23" s="920"/>
      <c r="AC23" s="937"/>
      <c r="AD23" s="974" t="s">
        <v>636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v>
      </c>
      <c r="Q29" s="658"/>
      <c r="R29" s="658"/>
      <c r="S29" s="658"/>
      <c r="T29" s="658"/>
      <c r="U29" s="658"/>
      <c r="V29" s="659"/>
      <c r="W29" s="933">
        <f>AR13</f>
        <v>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31</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12</v>
      </c>
      <c r="AF32" s="219"/>
      <c r="AG32" s="219"/>
      <c r="AH32" s="219"/>
      <c r="AI32" s="218">
        <v>8</v>
      </c>
      <c r="AJ32" s="219"/>
      <c r="AK32" s="219"/>
      <c r="AL32" s="219"/>
      <c r="AM32" s="218">
        <v>10</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100</v>
      </c>
      <c r="AF33" s="219"/>
      <c r="AG33" s="219"/>
      <c r="AH33" s="219"/>
      <c r="AI33" s="218">
        <v>14</v>
      </c>
      <c r="AJ33" s="219"/>
      <c r="AK33" s="219"/>
      <c r="AL33" s="219"/>
      <c r="AM33" s="218">
        <v>10</v>
      </c>
      <c r="AN33" s="219"/>
      <c r="AO33" s="219"/>
      <c r="AP33" s="219"/>
      <c r="AQ33" s="340" t="s">
        <v>577</v>
      </c>
      <c r="AR33" s="207"/>
      <c r="AS33" s="207"/>
      <c r="AT33" s="341"/>
      <c r="AU33" s="219">
        <v>10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12</v>
      </c>
      <c r="AF34" s="219"/>
      <c r="AG34" s="219"/>
      <c r="AH34" s="219"/>
      <c r="AI34" s="218">
        <v>57</v>
      </c>
      <c r="AJ34" s="219"/>
      <c r="AK34" s="219"/>
      <c r="AL34" s="219"/>
      <c r="AM34" s="218">
        <v>100</v>
      </c>
      <c r="AN34" s="219"/>
      <c r="AO34" s="219"/>
      <c r="AP34" s="219"/>
      <c r="AQ34" s="340" t="s">
        <v>577</v>
      </c>
      <c r="AR34" s="207"/>
      <c r="AS34" s="207"/>
      <c r="AT34" s="341"/>
      <c r="AU34" s="219" t="s">
        <v>577</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12</v>
      </c>
      <c r="AF101" s="219"/>
      <c r="AG101" s="219"/>
      <c r="AH101" s="220"/>
      <c r="AI101" s="218">
        <v>8</v>
      </c>
      <c r="AJ101" s="219"/>
      <c r="AK101" s="219"/>
      <c r="AL101" s="220"/>
      <c r="AM101" s="218">
        <v>10</v>
      </c>
      <c r="AN101" s="219"/>
      <c r="AO101" s="219"/>
      <c r="AP101" s="220"/>
      <c r="AQ101" s="218" t="s">
        <v>577</v>
      </c>
      <c r="AR101" s="219"/>
      <c r="AS101" s="219"/>
      <c r="AT101" s="220"/>
      <c r="AU101" s="218" t="s">
        <v>637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100</v>
      </c>
      <c r="AF102" s="418"/>
      <c r="AG102" s="418"/>
      <c r="AH102" s="418"/>
      <c r="AI102" s="418">
        <v>14</v>
      </c>
      <c r="AJ102" s="418"/>
      <c r="AK102" s="418"/>
      <c r="AL102" s="418"/>
      <c r="AM102" s="418">
        <v>10</v>
      </c>
      <c r="AN102" s="418"/>
      <c r="AO102" s="418"/>
      <c r="AP102" s="418"/>
      <c r="AQ102" s="273">
        <v>10</v>
      </c>
      <c r="AR102" s="274"/>
      <c r="AS102" s="274"/>
      <c r="AT102" s="319"/>
      <c r="AU102" s="273">
        <v>10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20</v>
      </c>
      <c r="AF116" s="418"/>
      <c r="AG116" s="418"/>
      <c r="AH116" s="418"/>
      <c r="AI116" s="418">
        <v>23</v>
      </c>
      <c r="AJ116" s="418"/>
      <c r="AK116" s="418"/>
      <c r="AL116" s="418"/>
      <c r="AM116" s="418">
        <v>17</v>
      </c>
      <c r="AN116" s="418"/>
      <c r="AO116" s="418"/>
      <c r="AP116" s="418"/>
      <c r="AQ116" s="218">
        <v>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588</v>
      </c>
      <c r="AF117" s="551"/>
      <c r="AG117" s="551"/>
      <c r="AH117" s="551"/>
      <c r="AI117" s="551" t="s">
        <v>589</v>
      </c>
      <c r="AJ117" s="551"/>
      <c r="AK117" s="551"/>
      <c r="AL117" s="551"/>
      <c r="AM117" s="551" t="s">
        <v>622</v>
      </c>
      <c r="AN117" s="551"/>
      <c r="AO117" s="551"/>
      <c r="AP117" s="551"/>
      <c r="AQ117" s="551" t="s">
        <v>590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4.3</v>
      </c>
      <c r="AF134" s="207"/>
      <c r="AG134" s="207"/>
      <c r="AH134" s="207"/>
      <c r="AI134" s="206">
        <v>4.4000000000000004</v>
      </c>
      <c r="AJ134" s="207"/>
      <c r="AK134" s="207"/>
      <c r="AL134" s="207"/>
      <c r="AM134" s="206">
        <v>4.5</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v>3.5</v>
      </c>
      <c r="AF135" s="207"/>
      <c r="AG135" s="207"/>
      <c r="AH135" s="207"/>
      <c r="AI135" s="206">
        <v>3.5</v>
      </c>
      <c r="AJ135" s="207"/>
      <c r="AK135" s="207"/>
      <c r="AL135" s="207"/>
      <c r="AM135" s="206">
        <v>3.5</v>
      </c>
      <c r="AN135" s="207"/>
      <c r="AO135" s="207"/>
      <c r="AP135" s="207"/>
      <c r="AQ135" s="206" t="s">
        <v>577</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t="s">
        <v>577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t="s">
        <v>577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877</v>
      </c>
      <c r="K721" s="291"/>
      <c r="L721" s="83" t="str">
        <f>IF(M721="","","-")</f>
        <v/>
      </c>
      <c r="M721" s="84"/>
      <c r="N721" s="304" t="s">
        <v>609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635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567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577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577</v>
      </c>
      <c r="F737" s="990"/>
      <c r="G737" s="990"/>
      <c r="H737" s="990"/>
      <c r="I737" s="990"/>
      <c r="J737" s="990"/>
      <c r="K737" s="990"/>
      <c r="L737" s="990"/>
      <c r="M737" s="990"/>
      <c r="N737" s="365" t="s">
        <v>543</v>
      </c>
      <c r="O737" s="365"/>
      <c r="P737" s="365"/>
      <c r="Q737" s="365"/>
      <c r="R737" s="990" t="s">
        <v>577</v>
      </c>
      <c r="S737" s="990"/>
      <c r="T737" s="990"/>
      <c r="U737" s="990"/>
      <c r="V737" s="990"/>
      <c r="W737" s="990"/>
      <c r="X737" s="990"/>
      <c r="Y737" s="990"/>
      <c r="Z737" s="990"/>
      <c r="AA737" s="365" t="s">
        <v>542</v>
      </c>
      <c r="AB737" s="365"/>
      <c r="AC737" s="365"/>
      <c r="AD737" s="365"/>
      <c r="AE737" s="990" t="s">
        <v>577</v>
      </c>
      <c r="AF737" s="990"/>
      <c r="AG737" s="990"/>
      <c r="AH737" s="990"/>
      <c r="AI737" s="990"/>
      <c r="AJ737" s="990"/>
      <c r="AK737" s="990"/>
      <c r="AL737" s="990"/>
      <c r="AM737" s="990"/>
      <c r="AN737" s="365" t="s">
        <v>541</v>
      </c>
      <c r="AO737" s="365"/>
      <c r="AP737" s="365"/>
      <c r="AQ737" s="365"/>
      <c r="AR737" s="982" t="s">
        <v>577</v>
      </c>
      <c r="AS737" s="983"/>
      <c r="AT737" s="983"/>
      <c r="AU737" s="983"/>
      <c r="AV737" s="983"/>
      <c r="AW737" s="983"/>
      <c r="AX737" s="984"/>
      <c r="AY737" s="89"/>
      <c r="AZ737" s="89"/>
    </row>
    <row r="738" spans="1:52" ht="24.75" customHeight="1" x14ac:dyDescent="0.15">
      <c r="A738" s="991" t="s">
        <v>540</v>
      </c>
      <c r="B738" s="210"/>
      <c r="C738" s="210"/>
      <c r="D738" s="211"/>
      <c r="E738" s="990" t="s">
        <v>577</v>
      </c>
      <c r="F738" s="990"/>
      <c r="G738" s="990"/>
      <c r="H738" s="990"/>
      <c r="I738" s="990"/>
      <c r="J738" s="990"/>
      <c r="K738" s="990"/>
      <c r="L738" s="990"/>
      <c r="M738" s="990"/>
      <c r="N738" s="365" t="s">
        <v>539</v>
      </c>
      <c r="O738" s="365"/>
      <c r="P738" s="365"/>
      <c r="Q738" s="365"/>
      <c r="R738" s="990" t="s">
        <v>612</v>
      </c>
      <c r="S738" s="990"/>
      <c r="T738" s="990"/>
      <c r="U738" s="990"/>
      <c r="V738" s="990"/>
      <c r="W738" s="990"/>
      <c r="X738" s="990"/>
      <c r="Y738" s="990"/>
      <c r="Z738" s="990"/>
      <c r="AA738" s="365" t="s">
        <v>538</v>
      </c>
      <c r="AB738" s="365"/>
      <c r="AC738" s="365"/>
      <c r="AD738" s="365"/>
      <c r="AE738" s="990" t="s">
        <v>613</v>
      </c>
      <c r="AF738" s="990"/>
      <c r="AG738" s="990"/>
      <c r="AH738" s="990"/>
      <c r="AI738" s="990"/>
      <c r="AJ738" s="990"/>
      <c r="AK738" s="990"/>
      <c r="AL738" s="990"/>
      <c r="AM738" s="990"/>
      <c r="AN738" s="365" t="s">
        <v>534</v>
      </c>
      <c r="AO738" s="365"/>
      <c r="AP738" s="365"/>
      <c r="AQ738" s="365"/>
      <c r="AR738" s="982" t="s">
        <v>614</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876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623</v>
      </c>
      <c r="D837" s="347"/>
      <c r="E837" s="347"/>
      <c r="F837" s="347"/>
      <c r="G837" s="347"/>
      <c r="H837" s="347"/>
      <c r="I837" s="347"/>
      <c r="J837" s="348">
        <v>8180001124830</v>
      </c>
      <c r="K837" s="349"/>
      <c r="L837" s="349"/>
      <c r="M837" s="349"/>
      <c r="N837" s="349"/>
      <c r="O837" s="349"/>
      <c r="P837" s="362" t="s">
        <v>616</v>
      </c>
      <c r="Q837" s="350"/>
      <c r="R837" s="350"/>
      <c r="S837" s="350"/>
      <c r="T837" s="350"/>
      <c r="U837" s="350"/>
      <c r="V837" s="350"/>
      <c r="W837" s="350"/>
      <c r="X837" s="350"/>
      <c r="Y837" s="351">
        <v>0.3</v>
      </c>
      <c r="Z837" s="352"/>
      <c r="AA837" s="352"/>
      <c r="AB837" s="353"/>
      <c r="AC837" s="363" t="s">
        <v>504</v>
      </c>
      <c r="AD837" s="371"/>
      <c r="AE837" s="371"/>
      <c r="AF837" s="371"/>
      <c r="AG837" s="371"/>
      <c r="AH837" s="372" t="s">
        <v>615</v>
      </c>
      <c r="AI837" s="373"/>
      <c r="AJ837" s="373"/>
      <c r="AK837" s="373"/>
      <c r="AL837" s="357">
        <v>100</v>
      </c>
      <c r="AM837" s="358"/>
      <c r="AN837" s="358"/>
      <c r="AO837" s="359"/>
      <c r="AP837" s="360" t="s">
        <v>615</v>
      </c>
      <c r="AQ837" s="360"/>
      <c r="AR837" s="360"/>
      <c r="AS837" s="360"/>
      <c r="AT837" s="360"/>
      <c r="AU837" s="360"/>
      <c r="AV837" s="360"/>
      <c r="AW837" s="360"/>
      <c r="AX837" s="360"/>
    </row>
    <row r="838" spans="1:50" ht="30" customHeight="1" x14ac:dyDescent="0.15">
      <c r="A838" s="376">
        <v>2</v>
      </c>
      <c r="B838" s="376">
        <v>1</v>
      </c>
      <c r="C838" s="361" t="s">
        <v>624</v>
      </c>
      <c r="D838" s="347"/>
      <c r="E838" s="347"/>
      <c r="F838" s="347"/>
      <c r="G838" s="347"/>
      <c r="H838" s="347"/>
      <c r="I838" s="347"/>
      <c r="J838" s="348">
        <v>7010601041006</v>
      </c>
      <c r="K838" s="349"/>
      <c r="L838" s="349"/>
      <c r="M838" s="349"/>
      <c r="N838" s="349"/>
      <c r="O838" s="349"/>
      <c r="P838" s="362" t="s">
        <v>617</v>
      </c>
      <c r="Q838" s="350"/>
      <c r="R838" s="350"/>
      <c r="S838" s="350"/>
      <c r="T838" s="350"/>
      <c r="U838" s="350"/>
      <c r="V838" s="350"/>
      <c r="W838" s="350"/>
      <c r="X838" s="350"/>
      <c r="Y838" s="351">
        <v>0.2</v>
      </c>
      <c r="Z838" s="352"/>
      <c r="AA838" s="352"/>
      <c r="AB838" s="353"/>
      <c r="AC838" s="363" t="s">
        <v>504</v>
      </c>
      <c r="AD838" s="363"/>
      <c r="AE838" s="363"/>
      <c r="AF838" s="363"/>
      <c r="AG838" s="363"/>
      <c r="AH838" s="372" t="s">
        <v>615</v>
      </c>
      <c r="AI838" s="373"/>
      <c r="AJ838" s="373"/>
      <c r="AK838" s="373"/>
      <c r="AL838" s="357">
        <v>100</v>
      </c>
      <c r="AM838" s="358"/>
      <c r="AN838" s="358"/>
      <c r="AO838" s="359"/>
      <c r="AP838" s="360" t="s">
        <v>615</v>
      </c>
      <c r="AQ838" s="360"/>
      <c r="AR838" s="360"/>
      <c r="AS838" s="360"/>
      <c r="AT838" s="360"/>
      <c r="AU838" s="360"/>
      <c r="AV838" s="360"/>
      <c r="AW838" s="360"/>
      <c r="AX838" s="360"/>
    </row>
    <row r="839" spans="1:50" ht="30" customHeight="1" x14ac:dyDescent="0.15">
      <c r="A839" s="376">
        <v>3</v>
      </c>
      <c r="B839" s="376">
        <v>1</v>
      </c>
      <c r="C839" s="361" t="s">
        <v>625</v>
      </c>
      <c r="D839" s="347"/>
      <c r="E839" s="347"/>
      <c r="F839" s="347"/>
      <c r="G839" s="347"/>
      <c r="H839" s="347"/>
      <c r="I839" s="347"/>
      <c r="J839" s="348">
        <v>7010001023050</v>
      </c>
      <c r="K839" s="349"/>
      <c r="L839" s="349"/>
      <c r="M839" s="349"/>
      <c r="N839" s="349"/>
      <c r="O839" s="349"/>
      <c r="P839" s="362" t="s">
        <v>616</v>
      </c>
      <c r="Q839" s="350"/>
      <c r="R839" s="350"/>
      <c r="S839" s="350"/>
      <c r="T839" s="350"/>
      <c r="U839" s="350"/>
      <c r="V839" s="350"/>
      <c r="W839" s="350"/>
      <c r="X839" s="350"/>
      <c r="Y839" s="351">
        <v>0.1</v>
      </c>
      <c r="Z839" s="352"/>
      <c r="AA839" s="352"/>
      <c r="AB839" s="353"/>
      <c r="AC839" s="363" t="s">
        <v>504</v>
      </c>
      <c r="AD839" s="363"/>
      <c r="AE839" s="363"/>
      <c r="AF839" s="363"/>
      <c r="AG839" s="363"/>
      <c r="AH839" s="355" t="s">
        <v>615</v>
      </c>
      <c r="AI839" s="356"/>
      <c r="AJ839" s="356"/>
      <c r="AK839" s="356"/>
      <c r="AL839" s="357">
        <v>100</v>
      </c>
      <c r="AM839" s="358"/>
      <c r="AN839" s="358"/>
      <c r="AO839" s="359"/>
      <c r="AP839" s="360" t="s">
        <v>615</v>
      </c>
      <c r="AQ839" s="360"/>
      <c r="AR839" s="360"/>
      <c r="AS839" s="360"/>
      <c r="AT839" s="360"/>
      <c r="AU839" s="360"/>
      <c r="AV839" s="360"/>
      <c r="AW839" s="360"/>
      <c r="AX839" s="360"/>
    </row>
    <row r="840" spans="1:50" ht="30" customHeight="1" x14ac:dyDescent="0.15">
      <c r="A840" s="376">
        <v>4</v>
      </c>
      <c r="B840" s="376">
        <v>1</v>
      </c>
      <c r="C840" s="361" t="s">
        <v>618</v>
      </c>
      <c r="D840" s="347"/>
      <c r="E840" s="347"/>
      <c r="F840" s="347"/>
      <c r="G840" s="347"/>
      <c r="H840" s="347"/>
      <c r="I840" s="347"/>
      <c r="J840" s="348">
        <v>7010001023050</v>
      </c>
      <c r="K840" s="349"/>
      <c r="L840" s="349"/>
      <c r="M840" s="349"/>
      <c r="N840" s="349"/>
      <c r="O840" s="349"/>
      <c r="P840" s="362" t="s">
        <v>616</v>
      </c>
      <c r="Q840" s="350"/>
      <c r="R840" s="350"/>
      <c r="S840" s="350"/>
      <c r="T840" s="350"/>
      <c r="U840" s="350"/>
      <c r="V840" s="350"/>
      <c r="W840" s="350"/>
      <c r="X840" s="350"/>
      <c r="Y840" s="351">
        <v>0.1</v>
      </c>
      <c r="Z840" s="352"/>
      <c r="AA840" s="352"/>
      <c r="AB840" s="353"/>
      <c r="AC840" s="363" t="s">
        <v>504</v>
      </c>
      <c r="AD840" s="363"/>
      <c r="AE840" s="363"/>
      <c r="AF840" s="363"/>
      <c r="AG840" s="363"/>
      <c r="AH840" s="355" t="s">
        <v>615</v>
      </c>
      <c r="AI840" s="356"/>
      <c r="AJ840" s="356"/>
      <c r="AK840" s="356"/>
      <c r="AL840" s="357">
        <v>100</v>
      </c>
      <c r="AM840" s="358"/>
      <c r="AN840" s="358"/>
      <c r="AO840" s="359"/>
      <c r="AP840" s="360" t="s">
        <v>615</v>
      </c>
      <c r="AQ840" s="360"/>
      <c r="AR840" s="360"/>
      <c r="AS840" s="360"/>
      <c r="AT840" s="360"/>
      <c r="AU840" s="360"/>
      <c r="AV840" s="360"/>
      <c r="AW840" s="360"/>
      <c r="AX840" s="360"/>
    </row>
    <row r="841" spans="1:50" ht="30" customHeight="1" x14ac:dyDescent="0.15">
      <c r="A841" s="376">
        <v>5</v>
      </c>
      <c r="B841" s="376">
        <v>1</v>
      </c>
      <c r="C841" s="361" t="s">
        <v>626</v>
      </c>
      <c r="D841" s="347"/>
      <c r="E841" s="347"/>
      <c r="F841" s="347"/>
      <c r="G841" s="347"/>
      <c r="H841" s="347"/>
      <c r="I841" s="347"/>
      <c r="J841" s="348">
        <v>8100001013784</v>
      </c>
      <c r="K841" s="349"/>
      <c r="L841" s="349"/>
      <c r="M841" s="349"/>
      <c r="N841" s="349"/>
      <c r="O841" s="349"/>
      <c r="P841" s="362" t="s">
        <v>616</v>
      </c>
      <c r="Q841" s="350"/>
      <c r="R841" s="350"/>
      <c r="S841" s="350"/>
      <c r="T841" s="350"/>
      <c r="U841" s="350"/>
      <c r="V841" s="350"/>
      <c r="W841" s="350"/>
      <c r="X841" s="350"/>
      <c r="Y841" s="351">
        <v>0.1</v>
      </c>
      <c r="Z841" s="352"/>
      <c r="AA841" s="352"/>
      <c r="AB841" s="353"/>
      <c r="AC841" s="354" t="s">
        <v>504</v>
      </c>
      <c r="AD841" s="354"/>
      <c r="AE841" s="354"/>
      <c r="AF841" s="354"/>
      <c r="AG841" s="354"/>
      <c r="AH841" s="355" t="s">
        <v>615</v>
      </c>
      <c r="AI841" s="356"/>
      <c r="AJ841" s="356"/>
      <c r="AK841" s="356"/>
      <c r="AL841" s="357">
        <v>100</v>
      </c>
      <c r="AM841" s="358"/>
      <c r="AN841" s="358"/>
      <c r="AO841" s="359"/>
      <c r="AP841" s="360" t="s">
        <v>615</v>
      </c>
      <c r="AQ841" s="360"/>
      <c r="AR841" s="360"/>
      <c r="AS841" s="360"/>
      <c r="AT841" s="360"/>
      <c r="AU841" s="360"/>
      <c r="AV841" s="360"/>
      <c r="AW841" s="360"/>
      <c r="AX841" s="360"/>
    </row>
    <row r="842" spans="1:50" ht="30" customHeight="1" x14ac:dyDescent="0.15">
      <c r="A842" s="376">
        <v>6</v>
      </c>
      <c r="B842" s="376">
        <v>1</v>
      </c>
      <c r="C842" s="361" t="s">
        <v>619</v>
      </c>
      <c r="D842" s="347"/>
      <c r="E842" s="347"/>
      <c r="F842" s="347"/>
      <c r="G842" s="347"/>
      <c r="H842" s="347"/>
      <c r="I842" s="347"/>
      <c r="J842" s="348">
        <v>8100001013784</v>
      </c>
      <c r="K842" s="349"/>
      <c r="L842" s="349"/>
      <c r="M842" s="349"/>
      <c r="N842" s="349"/>
      <c r="O842" s="349"/>
      <c r="P842" s="362" t="s">
        <v>616</v>
      </c>
      <c r="Q842" s="350"/>
      <c r="R842" s="350"/>
      <c r="S842" s="350"/>
      <c r="T842" s="350"/>
      <c r="U842" s="350"/>
      <c r="V842" s="350"/>
      <c r="W842" s="350"/>
      <c r="X842" s="350"/>
      <c r="Y842" s="351">
        <v>0.1</v>
      </c>
      <c r="Z842" s="352"/>
      <c r="AA842" s="352"/>
      <c r="AB842" s="353"/>
      <c r="AC842" s="354" t="s">
        <v>504</v>
      </c>
      <c r="AD842" s="354"/>
      <c r="AE842" s="354"/>
      <c r="AF842" s="354"/>
      <c r="AG842" s="354"/>
      <c r="AH842" s="355" t="s">
        <v>615</v>
      </c>
      <c r="AI842" s="356"/>
      <c r="AJ842" s="356"/>
      <c r="AK842" s="356"/>
      <c r="AL842" s="357">
        <v>100</v>
      </c>
      <c r="AM842" s="358"/>
      <c r="AN842" s="358"/>
      <c r="AO842" s="359"/>
      <c r="AP842" s="360" t="s">
        <v>615</v>
      </c>
      <c r="AQ842" s="360"/>
      <c r="AR842" s="360"/>
      <c r="AS842" s="360"/>
      <c r="AT842" s="360"/>
      <c r="AU842" s="360"/>
      <c r="AV842" s="360"/>
      <c r="AW842" s="360"/>
      <c r="AX842" s="360"/>
    </row>
    <row r="843" spans="1:50" ht="30" customHeight="1" x14ac:dyDescent="0.15">
      <c r="A843" s="376">
        <v>7</v>
      </c>
      <c r="B843" s="376">
        <v>1</v>
      </c>
      <c r="C843" s="361" t="s">
        <v>627</v>
      </c>
      <c r="D843" s="347"/>
      <c r="E843" s="347"/>
      <c r="F843" s="347"/>
      <c r="G843" s="347"/>
      <c r="H843" s="347"/>
      <c r="I843" s="347"/>
      <c r="J843" s="348">
        <v>7010501012288</v>
      </c>
      <c r="K843" s="349"/>
      <c r="L843" s="349"/>
      <c r="M843" s="349"/>
      <c r="N843" s="349"/>
      <c r="O843" s="349"/>
      <c r="P843" s="362" t="s">
        <v>620</v>
      </c>
      <c r="Q843" s="350"/>
      <c r="R843" s="350"/>
      <c r="S843" s="350"/>
      <c r="T843" s="350"/>
      <c r="U843" s="350"/>
      <c r="V843" s="350"/>
      <c r="W843" s="350"/>
      <c r="X843" s="350"/>
      <c r="Y843" s="351">
        <v>0.2</v>
      </c>
      <c r="Z843" s="352"/>
      <c r="AA843" s="352"/>
      <c r="AB843" s="353"/>
      <c r="AC843" s="354" t="s">
        <v>504</v>
      </c>
      <c r="AD843" s="354"/>
      <c r="AE843" s="354"/>
      <c r="AF843" s="354"/>
      <c r="AG843" s="354"/>
      <c r="AH843" s="355" t="s">
        <v>576</v>
      </c>
      <c r="AI843" s="356"/>
      <c r="AJ843" s="356"/>
      <c r="AK843" s="356"/>
      <c r="AL843" s="357">
        <v>100</v>
      </c>
      <c r="AM843" s="358"/>
      <c r="AN843" s="358"/>
      <c r="AO843" s="359"/>
      <c r="AP843" s="360" t="s">
        <v>615</v>
      </c>
      <c r="AQ843" s="360"/>
      <c r="AR843" s="360"/>
      <c r="AS843" s="360"/>
      <c r="AT843" s="360"/>
      <c r="AU843" s="360"/>
      <c r="AV843" s="360"/>
      <c r="AW843" s="360"/>
      <c r="AX843" s="360"/>
    </row>
    <row r="844" spans="1:50" ht="30" customHeight="1" x14ac:dyDescent="0.15">
      <c r="A844" s="376">
        <v>8</v>
      </c>
      <c r="B844" s="376">
        <v>1</v>
      </c>
      <c r="C844" s="361" t="s">
        <v>628</v>
      </c>
      <c r="D844" s="347"/>
      <c r="E844" s="347"/>
      <c r="F844" s="347"/>
      <c r="G844" s="347"/>
      <c r="H844" s="347"/>
      <c r="I844" s="347"/>
      <c r="J844" s="348">
        <v>8010001036745</v>
      </c>
      <c r="K844" s="349"/>
      <c r="L844" s="349"/>
      <c r="M844" s="349"/>
      <c r="N844" s="349"/>
      <c r="O844" s="349"/>
      <c r="P844" s="350" t="s">
        <v>616</v>
      </c>
      <c r="Q844" s="350"/>
      <c r="R844" s="350"/>
      <c r="S844" s="350"/>
      <c r="T844" s="350"/>
      <c r="U844" s="350"/>
      <c r="V844" s="350"/>
      <c r="W844" s="350"/>
      <c r="X844" s="350"/>
      <c r="Y844" s="351">
        <v>0.1</v>
      </c>
      <c r="Z844" s="352"/>
      <c r="AA844" s="352"/>
      <c r="AB844" s="353"/>
      <c r="AC844" s="354" t="s">
        <v>504</v>
      </c>
      <c r="AD844" s="354"/>
      <c r="AE844" s="354"/>
      <c r="AF844" s="354"/>
      <c r="AG844" s="354"/>
      <c r="AH844" s="355" t="s">
        <v>615</v>
      </c>
      <c r="AI844" s="356"/>
      <c r="AJ844" s="356"/>
      <c r="AK844" s="356"/>
      <c r="AL844" s="357">
        <v>100</v>
      </c>
      <c r="AM844" s="358"/>
      <c r="AN844" s="358"/>
      <c r="AO844" s="359"/>
      <c r="AP844" s="360" t="s">
        <v>615</v>
      </c>
      <c r="AQ844" s="360"/>
      <c r="AR844" s="360"/>
      <c r="AS844" s="360"/>
      <c r="AT844" s="360"/>
      <c r="AU844" s="360"/>
      <c r="AV844" s="360"/>
      <c r="AW844" s="360"/>
      <c r="AX844" s="360"/>
    </row>
    <row r="845" spans="1:50" ht="30" customHeight="1" x14ac:dyDescent="0.15">
      <c r="A845" s="376">
        <v>9</v>
      </c>
      <c r="B845" s="376">
        <v>1</v>
      </c>
      <c r="C845" s="361" t="s">
        <v>629</v>
      </c>
      <c r="D845" s="347"/>
      <c r="E845" s="347"/>
      <c r="F845" s="347"/>
      <c r="G845" s="347"/>
      <c r="H845" s="347"/>
      <c r="I845" s="347"/>
      <c r="J845" s="348">
        <v>1130001021948</v>
      </c>
      <c r="K845" s="349"/>
      <c r="L845" s="349"/>
      <c r="M845" s="349"/>
      <c r="N845" s="349"/>
      <c r="O845" s="349"/>
      <c r="P845" s="350" t="s">
        <v>616</v>
      </c>
      <c r="Q845" s="350"/>
      <c r="R845" s="350"/>
      <c r="S845" s="350"/>
      <c r="T845" s="350"/>
      <c r="U845" s="350"/>
      <c r="V845" s="350"/>
      <c r="W845" s="350"/>
      <c r="X845" s="350"/>
      <c r="Y845" s="351">
        <v>0.1</v>
      </c>
      <c r="Z845" s="352"/>
      <c r="AA845" s="352"/>
      <c r="AB845" s="353"/>
      <c r="AC845" s="354" t="s">
        <v>504</v>
      </c>
      <c r="AD845" s="354"/>
      <c r="AE845" s="354"/>
      <c r="AF845" s="354"/>
      <c r="AG845" s="354"/>
      <c r="AH845" s="355" t="s">
        <v>615</v>
      </c>
      <c r="AI845" s="356"/>
      <c r="AJ845" s="356"/>
      <c r="AK845" s="356"/>
      <c r="AL845" s="357">
        <v>100</v>
      </c>
      <c r="AM845" s="358"/>
      <c r="AN845" s="358"/>
      <c r="AO845" s="359"/>
      <c r="AP845" s="360" t="s">
        <v>615</v>
      </c>
      <c r="AQ845" s="360"/>
      <c r="AR845" s="360"/>
      <c r="AS845" s="360"/>
      <c r="AT845" s="360"/>
      <c r="AU845" s="360"/>
      <c r="AV845" s="360"/>
      <c r="AW845" s="360"/>
      <c r="AX845" s="360"/>
    </row>
    <row r="846" spans="1:50" ht="30" customHeight="1" x14ac:dyDescent="0.15">
      <c r="A846" s="376">
        <v>10</v>
      </c>
      <c r="B846" s="376">
        <v>1</v>
      </c>
      <c r="C846" s="361" t="s">
        <v>630</v>
      </c>
      <c r="D846" s="347"/>
      <c r="E846" s="347"/>
      <c r="F846" s="347"/>
      <c r="G846" s="347"/>
      <c r="H846" s="347"/>
      <c r="I846" s="347"/>
      <c r="J846" s="348">
        <v>3010001010696</v>
      </c>
      <c r="K846" s="349"/>
      <c r="L846" s="349"/>
      <c r="M846" s="349"/>
      <c r="N846" s="349"/>
      <c r="O846" s="349"/>
      <c r="P846" s="362" t="s">
        <v>616</v>
      </c>
      <c r="Q846" s="350"/>
      <c r="R846" s="350"/>
      <c r="S846" s="350"/>
      <c r="T846" s="350"/>
      <c r="U846" s="350"/>
      <c r="V846" s="350"/>
      <c r="W846" s="350"/>
      <c r="X846" s="350"/>
      <c r="Y846" s="351">
        <v>0.1</v>
      </c>
      <c r="Z846" s="352"/>
      <c r="AA846" s="352"/>
      <c r="AB846" s="353"/>
      <c r="AC846" s="354" t="s">
        <v>504</v>
      </c>
      <c r="AD846" s="354"/>
      <c r="AE846" s="354"/>
      <c r="AF846" s="354"/>
      <c r="AG846" s="354"/>
      <c r="AH846" s="355" t="s">
        <v>615</v>
      </c>
      <c r="AI846" s="356"/>
      <c r="AJ846" s="356"/>
      <c r="AK846" s="356"/>
      <c r="AL846" s="357">
        <v>100</v>
      </c>
      <c r="AM846" s="358"/>
      <c r="AN846" s="358"/>
      <c r="AO846" s="359"/>
      <c r="AP846" s="360" t="s">
        <v>615</v>
      </c>
      <c r="AQ846" s="360"/>
      <c r="AR846" s="360"/>
      <c r="AS846" s="360"/>
      <c r="AT846" s="360"/>
      <c r="AU846" s="360"/>
      <c r="AV846" s="360"/>
      <c r="AW846" s="360"/>
      <c r="AX846" s="360"/>
    </row>
    <row r="847" spans="1:50" ht="30" customHeight="1" x14ac:dyDescent="0.15">
      <c r="A847" s="376">
        <v>11</v>
      </c>
      <c r="B847" s="376">
        <v>1</v>
      </c>
      <c r="C847" s="361" t="s">
        <v>631</v>
      </c>
      <c r="D847" s="347"/>
      <c r="E847" s="347"/>
      <c r="F847" s="347"/>
      <c r="G847" s="347"/>
      <c r="H847" s="347"/>
      <c r="I847" s="347"/>
      <c r="J847" s="348">
        <v>4070001011201</v>
      </c>
      <c r="K847" s="349"/>
      <c r="L847" s="349"/>
      <c r="M847" s="349"/>
      <c r="N847" s="349"/>
      <c r="O847" s="349"/>
      <c r="P847" s="362" t="s">
        <v>620</v>
      </c>
      <c r="Q847" s="350"/>
      <c r="R847" s="350"/>
      <c r="S847" s="350"/>
      <c r="T847" s="350"/>
      <c r="U847" s="350"/>
      <c r="V847" s="350"/>
      <c r="W847" s="350"/>
      <c r="X847" s="350"/>
      <c r="Y847" s="351">
        <v>0.1</v>
      </c>
      <c r="Z847" s="352"/>
      <c r="AA847" s="352"/>
      <c r="AB847" s="353"/>
      <c r="AC847" s="354" t="s">
        <v>504</v>
      </c>
      <c r="AD847" s="354"/>
      <c r="AE847" s="354"/>
      <c r="AF847" s="354"/>
      <c r="AG847" s="354"/>
      <c r="AH847" s="355" t="s">
        <v>615</v>
      </c>
      <c r="AI847" s="356"/>
      <c r="AJ847" s="356"/>
      <c r="AK847" s="356"/>
      <c r="AL847" s="357">
        <v>100</v>
      </c>
      <c r="AM847" s="358"/>
      <c r="AN847" s="358"/>
      <c r="AO847" s="359"/>
      <c r="AP847" s="360" t="s">
        <v>615</v>
      </c>
      <c r="AQ847" s="360"/>
      <c r="AR847" s="360"/>
      <c r="AS847" s="360"/>
      <c r="AT847" s="360"/>
      <c r="AU847" s="360"/>
      <c r="AV847" s="360"/>
      <c r="AW847" s="360"/>
      <c r="AX847" s="360"/>
    </row>
    <row r="848" spans="1:50" ht="30" customHeight="1" x14ac:dyDescent="0.15">
      <c r="A848" s="376">
        <v>12</v>
      </c>
      <c r="B848" s="376">
        <v>1</v>
      </c>
      <c r="C848" s="361" t="s">
        <v>632</v>
      </c>
      <c r="D848" s="347"/>
      <c r="E848" s="347"/>
      <c r="F848" s="347"/>
      <c r="G848" s="347"/>
      <c r="H848" s="347"/>
      <c r="I848" s="347"/>
      <c r="J848" s="348">
        <v>5020001063725</v>
      </c>
      <c r="K848" s="349"/>
      <c r="L848" s="349"/>
      <c r="M848" s="349"/>
      <c r="N848" s="349"/>
      <c r="O848" s="349"/>
      <c r="P848" s="362" t="s">
        <v>621</v>
      </c>
      <c r="Q848" s="350"/>
      <c r="R848" s="350"/>
      <c r="S848" s="350"/>
      <c r="T848" s="350"/>
      <c r="U848" s="350"/>
      <c r="V848" s="350"/>
      <c r="W848" s="350"/>
      <c r="X848" s="350"/>
      <c r="Y848" s="351">
        <v>0.1</v>
      </c>
      <c r="Z848" s="352"/>
      <c r="AA848" s="352"/>
      <c r="AB848" s="353"/>
      <c r="AC848" s="354" t="s">
        <v>504</v>
      </c>
      <c r="AD848" s="354"/>
      <c r="AE848" s="354"/>
      <c r="AF848" s="354"/>
      <c r="AG848" s="354"/>
      <c r="AH848" s="355" t="s">
        <v>615</v>
      </c>
      <c r="AI848" s="356"/>
      <c r="AJ848" s="356"/>
      <c r="AK848" s="356"/>
      <c r="AL848" s="357">
        <v>100</v>
      </c>
      <c r="AM848" s="358"/>
      <c r="AN848" s="358"/>
      <c r="AO848" s="359"/>
      <c r="AP848" s="360" t="s">
        <v>615</v>
      </c>
      <c r="AQ848" s="360"/>
      <c r="AR848" s="360"/>
      <c r="AS848" s="360"/>
      <c r="AT848" s="360"/>
      <c r="AU848" s="360"/>
      <c r="AV848" s="360"/>
      <c r="AW848" s="360"/>
      <c r="AX848" s="360"/>
    </row>
    <row r="849" spans="1:50" ht="30" hidden="1" customHeight="1" x14ac:dyDescent="0.15">
      <c r="A849" s="376">
        <v>13</v>
      </c>
      <c r="B849" s="376">
        <v>1</v>
      </c>
      <c r="C849" s="361"/>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577</v>
      </c>
      <c r="F1102" s="375"/>
      <c r="G1102" s="375"/>
      <c r="H1102" s="375"/>
      <c r="I1102" s="375"/>
      <c r="J1102" s="348" t="s">
        <v>577</v>
      </c>
      <c r="K1102" s="349"/>
      <c r="L1102" s="349"/>
      <c r="M1102" s="349"/>
      <c r="N1102" s="349"/>
      <c r="O1102" s="349"/>
      <c r="P1102" s="362" t="s">
        <v>577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577</v>
      </c>
      <c r="AM1102" s="358"/>
      <c r="AN1102" s="358"/>
      <c r="AO1102" s="359"/>
      <c r="AP1102" s="360" t="s">
        <v>577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2019-05-08T06:59:23Z</cp:lastPrinted>
  <dcterms:created xsi:type="dcterms:W3CDTF">2012-03-13T00:50:25Z</dcterms:created>
  <dcterms:modified xsi:type="dcterms:W3CDTF">2019-08-14T05:54:57Z</dcterms:modified>
</cp:coreProperties>
</file>