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806①行政事業レビューシート（最終公表版）、②概算要求反映状況調（事業単位整理表）\"/>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<sst xmlns="http://schemas.openxmlformats.org/spreadsheetml/2006/main" count="2885" uniqueCount="672">
  <si>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</si>
  <si>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</si>
  <si>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</si>
  <si>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</si>
  <si>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</si>
  <si>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</si>
  <si>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</si>
  <si>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</si>
  <si>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</si>
  <si>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</si>
  <si>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</si>
  <si>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</si>
  <si>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</si>
  <si>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</si>
  <si>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</si>
  <si>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</si>
  <si>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</si>
  <si>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</si>
  <si>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</si>
  <si>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</si>
  <si>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</si>
  <si>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</si>
  <si>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</si>
  <si>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</si>
  <si>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</si>
  <si>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</si>
  <si>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</si>
  <si>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</si>
  <si>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</si>
  <si>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</si>
  <si>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</si>
  <si>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</si>
  <si>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</si>
  <si>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</si>
  <si>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</si>
  <si>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</si>
  <si>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</si>
  <si>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</si>
  <si>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</si>
  <si>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</si>
  <si>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</si>
  <si>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</si>
  <si>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</si>
  <si>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</si>
  <si>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</si>
  <si>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</si>
  <si>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</si>
  <si>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</si>
  <si>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</si>
  <si>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</si>
  <si>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</si>
  <si>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</si>
  <si>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</si>
  <si>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</si>
  <si>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</si>
  <si>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</si>
  <si>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</si>
  <si>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</si>
  <si>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</si>
  <si>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</si>
  <si>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</si>
  <si>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</si>
  <si>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</si>
  <si>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</si>
  <si>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</si>
  <si>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</si>
  <si>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</si>
  <si>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</si>
  <si>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</si>
  <si>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</si>
  <si>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</si>
  <si>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</si>
  <si>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</si>
  <si>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</si>
  <si>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</si>
  <si>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</si>
  <si>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</si>
  <si>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</si>
  <si>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</si>
  <si>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</si>
  <si>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</si>
  <si>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</si>
  <si>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</si>
  <si>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</si>
  <si>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</si>
  <si>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</si>
  <si>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</si>
  <si>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</si>
  <si>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</si>
  <si>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</si>
  <si>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</si>
  <si>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</si>
  <si>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</si>
  <si>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</si>
  <si>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</si>
  <si>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</si>
  <si>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</si>
  <si>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</si>
  <si>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</si>
  <si>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</si>
  <si>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</si>
  <si>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</si>
  <si>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</si>
  <si>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</si>
  <si>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</si>
  <si>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</si>
  <si>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</si>
  <si>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</si>
  <si>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</si>
  <si>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</si>
  <si>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</si>
  <si>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</si>
  <si>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</si>
  <si>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</si>
  <si>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</si>
  <si>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</si>
  <si>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</si>
  <si>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</si>
  <si>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</si>
  <si>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</si>
  <si>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</si>
  <si>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</si>
  <si>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</si>
  <si>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</si>
  <si>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</si>
  <si>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</si>
  <si>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</si>
  <si>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</si>
  <si>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</si>
  <si>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</si>
  <si>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</si>
  <si>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</si>
  <si>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</si>
  <si>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</si>
  <si>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</si>
  <si>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</si>
  <si>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</si>
  <si>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</si>
  <si>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</si>
  <si>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</si>
  <si>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</si>
  <si>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</si>
  <si>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</si>
  <si>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</si>
  <si>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</si>
  <si>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</si>
  <si>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</si>
  <si>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</si>
  <si>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</si>
  <si>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</si>
  <si>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</si>
  <si>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</si>
  <si>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</si>
  <si>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</si>
  <si>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</si>
  <si>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</si>
  <si>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</si>
  <si>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</si>
  <si>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</si>
  <si>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</si>
  <si>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</si>
  <si>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</si>
  <si>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</si>
  <si>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</si>
  <si>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</si>
  <si>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</si>
  <si>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</si>
  <si>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</si>
  <si>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</si>
  <si>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</si>
  <si>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</si>
  <si>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</si>
  <si>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</si>
  <si>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</si>
  <si>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</si>
  <si>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</si>
  <si>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</si>
  <si>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</si>
  <si>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</si>
  <si>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</si>
  <si>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</si>
  <si>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</si>
  <si>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</si>
  <si>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</si>
  <si>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</si>
  <si>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</si>
  <si>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</si>
  <si>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</si>
  <si>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</si>
  <si>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</si>
  <si>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</si>
  <si>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</si>
  <si>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</si>
  <si>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</si>
  <si>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</si>
  <si>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</si>
  <si>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</si>
  <si>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</si>
  <si>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</si>
  <si>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</si>
  <si>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</si>
  <si>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</si>
  <si>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</si>
  <si>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</si>
  <si>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</si>
  <si>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</si>
  <si>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</si>
  <si>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</si>
  <si>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</si>
  <si>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</si>
  <si>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</si>
  <si>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</si>
  <si>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</si>
  <si>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</si>
  <si>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</si>
  <si>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</si>
  <si>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</si>
  <si>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</si>
  <si>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</si>
  <si>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</si>
  <si>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</si>
  <si>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</si>
  <si>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</si>
  <si>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</si>
  <si>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</si>
  <si>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</si>
  <si>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</si>
  <si>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</si>
  <si>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</si>
  <si>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</si>
  <si>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</si>
  <si>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</si>
  <si>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</si>
  <si>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</si>
  <si>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</si>
  <si>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</si>
  <si>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</si>
  <si>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</si>
  <si>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</si>
  <si>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</si>
  <si>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</si>
  <si>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</si>
  <si>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</si>
  <si>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</si>
  <si>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</si>
  <si>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</si>
  <si>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</si>
  <si>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</si>
  <si>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</si>
  <si>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</si>
  <si>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</si>
  <si>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</si>
  <si>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</si>
  <si>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</si>
  <si>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</si>
  <si>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</si>
  <si>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</si>
  <si>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</si>
  <si>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</si>
  <si>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</si>
  <si>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</si>
  <si>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</si>
  <si>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</si>
  <si>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</si>
  <si>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</si>
  <si>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</si>
  <si>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</si>
  <si>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</si>
  <si>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</si>
  <si>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</si>
  <si>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</si>
  <si>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</si>
  <si>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</si>
  <si>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</si>
  <si>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</si>
  <si>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</si>
  <si>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</si>
  <si>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</si>
  <si>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</si>
  <si>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</si>
  <si>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</si>
  <si>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</si>
  <si>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</si>
  <si>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</si>
  <si>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</si>
  <si>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</si>
  <si>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</si>
  <si>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</si>
  <si>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</si>
  <si>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</si>
  <si>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</si>
  <si>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</si>
  <si>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</si>
  <si>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</si>
  <si>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</si>
  <si>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</si>
  <si>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</si>
  <si>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</si>
  <si>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</si>
  <si>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</si>
  <si>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</si>
  <si>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</si>
  <si>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</si>
  <si>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</si>
  <si>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</si>
  <si>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</si>
  <si>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</si>
  <si>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</si>
  <si>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</si>
  <si>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</si>
  <si>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</si>
  <si>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</si>
  <si>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</si>
  <si>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</si>
  <si>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</si>
  <si>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</si>
  <si>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</si>
  <si>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</si>
  <si>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</si>
  <si>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</si>
  <si>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</si>
  <si>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</si>
  <si>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</si>
  <si>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</si>
  <si>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</si>
  <si>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</si>
  <si>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</si>
  <si>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</si>
  <si>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</si>
  <si>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</si>
  <si>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</si>
  <si>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</si>
  <si>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</si>
  <si>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</si>
  <si>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</si>
  <si>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</si>
  <si>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</si>
  <si>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</si>
  <si>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</si>
  <si>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</si>
  <si>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</si>
  <si>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</si>
  <si>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</si>
  <si>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</si>
  <si>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</si>
  <si>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</si>
  <si>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</si>
  <si>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</si>
  <si>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</si>
  <si>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</si>
  <si>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</si>
  <si>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</si>
  <si>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</si>
  <si>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</si>
  <si>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</si>
  <si>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</si>
  <si>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</si>
  <si>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</si>
  <si>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</si>
  <si>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</si>
  <si>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</si>
  <si>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</si>
  <si>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</si>
  <si>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</si>
  <si>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</si>
  <si>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</si>
  <si>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</si>
  <si>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</si>
  <si>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</si>
  <si>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</si>
  <si>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</si>
  <si>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</si>
  <si>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</si>
  <si>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</si>
  <si>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</si>
  <si>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</si>
  <si>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</si>
  <si>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</si>
  <si>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</si>
  <si>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</si>
  <si>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</si>
  <si>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</si>
  <si>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</si>
  <si>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</si>
  <si>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</si>
  <si>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</si>
  <si>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</si>
  <si>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</si>
  <si>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</si>
  <si>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</si>
  <si>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</si>
  <si>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</si>
  <si>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</si>
  <si>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</si>
  <si>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</si>
  <si>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</si>
  <si>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</si>
  <si>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</si>
  <si>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</si>
  <si>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</si>
  <si>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</si>
  <si>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</si>
  <si>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</si>
  <si>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</si>
  <si>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</si>
  <si>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</si>
  <si>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</si>
  <si>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</si>
  <si>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</si>
  <si>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</si>
  <si>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</si>
  <si>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</si>
  <si>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</si>
  <si>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</si>
  <si>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</si>
  <si>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</si>
  <si>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</si>
  <si>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</si>
  <si>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</si>
  <si>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</si>
  <si>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</si>
  <si>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</si>
  <si>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</si>
  <si>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</si>
  <si>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</si>
  <si>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</si>
  <si>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</si>
  <si>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</si>
  <si>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</si>
  <si>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</si>
  <si>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</si>
  <si>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</si>
  <si>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</si>
  <si>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</si>
  <si>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</si>
  <si>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</si>
  <si>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</si>
  <si>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</si>
  <si>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</si>
  <si>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</si>
  <si>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</si>
  <si>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</si>
  <si>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</si>
  <si>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</si>
  <si>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</si>
  <si>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</si>
  <si>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</si>
  <si>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</si>
  <si>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</si>
  <si>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</si>
  <si>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</si>
  <si>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</si>
  <si>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</si>
  <si>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</si>
  <si>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</si>
  <si>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</si>
  <si>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</si>
  <si>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</si>
  <si>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</si>
  <si>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</si>
  <si>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</si>
  <si>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</si>
  <si>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</si>
  <si>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</si>
  <si>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</si>
  <si>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</si>
  <si>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</si>
  <si>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</si>
  <si>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</si>
  <si>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</si>
  <si>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</si>
  <si>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</si>
  <si>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</si>
  <si>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</si>
  <si>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</si>
  <si>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</si>
  <si>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</si>
  <si>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</si>
  <si>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</si>
  <si>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</si>
  <si>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</si>
  <si>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</si>
  <si>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</si>
  <si>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</si>
  <si>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</si>
  <si>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</si>
  <si>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</si>
  <si>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</si>
  <si>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</si>
  <si>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</si>
  <si>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</si>
  <si>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</si>
  <si>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</si>
  <si>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</si>
  <si>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</si>
  <si>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</si>
  <si>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</si>
  <si>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</si>
  <si>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</si>
  <si>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</si>
  <si>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</si>
  <si>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</si>
  <si>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</si>
  <si>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</si>
  <si>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</si>
  <si>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</si>
  <si>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</si>
  <si>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</si>
  <si>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</si>
  <si>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</si>
  <si>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</si>
  <si>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</si>
  <si>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</si>
  <si>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</si>
  <si>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</si>
  <si>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</si>
  <si>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</si>
  <si>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</si>
  <si>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</si>
  <si>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</si>
  <si>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</si>
  <si>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</si>
  <si>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</si>
  <si>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</si>
  <si>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</si>
  <si>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</si>
  <si>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</si>
  <si>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</si>
  <si>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</si>
  <si>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</si>
  <si>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</si>
  <si>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</si>
  <si>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</si>
  <si>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</si>
  <si>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</si>
  <si>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</si>
  <si>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</si>
  <si>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</si>
  <si>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</si>
  <si>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</si>
  <si>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</si>
  <si>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</si>
  <si>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</si>
  <si>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</si>
  <si>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</si>
  <si>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</si>
  <si>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</si>
  <si>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</si>
  <si>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</si>
  <si>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</si>
  <si>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</si>
  <si>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</si>
  <si>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</si>
  <si>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</si>
  <si>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</si>
  <si>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</si>
  <si>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</si>
  <si>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</si>
  <si>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</si>
  <si>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</si>
  <si>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</si>
  <si>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</si>
  <si>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</si>
  <si>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</si>
  <si>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</si>
  <si>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</si>
  <si>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</si>
  <si>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</si>
  <si>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</si>
  <si>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老健局</t>
    <rPh sb="0" eb="2">
      <t>ロウケン</t>
    </rPh>
    <rPh sb="2" eb="3">
      <t>キョク</t>
    </rPh>
    <phoneticPr fontId="6"/>
  </si>
  <si>
    <t>振興課</t>
    <rPh sb="0" eb="3">
      <t>シンコウカ</t>
    </rPh>
    <phoneticPr fontId="6"/>
  </si>
  <si>
    <t>課長　尾崎　守正</t>
    <rPh sb="0" eb="2">
      <t>カチョウ</t>
    </rPh>
    <rPh sb="3" eb="5">
      <t>オザキ</t>
    </rPh>
    <rPh sb="6" eb="8">
      <t>モリマサ</t>
    </rPh>
    <phoneticPr fontId="6"/>
  </si>
  <si>
    <t>○</t>
  </si>
  <si>
    <t>-</t>
    <phoneticPr fontId="6"/>
  </si>
  <si>
    <t>-</t>
    <phoneticPr fontId="6"/>
  </si>
  <si>
    <t>-</t>
    <phoneticPr fontId="6"/>
  </si>
  <si>
    <t>-</t>
    <phoneticPr fontId="6"/>
  </si>
  <si>
    <t>-</t>
    <phoneticPr fontId="6"/>
  </si>
  <si>
    <t>ひ</t>
    <phoneticPr fontId="6"/>
  </si>
  <si>
    <t>-</t>
    <phoneticPr fontId="6"/>
  </si>
  <si>
    <t>円</t>
    <rPh sb="0" eb="1">
      <t>エン</t>
    </rPh>
    <phoneticPr fontId="6"/>
  </si>
  <si>
    <t>X/Y</t>
    <phoneticPr fontId="6"/>
  </si>
  <si>
    <t>‐</t>
  </si>
  <si>
    <t>無</t>
  </si>
  <si>
    <t>補助金等交付</t>
  </si>
  <si>
    <t>全国老人クラブ連合会助成費</t>
    <phoneticPr fontId="6"/>
  </si>
  <si>
    <t>老人福祉法第13条</t>
    <phoneticPr fontId="6"/>
  </si>
  <si>
    <t>　老人クラブは、地域を基盤とする高齢者の自主的な組織であり、高齢者を主体とする健康保持と相互の生活支援という観点から、その活動や役割が今後、益々期待されているため、全国老人クラブ連合会が本事業を行うことにより、単位老人クラブ、市区町村老人クラブ連合会及び都道府県・指定都市老人クラブ連合会が行う活動の連携やより一層の活性化を図り、高齢者の生きがいや健康づくりを推進して、明るい長寿社会の実現と保健福祉の向上に資することを目的とする。</t>
    <rPh sb="93" eb="94">
      <t>ホン</t>
    </rPh>
    <rPh sb="94" eb="96">
      <t>ジギョウ</t>
    </rPh>
    <rPh sb="97" eb="98">
      <t>オコナ</t>
    </rPh>
    <phoneticPr fontId="6"/>
  </si>
  <si>
    <t>高齢者社会活動支援事業費補助金</t>
    <phoneticPr fontId="6"/>
  </si>
  <si>
    <t>-</t>
    <phoneticPr fontId="6"/>
  </si>
  <si>
    <t>-</t>
    <phoneticPr fontId="6"/>
  </si>
  <si>
    <t>-</t>
    <phoneticPr fontId="6"/>
  </si>
  <si>
    <t>-</t>
    <phoneticPr fontId="6"/>
  </si>
  <si>
    <t>-</t>
    <phoneticPr fontId="6"/>
  </si>
  <si>
    <t>-</t>
    <phoneticPr fontId="6"/>
  </si>
  <si>
    <t>本事業の目的は高齢者の生きがいや健康作りを推進することにより、明るい長寿社会の実現と保健福祉の向上に資することであり、活動の連携やより一層の活性化を図るものであるため、成果目標を定量的に示していない。</t>
    <phoneticPr fontId="6"/>
  </si>
  <si>
    <t>高齢者の生きがいや健康づくりの推進</t>
    <phoneticPr fontId="6"/>
  </si>
  <si>
    <t>予算執行率
（執行額／予算額）</t>
    <rPh sb="0" eb="2">
      <t>ヨサン</t>
    </rPh>
    <rPh sb="2" eb="5">
      <t>シッコウリツ</t>
    </rPh>
    <rPh sb="7" eb="9">
      <t>シッコウ</t>
    </rPh>
    <rPh sb="9" eb="10">
      <t>ガク</t>
    </rPh>
    <rPh sb="11" eb="14">
      <t>ヨサンガク</t>
    </rPh>
    <phoneticPr fontId="6"/>
  </si>
  <si>
    <t>老人クラブリーダー等養成研修者数</t>
    <rPh sb="0" eb="2">
      <t>ロウジン</t>
    </rPh>
    <rPh sb="9" eb="10">
      <t>トウ</t>
    </rPh>
    <rPh sb="10" eb="12">
      <t>ヨウセイ</t>
    </rPh>
    <rPh sb="12" eb="15">
      <t>ケンシュウシャ</t>
    </rPh>
    <rPh sb="15" eb="16">
      <t>スウ</t>
    </rPh>
    <phoneticPr fontId="6"/>
  </si>
  <si>
    <t>単位当たりコスト＝X/Y
Ｘ：「老人クラブ指導者養成事業費（実績額：百万円）」
Ｙ：「老人クラブリーダー等養成者数」</t>
    <rPh sb="0" eb="2">
      <t>タンイ</t>
    </rPh>
    <rPh sb="2" eb="3">
      <t>ア</t>
    </rPh>
    <rPh sb="37" eb="38">
      <t>エン</t>
    </rPh>
    <phoneticPr fontId="6"/>
  </si>
  <si>
    <t>基本目標ⅩI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6"/>
  </si>
  <si>
    <t>高齢者の在宅生活に必要な生活支援・介護予防サービスを提供するとともに、生活機能の維持向上によって虚弱を防ぎ元気で豊かな老後生活を支援すること（施策目標ⅩI－１－２）</t>
    <rPh sb="73" eb="75">
      <t>モクヒョウ</t>
    </rPh>
    <phoneticPr fontId="6"/>
  </si>
  <si>
    <t>老人クラブ活動実績事業数</t>
    <rPh sb="0" eb="2">
      <t>ロウジン</t>
    </rPh>
    <rPh sb="5" eb="7">
      <t>カツドウ</t>
    </rPh>
    <rPh sb="7" eb="9">
      <t>ジッセキ</t>
    </rPh>
    <rPh sb="9" eb="12">
      <t>ジギョウスウ</t>
    </rPh>
    <phoneticPr fontId="6"/>
  </si>
  <si>
    <t>　老人クラブは、地域を基盤とする高齢者の自主的な組織であり、高齢者を主体とする健康保持と相互の生活支援という観点から、その活動や役割が今後、益々期待されていることから、全国老人クラブ連合会が当該事業を実施し、単位老人クラブ、市区町村老人クラブ連合会及び都道府県・指定都市老人クラブ連合会が行う活動の連携やより一層の活性化を図り、高齢者の生きがいや健康づくりを推進することにより、明るい長寿社会の実現と保健福祉の向上に資することができる。</t>
    <phoneticPr fontId="6"/>
  </si>
  <si>
    <t>全国老人クラブ連合会が当該事業を実施することにより、老人クラブ等が行う活動における連携やその一層の活性化が図られるため、国費を投入し、その目的を達成すべきである。</t>
    <phoneticPr fontId="6"/>
  </si>
  <si>
    <t>都道府県・指定都市老連のリーダー等に対する研修等であることから、国で実施すべき事業である。</t>
    <phoneticPr fontId="6"/>
  </si>
  <si>
    <t>高齢者の生きがいや健康づくりの推進に資するものであることから。優先度が高い。</t>
    <phoneticPr fontId="6"/>
  </si>
  <si>
    <t>平成２２年度予算において、対前年度２割の削減を行っており、その後も効率的な執行に努めている。</t>
    <phoneticPr fontId="6"/>
  </si>
  <si>
    <t>入力・集計業務といった、単純業務を外部の会社に発注しているもの。</t>
    <phoneticPr fontId="6"/>
  </si>
  <si>
    <t>事業開始前に事業計画において事業内容、経費の支出予定などを確認し、交付決定を行っている。</t>
    <phoneticPr fontId="6"/>
  </si>
  <si>
    <t>-</t>
    <phoneticPr fontId="6"/>
  </si>
  <si>
    <t>-</t>
    <phoneticPr fontId="6"/>
  </si>
  <si>
    <t>活動実績は見込みに沿っている。</t>
    <phoneticPr fontId="6"/>
  </si>
  <si>
    <t>研修の養成者は、全国の老人クラブのリーダー等として活動している。</t>
    <phoneticPr fontId="6"/>
  </si>
  <si>
    <t>本事業は、市町村・都道府県の老人クラブ連合会に対する指導助言、指導者の資質向上等を行うための助成を行うものである。
一方、在宅福祉事業費補助金は、単位老人クラブの活動、市町村・都道府県の老人クラブ連合会の活動の活性化のために助成を行うものであり、相互の連携により、老人クラブ活動の活性化が図られると考えている。</t>
    <phoneticPr fontId="6"/>
  </si>
  <si>
    <t>在宅福祉事業費補助金</t>
    <rPh sb="0" eb="2">
      <t>ザイタク</t>
    </rPh>
    <rPh sb="2" eb="4">
      <t>フクシ</t>
    </rPh>
    <rPh sb="4" eb="7">
      <t>ジギョウヒ</t>
    </rPh>
    <rPh sb="7" eb="10">
      <t>ホジョキン</t>
    </rPh>
    <phoneticPr fontId="6"/>
  </si>
  <si>
    <t>A.全国老人クラブ連合会</t>
    <rPh sb="2" eb="4">
      <t>ゼンコク</t>
    </rPh>
    <rPh sb="4" eb="6">
      <t>ロウジン</t>
    </rPh>
    <rPh sb="9" eb="12">
      <t>レンゴウカイ</t>
    </rPh>
    <phoneticPr fontId="6"/>
  </si>
  <si>
    <t>B.ナガイシステムサービス</t>
    <phoneticPr fontId="6"/>
  </si>
  <si>
    <t>給与</t>
    <rPh sb="0" eb="2">
      <t>キュウヨ</t>
    </rPh>
    <phoneticPr fontId="1"/>
  </si>
  <si>
    <t>老人クラブ活動推進員設置に係る費用</t>
    <rPh sb="0" eb="2">
      <t>ロウジン</t>
    </rPh>
    <rPh sb="5" eb="7">
      <t>カツドウ</t>
    </rPh>
    <rPh sb="7" eb="10">
      <t>スイシンイン</t>
    </rPh>
    <rPh sb="10" eb="12">
      <t>セッチ</t>
    </rPh>
    <rPh sb="13" eb="14">
      <t>カカワ</t>
    </rPh>
    <rPh sb="15" eb="17">
      <t>ヒヨウ</t>
    </rPh>
    <phoneticPr fontId="6"/>
  </si>
  <si>
    <t>雑役務費</t>
    <rPh sb="0" eb="1">
      <t>ザツ</t>
    </rPh>
    <rPh sb="1" eb="3">
      <t>エキム</t>
    </rPh>
    <rPh sb="3" eb="4">
      <t>ヒ</t>
    </rPh>
    <phoneticPr fontId="6"/>
  </si>
  <si>
    <t>実態調査に係る入力・集計業務</t>
    <rPh sb="0" eb="2">
      <t>ジッタイ</t>
    </rPh>
    <rPh sb="2" eb="4">
      <t>チョウサ</t>
    </rPh>
    <rPh sb="5" eb="6">
      <t>カカ</t>
    </rPh>
    <rPh sb="7" eb="9">
      <t>ニュウリョク</t>
    </rPh>
    <rPh sb="10" eb="12">
      <t>シュウケイ</t>
    </rPh>
    <rPh sb="12" eb="14">
      <t>ギョウム</t>
    </rPh>
    <phoneticPr fontId="6"/>
  </si>
  <si>
    <t>印刷製本費</t>
    <rPh sb="0" eb="2">
      <t>インサツ</t>
    </rPh>
    <rPh sb="2" eb="4">
      <t>セイホン</t>
    </rPh>
    <rPh sb="4" eb="5">
      <t>ヒ</t>
    </rPh>
    <phoneticPr fontId="1"/>
  </si>
  <si>
    <t>研修に係る資料等</t>
    <rPh sb="0" eb="2">
      <t>ケンシュウ</t>
    </rPh>
    <rPh sb="3" eb="4">
      <t>カカ</t>
    </rPh>
    <rPh sb="5" eb="7">
      <t>シリョウ</t>
    </rPh>
    <rPh sb="7" eb="8">
      <t>トウ</t>
    </rPh>
    <phoneticPr fontId="6"/>
  </si>
  <si>
    <t>通信運搬費</t>
    <rPh sb="0" eb="2">
      <t>ツウシン</t>
    </rPh>
    <rPh sb="2" eb="5">
      <t>ウンパンヒ</t>
    </rPh>
    <phoneticPr fontId="1"/>
  </si>
  <si>
    <t>研修資料送料等</t>
    <rPh sb="0" eb="2">
      <t>ケンシュウ</t>
    </rPh>
    <rPh sb="2" eb="4">
      <t>シリョウ</t>
    </rPh>
    <rPh sb="4" eb="6">
      <t>ソウリョウ</t>
    </rPh>
    <rPh sb="6" eb="7">
      <t>トウ</t>
    </rPh>
    <phoneticPr fontId="6"/>
  </si>
  <si>
    <t>その他</t>
    <rPh sb="2" eb="3">
      <t>タ</t>
    </rPh>
    <phoneticPr fontId="1"/>
  </si>
  <si>
    <t>旅費、雑役務費（調査集計業務等）、謝金等</t>
    <rPh sb="0" eb="2">
      <t>リョヒ</t>
    </rPh>
    <rPh sb="3" eb="4">
      <t>ザツ</t>
    </rPh>
    <rPh sb="4" eb="6">
      <t>エキム</t>
    </rPh>
    <rPh sb="6" eb="7">
      <t>ヒ</t>
    </rPh>
    <rPh sb="8" eb="10">
      <t>チョウサ</t>
    </rPh>
    <rPh sb="10" eb="12">
      <t>シュウケイ</t>
    </rPh>
    <rPh sb="12" eb="14">
      <t>ギョウム</t>
    </rPh>
    <rPh sb="14" eb="15">
      <t>トウ</t>
    </rPh>
    <rPh sb="17" eb="19">
      <t>シャキン</t>
    </rPh>
    <rPh sb="19" eb="20">
      <t>トウ</t>
    </rPh>
    <phoneticPr fontId="6"/>
  </si>
  <si>
    <t>公益財団法人全国老人クラブ連合会</t>
    <rPh sb="0" eb="2">
      <t>コウエキ</t>
    </rPh>
    <rPh sb="2" eb="4">
      <t>ザイダン</t>
    </rPh>
    <rPh sb="4" eb="6">
      <t>ホウジン</t>
    </rPh>
    <rPh sb="6" eb="8">
      <t>ゼンコク</t>
    </rPh>
    <rPh sb="8" eb="10">
      <t>ロウジン</t>
    </rPh>
    <rPh sb="13" eb="16">
      <t>レンゴウカイ</t>
    </rPh>
    <phoneticPr fontId="6"/>
  </si>
  <si>
    <t>各地域の老人クラブ活動支援のための老人クラブ指導者に対する研修等</t>
    <rPh sb="0" eb="3">
      <t>カクチイキ</t>
    </rPh>
    <rPh sb="4" eb="6">
      <t>ロウジン</t>
    </rPh>
    <rPh sb="9" eb="11">
      <t>カツドウ</t>
    </rPh>
    <rPh sb="11" eb="13">
      <t>シエン</t>
    </rPh>
    <rPh sb="17" eb="19">
      <t>ロウジン</t>
    </rPh>
    <rPh sb="22" eb="25">
      <t>シドウシャ</t>
    </rPh>
    <rPh sb="26" eb="27">
      <t>タイ</t>
    </rPh>
    <rPh sb="29" eb="32">
      <t>ケンシュウトウ</t>
    </rPh>
    <phoneticPr fontId="6"/>
  </si>
  <si>
    <t>-</t>
    <phoneticPr fontId="6"/>
  </si>
  <si>
    <t>ナガイシステムサービス</t>
    <phoneticPr fontId="6"/>
  </si>
  <si>
    <t>老人クラブ活動等の活性化を図り、高齢者の生きがいや健康づくりを推進することにより、明るい長寿社会の実現と保健福祉の向上に資することを目指す。
28年度～30年度において、本事業により、 老人クラブが行う各種活動に対する助成につながっている。</t>
    <phoneticPr fontId="6"/>
  </si>
  <si>
    <t>-</t>
    <phoneticPr fontId="6"/>
  </si>
  <si>
    <t>人</t>
    <rPh sb="0" eb="1">
      <t>ニン</t>
    </rPh>
    <phoneticPr fontId="6"/>
  </si>
  <si>
    <t>1.8/
2,447</t>
    <phoneticPr fontId="6"/>
  </si>
  <si>
    <t>箇所</t>
    <rPh sb="0" eb="2">
      <t>カショ</t>
    </rPh>
    <phoneticPr fontId="6"/>
  </si>
  <si>
    <t>-</t>
    <phoneticPr fontId="6"/>
  </si>
  <si>
    <t>-</t>
    <phoneticPr fontId="6"/>
  </si>
  <si>
    <t>　各地域の老人クラブの活動を支援するため、都道府県・指定都市老連のリーダーや老人クラブ活動推進員、郡市区町村老連及び単位老人クラブリーダーの資質向上を目的とする研修会の開催、単位老人クラブの育成指導並びに都道府県・指定都市及び郡市区町村老連の行う活動の指導、都道府県・指定都市老連の組織・活動に関する実態調査に必要な経費を対象として助成する。
※補助率10/10</t>
    <rPh sb="173" eb="176">
      <t>ホジョリツ</t>
    </rPh>
    <phoneticPr fontId="6"/>
  </si>
  <si>
    <t xml:space="preserve">   事業開始前に事業計画において事業内容、経費の支出予定などを確認し、交付決定を行っており、国庫補助金の精算に当たっては、
　実績報告書により、事業実施状況、支出内容・額などについて確認している。</t>
    <phoneticPr fontId="6"/>
  </si>
  <si>
    <t>予算の適正な執行を踏まえ、引き続き事業を継続する。</t>
    <rPh sb="0" eb="2">
      <t>ヨサン</t>
    </rPh>
    <rPh sb="3" eb="5">
      <t>テキセイ</t>
    </rPh>
    <rPh sb="6" eb="8">
      <t>シッコウ</t>
    </rPh>
    <rPh sb="9" eb="10">
      <t>フ</t>
    </rPh>
    <rPh sb="13" eb="14">
      <t>ヒ</t>
    </rPh>
    <rPh sb="15" eb="16">
      <t>ツヅ</t>
    </rPh>
    <rPh sb="17" eb="19">
      <t>ジギョウ</t>
    </rPh>
    <rPh sb="20" eb="22">
      <t>ケイゾク</t>
    </rPh>
    <phoneticPr fontId="6"/>
  </si>
  <si>
    <t>531</t>
    <phoneticPr fontId="6"/>
  </si>
  <si>
    <t>815</t>
    <phoneticPr fontId="6"/>
  </si>
  <si>
    <t>483</t>
    <phoneticPr fontId="6"/>
  </si>
  <si>
    <t>826</t>
    <phoneticPr fontId="6"/>
  </si>
  <si>
    <t>426</t>
    <phoneticPr fontId="6"/>
  </si>
  <si>
    <t>792</t>
    <phoneticPr fontId="6"/>
  </si>
  <si>
    <t>813</t>
    <phoneticPr fontId="6"/>
  </si>
  <si>
    <t>793</t>
    <phoneticPr fontId="6"/>
  </si>
  <si>
    <t>全国老人クラブ連合会助成費の国庫補助について
（平成23年3月18日厚生労働省発老0318第2号）</t>
    <rPh sb="40" eb="41">
      <t>ロウ</t>
    </rPh>
    <phoneticPr fontId="6"/>
  </si>
  <si>
    <t>-</t>
  </si>
  <si>
    <t>-</t>
    <phoneticPr fontId="6"/>
  </si>
  <si>
    <t>-</t>
    <phoneticPr fontId="6"/>
  </si>
  <si>
    <t>-</t>
    <phoneticPr fontId="6"/>
  </si>
  <si>
    <t>-</t>
    <phoneticPr fontId="6"/>
  </si>
  <si>
    <t>-</t>
    <phoneticPr fontId="6"/>
  </si>
  <si>
    <t>-</t>
    <phoneticPr fontId="6"/>
  </si>
  <si>
    <t>-</t>
    <phoneticPr fontId="6"/>
  </si>
  <si>
    <t>-</t>
    <phoneticPr fontId="6"/>
  </si>
  <si>
    <t>1.9/2,395</t>
    <phoneticPr fontId="6"/>
  </si>
  <si>
    <t>1.9/2,395</t>
    <phoneticPr fontId="6"/>
  </si>
  <si>
    <t>2.0/2,533</t>
    <phoneticPr fontId="6"/>
  </si>
  <si>
    <t>－</t>
    <phoneticPr fontId="6"/>
  </si>
  <si>
    <t>-</t>
    <phoneticPr fontId="6"/>
  </si>
  <si>
    <t>-</t>
    <phoneticPr fontId="6"/>
  </si>
  <si>
    <t>-</t>
    <phoneticPr fontId="6"/>
  </si>
  <si>
    <t>-</t>
    <phoneticPr fontId="6"/>
  </si>
  <si>
    <t>高齢者人口の増加に対し、養成研修者数、、活動実績事業数など実績が低下傾向にある。現状のニーズに対応されているか事業計画・事業内容の検証、または事業内容に即したアウトプットの追加が必要。（横田　響子）</t>
    <phoneticPr fontId="6"/>
  </si>
  <si>
    <t>各地域の老人クラブの活動を支援するための事業であり、引き続き、必要な予算額を確保し、適正な執行に努めること。</t>
    <rPh sb="20" eb="22">
      <t>ジギョウ</t>
    </rPh>
    <rPh sb="26" eb="27">
      <t>ヒ</t>
    </rPh>
    <rPh sb="28" eb="29">
      <t>ツヅ</t>
    </rPh>
    <rPh sb="31" eb="33">
      <t>ヒツヨウ</t>
    </rPh>
    <rPh sb="34" eb="37">
      <t>ヨサンガク</t>
    </rPh>
    <rPh sb="38" eb="40">
      <t>カクホ</t>
    </rPh>
    <rPh sb="42" eb="44">
      <t>テキセイ</t>
    </rPh>
    <rPh sb="45" eb="47">
      <t>シッコウ</t>
    </rPh>
    <rPh sb="48" eb="49">
      <t>ツト</t>
    </rPh>
    <phoneticPr fontId="6"/>
  </si>
  <si>
    <t>-</t>
    <phoneticPr fontId="6"/>
  </si>
  <si>
    <t>引き続き、必要な予算額を確保し、適正な執行に努めていく。なお、外部有識者の所見に対しては、検討してまいりたい。</t>
    <rPh sb="10" eb="11">
      <t>ガク</t>
    </rPh>
    <rPh sb="31" eb="33">
      <t>ガイブ</t>
    </rPh>
    <rPh sb="33" eb="36">
      <t>ユウシキシャ</t>
    </rPh>
    <rPh sb="37" eb="39">
      <t>ショケン</t>
    </rPh>
    <rPh sb="40" eb="41">
      <t>タイ</t>
    </rPh>
    <rPh sb="45" eb="47">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</si>
</sst>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4" fillId="0" borderId="76" xfId="0" applyNumberFormat="1"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190501</xdr:colOff>
      <xdr:row>741</xdr:row>
      <xdr:rowOff>202296</xdr:rowOff>
    </xdr:from>
    <xdr:to>
      <xdr:col>41</xdr:col>
      <xdr:colOff>68036</xdr:colOff>
      <xdr:row>756</xdr:row>
      <xdr:rowOff>27214</xdr:rowOff>
    </xdr:to>
    <xdr:grpSp>
      <xdr:nvGrpSpPr>
        <xdr:cNvPr id="10" name="グループ化 9"/>
        <xdr:cNvGrpSpPr/>
      </xdr:nvGrpSpPr>
      <xdr:grpSpPr>
        <a:xfrm>
          <a:off x="3172240" y="39892557"/>
          <a:ext cx="5045883" cy="5167200"/>
          <a:chOff x="3252108" y="46643470"/>
          <a:chExt cx="5184321" cy="5131704"/>
        </a:xfrm>
      </xdr:grpSpPr>
      <xdr:sp macro="" textlink="">
        <xdr:nvSpPr>
          <xdr:cNvPr id="11" name="角丸四角形 10"/>
          <xdr:cNvSpPr/>
        </xdr:nvSpPr>
        <xdr:spPr>
          <a:xfrm>
            <a:off x="4198257" y="46643470"/>
            <a:ext cx="3316514" cy="84545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en-US" altLang="ja-JP" sz="1600"/>
              <a:t>9</a:t>
            </a:r>
            <a:r>
              <a:rPr kumimoji="1" lang="ja-JP" altLang="en-US" sz="1600"/>
              <a:t>百万円</a:t>
            </a:r>
          </a:p>
        </xdr:txBody>
      </xdr:sp>
      <xdr:sp macro="" textlink="">
        <xdr:nvSpPr>
          <xdr:cNvPr id="12" name="下矢印 11"/>
          <xdr:cNvSpPr/>
        </xdr:nvSpPr>
        <xdr:spPr>
          <a:xfrm>
            <a:off x="5587093" y="47566034"/>
            <a:ext cx="497114" cy="116114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sp macro="" textlink="">
        <xdr:nvSpPr>
          <xdr:cNvPr id="13" name="正方形/長方形 12"/>
          <xdr:cNvSpPr/>
        </xdr:nvSpPr>
        <xdr:spPr>
          <a:xfrm>
            <a:off x="4774292" y="47740207"/>
            <a:ext cx="2124530" cy="42907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t>
            </a:r>
            <a:r>
              <a:rPr kumimoji="1" lang="ja-JP" altLang="en-US" sz="1600"/>
              <a:t>補助金等交付</a:t>
            </a:r>
            <a:r>
              <a:rPr kumimoji="1" lang="en-US" altLang="ja-JP" sz="1600"/>
              <a:t>】</a:t>
            </a:r>
          </a:p>
        </xdr:txBody>
      </xdr:sp>
      <xdr:sp macro="" textlink="">
        <xdr:nvSpPr>
          <xdr:cNvPr id="14" name="角丸四角形 13"/>
          <xdr:cNvSpPr/>
        </xdr:nvSpPr>
        <xdr:spPr>
          <a:xfrm>
            <a:off x="3252108" y="48777978"/>
            <a:ext cx="5184321" cy="82005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　公益財団法人全国老人クラブ連合会</a:t>
            </a:r>
            <a:endParaRPr kumimoji="1" lang="en-US" altLang="ja-JP" sz="1600"/>
          </a:p>
          <a:p>
            <a:pPr algn="ctr"/>
            <a:r>
              <a:rPr kumimoji="1" lang="en-US" altLang="ja-JP" sz="1600"/>
              <a:t>9</a:t>
            </a:r>
            <a:r>
              <a:rPr kumimoji="1" lang="ja-JP" altLang="en-US" sz="1600"/>
              <a:t>百万円</a:t>
            </a:r>
          </a:p>
        </xdr:txBody>
      </xdr:sp>
      <xdr:sp macro="" textlink="">
        <xdr:nvSpPr>
          <xdr:cNvPr id="15" name="下矢印 14"/>
          <xdr:cNvSpPr/>
        </xdr:nvSpPr>
        <xdr:spPr>
          <a:xfrm>
            <a:off x="5573485" y="49638854"/>
            <a:ext cx="497114" cy="127000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sp macro="" textlink="">
        <xdr:nvSpPr>
          <xdr:cNvPr id="16" name="角丸四角形 15"/>
          <xdr:cNvSpPr/>
        </xdr:nvSpPr>
        <xdr:spPr>
          <a:xfrm>
            <a:off x="3837215" y="50959657"/>
            <a:ext cx="4041322" cy="81551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B.</a:t>
            </a:r>
            <a:r>
              <a:rPr kumimoji="1" lang="ja-JP" altLang="en-US" sz="1600"/>
              <a:t>ナガイシステムサービス</a:t>
            </a:r>
            <a:endParaRPr kumimoji="1" lang="en-US" altLang="ja-JP" sz="1600"/>
          </a:p>
          <a:p>
            <a:pPr algn="ctr"/>
            <a:r>
              <a:rPr kumimoji="1" lang="en-US" altLang="ja-JP" sz="1600"/>
              <a:t>0.3</a:t>
            </a:r>
            <a:r>
              <a:rPr kumimoji="1" lang="ja-JP" altLang="en-US" sz="1600"/>
              <a:t>百万円</a:t>
            </a:r>
          </a:p>
        </xdr:txBody>
      </xdr:sp>
      <xdr:sp macro="" textlink="">
        <xdr:nvSpPr>
          <xdr:cNvPr id="17" name="正方形/長方形 16"/>
          <xdr:cNvSpPr/>
        </xdr:nvSpPr>
        <xdr:spPr>
          <a:xfrm>
            <a:off x="4490357" y="49992642"/>
            <a:ext cx="2598964" cy="3673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t>
            </a:r>
            <a:r>
              <a:rPr kumimoji="1" lang="ja-JP" altLang="en-US" sz="1600"/>
              <a:t>随意契約（少額）</a:t>
            </a:r>
            <a:r>
              <a:rPr kumimoji="1" lang="en-US" altLang="ja-JP" sz="1600"/>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7" zoomScale="115" zoomScaleNormal="75" zoomScaleSheetLayoutView="115" zoomScalePageLayoutView="85" workbookViewId="0">
      <selection activeCell="BH732" sqref="BH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951" t="s">
        <v>0</v>
      </c>
      <c r="AK2" s="951"/>
      <c r="AL2" s="951"/>
      <c r="AM2" s="951"/>
      <c r="AN2" s="951"/>
      <c r="AO2" s="952"/>
      <c r="AP2" s="952"/>
      <c r="AQ2" s="952"/>
      <c r="AR2" s="76" t="str">
        <f>IF(OR(AO2="　", AO2=""), "", "-")</f>
        <v/>
      </c>
      <c r="AS2" s="953">
        <v>802</v>
      </c>
      <c r="AT2" s="953"/>
      <c r="AU2" s="953"/>
      <c r="AV2" s="49" t="str">
        <f>IF(AW2="", "", "-")</f>
        <v/>
      </c>
      <c r="AW2" s="917"/>
      <c r="AX2" s="917"/>
    </row>
    <row r="3" spans="1:50" ht="21" customHeight="1" thickBot="1" x14ac:dyDescent="0.2">
      <c r="A3" s="872" t="s">
        <v>542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568</v>
      </c>
      <c r="AK3" s="874"/>
      <c r="AL3" s="874"/>
      <c r="AM3" s="874"/>
      <c r="AN3" s="874"/>
      <c r="AO3" s="874"/>
      <c r="AP3" s="874"/>
      <c r="AQ3" s="874"/>
      <c r="AR3" s="874"/>
      <c r="AS3" s="874"/>
      <c r="AT3" s="874"/>
      <c r="AU3" s="874"/>
      <c r="AV3" s="874"/>
      <c r="AW3" s="874"/>
      <c r="AX3" s="24" t="s">
        <v>65</v>
      </c>
    </row>
    <row r="4" spans="1:50" ht="24.75" customHeight="1" x14ac:dyDescent="0.15">
      <c r="A4" s="702" t="s">
        <v>25</v>
      </c>
      <c r="B4" s="703"/>
      <c r="C4" s="703"/>
      <c r="D4" s="703"/>
      <c r="E4" s="703"/>
      <c r="F4" s="703"/>
      <c r="G4" s="680" t="s">
        <v>585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569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44" t="s">
        <v>142</v>
      </c>
      <c r="H5" s="845"/>
      <c r="I5" s="845"/>
      <c r="J5" s="845"/>
      <c r="K5" s="845"/>
      <c r="L5" s="845"/>
      <c r="M5" s="846" t="s">
        <v>66</v>
      </c>
      <c r="N5" s="847"/>
      <c r="O5" s="847"/>
      <c r="P5" s="847"/>
      <c r="Q5" s="847"/>
      <c r="R5" s="848"/>
      <c r="S5" s="849" t="s">
        <v>131</v>
      </c>
      <c r="T5" s="845"/>
      <c r="U5" s="845"/>
      <c r="V5" s="845"/>
      <c r="W5" s="845"/>
      <c r="X5" s="850"/>
      <c r="Y5" s="696" t="s">
        <v>3</v>
      </c>
      <c r="Z5" s="571"/>
      <c r="AA5" s="571"/>
      <c r="AB5" s="571"/>
      <c r="AC5" s="571"/>
      <c r="AD5" s="572"/>
      <c r="AE5" s="697" t="s">
        <v>570</v>
      </c>
      <c r="AF5" s="697"/>
      <c r="AG5" s="697"/>
      <c r="AH5" s="697"/>
      <c r="AI5" s="697"/>
      <c r="AJ5" s="697"/>
      <c r="AK5" s="697"/>
      <c r="AL5" s="697"/>
      <c r="AM5" s="697"/>
      <c r="AN5" s="697"/>
      <c r="AO5" s="697"/>
      <c r="AP5" s="698"/>
      <c r="AQ5" s="699" t="s">
        <v>571</v>
      </c>
      <c r="AR5" s="700"/>
      <c r="AS5" s="700"/>
      <c r="AT5" s="700"/>
      <c r="AU5" s="700"/>
      <c r="AV5" s="700"/>
      <c r="AW5" s="700"/>
      <c r="AX5" s="701"/>
    </row>
    <row r="6" spans="1:50" ht="39" customHeight="1" x14ac:dyDescent="0.15">
      <c r="A6" s="704" t="s">
        <v>4</v>
      </c>
      <c r="B6" s="705"/>
      <c r="C6" s="705"/>
      <c r="D6" s="705"/>
      <c r="E6" s="705"/>
      <c r="F6" s="705"/>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586</v>
      </c>
      <c r="H7" s="496"/>
      <c r="I7" s="496"/>
      <c r="J7" s="496"/>
      <c r="K7" s="496"/>
      <c r="L7" s="496"/>
      <c r="M7" s="496"/>
      <c r="N7" s="496"/>
      <c r="O7" s="496"/>
      <c r="P7" s="496"/>
      <c r="Q7" s="496"/>
      <c r="R7" s="496"/>
      <c r="S7" s="496"/>
      <c r="T7" s="496"/>
      <c r="U7" s="496"/>
      <c r="V7" s="496"/>
      <c r="W7" s="496"/>
      <c r="X7" s="497"/>
      <c r="Y7" s="928" t="s">
        <v>514</v>
      </c>
      <c r="Z7" s="440"/>
      <c r="AA7" s="440"/>
      <c r="AB7" s="440"/>
      <c r="AC7" s="440"/>
      <c r="AD7" s="929"/>
      <c r="AE7" s="918" t="s">
        <v>650</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2" t="s">
        <v>378</v>
      </c>
      <c r="B8" s="493"/>
      <c r="C8" s="493"/>
      <c r="D8" s="493"/>
      <c r="E8" s="493"/>
      <c r="F8" s="494"/>
      <c r="G8" s="939" t="str">
        <f>入力規則等!A28</f>
        <v>高齢社会対策</v>
      </c>
      <c r="H8" s="718"/>
      <c r="I8" s="718"/>
      <c r="J8" s="718"/>
      <c r="K8" s="718"/>
      <c r="L8" s="718"/>
      <c r="M8" s="718"/>
      <c r="N8" s="718"/>
      <c r="O8" s="718"/>
      <c r="P8" s="718"/>
      <c r="Q8" s="718"/>
      <c r="R8" s="718"/>
      <c r="S8" s="718"/>
      <c r="T8" s="718"/>
      <c r="U8" s="718"/>
      <c r="V8" s="718"/>
      <c r="W8" s="718"/>
      <c r="X8" s="940"/>
      <c r="Y8" s="851" t="s">
        <v>379</v>
      </c>
      <c r="Z8" s="852"/>
      <c r="AA8" s="852"/>
      <c r="AB8" s="852"/>
      <c r="AC8" s="852"/>
      <c r="AD8" s="85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54" t="s">
        <v>23</v>
      </c>
      <c r="B9" s="855"/>
      <c r="C9" s="855"/>
      <c r="D9" s="855"/>
      <c r="E9" s="855"/>
      <c r="F9" s="855"/>
      <c r="G9" s="856" t="s">
        <v>587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58" t="s">
        <v>30</v>
      </c>
      <c r="B10" s="659"/>
      <c r="C10" s="659"/>
      <c r="D10" s="659"/>
      <c r="E10" s="659"/>
      <c r="F10" s="659"/>
      <c r="G10" s="754" t="s">
        <v>639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60"/>
      <c r="H12" s="761"/>
      <c r="I12" s="761"/>
      <c r="J12" s="761"/>
      <c r="K12" s="761"/>
      <c r="L12" s="761"/>
      <c r="M12" s="761"/>
      <c r="N12" s="761"/>
      <c r="O12" s="761"/>
      <c r="P12" s="412" t="s">
        <v>533</v>
      </c>
      <c r="Q12" s="413"/>
      <c r="R12" s="413"/>
      <c r="S12" s="413"/>
      <c r="T12" s="413"/>
      <c r="U12" s="413"/>
      <c r="V12" s="414"/>
      <c r="W12" s="412" t="s">
        <v>530</v>
      </c>
      <c r="X12" s="413"/>
      <c r="Y12" s="413"/>
      <c r="Z12" s="413"/>
      <c r="AA12" s="413"/>
      <c r="AB12" s="413"/>
      <c r="AC12" s="414"/>
      <c r="AD12" s="412" t="s">
        <v>525</v>
      </c>
      <c r="AE12" s="413"/>
      <c r="AF12" s="413"/>
      <c r="AG12" s="413"/>
      <c r="AH12" s="413"/>
      <c r="AI12" s="413"/>
      <c r="AJ12" s="414"/>
      <c r="AK12" s="412" t="s">
        <v>518</v>
      </c>
      <c r="AL12" s="413"/>
      <c r="AM12" s="413"/>
      <c r="AN12" s="413"/>
      <c r="AO12" s="413"/>
      <c r="AP12" s="413"/>
      <c r="AQ12" s="414"/>
      <c r="AR12" s="412" t="s">
        <v>516</v>
      </c>
      <c r="AS12" s="413"/>
      <c r="AT12" s="413"/>
      <c r="AU12" s="413"/>
      <c r="AV12" s="413"/>
      <c r="AW12" s="413"/>
      <c r="AX12" s="720"/>
    </row>
    <row r="13" spans="1:50" ht="21" customHeight="1" x14ac:dyDescent="0.15">
      <c r="A13" s="610"/>
      <c r="B13" s="611"/>
      <c r="C13" s="611"/>
      <c r="D13" s="611"/>
      <c r="E13" s="611"/>
      <c r="F13" s="612"/>
      <c r="G13" s="721" t="s">
        <v>6</v>
      </c>
      <c r="H13" s="722"/>
      <c r="I13" s="764" t="s">
        <v>7</v>
      </c>
      <c r="J13" s="765"/>
      <c r="K13" s="765"/>
      <c r="L13" s="765"/>
      <c r="M13" s="765"/>
      <c r="N13" s="765"/>
      <c r="O13" s="766"/>
      <c r="P13" s="655">
        <v>9</v>
      </c>
      <c r="Q13" s="656"/>
      <c r="R13" s="656"/>
      <c r="S13" s="656"/>
      <c r="T13" s="656"/>
      <c r="U13" s="656"/>
      <c r="V13" s="657"/>
      <c r="W13" s="655">
        <v>9</v>
      </c>
      <c r="X13" s="656"/>
      <c r="Y13" s="656"/>
      <c r="Z13" s="656"/>
      <c r="AA13" s="656"/>
      <c r="AB13" s="656"/>
      <c r="AC13" s="657"/>
      <c r="AD13" s="655">
        <v>9</v>
      </c>
      <c r="AE13" s="656"/>
      <c r="AF13" s="656"/>
      <c r="AG13" s="656"/>
      <c r="AH13" s="656"/>
      <c r="AI13" s="656"/>
      <c r="AJ13" s="657"/>
      <c r="AK13" s="655">
        <v>9</v>
      </c>
      <c r="AL13" s="656"/>
      <c r="AM13" s="656"/>
      <c r="AN13" s="656"/>
      <c r="AO13" s="656"/>
      <c r="AP13" s="656"/>
      <c r="AQ13" s="657"/>
      <c r="AR13" s="925">
        <v>9</v>
      </c>
      <c r="AS13" s="926"/>
      <c r="AT13" s="926"/>
      <c r="AU13" s="926"/>
      <c r="AV13" s="926"/>
      <c r="AW13" s="926"/>
      <c r="AX13" s="927"/>
    </row>
    <row r="14" spans="1:50" ht="21" customHeight="1" x14ac:dyDescent="0.15">
      <c r="A14" s="610"/>
      <c r="B14" s="611"/>
      <c r="C14" s="611"/>
      <c r="D14" s="611"/>
      <c r="E14" s="611"/>
      <c r="F14" s="612"/>
      <c r="G14" s="723"/>
      <c r="H14" s="724"/>
      <c r="I14" s="709" t="s">
        <v>8</v>
      </c>
      <c r="J14" s="762"/>
      <c r="K14" s="762"/>
      <c r="L14" s="762"/>
      <c r="M14" s="762"/>
      <c r="N14" s="762"/>
      <c r="O14" s="763"/>
      <c r="P14" s="655" t="s">
        <v>573</v>
      </c>
      <c r="Q14" s="656"/>
      <c r="R14" s="656"/>
      <c r="S14" s="656"/>
      <c r="T14" s="656"/>
      <c r="U14" s="656"/>
      <c r="V14" s="657"/>
      <c r="W14" s="655" t="s">
        <v>574</v>
      </c>
      <c r="X14" s="656"/>
      <c r="Y14" s="656"/>
      <c r="Z14" s="656"/>
      <c r="AA14" s="656"/>
      <c r="AB14" s="656"/>
      <c r="AC14" s="657"/>
      <c r="AD14" s="655" t="s">
        <v>575</v>
      </c>
      <c r="AE14" s="656"/>
      <c r="AF14" s="656"/>
      <c r="AG14" s="656"/>
      <c r="AH14" s="656"/>
      <c r="AI14" s="656"/>
      <c r="AJ14" s="657"/>
      <c r="AK14" s="655" t="s">
        <v>575</v>
      </c>
      <c r="AL14" s="656"/>
      <c r="AM14" s="656"/>
      <c r="AN14" s="656"/>
      <c r="AO14" s="656"/>
      <c r="AP14" s="656"/>
      <c r="AQ14" s="657"/>
      <c r="AR14" s="788"/>
      <c r="AS14" s="788"/>
      <c r="AT14" s="788"/>
      <c r="AU14" s="788"/>
      <c r="AV14" s="788"/>
      <c r="AW14" s="788"/>
      <c r="AX14" s="789"/>
    </row>
    <row r="15" spans="1:50" ht="21" customHeight="1" x14ac:dyDescent="0.15">
      <c r="A15" s="610"/>
      <c r="B15" s="611"/>
      <c r="C15" s="611"/>
      <c r="D15" s="611"/>
      <c r="E15" s="611"/>
      <c r="F15" s="612"/>
      <c r="G15" s="723"/>
      <c r="H15" s="724"/>
      <c r="I15" s="709" t="s">
        <v>51</v>
      </c>
      <c r="J15" s="710"/>
      <c r="K15" s="710"/>
      <c r="L15" s="710"/>
      <c r="M15" s="710"/>
      <c r="N15" s="710"/>
      <c r="O15" s="711"/>
      <c r="P15" s="655" t="s">
        <v>576</v>
      </c>
      <c r="Q15" s="656"/>
      <c r="R15" s="656"/>
      <c r="S15" s="656"/>
      <c r="T15" s="656"/>
      <c r="U15" s="656"/>
      <c r="V15" s="657"/>
      <c r="W15" s="655" t="s">
        <v>577</v>
      </c>
      <c r="X15" s="656"/>
      <c r="Y15" s="656"/>
      <c r="Z15" s="656"/>
      <c r="AA15" s="656"/>
      <c r="AB15" s="656"/>
      <c r="AC15" s="657"/>
      <c r="AD15" s="655" t="s">
        <v>573</v>
      </c>
      <c r="AE15" s="656"/>
      <c r="AF15" s="656"/>
      <c r="AG15" s="656"/>
      <c r="AH15" s="656"/>
      <c r="AI15" s="656"/>
      <c r="AJ15" s="657"/>
      <c r="AK15" s="655" t="s">
        <v>573</v>
      </c>
      <c r="AL15" s="656"/>
      <c r="AM15" s="656"/>
      <c r="AN15" s="656"/>
      <c r="AO15" s="656"/>
      <c r="AP15" s="656"/>
      <c r="AQ15" s="657"/>
      <c r="AR15" s="655"/>
      <c r="AS15" s="656"/>
      <c r="AT15" s="656"/>
      <c r="AU15" s="656"/>
      <c r="AV15" s="656"/>
      <c r="AW15" s="656"/>
      <c r="AX15" s="805"/>
    </row>
    <row r="16" spans="1:50" ht="21" customHeight="1" x14ac:dyDescent="0.15">
      <c r="A16" s="610"/>
      <c r="B16" s="611"/>
      <c r="C16" s="611"/>
      <c r="D16" s="611"/>
      <c r="E16" s="611"/>
      <c r="F16" s="612"/>
      <c r="G16" s="723"/>
      <c r="H16" s="724"/>
      <c r="I16" s="709" t="s">
        <v>52</v>
      </c>
      <c r="J16" s="710"/>
      <c r="K16" s="710"/>
      <c r="L16" s="710"/>
      <c r="M16" s="710"/>
      <c r="N16" s="710"/>
      <c r="O16" s="711"/>
      <c r="P16" s="655" t="s">
        <v>577</v>
      </c>
      <c r="Q16" s="656"/>
      <c r="R16" s="656"/>
      <c r="S16" s="656"/>
      <c r="T16" s="656"/>
      <c r="U16" s="656"/>
      <c r="V16" s="657"/>
      <c r="W16" s="655" t="s">
        <v>573</v>
      </c>
      <c r="X16" s="656"/>
      <c r="Y16" s="656"/>
      <c r="Z16" s="656"/>
      <c r="AA16" s="656"/>
      <c r="AB16" s="656"/>
      <c r="AC16" s="657"/>
      <c r="AD16" s="655" t="s">
        <v>573</v>
      </c>
      <c r="AE16" s="656"/>
      <c r="AF16" s="656"/>
      <c r="AG16" s="656"/>
      <c r="AH16" s="656"/>
      <c r="AI16" s="656"/>
      <c r="AJ16" s="657"/>
      <c r="AK16" s="655" t="s">
        <v>577</v>
      </c>
      <c r="AL16" s="656"/>
      <c r="AM16" s="656"/>
      <c r="AN16" s="656"/>
      <c r="AO16" s="656"/>
      <c r="AP16" s="656"/>
      <c r="AQ16" s="657"/>
      <c r="AR16" s="757"/>
      <c r="AS16" s="758"/>
      <c r="AT16" s="758"/>
      <c r="AU16" s="758"/>
      <c r="AV16" s="758"/>
      <c r="AW16" s="758"/>
      <c r="AX16" s="759"/>
    </row>
    <row r="17" spans="1:50" ht="24.75" customHeight="1" x14ac:dyDescent="0.15">
      <c r="A17" s="610"/>
      <c r="B17" s="611"/>
      <c r="C17" s="611"/>
      <c r="D17" s="611"/>
      <c r="E17" s="611"/>
      <c r="F17" s="612"/>
      <c r="G17" s="723"/>
      <c r="H17" s="724"/>
      <c r="I17" s="709" t="s">
        <v>50</v>
      </c>
      <c r="J17" s="762"/>
      <c r="K17" s="762"/>
      <c r="L17" s="762"/>
      <c r="M17" s="762"/>
      <c r="N17" s="762"/>
      <c r="O17" s="763"/>
      <c r="P17" s="655" t="s">
        <v>573</v>
      </c>
      <c r="Q17" s="656"/>
      <c r="R17" s="656"/>
      <c r="S17" s="656"/>
      <c r="T17" s="656"/>
      <c r="U17" s="656"/>
      <c r="V17" s="657"/>
      <c r="W17" s="655" t="s">
        <v>573</v>
      </c>
      <c r="X17" s="656"/>
      <c r="Y17" s="656"/>
      <c r="Z17" s="656"/>
      <c r="AA17" s="656"/>
      <c r="AB17" s="656"/>
      <c r="AC17" s="657"/>
      <c r="AD17" s="655" t="s">
        <v>573</v>
      </c>
      <c r="AE17" s="656"/>
      <c r="AF17" s="656"/>
      <c r="AG17" s="656"/>
      <c r="AH17" s="656"/>
      <c r="AI17" s="656"/>
      <c r="AJ17" s="657"/>
      <c r="AK17" s="655" t="s">
        <v>573</v>
      </c>
      <c r="AL17" s="656"/>
      <c r="AM17" s="656"/>
      <c r="AN17" s="656"/>
      <c r="AO17" s="656"/>
      <c r="AP17" s="656"/>
      <c r="AQ17" s="657"/>
      <c r="AR17" s="923"/>
      <c r="AS17" s="923"/>
      <c r="AT17" s="923"/>
      <c r="AU17" s="923"/>
      <c r="AV17" s="923"/>
      <c r="AW17" s="923"/>
      <c r="AX17" s="924"/>
    </row>
    <row r="18" spans="1:50" ht="24.75" customHeight="1" x14ac:dyDescent="0.15">
      <c r="A18" s="610"/>
      <c r="B18" s="611"/>
      <c r="C18" s="611"/>
      <c r="D18" s="611"/>
      <c r="E18" s="611"/>
      <c r="F18" s="612"/>
      <c r="G18" s="725"/>
      <c r="H18" s="726"/>
      <c r="I18" s="714" t="s">
        <v>20</v>
      </c>
      <c r="J18" s="715"/>
      <c r="K18" s="715"/>
      <c r="L18" s="715"/>
      <c r="M18" s="715"/>
      <c r="N18" s="715"/>
      <c r="O18" s="716"/>
      <c r="P18" s="883">
        <f>SUM(P13:V17)</f>
        <v>9</v>
      </c>
      <c r="Q18" s="884"/>
      <c r="R18" s="884"/>
      <c r="S18" s="884"/>
      <c r="T18" s="884"/>
      <c r="U18" s="884"/>
      <c r="V18" s="885"/>
      <c r="W18" s="883">
        <f>SUM(W13:AC17)</f>
        <v>9</v>
      </c>
      <c r="X18" s="884"/>
      <c r="Y18" s="884"/>
      <c r="Z18" s="884"/>
      <c r="AA18" s="884"/>
      <c r="AB18" s="884"/>
      <c r="AC18" s="885"/>
      <c r="AD18" s="883">
        <f>SUM(AD13:AJ17)</f>
        <v>9</v>
      </c>
      <c r="AE18" s="884"/>
      <c r="AF18" s="884"/>
      <c r="AG18" s="884"/>
      <c r="AH18" s="884"/>
      <c r="AI18" s="884"/>
      <c r="AJ18" s="885"/>
      <c r="AK18" s="883">
        <f>SUM(AK13:AQ17)</f>
        <v>9</v>
      </c>
      <c r="AL18" s="884"/>
      <c r="AM18" s="884"/>
      <c r="AN18" s="884"/>
      <c r="AO18" s="884"/>
      <c r="AP18" s="884"/>
      <c r="AQ18" s="885"/>
      <c r="AR18" s="883">
        <f>SUM(AR13:AX17)</f>
        <v>9</v>
      </c>
      <c r="AS18" s="884"/>
      <c r="AT18" s="884"/>
      <c r="AU18" s="884"/>
      <c r="AV18" s="884"/>
      <c r="AW18" s="884"/>
      <c r="AX18" s="886"/>
    </row>
    <row r="19" spans="1:50" ht="24.75" customHeight="1" x14ac:dyDescent="0.15">
      <c r="A19" s="610"/>
      <c r="B19" s="611"/>
      <c r="C19" s="611"/>
      <c r="D19" s="611"/>
      <c r="E19" s="611"/>
      <c r="F19" s="612"/>
      <c r="G19" s="881" t="s">
        <v>9</v>
      </c>
      <c r="H19" s="882"/>
      <c r="I19" s="882"/>
      <c r="J19" s="882"/>
      <c r="K19" s="882"/>
      <c r="L19" s="882"/>
      <c r="M19" s="882"/>
      <c r="N19" s="882"/>
      <c r="O19" s="882"/>
      <c r="P19" s="655">
        <v>9</v>
      </c>
      <c r="Q19" s="656"/>
      <c r="R19" s="656"/>
      <c r="S19" s="656"/>
      <c r="T19" s="656"/>
      <c r="U19" s="656"/>
      <c r="V19" s="657"/>
      <c r="W19" s="655">
        <v>9</v>
      </c>
      <c r="X19" s="656"/>
      <c r="Y19" s="656"/>
      <c r="Z19" s="656"/>
      <c r="AA19" s="656"/>
      <c r="AB19" s="656"/>
      <c r="AC19" s="657"/>
      <c r="AD19" s="655">
        <v>9</v>
      </c>
      <c r="AE19" s="656"/>
      <c r="AF19" s="656"/>
      <c r="AG19" s="656"/>
      <c r="AH19" s="656"/>
      <c r="AI19" s="656"/>
      <c r="AJ19" s="657"/>
      <c r="AK19" s="327"/>
      <c r="AL19" s="327"/>
      <c r="AM19" s="327"/>
      <c r="AN19" s="327"/>
      <c r="AO19" s="327"/>
      <c r="AP19" s="327"/>
      <c r="AQ19" s="327"/>
      <c r="AR19" s="327"/>
      <c r="AS19" s="327"/>
      <c r="AT19" s="327"/>
      <c r="AU19" s="327"/>
      <c r="AV19" s="327"/>
      <c r="AW19" s="327"/>
      <c r="AX19" s="329"/>
    </row>
    <row r="20" spans="1:50" ht="24.75" customHeight="1" x14ac:dyDescent="0.15">
      <c r="A20" s="610"/>
      <c r="B20" s="611"/>
      <c r="C20" s="611"/>
      <c r="D20" s="611"/>
      <c r="E20" s="611"/>
      <c r="F20" s="612"/>
      <c r="G20" s="881" t="s">
        <v>10</v>
      </c>
      <c r="H20" s="882"/>
      <c r="I20" s="882"/>
      <c r="J20" s="882"/>
      <c r="K20" s="882"/>
      <c r="L20" s="882"/>
      <c r="M20" s="882"/>
      <c r="N20" s="882"/>
      <c r="O20" s="882"/>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1</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54"/>
      <c r="B21" s="855"/>
      <c r="C21" s="855"/>
      <c r="D21" s="855"/>
      <c r="E21" s="855"/>
      <c r="F21" s="963"/>
      <c r="G21" s="313" t="s">
        <v>478</v>
      </c>
      <c r="H21" s="314"/>
      <c r="I21" s="314"/>
      <c r="J21" s="314"/>
      <c r="K21" s="314"/>
      <c r="L21" s="314"/>
      <c r="M21" s="314"/>
      <c r="N21" s="314"/>
      <c r="O21" s="314"/>
      <c r="P21" s="315">
        <f>IF(P19=0, "-", SUM(P19)/SUM(P13,P14))</f>
        <v>1</v>
      </c>
      <c r="Q21" s="315"/>
      <c r="R21" s="315"/>
      <c r="S21" s="315"/>
      <c r="T21" s="315"/>
      <c r="U21" s="315"/>
      <c r="V21" s="315"/>
      <c r="W21" s="315">
        <f t="shared" ref="W21" si="2">IF(W19=0, "-", SUM(W19)/SUM(W13,W14))</f>
        <v>1</v>
      </c>
      <c r="X21" s="315"/>
      <c r="Y21" s="315"/>
      <c r="Z21" s="315"/>
      <c r="AA21" s="315"/>
      <c r="AB21" s="315"/>
      <c r="AC21" s="315"/>
      <c r="AD21" s="315">
        <f t="shared" ref="AD21" si="3">IF(AD19=0, "-", SUM(AD19)/SUM(AD13,AD14))</f>
        <v>1</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81" t="s">
        <v>558</v>
      </c>
      <c r="B22" s="982"/>
      <c r="C22" s="982"/>
      <c r="D22" s="982"/>
      <c r="E22" s="982"/>
      <c r="F22" s="983"/>
      <c r="G22" s="968" t="s">
        <v>457</v>
      </c>
      <c r="H22" s="219"/>
      <c r="I22" s="219"/>
      <c r="J22" s="219"/>
      <c r="K22" s="219"/>
      <c r="L22" s="219"/>
      <c r="M22" s="219"/>
      <c r="N22" s="219"/>
      <c r="O22" s="220"/>
      <c r="P22" s="941" t="s">
        <v>519</v>
      </c>
      <c r="Q22" s="219"/>
      <c r="R22" s="219"/>
      <c r="S22" s="219"/>
      <c r="T22" s="219"/>
      <c r="U22" s="219"/>
      <c r="V22" s="220"/>
      <c r="W22" s="941" t="s">
        <v>515</v>
      </c>
      <c r="X22" s="219"/>
      <c r="Y22" s="219"/>
      <c r="Z22" s="219"/>
      <c r="AA22" s="219"/>
      <c r="AB22" s="219"/>
      <c r="AC22" s="220"/>
      <c r="AD22" s="941" t="s">
        <v>456</v>
      </c>
      <c r="AE22" s="219"/>
      <c r="AF22" s="219"/>
      <c r="AG22" s="219"/>
      <c r="AH22" s="219"/>
      <c r="AI22" s="219"/>
      <c r="AJ22" s="219"/>
      <c r="AK22" s="219"/>
      <c r="AL22" s="219"/>
      <c r="AM22" s="219"/>
      <c r="AN22" s="219"/>
      <c r="AO22" s="219"/>
      <c r="AP22" s="219"/>
      <c r="AQ22" s="219"/>
      <c r="AR22" s="219"/>
      <c r="AS22" s="219"/>
      <c r="AT22" s="219"/>
      <c r="AU22" s="219"/>
      <c r="AV22" s="219"/>
      <c r="AW22" s="219"/>
      <c r="AX22" s="990"/>
    </row>
    <row r="23" spans="1:50" ht="25.5" customHeight="1" x14ac:dyDescent="0.15">
      <c r="A23" s="984"/>
      <c r="B23" s="985"/>
      <c r="C23" s="985"/>
      <c r="D23" s="985"/>
      <c r="E23" s="985"/>
      <c r="F23" s="986"/>
      <c r="G23" s="969" t="s">
        <v>588</v>
      </c>
      <c r="H23" s="970"/>
      <c r="I23" s="970"/>
      <c r="J23" s="970"/>
      <c r="K23" s="970"/>
      <c r="L23" s="970"/>
      <c r="M23" s="970"/>
      <c r="N23" s="970"/>
      <c r="O23" s="971"/>
      <c r="P23" s="925">
        <v>9</v>
      </c>
      <c r="Q23" s="926"/>
      <c r="R23" s="926"/>
      <c r="S23" s="926"/>
      <c r="T23" s="926"/>
      <c r="U23" s="926"/>
      <c r="V23" s="942"/>
      <c r="W23" s="925">
        <v>9</v>
      </c>
      <c r="X23" s="926"/>
      <c r="Y23" s="926"/>
      <c r="Z23" s="926"/>
      <c r="AA23" s="926"/>
      <c r="AB23" s="926"/>
      <c r="AC23" s="942"/>
      <c r="AD23" s="943" t="s">
        <v>670</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hidden="1" customHeight="1" x14ac:dyDescent="0.15">
      <c r="A24" s="984"/>
      <c r="B24" s="985"/>
      <c r="C24" s="985"/>
      <c r="D24" s="985"/>
      <c r="E24" s="985"/>
      <c r="F24" s="986"/>
      <c r="G24" s="972"/>
      <c r="H24" s="973"/>
      <c r="I24" s="973"/>
      <c r="J24" s="973"/>
      <c r="K24" s="973"/>
      <c r="L24" s="973"/>
      <c r="M24" s="973"/>
      <c r="N24" s="973"/>
      <c r="O24" s="974"/>
      <c r="P24" s="655"/>
      <c r="Q24" s="656"/>
      <c r="R24" s="656"/>
      <c r="S24" s="656"/>
      <c r="T24" s="656"/>
      <c r="U24" s="656"/>
      <c r="V24" s="657"/>
      <c r="W24" s="655"/>
      <c r="X24" s="656"/>
      <c r="Y24" s="656"/>
      <c r="Z24" s="656"/>
      <c r="AA24" s="656"/>
      <c r="AB24" s="656"/>
      <c r="AC24" s="657"/>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hidden="1" customHeight="1" x14ac:dyDescent="0.15">
      <c r="A25" s="984"/>
      <c r="B25" s="985"/>
      <c r="C25" s="985"/>
      <c r="D25" s="985"/>
      <c r="E25" s="985"/>
      <c r="F25" s="986"/>
      <c r="G25" s="972"/>
      <c r="H25" s="973"/>
      <c r="I25" s="973"/>
      <c r="J25" s="973"/>
      <c r="K25" s="973"/>
      <c r="L25" s="973"/>
      <c r="M25" s="973"/>
      <c r="N25" s="973"/>
      <c r="O25" s="974"/>
      <c r="P25" s="655"/>
      <c r="Q25" s="656"/>
      <c r="R25" s="656"/>
      <c r="S25" s="656"/>
      <c r="T25" s="656"/>
      <c r="U25" s="656"/>
      <c r="V25" s="657"/>
      <c r="W25" s="655"/>
      <c r="X25" s="656"/>
      <c r="Y25" s="656"/>
      <c r="Z25" s="656"/>
      <c r="AA25" s="656"/>
      <c r="AB25" s="656"/>
      <c r="AC25" s="657"/>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15">
      <c r="A26" s="984"/>
      <c r="B26" s="985"/>
      <c r="C26" s="985"/>
      <c r="D26" s="985"/>
      <c r="E26" s="985"/>
      <c r="F26" s="986"/>
      <c r="G26" s="972"/>
      <c r="H26" s="973"/>
      <c r="I26" s="973"/>
      <c r="J26" s="973"/>
      <c r="K26" s="973"/>
      <c r="L26" s="973"/>
      <c r="M26" s="973"/>
      <c r="N26" s="973"/>
      <c r="O26" s="974"/>
      <c r="P26" s="655"/>
      <c r="Q26" s="656"/>
      <c r="R26" s="656"/>
      <c r="S26" s="656"/>
      <c r="T26" s="656"/>
      <c r="U26" s="656"/>
      <c r="V26" s="657"/>
      <c r="W26" s="655"/>
      <c r="X26" s="656"/>
      <c r="Y26" s="656"/>
      <c r="Z26" s="656"/>
      <c r="AA26" s="656"/>
      <c r="AB26" s="656"/>
      <c r="AC26" s="657"/>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84"/>
      <c r="B27" s="985"/>
      <c r="C27" s="985"/>
      <c r="D27" s="985"/>
      <c r="E27" s="985"/>
      <c r="F27" s="986"/>
      <c r="G27" s="972"/>
      <c r="H27" s="973"/>
      <c r="I27" s="973"/>
      <c r="J27" s="973"/>
      <c r="K27" s="973"/>
      <c r="L27" s="973"/>
      <c r="M27" s="973"/>
      <c r="N27" s="973"/>
      <c r="O27" s="974"/>
      <c r="P27" s="655"/>
      <c r="Q27" s="656"/>
      <c r="R27" s="656"/>
      <c r="S27" s="656"/>
      <c r="T27" s="656"/>
      <c r="U27" s="656"/>
      <c r="V27" s="657"/>
      <c r="W27" s="655"/>
      <c r="X27" s="656"/>
      <c r="Y27" s="656"/>
      <c r="Z27" s="656"/>
      <c r="AA27" s="656"/>
      <c r="AB27" s="656"/>
      <c r="AC27" s="657"/>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15">
      <c r="A28" s="984"/>
      <c r="B28" s="985"/>
      <c r="C28" s="985"/>
      <c r="D28" s="985"/>
      <c r="E28" s="985"/>
      <c r="F28" s="986"/>
      <c r="G28" s="975" t="s">
        <v>461</v>
      </c>
      <c r="H28" s="976"/>
      <c r="I28" s="976"/>
      <c r="J28" s="976"/>
      <c r="K28" s="976"/>
      <c r="L28" s="976"/>
      <c r="M28" s="976"/>
      <c r="N28" s="976"/>
      <c r="O28" s="977"/>
      <c r="P28" s="883">
        <f>P29-SUM(P23:P27)</f>
        <v>0</v>
      </c>
      <c r="Q28" s="884"/>
      <c r="R28" s="884"/>
      <c r="S28" s="884"/>
      <c r="T28" s="884"/>
      <c r="U28" s="884"/>
      <c r="V28" s="885"/>
      <c r="W28" s="883">
        <f>W29-SUM(W23:W27)</f>
        <v>0</v>
      </c>
      <c r="X28" s="884"/>
      <c r="Y28" s="884"/>
      <c r="Z28" s="884"/>
      <c r="AA28" s="884"/>
      <c r="AB28" s="884"/>
      <c r="AC28" s="885"/>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87"/>
      <c r="B29" s="988"/>
      <c r="C29" s="988"/>
      <c r="D29" s="988"/>
      <c r="E29" s="988"/>
      <c r="F29" s="989"/>
      <c r="G29" s="978" t="s">
        <v>458</v>
      </c>
      <c r="H29" s="979"/>
      <c r="I29" s="979"/>
      <c r="J29" s="979"/>
      <c r="K29" s="979"/>
      <c r="L29" s="979"/>
      <c r="M29" s="979"/>
      <c r="N29" s="979"/>
      <c r="O29" s="980"/>
      <c r="P29" s="655">
        <f>AK13</f>
        <v>9</v>
      </c>
      <c r="Q29" s="656"/>
      <c r="R29" s="656"/>
      <c r="S29" s="656"/>
      <c r="T29" s="656"/>
      <c r="U29" s="656"/>
      <c r="V29" s="657"/>
      <c r="W29" s="954">
        <f>AR13</f>
        <v>9</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66" t="s">
        <v>473</v>
      </c>
      <c r="B30" s="867"/>
      <c r="C30" s="867"/>
      <c r="D30" s="867"/>
      <c r="E30" s="867"/>
      <c r="F30" s="868"/>
      <c r="G30" s="773" t="s">
        <v>265</v>
      </c>
      <c r="H30" s="774"/>
      <c r="I30" s="774"/>
      <c r="J30" s="774"/>
      <c r="K30" s="774"/>
      <c r="L30" s="774"/>
      <c r="M30" s="774"/>
      <c r="N30" s="774"/>
      <c r="O30" s="775"/>
      <c r="P30" s="862" t="s">
        <v>59</v>
      </c>
      <c r="Q30" s="774"/>
      <c r="R30" s="774"/>
      <c r="S30" s="774"/>
      <c r="T30" s="774"/>
      <c r="U30" s="774"/>
      <c r="V30" s="774"/>
      <c r="W30" s="774"/>
      <c r="X30" s="775"/>
      <c r="Y30" s="859"/>
      <c r="Z30" s="860"/>
      <c r="AA30" s="861"/>
      <c r="AB30" s="863" t="s">
        <v>11</v>
      </c>
      <c r="AC30" s="864"/>
      <c r="AD30" s="865"/>
      <c r="AE30" s="863" t="s">
        <v>534</v>
      </c>
      <c r="AF30" s="864"/>
      <c r="AG30" s="864"/>
      <c r="AH30" s="865"/>
      <c r="AI30" s="863" t="s">
        <v>531</v>
      </c>
      <c r="AJ30" s="864"/>
      <c r="AK30" s="864"/>
      <c r="AL30" s="865"/>
      <c r="AM30" s="921" t="s">
        <v>526</v>
      </c>
      <c r="AN30" s="921"/>
      <c r="AO30" s="921"/>
      <c r="AP30" s="863"/>
      <c r="AQ30" s="767" t="s">
        <v>354</v>
      </c>
      <c r="AR30" s="768"/>
      <c r="AS30" s="768"/>
      <c r="AT30" s="769"/>
      <c r="AU30" s="774" t="s">
        <v>253</v>
      </c>
      <c r="AV30" s="774"/>
      <c r="AW30" s="774"/>
      <c r="AX30" s="922"/>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4"/>
      <c r="AC31" s="245"/>
      <c r="AD31" s="246"/>
      <c r="AE31" s="244"/>
      <c r="AF31" s="245"/>
      <c r="AG31" s="245"/>
      <c r="AH31" s="246"/>
      <c r="AI31" s="244"/>
      <c r="AJ31" s="245"/>
      <c r="AK31" s="245"/>
      <c r="AL31" s="246"/>
      <c r="AM31" s="248"/>
      <c r="AN31" s="248"/>
      <c r="AO31" s="248"/>
      <c r="AP31" s="244"/>
      <c r="AQ31" s="589" t="s">
        <v>579</v>
      </c>
      <c r="AR31" s="197"/>
      <c r="AS31" s="130" t="s">
        <v>355</v>
      </c>
      <c r="AT31" s="131"/>
      <c r="AU31" s="196">
        <v>31</v>
      </c>
      <c r="AV31" s="196"/>
      <c r="AW31" s="395" t="s">
        <v>300</v>
      </c>
      <c r="AX31" s="396"/>
    </row>
    <row r="32" spans="1:50" ht="23.25" customHeight="1" x14ac:dyDescent="0.15">
      <c r="A32" s="400"/>
      <c r="B32" s="398"/>
      <c r="C32" s="398"/>
      <c r="D32" s="398"/>
      <c r="E32" s="398"/>
      <c r="F32" s="399"/>
      <c r="G32" s="559" t="s">
        <v>589</v>
      </c>
      <c r="H32" s="560"/>
      <c r="I32" s="560"/>
      <c r="J32" s="560"/>
      <c r="K32" s="560"/>
      <c r="L32" s="560"/>
      <c r="M32" s="560"/>
      <c r="N32" s="560"/>
      <c r="O32" s="561"/>
      <c r="P32" s="102" t="s">
        <v>589</v>
      </c>
      <c r="Q32" s="102"/>
      <c r="R32" s="102"/>
      <c r="S32" s="102"/>
      <c r="T32" s="102"/>
      <c r="U32" s="102"/>
      <c r="V32" s="102"/>
      <c r="W32" s="102"/>
      <c r="X32" s="103"/>
      <c r="Y32" s="468" t="s">
        <v>12</v>
      </c>
      <c r="Z32" s="528"/>
      <c r="AA32" s="529"/>
      <c r="AB32" s="458" t="s">
        <v>590</v>
      </c>
      <c r="AC32" s="458"/>
      <c r="AD32" s="458"/>
      <c r="AE32" s="215" t="s">
        <v>591</v>
      </c>
      <c r="AF32" s="216"/>
      <c r="AG32" s="216"/>
      <c r="AH32" s="216"/>
      <c r="AI32" s="215" t="s">
        <v>591</v>
      </c>
      <c r="AJ32" s="216"/>
      <c r="AK32" s="216"/>
      <c r="AL32" s="216"/>
      <c r="AM32" s="215" t="s">
        <v>591</v>
      </c>
      <c r="AN32" s="216"/>
      <c r="AO32" s="216"/>
      <c r="AP32" s="216"/>
      <c r="AQ32" s="337" t="s">
        <v>579</v>
      </c>
      <c r="AR32" s="204"/>
      <c r="AS32" s="204"/>
      <c r="AT32" s="338"/>
      <c r="AU32" s="216" t="s">
        <v>579</v>
      </c>
      <c r="AV32" s="216"/>
      <c r="AW32" s="216"/>
      <c r="AX32" s="218"/>
    </row>
    <row r="33" spans="1:50" ht="23.25" customHeight="1" x14ac:dyDescent="0.15">
      <c r="A33" s="401"/>
      <c r="B33" s="402"/>
      <c r="C33" s="402"/>
      <c r="D33" s="402"/>
      <c r="E33" s="402"/>
      <c r="F33" s="403"/>
      <c r="G33" s="562"/>
      <c r="H33" s="563"/>
      <c r="I33" s="563"/>
      <c r="J33" s="563"/>
      <c r="K33" s="563"/>
      <c r="L33" s="563"/>
      <c r="M33" s="563"/>
      <c r="N33" s="563"/>
      <c r="O33" s="564"/>
      <c r="P33" s="105"/>
      <c r="Q33" s="105"/>
      <c r="R33" s="105"/>
      <c r="S33" s="105"/>
      <c r="T33" s="105"/>
      <c r="U33" s="105"/>
      <c r="V33" s="105"/>
      <c r="W33" s="105"/>
      <c r="X33" s="106"/>
      <c r="Y33" s="412" t="s">
        <v>54</v>
      </c>
      <c r="Z33" s="413"/>
      <c r="AA33" s="414"/>
      <c r="AB33" s="520" t="s">
        <v>590</v>
      </c>
      <c r="AC33" s="520"/>
      <c r="AD33" s="520"/>
      <c r="AE33" s="215" t="s">
        <v>592</v>
      </c>
      <c r="AF33" s="216"/>
      <c r="AG33" s="216"/>
      <c r="AH33" s="216"/>
      <c r="AI33" s="215" t="s">
        <v>592</v>
      </c>
      <c r="AJ33" s="216"/>
      <c r="AK33" s="216"/>
      <c r="AL33" s="216"/>
      <c r="AM33" s="215" t="s">
        <v>591</v>
      </c>
      <c r="AN33" s="216"/>
      <c r="AO33" s="216"/>
      <c r="AP33" s="216"/>
      <c r="AQ33" s="337" t="s">
        <v>574</v>
      </c>
      <c r="AR33" s="204"/>
      <c r="AS33" s="204"/>
      <c r="AT33" s="338"/>
      <c r="AU33" s="216" t="s">
        <v>593</v>
      </c>
      <c r="AV33" s="216"/>
      <c r="AW33" s="216"/>
      <c r="AX33" s="218"/>
    </row>
    <row r="34" spans="1:50" ht="23.25" customHeight="1" x14ac:dyDescent="0.15">
      <c r="A34" s="400"/>
      <c r="B34" s="398"/>
      <c r="C34" s="398"/>
      <c r="D34" s="398"/>
      <c r="E34" s="398"/>
      <c r="F34" s="399"/>
      <c r="G34" s="565"/>
      <c r="H34" s="566"/>
      <c r="I34" s="566"/>
      <c r="J34" s="566"/>
      <c r="K34" s="566"/>
      <c r="L34" s="566"/>
      <c r="M34" s="566"/>
      <c r="N34" s="566"/>
      <c r="O34" s="567"/>
      <c r="P34" s="108"/>
      <c r="Q34" s="108"/>
      <c r="R34" s="108"/>
      <c r="S34" s="108"/>
      <c r="T34" s="108"/>
      <c r="U34" s="108"/>
      <c r="V34" s="108"/>
      <c r="W34" s="108"/>
      <c r="X34" s="109"/>
      <c r="Y34" s="412" t="s">
        <v>13</v>
      </c>
      <c r="Z34" s="413"/>
      <c r="AA34" s="414"/>
      <c r="AB34" s="550" t="s">
        <v>301</v>
      </c>
      <c r="AC34" s="550"/>
      <c r="AD34" s="550"/>
      <c r="AE34" s="215" t="s">
        <v>592</v>
      </c>
      <c r="AF34" s="216"/>
      <c r="AG34" s="216"/>
      <c r="AH34" s="216"/>
      <c r="AI34" s="215" t="s">
        <v>593</v>
      </c>
      <c r="AJ34" s="216"/>
      <c r="AK34" s="216"/>
      <c r="AL34" s="216"/>
      <c r="AM34" s="215" t="s">
        <v>591</v>
      </c>
      <c r="AN34" s="216"/>
      <c r="AO34" s="216"/>
      <c r="AP34" s="216"/>
      <c r="AQ34" s="337" t="s">
        <v>579</v>
      </c>
      <c r="AR34" s="204"/>
      <c r="AS34" s="204"/>
      <c r="AT34" s="338"/>
      <c r="AU34" s="216" t="s">
        <v>573</v>
      </c>
      <c r="AV34" s="216"/>
      <c r="AW34" s="216"/>
      <c r="AX34" s="218"/>
    </row>
    <row r="35" spans="1:50" ht="23.25" customHeight="1" x14ac:dyDescent="0.15">
      <c r="A35" s="223" t="s">
        <v>504</v>
      </c>
      <c r="B35" s="224"/>
      <c r="C35" s="224"/>
      <c r="D35" s="224"/>
      <c r="E35" s="224"/>
      <c r="F35" s="225"/>
      <c r="G35" s="229" t="s">
        <v>594</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15">
      <c r="A37" s="770" t="s">
        <v>473</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41" t="s">
        <v>11</v>
      </c>
      <c r="AC37" s="242"/>
      <c r="AD37" s="243"/>
      <c r="AE37" s="241" t="s">
        <v>534</v>
      </c>
      <c r="AF37" s="242"/>
      <c r="AG37" s="242"/>
      <c r="AH37" s="243"/>
      <c r="AI37" s="241" t="s">
        <v>531</v>
      </c>
      <c r="AJ37" s="242"/>
      <c r="AK37" s="242"/>
      <c r="AL37" s="243"/>
      <c r="AM37" s="247" t="s">
        <v>526</v>
      </c>
      <c r="AN37" s="247"/>
      <c r="AO37" s="247"/>
      <c r="AP37" s="241"/>
      <c r="AQ37" s="148" t="s">
        <v>354</v>
      </c>
      <c r="AR37" s="149"/>
      <c r="AS37" s="149"/>
      <c r="AT37" s="150"/>
      <c r="AU37" s="408" t="s">
        <v>253</v>
      </c>
      <c r="AV37" s="408"/>
      <c r="AW37" s="408"/>
      <c r="AX37" s="916"/>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4"/>
      <c r="AC38" s="245"/>
      <c r="AD38" s="246"/>
      <c r="AE38" s="244"/>
      <c r="AF38" s="245"/>
      <c r="AG38" s="245"/>
      <c r="AH38" s="246"/>
      <c r="AI38" s="244"/>
      <c r="AJ38" s="245"/>
      <c r="AK38" s="245"/>
      <c r="AL38" s="246"/>
      <c r="AM38" s="248"/>
      <c r="AN38" s="248"/>
      <c r="AO38" s="248"/>
      <c r="AP38" s="244"/>
      <c r="AQ38" s="589"/>
      <c r="AR38" s="197"/>
      <c r="AS38" s="130" t="s">
        <v>355</v>
      </c>
      <c r="AT38" s="131"/>
      <c r="AU38" s="196"/>
      <c r="AV38" s="196"/>
      <c r="AW38" s="395" t="s">
        <v>300</v>
      </c>
      <c r="AX38" s="396"/>
    </row>
    <row r="39" spans="1:50" ht="23.25" hidden="1" customHeight="1" x14ac:dyDescent="0.15">
      <c r="A39" s="400"/>
      <c r="B39" s="398"/>
      <c r="C39" s="398"/>
      <c r="D39" s="398"/>
      <c r="E39" s="398"/>
      <c r="F39" s="399"/>
      <c r="G39" s="559"/>
      <c r="H39" s="560"/>
      <c r="I39" s="560"/>
      <c r="J39" s="560"/>
      <c r="K39" s="560"/>
      <c r="L39" s="560"/>
      <c r="M39" s="560"/>
      <c r="N39" s="560"/>
      <c r="O39" s="561"/>
      <c r="P39" s="102"/>
      <c r="Q39" s="102"/>
      <c r="R39" s="102"/>
      <c r="S39" s="102"/>
      <c r="T39" s="102"/>
      <c r="U39" s="102"/>
      <c r="V39" s="102"/>
      <c r="W39" s="102"/>
      <c r="X39" s="103"/>
      <c r="Y39" s="468" t="s">
        <v>12</v>
      </c>
      <c r="Z39" s="528"/>
      <c r="AA39" s="529"/>
      <c r="AB39" s="458" t="s">
        <v>578</v>
      </c>
      <c r="AC39" s="458"/>
      <c r="AD39" s="458"/>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3.25" hidden="1" customHeight="1" x14ac:dyDescent="0.15">
      <c r="A40" s="401"/>
      <c r="B40" s="402"/>
      <c r="C40" s="402"/>
      <c r="D40" s="402"/>
      <c r="E40" s="402"/>
      <c r="F40" s="403"/>
      <c r="G40" s="562"/>
      <c r="H40" s="563"/>
      <c r="I40" s="563"/>
      <c r="J40" s="563"/>
      <c r="K40" s="563"/>
      <c r="L40" s="563"/>
      <c r="M40" s="563"/>
      <c r="N40" s="563"/>
      <c r="O40" s="564"/>
      <c r="P40" s="105"/>
      <c r="Q40" s="105"/>
      <c r="R40" s="105"/>
      <c r="S40" s="105"/>
      <c r="T40" s="105"/>
      <c r="U40" s="105"/>
      <c r="V40" s="105"/>
      <c r="W40" s="105"/>
      <c r="X40" s="106"/>
      <c r="Y40" s="412" t="s">
        <v>54</v>
      </c>
      <c r="Z40" s="413"/>
      <c r="AA40" s="414"/>
      <c r="AB40" s="520"/>
      <c r="AC40" s="520"/>
      <c r="AD40" s="520"/>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3.25" hidden="1" customHeight="1" x14ac:dyDescent="0.15">
      <c r="A41" s="404"/>
      <c r="B41" s="405"/>
      <c r="C41" s="405"/>
      <c r="D41" s="405"/>
      <c r="E41" s="405"/>
      <c r="F41" s="406"/>
      <c r="G41" s="565"/>
      <c r="H41" s="566"/>
      <c r="I41" s="566"/>
      <c r="J41" s="566"/>
      <c r="K41" s="566"/>
      <c r="L41" s="566"/>
      <c r="M41" s="566"/>
      <c r="N41" s="566"/>
      <c r="O41" s="567"/>
      <c r="P41" s="108"/>
      <c r="Q41" s="108"/>
      <c r="R41" s="108"/>
      <c r="S41" s="108"/>
      <c r="T41" s="108"/>
      <c r="U41" s="108"/>
      <c r="V41" s="108"/>
      <c r="W41" s="108"/>
      <c r="X41" s="109"/>
      <c r="Y41" s="412" t="s">
        <v>13</v>
      </c>
      <c r="Z41" s="413"/>
      <c r="AA41" s="414"/>
      <c r="AB41" s="550" t="s">
        <v>301</v>
      </c>
      <c r="AC41" s="550"/>
      <c r="AD41" s="550"/>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ht="23.25" hidden="1" customHeight="1" x14ac:dyDescent="0.15">
      <c r="A42" s="223" t="s">
        <v>504</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70" t="s">
        <v>473</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41" t="s">
        <v>11</v>
      </c>
      <c r="AC44" s="242"/>
      <c r="AD44" s="243"/>
      <c r="AE44" s="241" t="s">
        <v>534</v>
      </c>
      <c r="AF44" s="242"/>
      <c r="AG44" s="242"/>
      <c r="AH44" s="243"/>
      <c r="AI44" s="241" t="s">
        <v>531</v>
      </c>
      <c r="AJ44" s="242"/>
      <c r="AK44" s="242"/>
      <c r="AL44" s="243"/>
      <c r="AM44" s="247" t="s">
        <v>526</v>
      </c>
      <c r="AN44" s="247"/>
      <c r="AO44" s="247"/>
      <c r="AP44" s="241"/>
      <c r="AQ44" s="148" t="s">
        <v>354</v>
      </c>
      <c r="AR44" s="149"/>
      <c r="AS44" s="149"/>
      <c r="AT44" s="150"/>
      <c r="AU44" s="408" t="s">
        <v>253</v>
      </c>
      <c r="AV44" s="408"/>
      <c r="AW44" s="408"/>
      <c r="AX44" s="916"/>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4"/>
      <c r="AC45" s="245"/>
      <c r="AD45" s="246"/>
      <c r="AE45" s="244"/>
      <c r="AF45" s="245"/>
      <c r="AG45" s="245"/>
      <c r="AH45" s="246"/>
      <c r="AI45" s="244"/>
      <c r="AJ45" s="245"/>
      <c r="AK45" s="245"/>
      <c r="AL45" s="246"/>
      <c r="AM45" s="248"/>
      <c r="AN45" s="248"/>
      <c r="AO45" s="248"/>
      <c r="AP45" s="244"/>
      <c r="AQ45" s="589"/>
      <c r="AR45" s="197"/>
      <c r="AS45" s="130" t="s">
        <v>355</v>
      </c>
      <c r="AT45" s="131"/>
      <c r="AU45" s="196"/>
      <c r="AV45" s="196"/>
      <c r="AW45" s="395" t="s">
        <v>300</v>
      </c>
      <c r="AX45" s="396"/>
    </row>
    <row r="46" spans="1:50" ht="23.25" hidden="1" customHeight="1" x14ac:dyDescent="0.15">
      <c r="A46" s="400"/>
      <c r="B46" s="398"/>
      <c r="C46" s="398"/>
      <c r="D46" s="398"/>
      <c r="E46" s="398"/>
      <c r="F46" s="399"/>
      <c r="G46" s="559"/>
      <c r="H46" s="560"/>
      <c r="I46" s="560"/>
      <c r="J46" s="560"/>
      <c r="K46" s="560"/>
      <c r="L46" s="560"/>
      <c r="M46" s="560"/>
      <c r="N46" s="560"/>
      <c r="O46" s="561"/>
      <c r="P46" s="102"/>
      <c r="Q46" s="102"/>
      <c r="R46" s="102"/>
      <c r="S46" s="102"/>
      <c r="T46" s="102"/>
      <c r="U46" s="102"/>
      <c r="V46" s="102"/>
      <c r="W46" s="102"/>
      <c r="X46" s="103"/>
      <c r="Y46" s="468" t="s">
        <v>12</v>
      </c>
      <c r="Z46" s="528"/>
      <c r="AA46" s="529"/>
      <c r="AB46" s="458"/>
      <c r="AC46" s="458"/>
      <c r="AD46" s="458"/>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3.25" hidden="1" customHeight="1" x14ac:dyDescent="0.15">
      <c r="A47" s="401"/>
      <c r="B47" s="402"/>
      <c r="C47" s="402"/>
      <c r="D47" s="402"/>
      <c r="E47" s="402"/>
      <c r="F47" s="403"/>
      <c r="G47" s="562"/>
      <c r="H47" s="563"/>
      <c r="I47" s="563"/>
      <c r="J47" s="563"/>
      <c r="K47" s="563"/>
      <c r="L47" s="563"/>
      <c r="M47" s="563"/>
      <c r="N47" s="563"/>
      <c r="O47" s="564"/>
      <c r="P47" s="105"/>
      <c r="Q47" s="105"/>
      <c r="R47" s="105"/>
      <c r="S47" s="105"/>
      <c r="T47" s="105"/>
      <c r="U47" s="105"/>
      <c r="V47" s="105"/>
      <c r="W47" s="105"/>
      <c r="X47" s="106"/>
      <c r="Y47" s="412" t="s">
        <v>54</v>
      </c>
      <c r="Z47" s="413"/>
      <c r="AA47" s="414"/>
      <c r="AB47" s="520"/>
      <c r="AC47" s="520"/>
      <c r="AD47" s="520"/>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3.25" hidden="1" customHeight="1" x14ac:dyDescent="0.15">
      <c r="A48" s="404"/>
      <c r="B48" s="405"/>
      <c r="C48" s="405"/>
      <c r="D48" s="405"/>
      <c r="E48" s="405"/>
      <c r="F48" s="406"/>
      <c r="G48" s="565"/>
      <c r="H48" s="566"/>
      <c r="I48" s="566"/>
      <c r="J48" s="566"/>
      <c r="K48" s="566"/>
      <c r="L48" s="566"/>
      <c r="M48" s="566"/>
      <c r="N48" s="566"/>
      <c r="O48" s="567"/>
      <c r="P48" s="108"/>
      <c r="Q48" s="108"/>
      <c r="R48" s="108"/>
      <c r="S48" s="108"/>
      <c r="T48" s="108"/>
      <c r="U48" s="108"/>
      <c r="V48" s="108"/>
      <c r="W48" s="108"/>
      <c r="X48" s="109"/>
      <c r="Y48" s="412" t="s">
        <v>13</v>
      </c>
      <c r="Z48" s="413"/>
      <c r="AA48" s="414"/>
      <c r="AB48" s="550" t="s">
        <v>301</v>
      </c>
      <c r="AC48" s="550"/>
      <c r="AD48" s="550"/>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ht="23.25" hidden="1" customHeight="1" x14ac:dyDescent="0.15">
      <c r="A49" s="223" t="s">
        <v>504</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397" t="s">
        <v>473</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41" t="s">
        <v>11</v>
      </c>
      <c r="AC51" s="242"/>
      <c r="AD51" s="243"/>
      <c r="AE51" s="241" t="s">
        <v>534</v>
      </c>
      <c r="AF51" s="242"/>
      <c r="AG51" s="242"/>
      <c r="AH51" s="243"/>
      <c r="AI51" s="241" t="s">
        <v>531</v>
      </c>
      <c r="AJ51" s="242"/>
      <c r="AK51" s="242"/>
      <c r="AL51" s="243"/>
      <c r="AM51" s="247" t="s">
        <v>527</v>
      </c>
      <c r="AN51" s="247"/>
      <c r="AO51" s="247"/>
      <c r="AP51" s="241"/>
      <c r="AQ51" s="148" t="s">
        <v>354</v>
      </c>
      <c r="AR51" s="149"/>
      <c r="AS51" s="149"/>
      <c r="AT51" s="150"/>
      <c r="AU51" s="930" t="s">
        <v>253</v>
      </c>
      <c r="AV51" s="930"/>
      <c r="AW51" s="930"/>
      <c r="AX51" s="931"/>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4"/>
      <c r="AC52" s="245"/>
      <c r="AD52" s="246"/>
      <c r="AE52" s="244"/>
      <c r="AF52" s="245"/>
      <c r="AG52" s="245"/>
      <c r="AH52" s="246"/>
      <c r="AI52" s="244"/>
      <c r="AJ52" s="245"/>
      <c r="AK52" s="245"/>
      <c r="AL52" s="246"/>
      <c r="AM52" s="248"/>
      <c r="AN52" s="248"/>
      <c r="AO52" s="248"/>
      <c r="AP52" s="244"/>
      <c r="AQ52" s="589"/>
      <c r="AR52" s="197"/>
      <c r="AS52" s="130" t="s">
        <v>355</v>
      </c>
      <c r="AT52" s="131"/>
      <c r="AU52" s="196"/>
      <c r="AV52" s="196"/>
      <c r="AW52" s="395" t="s">
        <v>300</v>
      </c>
      <c r="AX52" s="396"/>
    </row>
    <row r="53" spans="1:50" ht="23.25" hidden="1" customHeight="1" x14ac:dyDescent="0.15">
      <c r="A53" s="400"/>
      <c r="B53" s="398"/>
      <c r="C53" s="398"/>
      <c r="D53" s="398"/>
      <c r="E53" s="398"/>
      <c r="F53" s="399"/>
      <c r="G53" s="559"/>
      <c r="H53" s="560"/>
      <c r="I53" s="560"/>
      <c r="J53" s="560"/>
      <c r="K53" s="560"/>
      <c r="L53" s="560"/>
      <c r="M53" s="560"/>
      <c r="N53" s="560"/>
      <c r="O53" s="561"/>
      <c r="P53" s="102"/>
      <c r="Q53" s="102"/>
      <c r="R53" s="102"/>
      <c r="S53" s="102"/>
      <c r="T53" s="102"/>
      <c r="U53" s="102"/>
      <c r="V53" s="102"/>
      <c r="W53" s="102"/>
      <c r="X53" s="103"/>
      <c r="Y53" s="468" t="s">
        <v>12</v>
      </c>
      <c r="Z53" s="528"/>
      <c r="AA53" s="529"/>
      <c r="AB53" s="458"/>
      <c r="AC53" s="458"/>
      <c r="AD53" s="458"/>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15">
      <c r="A54" s="401"/>
      <c r="B54" s="402"/>
      <c r="C54" s="402"/>
      <c r="D54" s="402"/>
      <c r="E54" s="402"/>
      <c r="F54" s="403"/>
      <c r="G54" s="562"/>
      <c r="H54" s="563"/>
      <c r="I54" s="563"/>
      <c r="J54" s="563"/>
      <c r="K54" s="563"/>
      <c r="L54" s="563"/>
      <c r="M54" s="563"/>
      <c r="N54" s="563"/>
      <c r="O54" s="564"/>
      <c r="P54" s="105"/>
      <c r="Q54" s="105"/>
      <c r="R54" s="105"/>
      <c r="S54" s="105"/>
      <c r="T54" s="105"/>
      <c r="U54" s="105"/>
      <c r="V54" s="105"/>
      <c r="W54" s="105"/>
      <c r="X54" s="106"/>
      <c r="Y54" s="412" t="s">
        <v>54</v>
      </c>
      <c r="Z54" s="413"/>
      <c r="AA54" s="414"/>
      <c r="AB54" s="520"/>
      <c r="AC54" s="520"/>
      <c r="AD54" s="520"/>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15">
      <c r="A55" s="404"/>
      <c r="B55" s="405"/>
      <c r="C55" s="405"/>
      <c r="D55" s="405"/>
      <c r="E55" s="405"/>
      <c r="F55" s="406"/>
      <c r="G55" s="565"/>
      <c r="H55" s="566"/>
      <c r="I55" s="566"/>
      <c r="J55" s="566"/>
      <c r="K55" s="566"/>
      <c r="L55" s="566"/>
      <c r="M55" s="566"/>
      <c r="N55" s="566"/>
      <c r="O55" s="567"/>
      <c r="P55" s="108"/>
      <c r="Q55" s="108"/>
      <c r="R55" s="108"/>
      <c r="S55" s="108"/>
      <c r="T55" s="108"/>
      <c r="U55" s="108"/>
      <c r="V55" s="108"/>
      <c r="W55" s="108"/>
      <c r="X55" s="109"/>
      <c r="Y55" s="412" t="s">
        <v>13</v>
      </c>
      <c r="Z55" s="413"/>
      <c r="AA55" s="414"/>
      <c r="AB55" s="593" t="s">
        <v>14</v>
      </c>
      <c r="AC55" s="593"/>
      <c r="AD55" s="593"/>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15">
      <c r="A56" s="223" t="s">
        <v>504</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397" t="s">
        <v>473</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41" t="s">
        <v>11</v>
      </c>
      <c r="AC58" s="242"/>
      <c r="AD58" s="243"/>
      <c r="AE58" s="241" t="s">
        <v>535</v>
      </c>
      <c r="AF58" s="242"/>
      <c r="AG58" s="242"/>
      <c r="AH58" s="243"/>
      <c r="AI58" s="241" t="s">
        <v>531</v>
      </c>
      <c r="AJ58" s="242"/>
      <c r="AK58" s="242"/>
      <c r="AL58" s="243"/>
      <c r="AM58" s="247" t="s">
        <v>526</v>
      </c>
      <c r="AN58" s="247"/>
      <c r="AO58" s="247"/>
      <c r="AP58" s="241"/>
      <c r="AQ58" s="148" t="s">
        <v>354</v>
      </c>
      <c r="AR58" s="149"/>
      <c r="AS58" s="149"/>
      <c r="AT58" s="150"/>
      <c r="AU58" s="930" t="s">
        <v>253</v>
      </c>
      <c r="AV58" s="930"/>
      <c r="AW58" s="930"/>
      <c r="AX58" s="931"/>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4"/>
      <c r="AC59" s="245"/>
      <c r="AD59" s="246"/>
      <c r="AE59" s="244"/>
      <c r="AF59" s="245"/>
      <c r="AG59" s="245"/>
      <c r="AH59" s="246"/>
      <c r="AI59" s="244"/>
      <c r="AJ59" s="245"/>
      <c r="AK59" s="245"/>
      <c r="AL59" s="246"/>
      <c r="AM59" s="248"/>
      <c r="AN59" s="248"/>
      <c r="AO59" s="248"/>
      <c r="AP59" s="244"/>
      <c r="AQ59" s="589"/>
      <c r="AR59" s="197"/>
      <c r="AS59" s="130" t="s">
        <v>355</v>
      </c>
      <c r="AT59" s="131"/>
      <c r="AU59" s="196"/>
      <c r="AV59" s="196"/>
      <c r="AW59" s="395" t="s">
        <v>300</v>
      </c>
      <c r="AX59" s="396"/>
    </row>
    <row r="60" spans="1:50" ht="23.25" hidden="1" customHeight="1" x14ac:dyDescent="0.15">
      <c r="A60" s="400"/>
      <c r="B60" s="398"/>
      <c r="C60" s="398"/>
      <c r="D60" s="398"/>
      <c r="E60" s="398"/>
      <c r="F60" s="399"/>
      <c r="G60" s="559"/>
      <c r="H60" s="560"/>
      <c r="I60" s="560"/>
      <c r="J60" s="560"/>
      <c r="K60" s="560"/>
      <c r="L60" s="560"/>
      <c r="M60" s="560"/>
      <c r="N60" s="560"/>
      <c r="O60" s="561"/>
      <c r="P60" s="102"/>
      <c r="Q60" s="102"/>
      <c r="R60" s="102"/>
      <c r="S60" s="102"/>
      <c r="T60" s="102"/>
      <c r="U60" s="102"/>
      <c r="V60" s="102"/>
      <c r="W60" s="102"/>
      <c r="X60" s="103"/>
      <c r="Y60" s="468" t="s">
        <v>12</v>
      </c>
      <c r="Z60" s="528"/>
      <c r="AA60" s="529"/>
      <c r="AB60" s="458"/>
      <c r="AC60" s="458"/>
      <c r="AD60" s="458"/>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15">
      <c r="A61" s="401"/>
      <c r="B61" s="402"/>
      <c r="C61" s="402"/>
      <c r="D61" s="402"/>
      <c r="E61" s="402"/>
      <c r="F61" s="403"/>
      <c r="G61" s="562"/>
      <c r="H61" s="563"/>
      <c r="I61" s="563"/>
      <c r="J61" s="563"/>
      <c r="K61" s="563"/>
      <c r="L61" s="563"/>
      <c r="M61" s="563"/>
      <c r="N61" s="563"/>
      <c r="O61" s="564"/>
      <c r="P61" s="105"/>
      <c r="Q61" s="105"/>
      <c r="R61" s="105"/>
      <c r="S61" s="105"/>
      <c r="T61" s="105"/>
      <c r="U61" s="105"/>
      <c r="V61" s="105"/>
      <c r="W61" s="105"/>
      <c r="X61" s="106"/>
      <c r="Y61" s="412" t="s">
        <v>54</v>
      </c>
      <c r="Z61" s="413"/>
      <c r="AA61" s="414"/>
      <c r="AB61" s="520"/>
      <c r="AC61" s="520"/>
      <c r="AD61" s="520"/>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15">
      <c r="A62" s="401"/>
      <c r="B62" s="402"/>
      <c r="C62" s="402"/>
      <c r="D62" s="402"/>
      <c r="E62" s="402"/>
      <c r="F62" s="403"/>
      <c r="G62" s="565"/>
      <c r="H62" s="566"/>
      <c r="I62" s="566"/>
      <c r="J62" s="566"/>
      <c r="K62" s="566"/>
      <c r="L62" s="566"/>
      <c r="M62" s="566"/>
      <c r="N62" s="566"/>
      <c r="O62" s="567"/>
      <c r="P62" s="108"/>
      <c r="Q62" s="108"/>
      <c r="R62" s="108"/>
      <c r="S62" s="108"/>
      <c r="T62" s="108"/>
      <c r="U62" s="108"/>
      <c r="V62" s="108"/>
      <c r="W62" s="108"/>
      <c r="X62" s="109"/>
      <c r="Y62" s="412" t="s">
        <v>13</v>
      </c>
      <c r="Z62" s="413"/>
      <c r="AA62" s="414"/>
      <c r="AB62" s="550" t="s">
        <v>14</v>
      </c>
      <c r="AC62" s="550"/>
      <c r="AD62" s="550"/>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15">
      <c r="A63" s="223" t="s">
        <v>504</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79" t="s">
        <v>474</v>
      </c>
      <c r="B65" s="480"/>
      <c r="C65" s="480"/>
      <c r="D65" s="480"/>
      <c r="E65" s="480"/>
      <c r="F65" s="481"/>
      <c r="G65" s="482"/>
      <c r="H65" s="236" t="s">
        <v>265</v>
      </c>
      <c r="I65" s="236"/>
      <c r="J65" s="236"/>
      <c r="K65" s="236"/>
      <c r="L65" s="236"/>
      <c r="M65" s="236"/>
      <c r="N65" s="236"/>
      <c r="O65" s="237"/>
      <c r="P65" s="235" t="s">
        <v>59</v>
      </c>
      <c r="Q65" s="236"/>
      <c r="R65" s="236"/>
      <c r="S65" s="236"/>
      <c r="T65" s="236"/>
      <c r="U65" s="236"/>
      <c r="V65" s="237"/>
      <c r="W65" s="484" t="s">
        <v>469</v>
      </c>
      <c r="X65" s="485"/>
      <c r="Y65" s="488"/>
      <c r="Z65" s="488"/>
      <c r="AA65" s="489"/>
      <c r="AB65" s="235" t="s">
        <v>11</v>
      </c>
      <c r="AC65" s="236"/>
      <c r="AD65" s="237"/>
      <c r="AE65" s="241" t="s">
        <v>534</v>
      </c>
      <c r="AF65" s="242"/>
      <c r="AG65" s="242"/>
      <c r="AH65" s="243"/>
      <c r="AI65" s="241" t="s">
        <v>531</v>
      </c>
      <c r="AJ65" s="242"/>
      <c r="AK65" s="242"/>
      <c r="AL65" s="243"/>
      <c r="AM65" s="247" t="s">
        <v>526</v>
      </c>
      <c r="AN65" s="247"/>
      <c r="AO65" s="247"/>
      <c r="AP65" s="241"/>
      <c r="AQ65" s="235" t="s">
        <v>354</v>
      </c>
      <c r="AR65" s="236"/>
      <c r="AS65" s="236"/>
      <c r="AT65" s="237"/>
      <c r="AU65" s="249" t="s">
        <v>253</v>
      </c>
      <c r="AV65" s="249"/>
      <c r="AW65" s="249"/>
      <c r="AX65" s="250"/>
    </row>
    <row r="66" spans="1:50" ht="18.75" hidden="1" customHeight="1" x14ac:dyDescent="0.15">
      <c r="A66" s="472"/>
      <c r="B66" s="473"/>
      <c r="C66" s="473"/>
      <c r="D66" s="473"/>
      <c r="E66" s="473"/>
      <c r="F66" s="474"/>
      <c r="G66" s="483"/>
      <c r="H66" s="239"/>
      <c r="I66" s="239"/>
      <c r="J66" s="239"/>
      <c r="K66" s="239"/>
      <c r="L66" s="239"/>
      <c r="M66" s="239"/>
      <c r="N66" s="239"/>
      <c r="O66" s="240"/>
      <c r="P66" s="238"/>
      <c r="Q66" s="239"/>
      <c r="R66" s="239"/>
      <c r="S66" s="239"/>
      <c r="T66" s="239"/>
      <c r="U66" s="239"/>
      <c r="V66" s="240"/>
      <c r="W66" s="486"/>
      <c r="X66" s="487"/>
      <c r="Y66" s="490"/>
      <c r="Z66" s="490"/>
      <c r="AA66" s="491"/>
      <c r="AB66" s="238"/>
      <c r="AC66" s="239"/>
      <c r="AD66" s="240"/>
      <c r="AE66" s="244"/>
      <c r="AF66" s="245"/>
      <c r="AG66" s="245"/>
      <c r="AH66" s="246"/>
      <c r="AI66" s="244"/>
      <c r="AJ66" s="245"/>
      <c r="AK66" s="245"/>
      <c r="AL66" s="246"/>
      <c r="AM66" s="248"/>
      <c r="AN66" s="248"/>
      <c r="AO66" s="248"/>
      <c r="AP66" s="244"/>
      <c r="AQ66" s="195"/>
      <c r="AR66" s="196"/>
      <c r="AS66" s="239" t="s">
        <v>355</v>
      </c>
      <c r="AT66" s="240"/>
      <c r="AU66" s="196"/>
      <c r="AV66" s="196"/>
      <c r="AW66" s="239" t="s">
        <v>472</v>
      </c>
      <c r="AX66" s="251"/>
    </row>
    <row r="67" spans="1:50" ht="23.25" hidden="1" customHeight="1" x14ac:dyDescent="0.15">
      <c r="A67" s="472"/>
      <c r="B67" s="473"/>
      <c r="C67" s="473"/>
      <c r="D67" s="473"/>
      <c r="E67" s="473"/>
      <c r="F67" s="474"/>
      <c r="G67" s="252" t="s">
        <v>356</v>
      </c>
      <c r="H67" s="255"/>
      <c r="I67" s="256"/>
      <c r="J67" s="256"/>
      <c r="K67" s="256"/>
      <c r="L67" s="256"/>
      <c r="M67" s="256"/>
      <c r="N67" s="256"/>
      <c r="O67" s="257"/>
      <c r="P67" s="255"/>
      <c r="Q67" s="256"/>
      <c r="R67" s="256"/>
      <c r="S67" s="256"/>
      <c r="T67" s="256"/>
      <c r="U67" s="256"/>
      <c r="V67" s="257"/>
      <c r="W67" s="261"/>
      <c r="X67" s="262"/>
      <c r="Y67" s="267" t="s">
        <v>12</v>
      </c>
      <c r="Z67" s="267"/>
      <c r="AA67" s="268"/>
      <c r="AB67" s="269" t="s">
        <v>494</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72"/>
      <c r="B68" s="473"/>
      <c r="C68" s="473"/>
      <c r="D68" s="473"/>
      <c r="E68" s="473"/>
      <c r="F68" s="474"/>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494</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72"/>
      <c r="B69" s="473"/>
      <c r="C69" s="473"/>
      <c r="D69" s="473"/>
      <c r="E69" s="473"/>
      <c r="F69" s="474"/>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495</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15">
      <c r="A70" s="472" t="s">
        <v>479</v>
      </c>
      <c r="B70" s="473"/>
      <c r="C70" s="473"/>
      <c r="D70" s="473"/>
      <c r="E70" s="473"/>
      <c r="F70" s="474"/>
      <c r="G70" s="253" t="s">
        <v>357</v>
      </c>
      <c r="H70" s="304"/>
      <c r="I70" s="304"/>
      <c r="J70" s="304"/>
      <c r="K70" s="304"/>
      <c r="L70" s="304"/>
      <c r="M70" s="304"/>
      <c r="N70" s="304"/>
      <c r="O70" s="304"/>
      <c r="P70" s="304"/>
      <c r="Q70" s="304"/>
      <c r="R70" s="304"/>
      <c r="S70" s="304"/>
      <c r="T70" s="304"/>
      <c r="U70" s="304"/>
      <c r="V70" s="304"/>
      <c r="W70" s="307" t="s">
        <v>493</v>
      </c>
      <c r="X70" s="308"/>
      <c r="Y70" s="267" t="s">
        <v>12</v>
      </c>
      <c r="Z70" s="267"/>
      <c r="AA70" s="268"/>
      <c r="AB70" s="269" t="s">
        <v>494</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72"/>
      <c r="B71" s="473"/>
      <c r="C71" s="473"/>
      <c r="D71" s="473"/>
      <c r="E71" s="473"/>
      <c r="F71" s="474"/>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494</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75"/>
      <c r="B72" s="476"/>
      <c r="C72" s="476"/>
      <c r="D72" s="476"/>
      <c r="E72" s="476"/>
      <c r="F72" s="477"/>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495</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03" t="s">
        <v>474</v>
      </c>
      <c r="B73" s="504"/>
      <c r="C73" s="504"/>
      <c r="D73" s="504"/>
      <c r="E73" s="504"/>
      <c r="F73" s="505"/>
      <c r="G73" s="581"/>
      <c r="H73" s="127" t="s">
        <v>265</v>
      </c>
      <c r="I73" s="127"/>
      <c r="J73" s="127"/>
      <c r="K73" s="127"/>
      <c r="L73" s="127"/>
      <c r="M73" s="127"/>
      <c r="N73" s="127"/>
      <c r="O73" s="128"/>
      <c r="P73" s="156" t="s">
        <v>59</v>
      </c>
      <c r="Q73" s="127"/>
      <c r="R73" s="127"/>
      <c r="S73" s="127"/>
      <c r="T73" s="127"/>
      <c r="U73" s="127"/>
      <c r="V73" s="127"/>
      <c r="W73" s="127"/>
      <c r="X73" s="128"/>
      <c r="Y73" s="583"/>
      <c r="Z73" s="584"/>
      <c r="AA73" s="585"/>
      <c r="AB73" s="156" t="s">
        <v>11</v>
      </c>
      <c r="AC73" s="127"/>
      <c r="AD73" s="128"/>
      <c r="AE73" s="241" t="s">
        <v>534</v>
      </c>
      <c r="AF73" s="242"/>
      <c r="AG73" s="242"/>
      <c r="AH73" s="243"/>
      <c r="AI73" s="241" t="s">
        <v>531</v>
      </c>
      <c r="AJ73" s="242"/>
      <c r="AK73" s="242"/>
      <c r="AL73" s="243"/>
      <c r="AM73" s="247" t="s">
        <v>526</v>
      </c>
      <c r="AN73" s="247"/>
      <c r="AO73" s="247"/>
      <c r="AP73" s="241"/>
      <c r="AQ73" s="156" t="s">
        <v>354</v>
      </c>
      <c r="AR73" s="127"/>
      <c r="AS73" s="127"/>
      <c r="AT73" s="128"/>
      <c r="AU73" s="132" t="s">
        <v>253</v>
      </c>
      <c r="AV73" s="133"/>
      <c r="AW73" s="133"/>
      <c r="AX73" s="134"/>
    </row>
    <row r="74" spans="1:50" ht="18.75" hidden="1" customHeight="1" x14ac:dyDescent="0.15">
      <c r="A74" s="506"/>
      <c r="B74" s="507"/>
      <c r="C74" s="507"/>
      <c r="D74" s="507"/>
      <c r="E74" s="507"/>
      <c r="F74" s="508"/>
      <c r="G74" s="582"/>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589"/>
      <c r="AR74" s="197"/>
      <c r="AS74" s="130" t="s">
        <v>355</v>
      </c>
      <c r="AT74" s="131"/>
      <c r="AU74" s="589"/>
      <c r="AV74" s="197"/>
      <c r="AW74" s="130" t="s">
        <v>300</v>
      </c>
      <c r="AX74" s="192"/>
    </row>
    <row r="75" spans="1:50" ht="23.25" hidden="1" customHeight="1" x14ac:dyDescent="0.15">
      <c r="A75" s="506"/>
      <c r="B75" s="507"/>
      <c r="C75" s="507"/>
      <c r="D75" s="507"/>
      <c r="E75" s="507"/>
      <c r="F75" s="508"/>
      <c r="G75" s="605" t="s">
        <v>356</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15">
      <c r="A76" s="506"/>
      <c r="B76" s="507"/>
      <c r="C76" s="507"/>
      <c r="D76" s="507"/>
      <c r="E76" s="507"/>
      <c r="F76" s="508"/>
      <c r="G76" s="606"/>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15">
      <c r="A77" s="506"/>
      <c r="B77" s="507"/>
      <c r="C77" s="507"/>
      <c r="D77" s="507"/>
      <c r="E77" s="507"/>
      <c r="F77" s="508"/>
      <c r="G77" s="607"/>
      <c r="H77" s="108"/>
      <c r="I77" s="108"/>
      <c r="J77" s="108"/>
      <c r="K77" s="108"/>
      <c r="L77" s="108"/>
      <c r="M77" s="108"/>
      <c r="N77" s="108"/>
      <c r="O77" s="109"/>
      <c r="P77" s="105"/>
      <c r="Q77" s="105"/>
      <c r="R77" s="105"/>
      <c r="S77" s="105"/>
      <c r="T77" s="105"/>
      <c r="U77" s="105"/>
      <c r="V77" s="105"/>
      <c r="W77" s="105"/>
      <c r="X77" s="106"/>
      <c r="Y77" s="156" t="s">
        <v>13</v>
      </c>
      <c r="Z77" s="127"/>
      <c r="AA77" s="128"/>
      <c r="AB77" s="575" t="s">
        <v>14</v>
      </c>
      <c r="AC77" s="575"/>
      <c r="AD77" s="575"/>
      <c r="AE77" s="895"/>
      <c r="AF77" s="896"/>
      <c r="AG77" s="896"/>
      <c r="AH77" s="896"/>
      <c r="AI77" s="895"/>
      <c r="AJ77" s="896"/>
      <c r="AK77" s="896"/>
      <c r="AL77" s="896"/>
      <c r="AM77" s="895"/>
      <c r="AN77" s="896"/>
      <c r="AO77" s="896"/>
      <c r="AP77" s="896"/>
      <c r="AQ77" s="337"/>
      <c r="AR77" s="204"/>
      <c r="AS77" s="204"/>
      <c r="AT77" s="338"/>
      <c r="AU77" s="216"/>
      <c r="AV77" s="216"/>
      <c r="AW77" s="216"/>
      <c r="AX77" s="218"/>
    </row>
    <row r="78" spans="1:50" ht="69.75" hidden="1" customHeight="1" x14ac:dyDescent="0.15">
      <c r="A78" s="332" t="s">
        <v>507</v>
      </c>
      <c r="B78" s="333"/>
      <c r="C78" s="333"/>
      <c r="D78" s="333"/>
      <c r="E78" s="330" t="s">
        <v>451</v>
      </c>
      <c r="F78" s="331"/>
      <c r="G78" s="54" t="s">
        <v>357</v>
      </c>
      <c r="H78" s="586"/>
      <c r="I78" s="587"/>
      <c r="J78" s="587"/>
      <c r="K78" s="587"/>
      <c r="L78" s="587"/>
      <c r="M78" s="587"/>
      <c r="N78" s="587"/>
      <c r="O78" s="588"/>
      <c r="P78" s="144"/>
      <c r="Q78" s="144"/>
      <c r="R78" s="144"/>
      <c r="S78" s="144"/>
      <c r="T78" s="144"/>
      <c r="U78" s="144"/>
      <c r="V78" s="144"/>
      <c r="W78" s="144"/>
      <c r="X78" s="144"/>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5" t="s">
        <v>468</v>
      </c>
      <c r="AP79" s="276"/>
      <c r="AQ79" s="276"/>
      <c r="AR79" s="78" t="s">
        <v>466</v>
      </c>
      <c r="AS79" s="275"/>
      <c r="AT79" s="276"/>
      <c r="AU79" s="276"/>
      <c r="AV79" s="276"/>
      <c r="AW79" s="276"/>
      <c r="AX79" s="964"/>
    </row>
    <row r="80" spans="1:50" ht="18.75" customHeight="1" x14ac:dyDescent="0.15">
      <c r="A80" s="869" t="s">
        <v>266</v>
      </c>
      <c r="B80" s="521" t="s">
        <v>465</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559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70"/>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30" customHeight="1" x14ac:dyDescent="0.15">
      <c r="A82" s="870"/>
      <c r="B82" s="524"/>
      <c r="C82" s="425"/>
      <c r="D82" s="425"/>
      <c r="E82" s="425"/>
      <c r="F82" s="426"/>
      <c r="G82" s="674" t="s">
        <v>595</v>
      </c>
      <c r="H82" s="674"/>
      <c r="I82" s="674"/>
      <c r="J82" s="674"/>
      <c r="K82" s="674"/>
      <c r="L82" s="674"/>
      <c r="M82" s="674"/>
      <c r="N82" s="674"/>
      <c r="O82" s="674"/>
      <c r="P82" s="674"/>
      <c r="Q82" s="674"/>
      <c r="R82" s="674"/>
      <c r="S82" s="674"/>
      <c r="T82" s="674"/>
      <c r="U82" s="674"/>
      <c r="V82" s="674"/>
      <c r="W82" s="674"/>
      <c r="X82" s="674"/>
      <c r="Y82" s="674"/>
      <c r="Z82" s="674"/>
      <c r="AA82" s="675"/>
      <c r="AB82" s="889" t="s">
        <v>632</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90"/>
    </row>
    <row r="83" spans="1:60" ht="30" customHeight="1" x14ac:dyDescent="0.15">
      <c r="A83" s="870"/>
      <c r="B83" s="524"/>
      <c r="C83" s="425"/>
      <c r="D83" s="425"/>
      <c r="E83" s="425"/>
      <c r="F83" s="426"/>
      <c r="G83" s="676"/>
      <c r="H83" s="676"/>
      <c r="I83" s="676"/>
      <c r="J83" s="676"/>
      <c r="K83" s="676"/>
      <c r="L83" s="676"/>
      <c r="M83" s="676"/>
      <c r="N83" s="676"/>
      <c r="O83" s="676"/>
      <c r="P83" s="676"/>
      <c r="Q83" s="676"/>
      <c r="R83" s="676"/>
      <c r="S83" s="676"/>
      <c r="T83" s="676"/>
      <c r="U83" s="676"/>
      <c r="V83" s="676"/>
      <c r="W83" s="676"/>
      <c r="X83" s="676"/>
      <c r="Y83" s="676"/>
      <c r="Z83" s="676"/>
      <c r="AA83" s="677"/>
      <c r="AB83" s="89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92"/>
    </row>
    <row r="84" spans="1:60" ht="30" customHeight="1" x14ac:dyDescent="0.15">
      <c r="A84" s="870"/>
      <c r="B84" s="525"/>
      <c r="C84" s="526"/>
      <c r="D84" s="526"/>
      <c r="E84" s="526"/>
      <c r="F84" s="527"/>
      <c r="G84" s="678"/>
      <c r="H84" s="678"/>
      <c r="I84" s="678"/>
      <c r="J84" s="678"/>
      <c r="K84" s="678"/>
      <c r="L84" s="678"/>
      <c r="M84" s="678"/>
      <c r="N84" s="678"/>
      <c r="O84" s="678"/>
      <c r="P84" s="678"/>
      <c r="Q84" s="678"/>
      <c r="R84" s="678"/>
      <c r="S84" s="678"/>
      <c r="T84" s="678"/>
      <c r="U84" s="678"/>
      <c r="V84" s="678"/>
      <c r="W84" s="678"/>
      <c r="X84" s="678"/>
      <c r="Y84" s="678"/>
      <c r="Z84" s="678"/>
      <c r="AA84" s="679"/>
      <c r="AB84" s="893"/>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94"/>
    </row>
    <row r="85" spans="1:60" ht="18.75" customHeight="1" x14ac:dyDescent="0.15">
      <c r="A85" s="870"/>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61"/>
      <c r="Z85" s="162"/>
      <c r="AA85" s="163"/>
      <c r="AB85" s="551" t="s">
        <v>11</v>
      </c>
      <c r="AC85" s="552"/>
      <c r="AD85" s="553"/>
      <c r="AE85" s="241" t="s">
        <v>534</v>
      </c>
      <c r="AF85" s="242"/>
      <c r="AG85" s="242"/>
      <c r="AH85" s="243"/>
      <c r="AI85" s="241" t="s">
        <v>531</v>
      </c>
      <c r="AJ85" s="242"/>
      <c r="AK85" s="242"/>
      <c r="AL85" s="243"/>
      <c r="AM85" s="247" t="s">
        <v>526</v>
      </c>
      <c r="AN85" s="247"/>
      <c r="AO85" s="247"/>
      <c r="AP85" s="241"/>
      <c r="AQ85" s="156" t="s">
        <v>354</v>
      </c>
      <c r="AR85" s="127"/>
      <c r="AS85" s="127"/>
      <c r="AT85" s="128"/>
      <c r="AU85" s="530" t="s">
        <v>253</v>
      </c>
      <c r="AV85" s="530"/>
      <c r="AW85" s="530"/>
      <c r="AX85" s="531"/>
      <c r="AY85" s="10"/>
      <c r="AZ85" s="10"/>
      <c r="BA85" s="10"/>
      <c r="BB85" s="10"/>
      <c r="BC85" s="10"/>
    </row>
    <row r="86" spans="1:60" ht="18.75" customHeight="1" x14ac:dyDescent="0.15">
      <c r="A86" s="870"/>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61"/>
      <c r="Z86" s="162"/>
      <c r="AA86" s="163"/>
      <c r="AB86" s="244"/>
      <c r="AC86" s="245"/>
      <c r="AD86" s="246"/>
      <c r="AE86" s="244"/>
      <c r="AF86" s="245"/>
      <c r="AG86" s="245"/>
      <c r="AH86" s="246"/>
      <c r="AI86" s="244"/>
      <c r="AJ86" s="245"/>
      <c r="AK86" s="245"/>
      <c r="AL86" s="246"/>
      <c r="AM86" s="248"/>
      <c r="AN86" s="248"/>
      <c r="AO86" s="248"/>
      <c r="AP86" s="244"/>
      <c r="AQ86" s="195" t="s">
        <v>633</v>
      </c>
      <c r="AR86" s="196"/>
      <c r="AS86" s="130" t="s">
        <v>355</v>
      </c>
      <c r="AT86" s="131"/>
      <c r="AU86" s="196">
        <v>31</v>
      </c>
      <c r="AV86" s="196"/>
      <c r="AW86" s="395" t="s">
        <v>300</v>
      </c>
      <c r="AX86" s="396"/>
      <c r="AY86" s="10"/>
      <c r="AZ86" s="10"/>
      <c r="BA86" s="10"/>
      <c r="BB86" s="10"/>
      <c r="BC86" s="10"/>
      <c r="BD86" s="10"/>
      <c r="BE86" s="10"/>
      <c r="BF86" s="10"/>
      <c r="BG86" s="10"/>
      <c r="BH86" s="10"/>
    </row>
    <row r="87" spans="1:60" ht="23.25" customHeight="1" x14ac:dyDescent="0.15">
      <c r="A87" s="870"/>
      <c r="B87" s="425"/>
      <c r="C87" s="425"/>
      <c r="D87" s="425"/>
      <c r="E87" s="425"/>
      <c r="F87" s="426"/>
      <c r="G87" s="101" t="s">
        <v>596</v>
      </c>
      <c r="H87" s="102"/>
      <c r="I87" s="102"/>
      <c r="J87" s="102"/>
      <c r="K87" s="102"/>
      <c r="L87" s="102"/>
      <c r="M87" s="102"/>
      <c r="N87" s="102"/>
      <c r="O87" s="103"/>
      <c r="P87" s="102" t="s">
        <v>597</v>
      </c>
      <c r="Q87" s="511"/>
      <c r="R87" s="511"/>
      <c r="S87" s="511"/>
      <c r="T87" s="511"/>
      <c r="U87" s="511"/>
      <c r="V87" s="511"/>
      <c r="W87" s="511"/>
      <c r="X87" s="512"/>
      <c r="Y87" s="556" t="s">
        <v>62</v>
      </c>
      <c r="Z87" s="557"/>
      <c r="AA87" s="558"/>
      <c r="AB87" s="555" t="s">
        <v>14</v>
      </c>
      <c r="AC87" s="555"/>
      <c r="AD87" s="555"/>
      <c r="AE87" s="215">
        <v>100</v>
      </c>
      <c r="AF87" s="216"/>
      <c r="AG87" s="216"/>
      <c r="AH87" s="216"/>
      <c r="AI87" s="215">
        <v>100</v>
      </c>
      <c r="AJ87" s="216"/>
      <c r="AK87" s="216"/>
      <c r="AL87" s="216"/>
      <c r="AM87" s="215">
        <v>100</v>
      </c>
      <c r="AN87" s="216"/>
      <c r="AO87" s="216"/>
      <c r="AP87" s="216"/>
      <c r="AQ87" s="337" t="s">
        <v>591</v>
      </c>
      <c r="AR87" s="204"/>
      <c r="AS87" s="204"/>
      <c r="AT87" s="338"/>
      <c r="AU87" s="216"/>
      <c r="AV87" s="216"/>
      <c r="AW87" s="216"/>
      <c r="AX87" s="218"/>
    </row>
    <row r="88" spans="1:60" ht="23.25" customHeight="1" x14ac:dyDescent="0.15">
      <c r="A88" s="870"/>
      <c r="B88" s="425"/>
      <c r="C88" s="425"/>
      <c r="D88" s="425"/>
      <c r="E88" s="425"/>
      <c r="F88" s="426"/>
      <c r="G88" s="104"/>
      <c r="H88" s="105"/>
      <c r="I88" s="105"/>
      <c r="J88" s="105"/>
      <c r="K88" s="105"/>
      <c r="L88" s="105"/>
      <c r="M88" s="105"/>
      <c r="N88" s="105"/>
      <c r="O88" s="106"/>
      <c r="P88" s="513"/>
      <c r="Q88" s="513"/>
      <c r="R88" s="513"/>
      <c r="S88" s="513"/>
      <c r="T88" s="513"/>
      <c r="U88" s="513"/>
      <c r="V88" s="513"/>
      <c r="W88" s="513"/>
      <c r="X88" s="514"/>
      <c r="Y88" s="455" t="s">
        <v>54</v>
      </c>
      <c r="Z88" s="456"/>
      <c r="AA88" s="457"/>
      <c r="AB88" s="555" t="s">
        <v>14</v>
      </c>
      <c r="AC88" s="555"/>
      <c r="AD88" s="555"/>
      <c r="AE88" s="215">
        <v>100</v>
      </c>
      <c r="AF88" s="216"/>
      <c r="AG88" s="216"/>
      <c r="AH88" s="216"/>
      <c r="AI88" s="215">
        <v>100</v>
      </c>
      <c r="AJ88" s="216"/>
      <c r="AK88" s="216"/>
      <c r="AL88" s="216"/>
      <c r="AM88" s="215">
        <v>100</v>
      </c>
      <c r="AN88" s="216"/>
      <c r="AO88" s="216"/>
      <c r="AP88" s="216"/>
      <c r="AQ88" s="337" t="s">
        <v>591</v>
      </c>
      <c r="AR88" s="204"/>
      <c r="AS88" s="204"/>
      <c r="AT88" s="338"/>
      <c r="AU88" s="216">
        <v>100</v>
      </c>
      <c r="AV88" s="216"/>
      <c r="AW88" s="216"/>
      <c r="AX88" s="218"/>
      <c r="AY88" s="10"/>
      <c r="AZ88" s="10"/>
      <c r="BA88" s="10"/>
      <c r="BB88" s="10"/>
      <c r="BC88" s="10"/>
    </row>
    <row r="89" spans="1:60" ht="23.25" customHeight="1" thickBot="1" x14ac:dyDescent="0.2">
      <c r="A89" s="870"/>
      <c r="B89" s="526"/>
      <c r="C89" s="526"/>
      <c r="D89" s="526"/>
      <c r="E89" s="526"/>
      <c r="F89" s="527"/>
      <c r="G89" s="107"/>
      <c r="H89" s="108"/>
      <c r="I89" s="108"/>
      <c r="J89" s="108"/>
      <c r="K89" s="108"/>
      <c r="L89" s="108"/>
      <c r="M89" s="108"/>
      <c r="N89" s="108"/>
      <c r="O89" s="109"/>
      <c r="P89" s="173"/>
      <c r="Q89" s="173"/>
      <c r="R89" s="173"/>
      <c r="S89" s="173"/>
      <c r="T89" s="173"/>
      <c r="U89" s="173"/>
      <c r="V89" s="173"/>
      <c r="W89" s="173"/>
      <c r="X89" s="554"/>
      <c r="Y89" s="455" t="s">
        <v>13</v>
      </c>
      <c r="Z89" s="456"/>
      <c r="AA89" s="457"/>
      <c r="AB89" s="593" t="s">
        <v>14</v>
      </c>
      <c r="AC89" s="593"/>
      <c r="AD89" s="593"/>
      <c r="AE89" s="215">
        <v>100</v>
      </c>
      <c r="AF89" s="216"/>
      <c r="AG89" s="216"/>
      <c r="AH89" s="216"/>
      <c r="AI89" s="215">
        <v>100</v>
      </c>
      <c r="AJ89" s="216"/>
      <c r="AK89" s="216"/>
      <c r="AL89" s="216"/>
      <c r="AM89" s="215">
        <v>100</v>
      </c>
      <c r="AN89" s="216"/>
      <c r="AO89" s="216"/>
      <c r="AP89" s="216"/>
      <c r="AQ89" s="337" t="s">
        <v>591</v>
      </c>
      <c r="AR89" s="204"/>
      <c r="AS89" s="204"/>
      <c r="AT89" s="338"/>
      <c r="AU89" s="216"/>
      <c r="AV89" s="216"/>
      <c r="AW89" s="216"/>
      <c r="AX89" s="218"/>
      <c r="AY89" s="10"/>
      <c r="AZ89" s="10"/>
      <c r="BA89" s="10"/>
      <c r="BB89" s="10"/>
      <c r="BC89" s="10"/>
      <c r="BD89" s="10"/>
      <c r="BE89" s="10"/>
      <c r="BF89" s="10"/>
      <c r="BG89" s="10"/>
      <c r="BH89" s="10"/>
    </row>
    <row r="90" spans="1:60" ht="18.75" hidden="1" customHeight="1" x14ac:dyDescent="0.15">
      <c r="A90" s="870"/>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61"/>
      <c r="Z90" s="162"/>
      <c r="AA90" s="163"/>
      <c r="AB90" s="551" t="s">
        <v>11</v>
      </c>
      <c r="AC90" s="552"/>
      <c r="AD90" s="553"/>
      <c r="AE90" s="241" t="s">
        <v>534</v>
      </c>
      <c r="AF90" s="242"/>
      <c r="AG90" s="242"/>
      <c r="AH90" s="243"/>
      <c r="AI90" s="241" t="s">
        <v>531</v>
      </c>
      <c r="AJ90" s="242"/>
      <c r="AK90" s="242"/>
      <c r="AL90" s="243"/>
      <c r="AM90" s="247" t="s">
        <v>526</v>
      </c>
      <c r="AN90" s="247"/>
      <c r="AO90" s="247"/>
      <c r="AP90" s="241"/>
      <c r="AQ90" s="156" t="s">
        <v>354</v>
      </c>
      <c r="AR90" s="127"/>
      <c r="AS90" s="127"/>
      <c r="AT90" s="128"/>
      <c r="AU90" s="530" t="s">
        <v>253</v>
      </c>
      <c r="AV90" s="530"/>
      <c r="AW90" s="530"/>
      <c r="AX90" s="531"/>
    </row>
    <row r="91" spans="1:60" ht="18.75" hidden="1" customHeight="1" x14ac:dyDescent="0.15">
      <c r="A91" s="870"/>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61"/>
      <c r="Z91" s="162"/>
      <c r="AA91" s="163"/>
      <c r="AB91" s="244"/>
      <c r="AC91" s="245"/>
      <c r="AD91" s="246"/>
      <c r="AE91" s="244"/>
      <c r="AF91" s="245"/>
      <c r="AG91" s="245"/>
      <c r="AH91" s="246"/>
      <c r="AI91" s="244"/>
      <c r="AJ91" s="245"/>
      <c r="AK91" s="245"/>
      <c r="AL91" s="246"/>
      <c r="AM91" s="248"/>
      <c r="AN91" s="248"/>
      <c r="AO91" s="248"/>
      <c r="AP91" s="244"/>
      <c r="AQ91" s="195"/>
      <c r="AR91" s="196"/>
      <c r="AS91" s="130" t="s">
        <v>355</v>
      </c>
      <c r="AT91" s="131"/>
      <c r="AU91" s="196"/>
      <c r="AV91" s="196"/>
      <c r="AW91" s="395" t="s">
        <v>300</v>
      </c>
      <c r="AX91" s="396"/>
      <c r="AY91" s="10"/>
      <c r="AZ91" s="10"/>
      <c r="BA91" s="10"/>
      <c r="BB91" s="10"/>
      <c r="BC91" s="10"/>
    </row>
    <row r="92" spans="1:60" ht="23.25" hidden="1" customHeight="1" x14ac:dyDescent="0.15">
      <c r="A92" s="870"/>
      <c r="B92" s="425"/>
      <c r="C92" s="425"/>
      <c r="D92" s="425"/>
      <c r="E92" s="425"/>
      <c r="F92" s="426"/>
      <c r="G92" s="101"/>
      <c r="H92" s="102"/>
      <c r="I92" s="102"/>
      <c r="J92" s="102"/>
      <c r="K92" s="102"/>
      <c r="L92" s="102"/>
      <c r="M92" s="102"/>
      <c r="N92" s="102"/>
      <c r="O92" s="103"/>
      <c r="P92" s="102"/>
      <c r="Q92" s="511"/>
      <c r="R92" s="511"/>
      <c r="S92" s="511"/>
      <c r="T92" s="511"/>
      <c r="U92" s="511"/>
      <c r="V92" s="511"/>
      <c r="W92" s="511"/>
      <c r="X92" s="512"/>
      <c r="Y92" s="556" t="s">
        <v>62</v>
      </c>
      <c r="Z92" s="557"/>
      <c r="AA92" s="558"/>
      <c r="AB92" s="458"/>
      <c r="AC92" s="458"/>
      <c r="AD92" s="458"/>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15">
      <c r="A93" s="870"/>
      <c r="B93" s="425"/>
      <c r="C93" s="425"/>
      <c r="D93" s="425"/>
      <c r="E93" s="425"/>
      <c r="F93" s="426"/>
      <c r="G93" s="104"/>
      <c r="H93" s="105"/>
      <c r="I93" s="105"/>
      <c r="J93" s="105"/>
      <c r="K93" s="105"/>
      <c r="L93" s="105"/>
      <c r="M93" s="105"/>
      <c r="N93" s="105"/>
      <c r="O93" s="106"/>
      <c r="P93" s="513"/>
      <c r="Q93" s="513"/>
      <c r="R93" s="513"/>
      <c r="S93" s="513"/>
      <c r="T93" s="513"/>
      <c r="U93" s="513"/>
      <c r="V93" s="513"/>
      <c r="W93" s="513"/>
      <c r="X93" s="514"/>
      <c r="Y93" s="455" t="s">
        <v>54</v>
      </c>
      <c r="Z93" s="456"/>
      <c r="AA93" s="457"/>
      <c r="AB93" s="520"/>
      <c r="AC93" s="520"/>
      <c r="AD93" s="520"/>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15">
      <c r="A94" s="870"/>
      <c r="B94" s="526"/>
      <c r="C94" s="526"/>
      <c r="D94" s="526"/>
      <c r="E94" s="526"/>
      <c r="F94" s="527"/>
      <c r="G94" s="107"/>
      <c r="H94" s="108"/>
      <c r="I94" s="108"/>
      <c r="J94" s="108"/>
      <c r="K94" s="108"/>
      <c r="L94" s="108"/>
      <c r="M94" s="108"/>
      <c r="N94" s="108"/>
      <c r="O94" s="109"/>
      <c r="P94" s="173"/>
      <c r="Q94" s="173"/>
      <c r="R94" s="173"/>
      <c r="S94" s="173"/>
      <c r="T94" s="173"/>
      <c r="U94" s="173"/>
      <c r="V94" s="173"/>
      <c r="W94" s="173"/>
      <c r="X94" s="554"/>
      <c r="Y94" s="455" t="s">
        <v>13</v>
      </c>
      <c r="Z94" s="456"/>
      <c r="AA94" s="457"/>
      <c r="AB94" s="593" t="s">
        <v>14</v>
      </c>
      <c r="AC94" s="593"/>
      <c r="AD94" s="593"/>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15">
      <c r="A95" s="870"/>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61"/>
      <c r="Z95" s="162"/>
      <c r="AA95" s="163"/>
      <c r="AB95" s="551" t="s">
        <v>11</v>
      </c>
      <c r="AC95" s="552"/>
      <c r="AD95" s="553"/>
      <c r="AE95" s="241" t="s">
        <v>534</v>
      </c>
      <c r="AF95" s="242"/>
      <c r="AG95" s="242"/>
      <c r="AH95" s="243"/>
      <c r="AI95" s="241" t="s">
        <v>531</v>
      </c>
      <c r="AJ95" s="242"/>
      <c r="AK95" s="242"/>
      <c r="AL95" s="243"/>
      <c r="AM95" s="247" t="s">
        <v>526</v>
      </c>
      <c r="AN95" s="247"/>
      <c r="AO95" s="247"/>
      <c r="AP95" s="241"/>
      <c r="AQ95" s="156" t="s">
        <v>354</v>
      </c>
      <c r="AR95" s="127"/>
      <c r="AS95" s="127"/>
      <c r="AT95" s="128"/>
      <c r="AU95" s="530" t="s">
        <v>253</v>
      </c>
      <c r="AV95" s="530"/>
      <c r="AW95" s="530"/>
      <c r="AX95" s="531"/>
      <c r="AY95" s="10"/>
      <c r="AZ95" s="10"/>
      <c r="BA95" s="10"/>
      <c r="BB95" s="10"/>
      <c r="BC95" s="10"/>
      <c r="BD95" s="10"/>
      <c r="BE95" s="10"/>
      <c r="BF95" s="10"/>
      <c r="BG95" s="10"/>
      <c r="BH95" s="10"/>
    </row>
    <row r="96" spans="1:60" ht="18.75" hidden="1" customHeight="1" x14ac:dyDescent="0.15">
      <c r="A96" s="870"/>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61"/>
      <c r="Z96" s="162"/>
      <c r="AA96" s="163"/>
      <c r="AB96" s="244"/>
      <c r="AC96" s="245"/>
      <c r="AD96" s="246"/>
      <c r="AE96" s="244"/>
      <c r="AF96" s="245"/>
      <c r="AG96" s="245"/>
      <c r="AH96" s="246"/>
      <c r="AI96" s="244"/>
      <c r="AJ96" s="245"/>
      <c r="AK96" s="245"/>
      <c r="AL96" s="246"/>
      <c r="AM96" s="248"/>
      <c r="AN96" s="248"/>
      <c r="AO96" s="248"/>
      <c r="AP96" s="244"/>
      <c r="AQ96" s="195"/>
      <c r="AR96" s="196"/>
      <c r="AS96" s="130" t="s">
        <v>355</v>
      </c>
      <c r="AT96" s="131"/>
      <c r="AU96" s="196"/>
      <c r="AV96" s="196"/>
      <c r="AW96" s="395" t="s">
        <v>300</v>
      </c>
      <c r="AX96" s="396"/>
    </row>
    <row r="97" spans="1:60" ht="23.25" hidden="1" customHeight="1" x14ac:dyDescent="0.15">
      <c r="A97" s="870"/>
      <c r="B97" s="425"/>
      <c r="C97" s="425"/>
      <c r="D97" s="425"/>
      <c r="E97" s="425"/>
      <c r="F97" s="426"/>
      <c r="G97" s="101"/>
      <c r="H97" s="102"/>
      <c r="I97" s="102"/>
      <c r="J97" s="102"/>
      <c r="K97" s="102"/>
      <c r="L97" s="102"/>
      <c r="M97" s="102"/>
      <c r="N97" s="102"/>
      <c r="O97" s="103"/>
      <c r="P97" s="102"/>
      <c r="Q97" s="511"/>
      <c r="R97" s="511"/>
      <c r="S97" s="511"/>
      <c r="T97" s="511"/>
      <c r="U97" s="511"/>
      <c r="V97" s="511"/>
      <c r="W97" s="511"/>
      <c r="X97" s="512"/>
      <c r="Y97" s="556" t="s">
        <v>62</v>
      </c>
      <c r="Z97" s="557"/>
      <c r="AA97" s="558"/>
      <c r="AB97" s="465"/>
      <c r="AC97" s="466"/>
      <c r="AD97" s="467"/>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15">
      <c r="A98" s="870"/>
      <c r="B98" s="425"/>
      <c r="C98" s="425"/>
      <c r="D98" s="425"/>
      <c r="E98" s="425"/>
      <c r="F98" s="426"/>
      <c r="G98" s="104"/>
      <c r="H98" s="105"/>
      <c r="I98" s="105"/>
      <c r="J98" s="105"/>
      <c r="K98" s="105"/>
      <c r="L98" s="105"/>
      <c r="M98" s="105"/>
      <c r="N98" s="105"/>
      <c r="O98" s="106"/>
      <c r="P98" s="513"/>
      <c r="Q98" s="513"/>
      <c r="R98" s="513"/>
      <c r="S98" s="513"/>
      <c r="T98" s="513"/>
      <c r="U98" s="513"/>
      <c r="V98" s="513"/>
      <c r="W98" s="513"/>
      <c r="X98" s="514"/>
      <c r="Y98" s="455" t="s">
        <v>54</v>
      </c>
      <c r="Z98" s="456"/>
      <c r="AA98" s="457"/>
      <c r="AB98" s="576"/>
      <c r="AC98" s="577"/>
      <c r="AD98" s="578"/>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
      <c r="A99" s="871"/>
      <c r="B99" s="427"/>
      <c r="C99" s="427"/>
      <c r="D99" s="427"/>
      <c r="E99" s="427"/>
      <c r="F99" s="428"/>
      <c r="G99" s="579"/>
      <c r="H99" s="212"/>
      <c r="I99" s="212"/>
      <c r="J99" s="212"/>
      <c r="K99" s="212"/>
      <c r="L99" s="212"/>
      <c r="M99" s="212"/>
      <c r="N99" s="212"/>
      <c r="O99" s="580"/>
      <c r="P99" s="515"/>
      <c r="Q99" s="515"/>
      <c r="R99" s="515"/>
      <c r="S99" s="515"/>
      <c r="T99" s="515"/>
      <c r="U99" s="515"/>
      <c r="V99" s="515"/>
      <c r="W99" s="515"/>
      <c r="X99" s="516"/>
      <c r="Y99" s="900" t="s">
        <v>13</v>
      </c>
      <c r="Z99" s="901"/>
      <c r="AA99" s="902"/>
      <c r="AB99" s="897" t="s">
        <v>14</v>
      </c>
      <c r="AC99" s="898"/>
      <c r="AD99" s="899"/>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475</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9"/>
      <c r="Z100" s="860"/>
      <c r="AA100" s="861"/>
      <c r="AB100" s="478" t="s">
        <v>11</v>
      </c>
      <c r="AC100" s="478"/>
      <c r="AD100" s="478"/>
      <c r="AE100" s="536" t="s">
        <v>534</v>
      </c>
      <c r="AF100" s="537"/>
      <c r="AG100" s="537"/>
      <c r="AH100" s="538"/>
      <c r="AI100" s="536" t="s">
        <v>531</v>
      </c>
      <c r="AJ100" s="537"/>
      <c r="AK100" s="537"/>
      <c r="AL100" s="538"/>
      <c r="AM100" s="536" t="s">
        <v>527</v>
      </c>
      <c r="AN100" s="537"/>
      <c r="AO100" s="537"/>
      <c r="AP100" s="538"/>
      <c r="AQ100" s="317" t="s">
        <v>520</v>
      </c>
      <c r="AR100" s="318"/>
      <c r="AS100" s="318"/>
      <c r="AT100" s="319"/>
      <c r="AU100" s="317" t="s">
        <v>517</v>
      </c>
      <c r="AV100" s="318"/>
      <c r="AW100" s="318"/>
      <c r="AX100" s="320"/>
    </row>
    <row r="101" spans="1:60" ht="23.25" customHeight="1" x14ac:dyDescent="0.15">
      <c r="A101" s="419"/>
      <c r="B101" s="420"/>
      <c r="C101" s="420"/>
      <c r="D101" s="420"/>
      <c r="E101" s="420"/>
      <c r="F101" s="421"/>
      <c r="G101" s="102" t="s">
        <v>598</v>
      </c>
      <c r="H101" s="102"/>
      <c r="I101" s="102"/>
      <c r="J101" s="102"/>
      <c r="K101" s="102"/>
      <c r="L101" s="102"/>
      <c r="M101" s="102"/>
      <c r="N101" s="102"/>
      <c r="O101" s="102"/>
      <c r="P101" s="102"/>
      <c r="Q101" s="102"/>
      <c r="R101" s="102"/>
      <c r="S101" s="102"/>
      <c r="T101" s="102"/>
      <c r="U101" s="102"/>
      <c r="V101" s="102"/>
      <c r="W101" s="102"/>
      <c r="X101" s="103"/>
      <c r="Y101" s="570" t="s">
        <v>55</v>
      </c>
      <c r="Z101" s="571"/>
      <c r="AA101" s="572"/>
      <c r="AB101" s="458" t="s">
        <v>634</v>
      </c>
      <c r="AC101" s="458"/>
      <c r="AD101" s="458"/>
      <c r="AE101" s="215">
        <v>2533</v>
      </c>
      <c r="AF101" s="216"/>
      <c r="AG101" s="216"/>
      <c r="AH101" s="217"/>
      <c r="AI101" s="215">
        <v>2395</v>
      </c>
      <c r="AJ101" s="216"/>
      <c r="AK101" s="216"/>
      <c r="AL101" s="217"/>
      <c r="AM101" s="215">
        <v>2395</v>
      </c>
      <c r="AN101" s="216"/>
      <c r="AO101" s="216"/>
      <c r="AP101" s="217"/>
      <c r="AQ101" s="215"/>
      <c r="AR101" s="216"/>
      <c r="AS101" s="216"/>
      <c r="AT101" s="217"/>
      <c r="AU101" s="215"/>
      <c r="AV101" s="216"/>
      <c r="AW101" s="216"/>
      <c r="AX101" s="217"/>
    </row>
    <row r="102" spans="1:60" ht="23.25" customHeight="1" x14ac:dyDescent="0.15">
      <c r="A102" s="422"/>
      <c r="B102" s="423"/>
      <c r="C102" s="423"/>
      <c r="D102" s="423"/>
      <c r="E102" s="423"/>
      <c r="F102" s="424"/>
      <c r="G102" s="108"/>
      <c r="H102" s="108"/>
      <c r="I102" s="108"/>
      <c r="J102" s="108"/>
      <c r="K102" s="108"/>
      <c r="L102" s="108"/>
      <c r="M102" s="108"/>
      <c r="N102" s="108"/>
      <c r="O102" s="108"/>
      <c r="P102" s="108"/>
      <c r="Q102" s="108"/>
      <c r="R102" s="108"/>
      <c r="S102" s="108"/>
      <c r="T102" s="108"/>
      <c r="U102" s="108"/>
      <c r="V102" s="108"/>
      <c r="W102" s="108"/>
      <c r="X102" s="109"/>
      <c r="Y102" s="442" t="s">
        <v>56</v>
      </c>
      <c r="Z102" s="443"/>
      <c r="AA102" s="444"/>
      <c r="AB102" s="458" t="s">
        <v>634</v>
      </c>
      <c r="AC102" s="458"/>
      <c r="AD102" s="458"/>
      <c r="AE102" s="415">
        <v>2447</v>
      </c>
      <c r="AF102" s="415"/>
      <c r="AG102" s="415"/>
      <c r="AH102" s="415"/>
      <c r="AI102" s="270">
        <v>2533</v>
      </c>
      <c r="AJ102" s="271"/>
      <c r="AK102" s="271"/>
      <c r="AL102" s="316"/>
      <c r="AM102" s="270">
        <v>2395</v>
      </c>
      <c r="AN102" s="271"/>
      <c r="AO102" s="271"/>
      <c r="AP102" s="316"/>
      <c r="AQ102" s="270">
        <v>2395</v>
      </c>
      <c r="AR102" s="271"/>
      <c r="AS102" s="271"/>
      <c r="AT102" s="316"/>
      <c r="AU102" s="270"/>
      <c r="AV102" s="271"/>
      <c r="AW102" s="271"/>
      <c r="AX102" s="316"/>
    </row>
    <row r="103" spans="1:60" ht="31.5" hidden="1" customHeight="1" x14ac:dyDescent="0.15">
      <c r="A103" s="416" t="s">
        <v>475</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534</v>
      </c>
      <c r="AF103" s="413"/>
      <c r="AG103" s="413"/>
      <c r="AH103" s="414"/>
      <c r="AI103" s="412" t="s">
        <v>531</v>
      </c>
      <c r="AJ103" s="413"/>
      <c r="AK103" s="413"/>
      <c r="AL103" s="414"/>
      <c r="AM103" s="412" t="s">
        <v>527</v>
      </c>
      <c r="AN103" s="413"/>
      <c r="AO103" s="413"/>
      <c r="AP103" s="414"/>
      <c r="AQ103" s="281" t="s">
        <v>520</v>
      </c>
      <c r="AR103" s="282"/>
      <c r="AS103" s="282"/>
      <c r="AT103" s="321"/>
      <c r="AU103" s="281" t="s">
        <v>517</v>
      </c>
      <c r="AV103" s="282"/>
      <c r="AW103" s="282"/>
      <c r="AX103" s="283"/>
    </row>
    <row r="104" spans="1:60" ht="23.25" hidden="1" customHeight="1" x14ac:dyDescent="0.15">
      <c r="A104" s="419"/>
      <c r="B104" s="420"/>
      <c r="C104" s="420"/>
      <c r="D104" s="420"/>
      <c r="E104" s="420"/>
      <c r="F104" s="421"/>
      <c r="G104" s="102"/>
      <c r="H104" s="102"/>
      <c r="I104" s="102"/>
      <c r="J104" s="102"/>
      <c r="K104" s="102"/>
      <c r="L104" s="102"/>
      <c r="M104" s="102"/>
      <c r="N104" s="102"/>
      <c r="O104" s="102"/>
      <c r="P104" s="102"/>
      <c r="Q104" s="102"/>
      <c r="R104" s="102"/>
      <c r="S104" s="102"/>
      <c r="T104" s="102"/>
      <c r="U104" s="102"/>
      <c r="V104" s="102"/>
      <c r="W104" s="102"/>
      <c r="X104" s="103"/>
      <c r="Y104" s="462" t="s">
        <v>55</v>
      </c>
      <c r="Z104" s="463"/>
      <c r="AA104" s="464"/>
      <c r="AB104" s="539"/>
      <c r="AC104" s="540"/>
      <c r="AD104" s="541"/>
      <c r="AE104" s="215"/>
      <c r="AF104" s="216"/>
      <c r="AG104" s="216"/>
      <c r="AH104" s="217"/>
      <c r="AI104" s="215"/>
      <c r="AJ104" s="216"/>
      <c r="AK104" s="216"/>
      <c r="AL104" s="217"/>
      <c r="AM104" s="215"/>
      <c r="AN104" s="216"/>
      <c r="AO104" s="216"/>
      <c r="AP104" s="217"/>
      <c r="AQ104" s="215"/>
      <c r="AR104" s="216"/>
      <c r="AS104" s="216"/>
      <c r="AT104" s="217"/>
      <c r="AU104" s="215"/>
      <c r="AV104" s="216"/>
      <c r="AW104" s="216"/>
      <c r="AX104" s="217"/>
    </row>
    <row r="105" spans="1:60" ht="23.25" hidden="1" customHeight="1" x14ac:dyDescent="0.15">
      <c r="A105" s="422"/>
      <c r="B105" s="423"/>
      <c r="C105" s="423"/>
      <c r="D105" s="423"/>
      <c r="E105" s="423"/>
      <c r="F105" s="424"/>
      <c r="G105" s="108"/>
      <c r="H105" s="108"/>
      <c r="I105" s="108"/>
      <c r="J105" s="108"/>
      <c r="K105" s="108"/>
      <c r="L105" s="108"/>
      <c r="M105" s="108"/>
      <c r="N105" s="108"/>
      <c r="O105" s="108"/>
      <c r="P105" s="108"/>
      <c r="Q105" s="108"/>
      <c r="R105" s="108"/>
      <c r="S105" s="108"/>
      <c r="T105" s="108"/>
      <c r="U105" s="108"/>
      <c r="V105" s="108"/>
      <c r="W105" s="108"/>
      <c r="X105" s="109"/>
      <c r="Y105" s="442" t="s">
        <v>56</v>
      </c>
      <c r="Z105" s="542"/>
      <c r="AA105" s="543"/>
      <c r="AB105" s="465"/>
      <c r="AC105" s="466"/>
      <c r="AD105" s="467"/>
      <c r="AE105" s="415"/>
      <c r="AF105" s="415"/>
      <c r="AG105" s="415"/>
      <c r="AH105" s="415"/>
      <c r="AI105" s="415"/>
      <c r="AJ105" s="415"/>
      <c r="AK105" s="415"/>
      <c r="AL105" s="415"/>
      <c r="AM105" s="415"/>
      <c r="AN105" s="415"/>
      <c r="AO105" s="415"/>
      <c r="AP105" s="415"/>
      <c r="AQ105" s="215"/>
      <c r="AR105" s="216"/>
      <c r="AS105" s="216"/>
      <c r="AT105" s="217"/>
      <c r="AU105" s="270"/>
      <c r="AV105" s="271"/>
      <c r="AW105" s="271"/>
      <c r="AX105" s="316"/>
    </row>
    <row r="106" spans="1:60" ht="31.5" hidden="1" customHeight="1" x14ac:dyDescent="0.15">
      <c r="A106" s="416" t="s">
        <v>475</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534</v>
      </c>
      <c r="AF106" s="413"/>
      <c r="AG106" s="413"/>
      <c r="AH106" s="414"/>
      <c r="AI106" s="412" t="s">
        <v>531</v>
      </c>
      <c r="AJ106" s="413"/>
      <c r="AK106" s="413"/>
      <c r="AL106" s="414"/>
      <c r="AM106" s="412" t="s">
        <v>526</v>
      </c>
      <c r="AN106" s="413"/>
      <c r="AO106" s="413"/>
      <c r="AP106" s="414"/>
      <c r="AQ106" s="281" t="s">
        <v>520</v>
      </c>
      <c r="AR106" s="282"/>
      <c r="AS106" s="282"/>
      <c r="AT106" s="321"/>
      <c r="AU106" s="281" t="s">
        <v>517</v>
      </c>
      <c r="AV106" s="282"/>
      <c r="AW106" s="282"/>
      <c r="AX106" s="283"/>
    </row>
    <row r="107" spans="1:60" ht="23.25" hidden="1" customHeight="1" x14ac:dyDescent="0.15">
      <c r="A107" s="419"/>
      <c r="B107" s="420"/>
      <c r="C107" s="420"/>
      <c r="D107" s="420"/>
      <c r="E107" s="420"/>
      <c r="F107" s="421"/>
      <c r="G107" s="102"/>
      <c r="H107" s="102"/>
      <c r="I107" s="102"/>
      <c r="J107" s="102"/>
      <c r="K107" s="102"/>
      <c r="L107" s="102"/>
      <c r="M107" s="102"/>
      <c r="N107" s="102"/>
      <c r="O107" s="102"/>
      <c r="P107" s="102"/>
      <c r="Q107" s="102"/>
      <c r="R107" s="102"/>
      <c r="S107" s="102"/>
      <c r="T107" s="102"/>
      <c r="U107" s="102"/>
      <c r="V107" s="102"/>
      <c r="W107" s="102"/>
      <c r="X107" s="103"/>
      <c r="Y107" s="462" t="s">
        <v>55</v>
      </c>
      <c r="Z107" s="463"/>
      <c r="AA107" s="464"/>
      <c r="AB107" s="539"/>
      <c r="AC107" s="540"/>
      <c r="AD107" s="541"/>
      <c r="AE107" s="415"/>
      <c r="AF107" s="415"/>
      <c r="AG107" s="415"/>
      <c r="AH107" s="415"/>
      <c r="AI107" s="415"/>
      <c r="AJ107" s="415"/>
      <c r="AK107" s="415"/>
      <c r="AL107" s="415"/>
      <c r="AM107" s="415"/>
      <c r="AN107" s="415"/>
      <c r="AO107" s="415"/>
      <c r="AP107" s="415"/>
      <c r="AQ107" s="215"/>
      <c r="AR107" s="216"/>
      <c r="AS107" s="216"/>
      <c r="AT107" s="217"/>
      <c r="AU107" s="215"/>
      <c r="AV107" s="216"/>
      <c r="AW107" s="216"/>
      <c r="AX107" s="217"/>
    </row>
    <row r="108" spans="1:60" ht="23.25" hidden="1" customHeight="1" x14ac:dyDescent="0.15">
      <c r="A108" s="422"/>
      <c r="B108" s="423"/>
      <c r="C108" s="423"/>
      <c r="D108" s="423"/>
      <c r="E108" s="423"/>
      <c r="F108" s="424"/>
      <c r="G108" s="108"/>
      <c r="H108" s="108"/>
      <c r="I108" s="108"/>
      <c r="J108" s="108"/>
      <c r="K108" s="108"/>
      <c r="L108" s="108"/>
      <c r="M108" s="108"/>
      <c r="N108" s="108"/>
      <c r="O108" s="108"/>
      <c r="P108" s="108"/>
      <c r="Q108" s="108"/>
      <c r="R108" s="108"/>
      <c r="S108" s="108"/>
      <c r="T108" s="108"/>
      <c r="U108" s="108"/>
      <c r="V108" s="108"/>
      <c r="W108" s="108"/>
      <c r="X108" s="109"/>
      <c r="Y108" s="442" t="s">
        <v>56</v>
      </c>
      <c r="Z108" s="542"/>
      <c r="AA108" s="543"/>
      <c r="AB108" s="465"/>
      <c r="AC108" s="466"/>
      <c r="AD108" s="467"/>
      <c r="AE108" s="415"/>
      <c r="AF108" s="415"/>
      <c r="AG108" s="415"/>
      <c r="AH108" s="415"/>
      <c r="AI108" s="415"/>
      <c r="AJ108" s="415"/>
      <c r="AK108" s="415"/>
      <c r="AL108" s="415"/>
      <c r="AM108" s="415"/>
      <c r="AN108" s="415"/>
      <c r="AO108" s="415"/>
      <c r="AP108" s="415"/>
      <c r="AQ108" s="215"/>
      <c r="AR108" s="216"/>
      <c r="AS108" s="216"/>
      <c r="AT108" s="217"/>
      <c r="AU108" s="270"/>
      <c r="AV108" s="271"/>
      <c r="AW108" s="271"/>
      <c r="AX108" s="316"/>
    </row>
    <row r="109" spans="1:60" ht="31.5" hidden="1" customHeight="1" x14ac:dyDescent="0.15">
      <c r="A109" s="416" t="s">
        <v>475</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534</v>
      </c>
      <c r="AF109" s="413"/>
      <c r="AG109" s="413"/>
      <c r="AH109" s="414"/>
      <c r="AI109" s="412" t="s">
        <v>531</v>
      </c>
      <c r="AJ109" s="413"/>
      <c r="AK109" s="413"/>
      <c r="AL109" s="414"/>
      <c r="AM109" s="412" t="s">
        <v>527</v>
      </c>
      <c r="AN109" s="413"/>
      <c r="AO109" s="413"/>
      <c r="AP109" s="414"/>
      <c r="AQ109" s="281" t="s">
        <v>520</v>
      </c>
      <c r="AR109" s="282"/>
      <c r="AS109" s="282"/>
      <c r="AT109" s="321"/>
      <c r="AU109" s="281" t="s">
        <v>517</v>
      </c>
      <c r="AV109" s="282"/>
      <c r="AW109" s="282"/>
      <c r="AX109" s="283"/>
    </row>
    <row r="110" spans="1:60" ht="23.25" hidden="1" customHeight="1" x14ac:dyDescent="0.15">
      <c r="A110" s="419"/>
      <c r="B110" s="420"/>
      <c r="C110" s="420"/>
      <c r="D110" s="420"/>
      <c r="E110" s="420"/>
      <c r="F110" s="421"/>
      <c r="G110" s="102"/>
      <c r="H110" s="102"/>
      <c r="I110" s="102"/>
      <c r="J110" s="102"/>
      <c r="K110" s="102"/>
      <c r="L110" s="102"/>
      <c r="M110" s="102"/>
      <c r="N110" s="102"/>
      <c r="O110" s="102"/>
      <c r="P110" s="102"/>
      <c r="Q110" s="102"/>
      <c r="R110" s="102"/>
      <c r="S110" s="102"/>
      <c r="T110" s="102"/>
      <c r="U110" s="102"/>
      <c r="V110" s="102"/>
      <c r="W110" s="102"/>
      <c r="X110" s="103"/>
      <c r="Y110" s="462" t="s">
        <v>55</v>
      </c>
      <c r="Z110" s="463"/>
      <c r="AA110" s="464"/>
      <c r="AB110" s="539"/>
      <c r="AC110" s="540"/>
      <c r="AD110" s="541"/>
      <c r="AE110" s="415"/>
      <c r="AF110" s="415"/>
      <c r="AG110" s="415"/>
      <c r="AH110" s="415"/>
      <c r="AI110" s="415"/>
      <c r="AJ110" s="415"/>
      <c r="AK110" s="415"/>
      <c r="AL110" s="415"/>
      <c r="AM110" s="415"/>
      <c r="AN110" s="415"/>
      <c r="AO110" s="415"/>
      <c r="AP110" s="415"/>
      <c r="AQ110" s="215"/>
      <c r="AR110" s="216"/>
      <c r="AS110" s="216"/>
      <c r="AT110" s="217"/>
      <c r="AU110" s="215"/>
      <c r="AV110" s="216"/>
      <c r="AW110" s="216"/>
      <c r="AX110" s="217"/>
    </row>
    <row r="111" spans="1:60" ht="23.25" hidden="1" customHeight="1" x14ac:dyDescent="0.15">
      <c r="A111" s="422"/>
      <c r="B111" s="423"/>
      <c r="C111" s="423"/>
      <c r="D111" s="423"/>
      <c r="E111" s="423"/>
      <c r="F111" s="424"/>
      <c r="G111" s="108"/>
      <c r="H111" s="108"/>
      <c r="I111" s="108"/>
      <c r="J111" s="108"/>
      <c r="K111" s="108"/>
      <c r="L111" s="108"/>
      <c r="M111" s="108"/>
      <c r="N111" s="108"/>
      <c r="O111" s="108"/>
      <c r="P111" s="108"/>
      <c r="Q111" s="108"/>
      <c r="R111" s="108"/>
      <c r="S111" s="108"/>
      <c r="T111" s="108"/>
      <c r="U111" s="108"/>
      <c r="V111" s="108"/>
      <c r="W111" s="108"/>
      <c r="X111" s="109"/>
      <c r="Y111" s="442" t="s">
        <v>56</v>
      </c>
      <c r="Z111" s="542"/>
      <c r="AA111" s="543"/>
      <c r="AB111" s="465"/>
      <c r="AC111" s="466"/>
      <c r="AD111" s="467"/>
      <c r="AE111" s="415"/>
      <c r="AF111" s="415"/>
      <c r="AG111" s="415"/>
      <c r="AH111" s="415"/>
      <c r="AI111" s="415"/>
      <c r="AJ111" s="415"/>
      <c r="AK111" s="415"/>
      <c r="AL111" s="415"/>
      <c r="AM111" s="415"/>
      <c r="AN111" s="415"/>
      <c r="AO111" s="415"/>
      <c r="AP111" s="415"/>
      <c r="AQ111" s="215"/>
      <c r="AR111" s="216"/>
      <c r="AS111" s="216"/>
      <c r="AT111" s="217"/>
      <c r="AU111" s="270"/>
      <c r="AV111" s="271"/>
      <c r="AW111" s="271"/>
      <c r="AX111" s="316"/>
    </row>
    <row r="112" spans="1:60" ht="31.5" hidden="1" customHeight="1" x14ac:dyDescent="0.15">
      <c r="A112" s="416" t="s">
        <v>475</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534</v>
      </c>
      <c r="AF112" s="413"/>
      <c r="AG112" s="413"/>
      <c r="AH112" s="414"/>
      <c r="AI112" s="412" t="s">
        <v>531</v>
      </c>
      <c r="AJ112" s="413"/>
      <c r="AK112" s="413"/>
      <c r="AL112" s="414"/>
      <c r="AM112" s="412" t="s">
        <v>526</v>
      </c>
      <c r="AN112" s="413"/>
      <c r="AO112" s="413"/>
      <c r="AP112" s="414"/>
      <c r="AQ112" s="281" t="s">
        <v>520</v>
      </c>
      <c r="AR112" s="282"/>
      <c r="AS112" s="282"/>
      <c r="AT112" s="321"/>
      <c r="AU112" s="281" t="s">
        <v>517</v>
      </c>
      <c r="AV112" s="282"/>
      <c r="AW112" s="282"/>
      <c r="AX112" s="283"/>
    </row>
    <row r="113" spans="1:50" ht="23.25" hidden="1" customHeight="1" x14ac:dyDescent="0.15">
      <c r="A113" s="419"/>
      <c r="B113" s="420"/>
      <c r="C113" s="420"/>
      <c r="D113" s="420"/>
      <c r="E113" s="420"/>
      <c r="F113" s="421"/>
      <c r="G113" s="102"/>
      <c r="H113" s="102"/>
      <c r="I113" s="102"/>
      <c r="J113" s="102"/>
      <c r="K113" s="102"/>
      <c r="L113" s="102"/>
      <c r="M113" s="102"/>
      <c r="N113" s="102"/>
      <c r="O113" s="102"/>
      <c r="P113" s="102"/>
      <c r="Q113" s="102"/>
      <c r="R113" s="102"/>
      <c r="S113" s="102"/>
      <c r="T113" s="102"/>
      <c r="U113" s="102"/>
      <c r="V113" s="102"/>
      <c r="W113" s="102"/>
      <c r="X113" s="103"/>
      <c r="Y113" s="462" t="s">
        <v>55</v>
      </c>
      <c r="Z113" s="463"/>
      <c r="AA113" s="464"/>
      <c r="AB113" s="539"/>
      <c r="AC113" s="540"/>
      <c r="AD113" s="541"/>
      <c r="AE113" s="415"/>
      <c r="AF113" s="415"/>
      <c r="AG113" s="415"/>
      <c r="AH113" s="415"/>
      <c r="AI113" s="415"/>
      <c r="AJ113" s="415"/>
      <c r="AK113" s="415"/>
      <c r="AL113" s="415"/>
      <c r="AM113" s="415"/>
      <c r="AN113" s="415"/>
      <c r="AO113" s="415"/>
      <c r="AP113" s="415"/>
      <c r="AQ113" s="215"/>
      <c r="AR113" s="216"/>
      <c r="AS113" s="216"/>
      <c r="AT113" s="217"/>
      <c r="AU113" s="215"/>
      <c r="AV113" s="216"/>
      <c r="AW113" s="216"/>
      <c r="AX113" s="217"/>
    </row>
    <row r="114" spans="1:50" ht="23.25" hidden="1" customHeight="1" x14ac:dyDescent="0.15">
      <c r="A114" s="422"/>
      <c r="B114" s="423"/>
      <c r="C114" s="423"/>
      <c r="D114" s="423"/>
      <c r="E114" s="423"/>
      <c r="F114" s="424"/>
      <c r="G114" s="108"/>
      <c r="H114" s="108"/>
      <c r="I114" s="108"/>
      <c r="J114" s="108"/>
      <c r="K114" s="108"/>
      <c r="L114" s="108"/>
      <c r="M114" s="108"/>
      <c r="N114" s="108"/>
      <c r="O114" s="108"/>
      <c r="P114" s="108"/>
      <c r="Q114" s="108"/>
      <c r="R114" s="108"/>
      <c r="S114" s="108"/>
      <c r="T114" s="108"/>
      <c r="U114" s="108"/>
      <c r="V114" s="108"/>
      <c r="W114" s="108"/>
      <c r="X114" s="109"/>
      <c r="Y114" s="442" t="s">
        <v>56</v>
      </c>
      <c r="Z114" s="542"/>
      <c r="AA114" s="543"/>
      <c r="AB114" s="465"/>
      <c r="AC114" s="466"/>
      <c r="AD114" s="467"/>
      <c r="AE114" s="415"/>
      <c r="AF114" s="415"/>
      <c r="AG114" s="415"/>
      <c r="AH114" s="415"/>
      <c r="AI114" s="415"/>
      <c r="AJ114" s="415"/>
      <c r="AK114" s="415"/>
      <c r="AL114" s="415"/>
      <c r="AM114" s="415"/>
      <c r="AN114" s="415"/>
      <c r="AO114" s="415"/>
      <c r="AP114" s="415"/>
      <c r="AQ114" s="215"/>
      <c r="AR114" s="216"/>
      <c r="AS114" s="216"/>
      <c r="AT114" s="217"/>
      <c r="AU114" s="215"/>
      <c r="AV114" s="216"/>
      <c r="AW114" s="216"/>
      <c r="AX114" s="217"/>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47"/>
      <c r="Z115" s="548"/>
      <c r="AA115" s="549"/>
      <c r="AB115" s="412" t="s">
        <v>11</v>
      </c>
      <c r="AC115" s="413"/>
      <c r="AD115" s="414"/>
      <c r="AE115" s="412" t="s">
        <v>534</v>
      </c>
      <c r="AF115" s="413"/>
      <c r="AG115" s="413"/>
      <c r="AH115" s="414"/>
      <c r="AI115" s="412" t="s">
        <v>531</v>
      </c>
      <c r="AJ115" s="413"/>
      <c r="AK115" s="413"/>
      <c r="AL115" s="414"/>
      <c r="AM115" s="412" t="s">
        <v>526</v>
      </c>
      <c r="AN115" s="413"/>
      <c r="AO115" s="413"/>
      <c r="AP115" s="414"/>
      <c r="AQ115" s="590" t="s">
        <v>521</v>
      </c>
      <c r="AR115" s="591"/>
      <c r="AS115" s="591"/>
      <c r="AT115" s="591"/>
      <c r="AU115" s="591"/>
      <c r="AV115" s="591"/>
      <c r="AW115" s="591"/>
      <c r="AX115" s="592"/>
    </row>
    <row r="116" spans="1:50" ht="23.25" customHeight="1" x14ac:dyDescent="0.15">
      <c r="A116" s="436"/>
      <c r="B116" s="437"/>
      <c r="C116" s="437"/>
      <c r="D116" s="437"/>
      <c r="E116" s="437"/>
      <c r="F116" s="438"/>
      <c r="G116" s="390" t="s">
        <v>599</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580</v>
      </c>
      <c r="AC116" s="460"/>
      <c r="AD116" s="461"/>
      <c r="AE116" s="415">
        <v>710</v>
      </c>
      <c r="AF116" s="415"/>
      <c r="AG116" s="415"/>
      <c r="AH116" s="415"/>
      <c r="AI116" s="415">
        <v>788</v>
      </c>
      <c r="AJ116" s="415"/>
      <c r="AK116" s="415"/>
      <c r="AL116" s="415"/>
      <c r="AM116" s="415">
        <v>814</v>
      </c>
      <c r="AN116" s="415"/>
      <c r="AO116" s="415"/>
      <c r="AP116" s="415"/>
      <c r="AQ116" s="215">
        <v>814</v>
      </c>
      <c r="AR116" s="216"/>
      <c r="AS116" s="216"/>
      <c r="AT116" s="216"/>
      <c r="AU116" s="216"/>
      <c r="AV116" s="216"/>
      <c r="AW116" s="216"/>
      <c r="AX116" s="218"/>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581</v>
      </c>
      <c r="AC117" s="470"/>
      <c r="AD117" s="471"/>
      <c r="AE117" s="903" t="s">
        <v>635</v>
      </c>
      <c r="AF117" s="545"/>
      <c r="AG117" s="545"/>
      <c r="AH117" s="545"/>
      <c r="AI117" s="545" t="s">
        <v>662</v>
      </c>
      <c r="AJ117" s="545"/>
      <c r="AK117" s="545"/>
      <c r="AL117" s="545"/>
      <c r="AM117" s="545" t="s">
        <v>660</v>
      </c>
      <c r="AN117" s="545"/>
      <c r="AO117" s="545"/>
      <c r="AP117" s="545"/>
      <c r="AQ117" s="545" t="s">
        <v>661</v>
      </c>
      <c r="AR117" s="545"/>
      <c r="AS117" s="545"/>
      <c r="AT117" s="545"/>
      <c r="AU117" s="545"/>
      <c r="AV117" s="545"/>
      <c r="AW117" s="545"/>
      <c r="AX117" s="546"/>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47"/>
      <c r="Z118" s="548"/>
      <c r="AA118" s="549"/>
      <c r="AB118" s="412" t="s">
        <v>11</v>
      </c>
      <c r="AC118" s="413"/>
      <c r="AD118" s="414"/>
      <c r="AE118" s="412" t="s">
        <v>534</v>
      </c>
      <c r="AF118" s="413"/>
      <c r="AG118" s="413"/>
      <c r="AH118" s="414"/>
      <c r="AI118" s="412" t="s">
        <v>531</v>
      </c>
      <c r="AJ118" s="413"/>
      <c r="AK118" s="413"/>
      <c r="AL118" s="414"/>
      <c r="AM118" s="412" t="s">
        <v>526</v>
      </c>
      <c r="AN118" s="413"/>
      <c r="AO118" s="413"/>
      <c r="AP118" s="414"/>
      <c r="AQ118" s="590" t="s">
        <v>521</v>
      </c>
      <c r="AR118" s="591"/>
      <c r="AS118" s="591"/>
      <c r="AT118" s="591"/>
      <c r="AU118" s="591"/>
      <c r="AV118" s="591"/>
      <c r="AW118" s="591"/>
      <c r="AX118" s="592"/>
    </row>
    <row r="119" spans="1:50" ht="23.25" hidden="1" customHeight="1" x14ac:dyDescent="0.15">
      <c r="A119" s="436"/>
      <c r="B119" s="437"/>
      <c r="C119" s="437"/>
      <c r="D119" s="437"/>
      <c r="E119" s="437"/>
      <c r="F119" s="438"/>
      <c r="G119" s="390"/>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580</v>
      </c>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4"/>
    </row>
    <row r="120" spans="1:50" ht="46.5" hidden="1"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581</v>
      </c>
      <c r="AC120" s="470"/>
      <c r="AD120" s="471"/>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47"/>
      <c r="Z121" s="548"/>
      <c r="AA121" s="549"/>
      <c r="AB121" s="412" t="s">
        <v>11</v>
      </c>
      <c r="AC121" s="413"/>
      <c r="AD121" s="414"/>
      <c r="AE121" s="412" t="s">
        <v>534</v>
      </c>
      <c r="AF121" s="413"/>
      <c r="AG121" s="413"/>
      <c r="AH121" s="414"/>
      <c r="AI121" s="412" t="s">
        <v>531</v>
      </c>
      <c r="AJ121" s="413"/>
      <c r="AK121" s="413"/>
      <c r="AL121" s="414"/>
      <c r="AM121" s="412" t="s">
        <v>526</v>
      </c>
      <c r="AN121" s="413"/>
      <c r="AO121" s="413"/>
      <c r="AP121" s="414"/>
      <c r="AQ121" s="590" t="s">
        <v>521</v>
      </c>
      <c r="AR121" s="591"/>
      <c r="AS121" s="591"/>
      <c r="AT121" s="591"/>
      <c r="AU121" s="591"/>
      <c r="AV121" s="591"/>
      <c r="AW121" s="591"/>
      <c r="AX121" s="592"/>
    </row>
    <row r="122" spans="1:50" ht="23.25" hidden="1" customHeight="1" x14ac:dyDescent="0.15">
      <c r="A122" s="436"/>
      <c r="B122" s="437"/>
      <c r="C122" s="437"/>
      <c r="D122" s="437"/>
      <c r="E122" s="437"/>
      <c r="F122" s="438"/>
      <c r="G122" s="390" t="s">
        <v>483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576"/>
      <c r="AC122" s="577"/>
      <c r="AD122" s="578"/>
      <c r="AE122" s="415"/>
      <c r="AF122" s="415"/>
      <c r="AG122" s="415"/>
      <c r="AH122" s="415"/>
      <c r="AI122" s="415"/>
      <c r="AJ122" s="415"/>
      <c r="AK122" s="415"/>
      <c r="AL122" s="415"/>
      <c r="AM122" s="415"/>
      <c r="AN122" s="415"/>
      <c r="AO122" s="415"/>
      <c r="AP122" s="415"/>
      <c r="AQ122" s="415"/>
      <c r="AR122" s="415"/>
      <c r="AS122" s="415"/>
      <c r="AT122" s="415"/>
      <c r="AU122" s="415"/>
      <c r="AV122" s="415"/>
      <c r="AW122" s="415"/>
      <c r="AX122" s="544"/>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484</v>
      </c>
      <c r="AC123" s="470"/>
      <c r="AD123" s="471"/>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47"/>
      <c r="Z124" s="548"/>
      <c r="AA124" s="549"/>
      <c r="AB124" s="412" t="s">
        <v>11</v>
      </c>
      <c r="AC124" s="413"/>
      <c r="AD124" s="414"/>
      <c r="AE124" s="412" t="s">
        <v>535</v>
      </c>
      <c r="AF124" s="413"/>
      <c r="AG124" s="413"/>
      <c r="AH124" s="414"/>
      <c r="AI124" s="412" t="s">
        <v>531</v>
      </c>
      <c r="AJ124" s="413"/>
      <c r="AK124" s="413"/>
      <c r="AL124" s="414"/>
      <c r="AM124" s="412" t="s">
        <v>526</v>
      </c>
      <c r="AN124" s="413"/>
      <c r="AO124" s="413"/>
      <c r="AP124" s="414"/>
      <c r="AQ124" s="590" t="s">
        <v>521</v>
      </c>
      <c r="AR124" s="591"/>
      <c r="AS124" s="591"/>
      <c r="AT124" s="591"/>
      <c r="AU124" s="591"/>
      <c r="AV124" s="591"/>
      <c r="AW124" s="591"/>
      <c r="AX124" s="592"/>
    </row>
    <row r="125" spans="1:50" ht="23.25" hidden="1" customHeight="1" x14ac:dyDescent="0.15">
      <c r="A125" s="436"/>
      <c r="B125" s="437"/>
      <c r="C125" s="437"/>
      <c r="D125" s="437"/>
      <c r="E125" s="437"/>
      <c r="F125" s="438"/>
      <c r="G125" s="390" t="s">
        <v>483</v>
      </c>
      <c r="H125" s="390"/>
      <c r="I125" s="390"/>
      <c r="J125" s="390"/>
      <c r="K125" s="390"/>
      <c r="L125" s="390"/>
      <c r="M125" s="390"/>
      <c r="N125" s="390"/>
      <c r="O125" s="390"/>
      <c r="P125" s="390"/>
      <c r="Q125" s="390"/>
      <c r="R125" s="390"/>
      <c r="S125" s="390"/>
      <c r="T125" s="390"/>
      <c r="U125" s="390"/>
      <c r="V125" s="390"/>
      <c r="W125" s="390"/>
      <c r="X125" s="935"/>
      <c r="Y125" s="452" t="s">
        <v>15</v>
      </c>
      <c r="Z125" s="453"/>
      <c r="AA125" s="454"/>
      <c r="AB125" s="576"/>
      <c r="AC125" s="577"/>
      <c r="AD125" s="578"/>
      <c r="AE125" s="415"/>
      <c r="AF125" s="415"/>
      <c r="AG125" s="415"/>
      <c r="AH125" s="415"/>
      <c r="AI125" s="415"/>
      <c r="AJ125" s="415"/>
      <c r="AK125" s="415"/>
      <c r="AL125" s="415"/>
      <c r="AM125" s="415"/>
      <c r="AN125" s="415"/>
      <c r="AO125" s="415"/>
      <c r="AP125" s="415"/>
      <c r="AQ125" s="415"/>
      <c r="AR125" s="415"/>
      <c r="AS125" s="415"/>
      <c r="AT125" s="415"/>
      <c r="AU125" s="415"/>
      <c r="AV125" s="415"/>
      <c r="AW125" s="415"/>
      <c r="AX125" s="544"/>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6"/>
      <c r="Y126" s="468" t="s">
        <v>49</v>
      </c>
      <c r="Z126" s="443"/>
      <c r="AA126" s="444"/>
      <c r="AB126" s="469" t="s">
        <v>482</v>
      </c>
      <c r="AC126" s="470"/>
      <c r="AD126" s="471"/>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9" t="s">
        <v>15</v>
      </c>
      <c r="B127" s="437"/>
      <c r="C127" s="437"/>
      <c r="D127" s="437"/>
      <c r="E127" s="437"/>
      <c r="F127" s="438"/>
      <c r="G127" s="245" t="s">
        <v>16</v>
      </c>
      <c r="H127" s="245"/>
      <c r="I127" s="245"/>
      <c r="J127" s="245"/>
      <c r="K127" s="245"/>
      <c r="L127" s="245"/>
      <c r="M127" s="245"/>
      <c r="N127" s="245"/>
      <c r="O127" s="245"/>
      <c r="P127" s="245"/>
      <c r="Q127" s="245"/>
      <c r="R127" s="245"/>
      <c r="S127" s="245"/>
      <c r="T127" s="245"/>
      <c r="U127" s="245"/>
      <c r="V127" s="245"/>
      <c r="W127" s="245"/>
      <c r="X127" s="246"/>
      <c r="Y127" s="932"/>
      <c r="Z127" s="933"/>
      <c r="AA127" s="934"/>
      <c r="AB127" s="244" t="s">
        <v>11</v>
      </c>
      <c r="AC127" s="245"/>
      <c r="AD127" s="246"/>
      <c r="AE127" s="412" t="s">
        <v>534</v>
      </c>
      <c r="AF127" s="413"/>
      <c r="AG127" s="413"/>
      <c r="AH127" s="414"/>
      <c r="AI127" s="412" t="s">
        <v>531</v>
      </c>
      <c r="AJ127" s="413"/>
      <c r="AK127" s="413"/>
      <c r="AL127" s="414"/>
      <c r="AM127" s="412" t="s">
        <v>526</v>
      </c>
      <c r="AN127" s="413"/>
      <c r="AO127" s="413"/>
      <c r="AP127" s="414"/>
      <c r="AQ127" s="590" t="s">
        <v>521</v>
      </c>
      <c r="AR127" s="591"/>
      <c r="AS127" s="591"/>
      <c r="AT127" s="591"/>
      <c r="AU127" s="591"/>
      <c r="AV127" s="591"/>
      <c r="AW127" s="591"/>
      <c r="AX127" s="592"/>
    </row>
    <row r="128" spans="1:50" ht="23.25" hidden="1" customHeight="1" x14ac:dyDescent="0.15">
      <c r="A128" s="436"/>
      <c r="B128" s="437"/>
      <c r="C128" s="437"/>
      <c r="D128" s="437"/>
      <c r="E128" s="437"/>
      <c r="F128" s="438"/>
      <c r="G128" s="390" t="s">
        <v>483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576"/>
      <c r="AC128" s="577"/>
      <c r="AD128" s="578"/>
      <c r="AE128" s="415"/>
      <c r="AF128" s="415"/>
      <c r="AG128" s="415"/>
      <c r="AH128" s="415"/>
      <c r="AI128" s="415"/>
      <c r="AJ128" s="415"/>
      <c r="AK128" s="415"/>
      <c r="AL128" s="415"/>
      <c r="AM128" s="415"/>
      <c r="AN128" s="415"/>
      <c r="AO128" s="415"/>
      <c r="AP128" s="415"/>
      <c r="AQ128" s="415"/>
      <c r="AR128" s="415"/>
      <c r="AS128" s="415"/>
      <c r="AT128" s="415"/>
      <c r="AU128" s="415"/>
      <c r="AV128" s="415"/>
      <c r="AW128" s="415"/>
      <c r="AX128" s="544"/>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482</v>
      </c>
      <c r="AC129" s="470"/>
      <c r="AD129" s="471"/>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85" t="s">
        <v>564</v>
      </c>
      <c r="B130" s="182"/>
      <c r="C130" s="181" t="s">
        <v>358</v>
      </c>
      <c r="D130" s="182"/>
      <c r="E130" s="166" t="s">
        <v>387</v>
      </c>
      <c r="F130" s="167"/>
      <c r="G130" s="168" t="s">
        <v>600</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386</v>
      </c>
      <c r="F131" s="172"/>
      <c r="G131" s="107" t="s">
        <v>601</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359</v>
      </c>
      <c r="F132" s="176"/>
      <c r="G132" s="157" t="s">
        <v>368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534</v>
      </c>
      <c r="AF132" s="152"/>
      <c r="AG132" s="152"/>
      <c r="AH132" s="152"/>
      <c r="AI132" s="152" t="s">
        <v>531</v>
      </c>
      <c r="AJ132" s="152"/>
      <c r="AK132" s="152"/>
      <c r="AL132" s="152"/>
      <c r="AM132" s="152" t="s">
        <v>526</v>
      </c>
      <c r="AN132" s="152"/>
      <c r="AO132" s="152"/>
      <c r="AP132" s="148"/>
      <c r="AQ132" s="148" t="s">
        <v>354</v>
      </c>
      <c r="AR132" s="149"/>
      <c r="AS132" s="149"/>
      <c r="AT132" s="150"/>
      <c r="AU132" s="193" t="s">
        <v>370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637</v>
      </c>
      <c r="AR133" s="196"/>
      <c r="AS133" s="130" t="s">
        <v>355</v>
      </c>
      <c r="AT133" s="131"/>
      <c r="AU133" s="197">
        <v>31</v>
      </c>
      <c r="AV133" s="197"/>
      <c r="AW133" s="130" t="s">
        <v>300</v>
      </c>
      <c r="AX133" s="192"/>
    </row>
    <row r="134" spans="1:50" ht="39.75" customHeight="1" x14ac:dyDescent="0.15">
      <c r="A134" s="186"/>
      <c r="B134" s="183"/>
      <c r="C134" s="177"/>
      <c r="D134" s="183"/>
      <c r="E134" s="177"/>
      <c r="F134" s="178"/>
      <c r="G134" s="101" t="s">
        <v>602</v>
      </c>
      <c r="H134" s="102"/>
      <c r="I134" s="102"/>
      <c r="J134" s="102"/>
      <c r="K134" s="102"/>
      <c r="L134" s="102"/>
      <c r="M134" s="102"/>
      <c r="N134" s="102"/>
      <c r="O134" s="102"/>
      <c r="P134" s="102"/>
      <c r="Q134" s="102"/>
      <c r="R134" s="102"/>
      <c r="S134" s="102"/>
      <c r="T134" s="102"/>
      <c r="U134" s="102"/>
      <c r="V134" s="102"/>
      <c r="W134" s="102"/>
      <c r="X134" s="103"/>
      <c r="Y134" s="198" t="s">
        <v>369</v>
      </c>
      <c r="Z134" s="199"/>
      <c r="AA134" s="200"/>
      <c r="AB134" s="201" t="s">
        <v>636</v>
      </c>
      <c r="AC134" s="202"/>
      <c r="AD134" s="202"/>
      <c r="AE134" s="203">
        <v>101110</v>
      </c>
      <c r="AF134" s="204"/>
      <c r="AG134" s="204"/>
      <c r="AH134" s="204"/>
      <c r="AI134" s="203">
        <v>98592</v>
      </c>
      <c r="AJ134" s="204"/>
      <c r="AK134" s="204"/>
      <c r="AL134" s="204"/>
      <c r="AM134" s="203">
        <v>98592</v>
      </c>
      <c r="AN134" s="204"/>
      <c r="AO134" s="204"/>
      <c r="AP134" s="204"/>
      <c r="AQ134" s="203" t="s">
        <v>638</v>
      </c>
      <c r="AR134" s="204"/>
      <c r="AS134" s="204"/>
      <c r="AT134" s="204"/>
      <c r="AU134" s="203"/>
      <c r="AV134" s="204"/>
      <c r="AW134" s="204"/>
      <c r="AX134" s="205"/>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t="s">
        <v>636</v>
      </c>
      <c r="AC135" s="210"/>
      <c r="AD135" s="210"/>
      <c r="AE135" s="203">
        <v>103821</v>
      </c>
      <c r="AF135" s="204"/>
      <c r="AG135" s="204"/>
      <c r="AH135" s="204"/>
      <c r="AI135" s="203">
        <v>101110</v>
      </c>
      <c r="AJ135" s="204"/>
      <c r="AK135" s="204"/>
      <c r="AL135" s="204"/>
      <c r="AM135" s="203">
        <v>98592</v>
      </c>
      <c r="AN135" s="204"/>
      <c r="AO135" s="204"/>
      <c r="AP135" s="204"/>
      <c r="AQ135" s="203" t="s">
        <v>591</v>
      </c>
      <c r="AR135" s="204"/>
      <c r="AS135" s="204"/>
      <c r="AT135" s="204"/>
      <c r="AU135" s="203">
        <v>98592</v>
      </c>
      <c r="AV135" s="204"/>
      <c r="AW135" s="204"/>
      <c r="AX135" s="205"/>
    </row>
    <row r="136" spans="1:50" ht="18.75" hidden="1" customHeight="1" x14ac:dyDescent="0.15">
      <c r="A136" s="186"/>
      <c r="B136" s="183"/>
      <c r="C136" s="177"/>
      <c r="D136" s="183"/>
      <c r="E136" s="177"/>
      <c r="F136" s="178"/>
      <c r="G136" s="157" t="s">
        <v>368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534</v>
      </c>
      <c r="AF136" s="152"/>
      <c r="AG136" s="152"/>
      <c r="AH136" s="152"/>
      <c r="AI136" s="152" t="s">
        <v>531</v>
      </c>
      <c r="AJ136" s="152"/>
      <c r="AK136" s="152"/>
      <c r="AL136" s="152"/>
      <c r="AM136" s="152" t="s">
        <v>526</v>
      </c>
      <c r="AN136" s="152"/>
      <c r="AO136" s="152"/>
      <c r="AP136" s="148"/>
      <c r="AQ136" s="148" t="s">
        <v>354</v>
      </c>
      <c r="AR136" s="149"/>
      <c r="AS136" s="149"/>
      <c r="AT136" s="150"/>
      <c r="AU136" s="193" t="s">
        <v>370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355</v>
      </c>
      <c r="AT137" s="131"/>
      <c r="AU137" s="197"/>
      <c r="AV137" s="197"/>
      <c r="AW137" s="130" t="s">
        <v>300</v>
      </c>
      <c r="AX137" s="192"/>
    </row>
    <row r="138" spans="1:50" ht="39.75" hidden="1" customHeight="1" x14ac:dyDescent="0.15">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369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368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534</v>
      </c>
      <c r="AF140" s="152"/>
      <c r="AG140" s="152"/>
      <c r="AH140" s="152"/>
      <c r="AI140" s="152" t="s">
        <v>531</v>
      </c>
      <c r="AJ140" s="152"/>
      <c r="AK140" s="152"/>
      <c r="AL140" s="152"/>
      <c r="AM140" s="152" t="s">
        <v>526</v>
      </c>
      <c r="AN140" s="152"/>
      <c r="AO140" s="152"/>
      <c r="AP140" s="148"/>
      <c r="AQ140" s="148" t="s">
        <v>354</v>
      </c>
      <c r="AR140" s="149"/>
      <c r="AS140" s="149"/>
      <c r="AT140" s="150"/>
      <c r="AU140" s="193" t="s">
        <v>370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355</v>
      </c>
      <c r="AT141" s="131"/>
      <c r="AU141" s="197"/>
      <c r="AV141" s="197"/>
      <c r="AW141" s="130" t="s">
        <v>300</v>
      </c>
      <c r="AX141" s="192"/>
    </row>
    <row r="142" spans="1:50" ht="39.75" hidden="1" customHeight="1" x14ac:dyDescent="0.15">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369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368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534</v>
      </c>
      <c r="AF144" s="152"/>
      <c r="AG144" s="152"/>
      <c r="AH144" s="152"/>
      <c r="AI144" s="152" t="s">
        <v>531</v>
      </c>
      <c r="AJ144" s="152"/>
      <c r="AK144" s="152"/>
      <c r="AL144" s="152"/>
      <c r="AM144" s="152" t="s">
        <v>526</v>
      </c>
      <c r="AN144" s="152"/>
      <c r="AO144" s="152"/>
      <c r="AP144" s="148"/>
      <c r="AQ144" s="148" t="s">
        <v>354</v>
      </c>
      <c r="AR144" s="149"/>
      <c r="AS144" s="149"/>
      <c r="AT144" s="150"/>
      <c r="AU144" s="193" t="s">
        <v>370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355</v>
      </c>
      <c r="AT145" s="131"/>
      <c r="AU145" s="197"/>
      <c r="AV145" s="197"/>
      <c r="AW145" s="130" t="s">
        <v>300</v>
      </c>
      <c r="AX145" s="192"/>
    </row>
    <row r="146" spans="1:50" ht="39.75"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369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368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534</v>
      </c>
      <c r="AF148" s="152"/>
      <c r="AG148" s="152"/>
      <c r="AH148" s="152"/>
      <c r="AI148" s="152" t="s">
        <v>531</v>
      </c>
      <c r="AJ148" s="152"/>
      <c r="AK148" s="152"/>
      <c r="AL148" s="152"/>
      <c r="AM148" s="152" t="s">
        <v>526</v>
      </c>
      <c r="AN148" s="152"/>
      <c r="AO148" s="152"/>
      <c r="AP148" s="148"/>
      <c r="AQ148" s="148" t="s">
        <v>354</v>
      </c>
      <c r="AR148" s="149"/>
      <c r="AS148" s="149"/>
      <c r="AT148" s="150"/>
      <c r="AU148" s="193" t="s">
        <v>370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355</v>
      </c>
      <c r="AT149" s="131"/>
      <c r="AU149" s="197"/>
      <c r="AV149" s="197"/>
      <c r="AW149" s="130" t="s">
        <v>300</v>
      </c>
      <c r="AX149" s="192"/>
    </row>
    <row r="150" spans="1:50" ht="39.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369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15">
      <c r="A152" s="186"/>
      <c r="B152" s="183"/>
      <c r="C152" s="177"/>
      <c r="D152" s="183"/>
      <c r="E152" s="177"/>
      <c r="F152" s="178"/>
      <c r="G152" s="154" t="s">
        <v>371</v>
      </c>
      <c r="H152" s="127"/>
      <c r="I152" s="127"/>
      <c r="J152" s="127"/>
      <c r="K152" s="127"/>
      <c r="L152" s="127"/>
      <c r="M152" s="127"/>
      <c r="N152" s="127"/>
      <c r="O152" s="127"/>
      <c r="P152" s="128"/>
      <c r="Q152" s="156" t="s">
        <v>459</v>
      </c>
      <c r="R152" s="127"/>
      <c r="S152" s="127"/>
      <c r="T152" s="127"/>
      <c r="U152" s="127"/>
      <c r="V152" s="127"/>
      <c r="W152" s="127"/>
      <c r="X152" s="127"/>
      <c r="Y152" s="127"/>
      <c r="Z152" s="127"/>
      <c r="AA152" s="127"/>
      <c r="AB152" s="126" t="s">
        <v>460</v>
      </c>
      <c r="AC152" s="127"/>
      <c r="AD152" s="128"/>
      <c r="AE152" s="156" t="s">
        <v>372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101"/>
      <c r="H154" s="102"/>
      <c r="I154" s="102"/>
      <c r="J154" s="102"/>
      <c r="K154" s="102"/>
      <c r="L154" s="102"/>
      <c r="M154" s="102"/>
      <c r="N154" s="102"/>
      <c r="O154" s="102"/>
      <c r="P154" s="103"/>
      <c r="Q154" s="122"/>
      <c r="R154" s="102"/>
      <c r="S154" s="102"/>
      <c r="T154" s="102"/>
      <c r="U154" s="102"/>
      <c r="V154" s="102"/>
      <c r="W154" s="102"/>
      <c r="X154" s="102"/>
      <c r="Y154" s="102"/>
      <c r="Z154" s="102"/>
      <c r="AA154" s="290"/>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1"/>
      <c r="AB156" s="140"/>
      <c r="AC156" s="141"/>
      <c r="AD156" s="141"/>
      <c r="AE156" s="146" t="s">
        <v>373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1"/>
      <c r="AB157" s="140"/>
      <c r="AC157" s="141"/>
      <c r="AD157" s="141"/>
      <c r="AE157" s="122"/>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371</v>
      </c>
      <c r="H159" s="127"/>
      <c r="I159" s="127"/>
      <c r="J159" s="127"/>
      <c r="K159" s="127"/>
      <c r="L159" s="127"/>
      <c r="M159" s="127"/>
      <c r="N159" s="127"/>
      <c r="O159" s="127"/>
      <c r="P159" s="128"/>
      <c r="Q159" s="156" t="s">
        <v>459</v>
      </c>
      <c r="R159" s="127"/>
      <c r="S159" s="127"/>
      <c r="T159" s="127"/>
      <c r="U159" s="127"/>
      <c r="V159" s="127"/>
      <c r="W159" s="127"/>
      <c r="X159" s="127"/>
      <c r="Y159" s="127"/>
      <c r="Z159" s="127"/>
      <c r="AA159" s="127"/>
      <c r="AB159" s="126" t="s">
        <v>460</v>
      </c>
      <c r="AC159" s="127"/>
      <c r="AD159" s="128"/>
      <c r="AE159" s="132" t="s">
        <v>372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1"/>
      <c r="AB163" s="140"/>
      <c r="AC163" s="141"/>
      <c r="AD163" s="141"/>
      <c r="AE163" s="146" t="s">
        <v>373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371</v>
      </c>
      <c r="H166" s="127"/>
      <c r="I166" s="127"/>
      <c r="J166" s="127"/>
      <c r="K166" s="127"/>
      <c r="L166" s="127"/>
      <c r="M166" s="127"/>
      <c r="N166" s="127"/>
      <c r="O166" s="127"/>
      <c r="P166" s="128"/>
      <c r="Q166" s="156" t="s">
        <v>459</v>
      </c>
      <c r="R166" s="127"/>
      <c r="S166" s="127"/>
      <c r="T166" s="127"/>
      <c r="U166" s="127"/>
      <c r="V166" s="127"/>
      <c r="W166" s="127"/>
      <c r="X166" s="127"/>
      <c r="Y166" s="127"/>
      <c r="Z166" s="127"/>
      <c r="AA166" s="127"/>
      <c r="AB166" s="126" t="s">
        <v>460</v>
      </c>
      <c r="AC166" s="127"/>
      <c r="AD166" s="128"/>
      <c r="AE166" s="132" t="s">
        <v>372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1"/>
      <c r="AB170" s="140"/>
      <c r="AC170" s="141"/>
      <c r="AD170" s="141"/>
      <c r="AE170" s="146" t="s">
        <v>373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371</v>
      </c>
      <c r="H173" s="127"/>
      <c r="I173" s="127"/>
      <c r="J173" s="127"/>
      <c r="K173" s="127"/>
      <c r="L173" s="127"/>
      <c r="M173" s="127"/>
      <c r="N173" s="127"/>
      <c r="O173" s="127"/>
      <c r="P173" s="128"/>
      <c r="Q173" s="156" t="s">
        <v>459</v>
      </c>
      <c r="R173" s="127"/>
      <c r="S173" s="127"/>
      <c r="T173" s="127"/>
      <c r="U173" s="127"/>
      <c r="V173" s="127"/>
      <c r="W173" s="127"/>
      <c r="X173" s="127"/>
      <c r="Y173" s="127"/>
      <c r="Z173" s="127"/>
      <c r="AA173" s="127"/>
      <c r="AB173" s="126" t="s">
        <v>460</v>
      </c>
      <c r="AC173" s="127"/>
      <c r="AD173" s="128"/>
      <c r="AE173" s="132" t="s">
        <v>372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1"/>
      <c r="AB177" s="140"/>
      <c r="AC177" s="141"/>
      <c r="AD177" s="141"/>
      <c r="AE177" s="146" t="s">
        <v>373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371</v>
      </c>
      <c r="H180" s="127"/>
      <c r="I180" s="127"/>
      <c r="J180" s="127"/>
      <c r="K180" s="127"/>
      <c r="L180" s="127"/>
      <c r="M180" s="127"/>
      <c r="N180" s="127"/>
      <c r="O180" s="127"/>
      <c r="P180" s="128"/>
      <c r="Q180" s="156" t="s">
        <v>459</v>
      </c>
      <c r="R180" s="127"/>
      <c r="S180" s="127"/>
      <c r="T180" s="127"/>
      <c r="U180" s="127"/>
      <c r="V180" s="127"/>
      <c r="W180" s="127"/>
      <c r="X180" s="127"/>
      <c r="Y180" s="127"/>
      <c r="Z180" s="127"/>
      <c r="AA180" s="127"/>
      <c r="AB180" s="126" t="s">
        <v>460</v>
      </c>
      <c r="AC180" s="127"/>
      <c r="AD180" s="128"/>
      <c r="AE180" s="132" t="s">
        <v>372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1"/>
      <c r="AB184" s="140"/>
      <c r="AC184" s="141"/>
      <c r="AD184" s="141"/>
      <c r="AE184" s="189" t="s">
        <v>373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418</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30" customHeight="1" x14ac:dyDescent="0.15">
      <c r="A188" s="186"/>
      <c r="B188" s="183"/>
      <c r="C188" s="177"/>
      <c r="D188" s="183"/>
      <c r="E188" s="122" t="s">
        <v>603</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30"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387</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386</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359</v>
      </c>
      <c r="F192" s="176"/>
      <c r="G192" s="157" t="s">
        <v>368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534</v>
      </c>
      <c r="AF192" s="152"/>
      <c r="AG192" s="152"/>
      <c r="AH192" s="152"/>
      <c r="AI192" s="152" t="s">
        <v>531</v>
      </c>
      <c r="AJ192" s="152"/>
      <c r="AK192" s="152"/>
      <c r="AL192" s="152"/>
      <c r="AM192" s="152" t="s">
        <v>526</v>
      </c>
      <c r="AN192" s="152"/>
      <c r="AO192" s="152"/>
      <c r="AP192" s="148"/>
      <c r="AQ192" s="148" t="s">
        <v>354</v>
      </c>
      <c r="AR192" s="149"/>
      <c r="AS192" s="149"/>
      <c r="AT192" s="150"/>
      <c r="AU192" s="193" t="s">
        <v>370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355</v>
      </c>
      <c r="AT193" s="131"/>
      <c r="AU193" s="197"/>
      <c r="AV193" s="197"/>
      <c r="AW193" s="130" t="s">
        <v>300</v>
      </c>
      <c r="AX193" s="192"/>
    </row>
    <row r="194" spans="1:50" ht="39.7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369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368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535</v>
      </c>
      <c r="AF196" s="152"/>
      <c r="AG196" s="152"/>
      <c r="AH196" s="152"/>
      <c r="AI196" s="152" t="s">
        <v>531</v>
      </c>
      <c r="AJ196" s="152"/>
      <c r="AK196" s="152"/>
      <c r="AL196" s="152"/>
      <c r="AM196" s="152" t="s">
        <v>526</v>
      </c>
      <c r="AN196" s="152"/>
      <c r="AO196" s="152"/>
      <c r="AP196" s="148"/>
      <c r="AQ196" s="148" t="s">
        <v>354</v>
      </c>
      <c r="AR196" s="149"/>
      <c r="AS196" s="149"/>
      <c r="AT196" s="150"/>
      <c r="AU196" s="193" t="s">
        <v>370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355</v>
      </c>
      <c r="AT197" s="131"/>
      <c r="AU197" s="197"/>
      <c r="AV197" s="197"/>
      <c r="AW197" s="130" t="s">
        <v>300</v>
      </c>
      <c r="AX197" s="192"/>
    </row>
    <row r="198" spans="1:50" ht="3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369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368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534</v>
      </c>
      <c r="AF200" s="152"/>
      <c r="AG200" s="152"/>
      <c r="AH200" s="152"/>
      <c r="AI200" s="152" t="s">
        <v>531</v>
      </c>
      <c r="AJ200" s="152"/>
      <c r="AK200" s="152"/>
      <c r="AL200" s="152"/>
      <c r="AM200" s="152" t="s">
        <v>526</v>
      </c>
      <c r="AN200" s="152"/>
      <c r="AO200" s="152"/>
      <c r="AP200" s="148"/>
      <c r="AQ200" s="148" t="s">
        <v>354</v>
      </c>
      <c r="AR200" s="149"/>
      <c r="AS200" s="149"/>
      <c r="AT200" s="150"/>
      <c r="AU200" s="193" t="s">
        <v>370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355</v>
      </c>
      <c r="AT201" s="131"/>
      <c r="AU201" s="197"/>
      <c r="AV201" s="197"/>
      <c r="AW201" s="130" t="s">
        <v>300</v>
      </c>
      <c r="AX201" s="192"/>
    </row>
    <row r="202" spans="1:50" ht="39.7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369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368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534</v>
      </c>
      <c r="AF204" s="152"/>
      <c r="AG204" s="152"/>
      <c r="AH204" s="152"/>
      <c r="AI204" s="152" t="s">
        <v>531</v>
      </c>
      <c r="AJ204" s="152"/>
      <c r="AK204" s="152"/>
      <c r="AL204" s="152"/>
      <c r="AM204" s="152" t="s">
        <v>526</v>
      </c>
      <c r="AN204" s="152"/>
      <c r="AO204" s="152"/>
      <c r="AP204" s="148"/>
      <c r="AQ204" s="148" t="s">
        <v>354</v>
      </c>
      <c r="AR204" s="149"/>
      <c r="AS204" s="149"/>
      <c r="AT204" s="150"/>
      <c r="AU204" s="193" t="s">
        <v>370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355</v>
      </c>
      <c r="AT205" s="131"/>
      <c r="AU205" s="197"/>
      <c r="AV205" s="197"/>
      <c r="AW205" s="130" t="s">
        <v>300</v>
      </c>
      <c r="AX205" s="192"/>
    </row>
    <row r="206" spans="1:50" ht="39.7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369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368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534</v>
      </c>
      <c r="AF208" s="152"/>
      <c r="AG208" s="152"/>
      <c r="AH208" s="152"/>
      <c r="AI208" s="152" t="s">
        <v>531</v>
      </c>
      <c r="AJ208" s="152"/>
      <c r="AK208" s="152"/>
      <c r="AL208" s="152"/>
      <c r="AM208" s="152" t="s">
        <v>526</v>
      </c>
      <c r="AN208" s="152"/>
      <c r="AO208" s="152"/>
      <c r="AP208" s="148"/>
      <c r="AQ208" s="148" t="s">
        <v>354</v>
      </c>
      <c r="AR208" s="149"/>
      <c r="AS208" s="149"/>
      <c r="AT208" s="150"/>
      <c r="AU208" s="193" t="s">
        <v>370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355</v>
      </c>
      <c r="AT209" s="131"/>
      <c r="AU209" s="197"/>
      <c r="AV209" s="197"/>
      <c r="AW209" s="130" t="s">
        <v>300</v>
      </c>
      <c r="AX209" s="192"/>
    </row>
    <row r="210" spans="1:50" ht="39.7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369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371</v>
      </c>
      <c r="H212" s="127"/>
      <c r="I212" s="127"/>
      <c r="J212" s="127"/>
      <c r="K212" s="127"/>
      <c r="L212" s="127"/>
      <c r="M212" s="127"/>
      <c r="N212" s="127"/>
      <c r="O212" s="127"/>
      <c r="P212" s="128"/>
      <c r="Q212" s="156" t="s">
        <v>459</v>
      </c>
      <c r="R212" s="127"/>
      <c r="S212" s="127"/>
      <c r="T212" s="127"/>
      <c r="U212" s="127"/>
      <c r="V212" s="127"/>
      <c r="W212" s="127"/>
      <c r="X212" s="127"/>
      <c r="Y212" s="127"/>
      <c r="Z212" s="127"/>
      <c r="AA212" s="127"/>
      <c r="AB212" s="126" t="s">
        <v>460</v>
      </c>
      <c r="AC212" s="127"/>
      <c r="AD212" s="128"/>
      <c r="AE212" s="156" t="s">
        <v>372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373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371</v>
      </c>
      <c r="H219" s="127"/>
      <c r="I219" s="127"/>
      <c r="J219" s="127"/>
      <c r="K219" s="127"/>
      <c r="L219" s="127"/>
      <c r="M219" s="127"/>
      <c r="N219" s="127"/>
      <c r="O219" s="127"/>
      <c r="P219" s="128"/>
      <c r="Q219" s="156" t="s">
        <v>459</v>
      </c>
      <c r="R219" s="127"/>
      <c r="S219" s="127"/>
      <c r="T219" s="127"/>
      <c r="U219" s="127"/>
      <c r="V219" s="127"/>
      <c r="W219" s="127"/>
      <c r="X219" s="127"/>
      <c r="Y219" s="127"/>
      <c r="Z219" s="127"/>
      <c r="AA219" s="127"/>
      <c r="AB219" s="126" t="s">
        <v>460</v>
      </c>
      <c r="AC219" s="127"/>
      <c r="AD219" s="128"/>
      <c r="AE219" s="132" t="s">
        <v>372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373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371</v>
      </c>
      <c r="H226" s="127"/>
      <c r="I226" s="127"/>
      <c r="J226" s="127"/>
      <c r="K226" s="127"/>
      <c r="L226" s="127"/>
      <c r="M226" s="127"/>
      <c r="N226" s="127"/>
      <c r="O226" s="127"/>
      <c r="P226" s="128"/>
      <c r="Q226" s="156" t="s">
        <v>459</v>
      </c>
      <c r="R226" s="127"/>
      <c r="S226" s="127"/>
      <c r="T226" s="127"/>
      <c r="U226" s="127"/>
      <c r="V226" s="127"/>
      <c r="W226" s="127"/>
      <c r="X226" s="127"/>
      <c r="Y226" s="127"/>
      <c r="Z226" s="127"/>
      <c r="AA226" s="127"/>
      <c r="AB226" s="126" t="s">
        <v>460</v>
      </c>
      <c r="AC226" s="127"/>
      <c r="AD226" s="128"/>
      <c r="AE226" s="132" t="s">
        <v>372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373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371</v>
      </c>
      <c r="H233" s="127"/>
      <c r="I233" s="127"/>
      <c r="J233" s="127"/>
      <c r="K233" s="127"/>
      <c r="L233" s="127"/>
      <c r="M233" s="127"/>
      <c r="N233" s="127"/>
      <c r="O233" s="127"/>
      <c r="P233" s="128"/>
      <c r="Q233" s="156" t="s">
        <v>459</v>
      </c>
      <c r="R233" s="127"/>
      <c r="S233" s="127"/>
      <c r="T233" s="127"/>
      <c r="U233" s="127"/>
      <c r="V233" s="127"/>
      <c r="W233" s="127"/>
      <c r="X233" s="127"/>
      <c r="Y233" s="127"/>
      <c r="Z233" s="127"/>
      <c r="AA233" s="127"/>
      <c r="AB233" s="126" t="s">
        <v>460</v>
      </c>
      <c r="AC233" s="127"/>
      <c r="AD233" s="128"/>
      <c r="AE233" s="132" t="s">
        <v>372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373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371</v>
      </c>
      <c r="H240" s="127"/>
      <c r="I240" s="127"/>
      <c r="J240" s="127"/>
      <c r="K240" s="127"/>
      <c r="L240" s="127"/>
      <c r="M240" s="127"/>
      <c r="N240" s="127"/>
      <c r="O240" s="127"/>
      <c r="P240" s="128"/>
      <c r="Q240" s="156" t="s">
        <v>459</v>
      </c>
      <c r="R240" s="127"/>
      <c r="S240" s="127"/>
      <c r="T240" s="127"/>
      <c r="U240" s="127"/>
      <c r="V240" s="127"/>
      <c r="W240" s="127"/>
      <c r="X240" s="127"/>
      <c r="Y240" s="127"/>
      <c r="Z240" s="127"/>
      <c r="AA240" s="127"/>
      <c r="AB240" s="126" t="s">
        <v>460</v>
      </c>
      <c r="AC240" s="127"/>
      <c r="AD240" s="128"/>
      <c r="AE240" s="132" t="s">
        <v>372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373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418</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387</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386</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359</v>
      </c>
      <c r="F252" s="176"/>
      <c r="G252" s="157" t="s">
        <v>368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534</v>
      </c>
      <c r="AF252" s="152"/>
      <c r="AG252" s="152"/>
      <c r="AH252" s="152"/>
      <c r="AI252" s="152" t="s">
        <v>531</v>
      </c>
      <c r="AJ252" s="152"/>
      <c r="AK252" s="152"/>
      <c r="AL252" s="152"/>
      <c r="AM252" s="152" t="s">
        <v>526</v>
      </c>
      <c r="AN252" s="152"/>
      <c r="AO252" s="152"/>
      <c r="AP252" s="148"/>
      <c r="AQ252" s="148" t="s">
        <v>354</v>
      </c>
      <c r="AR252" s="149"/>
      <c r="AS252" s="149"/>
      <c r="AT252" s="150"/>
      <c r="AU252" s="193" t="s">
        <v>370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355</v>
      </c>
      <c r="AT253" s="131"/>
      <c r="AU253" s="197"/>
      <c r="AV253" s="197"/>
      <c r="AW253" s="130" t="s">
        <v>300</v>
      </c>
      <c r="AX253" s="192"/>
    </row>
    <row r="254" spans="1:50" ht="39.7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369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368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534</v>
      </c>
      <c r="AF256" s="152"/>
      <c r="AG256" s="152"/>
      <c r="AH256" s="152"/>
      <c r="AI256" s="152" t="s">
        <v>531</v>
      </c>
      <c r="AJ256" s="152"/>
      <c r="AK256" s="152"/>
      <c r="AL256" s="152"/>
      <c r="AM256" s="152" t="s">
        <v>527</v>
      </c>
      <c r="AN256" s="152"/>
      <c r="AO256" s="152"/>
      <c r="AP256" s="148"/>
      <c r="AQ256" s="148" t="s">
        <v>354</v>
      </c>
      <c r="AR256" s="149"/>
      <c r="AS256" s="149"/>
      <c r="AT256" s="150"/>
      <c r="AU256" s="193" t="s">
        <v>370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355</v>
      </c>
      <c r="AT257" s="131"/>
      <c r="AU257" s="197"/>
      <c r="AV257" s="197"/>
      <c r="AW257" s="130" t="s">
        <v>300</v>
      </c>
      <c r="AX257" s="192"/>
    </row>
    <row r="258" spans="1:50" ht="39.75"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369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368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534</v>
      </c>
      <c r="AF260" s="152"/>
      <c r="AG260" s="152"/>
      <c r="AH260" s="152"/>
      <c r="AI260" s="152" t="s">
        <v>531</v>
      </c>
      <c r="AJ260" s="152"/>
      <c r="AK260" s="152"/>
      <c r="AL260" s="152"/>
      <c r="AM260" s="152" t="s">
        <v>527</v>
      </c>
      <c r="AN260" s="152"/>
      <c r="AO260" s="152"/>
      <c r="AP260" s="148"/>
      <c r="AQ260" s="148" t="s">
        <v>354</v>
      </c>
      <c r="AR260" s="149"/>
      <c r="AS260" s="149"/>
      <c r="AT260" s="150"/>
      <c r="AU260" s="193" t="s">
        <v>370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355</v>
      </c>
      <c r="AT261" s="131"/>
      <c r="AU261" s="197"/>
      <c r="AV261" s="197"/>
      <c r="AW261" s="130" t="s">
        <v>300</v>
      </c>
      <c r="AX261" s="192"/>
    </row>
    <row r="262" spans="1:50" ht="39.7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369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368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534</v>
      </c>
      <c r="AF264" s="214"/>
      <c r="AG264" s="214"/>
      <c r="AH264" s="214"/>
      <c r="AI264" s="214" t="s">
        <v>531</v>
      </c>
      <c r="AJ264" s="214"/>
      <c r="AK264" s="214"/>
      <c r="AL264" s="214"/>
      <c r="AM264" s="214" t="s">
        <v>526</v>
      </c>
      <c r="AN264" s="214"/>
      <c r="AO264" s="214"/>
      <c r="AP264" s="156"/>
      <c r="AQ264" s="156" t="s">
        <v>354</v>
      </c>
      <c r="AR264" s="127"/>
      <c r="AS264" s="127"/>
      <c r="AT264" s="128"/>
      <c r="AU264" s="133" t="s">
        <v>370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355</v>
      </c>
      <c r="AT265" s="131"/>
      <c r="AU265" s="197"/>
      <c r="AV265" s="197"/>
      <c r="AW265" s="130" t="s">
        <v>300</v>
      </c>
      <c r="AX265" s="192"/>
    </row>
    <row r="266" spans="1:50" ht="39.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369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368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535</v>
      </c>
      <c r="AF268" s="152"/>
      <c r="AG268" s="152"/>
      <c r="AH268" s="152"/>
      <c r="AI268" s="152" t="s">
        <v>531</v>
      </c>
      <c r="AJ268" s="152"/>
      <c r="AK268" s="152"/>
      <c r="AL268" s="152"/>
      <c r="AM268" s="152" t="s">
        <v>526</v>
      </c>
      <c r="AN268" s="152"/>
      <c r="AO268" s="152"/>
      <c r="AP268" s="148"/>
      <c r="AQ268" s="148" t="s">
        <v>354</v>
      </c>
      <c r="AR268" s="149"/>
      <c r="AS268" s="149"/>
      <c r="AT268" s="150"/>
      <c r="AU268" s="193" t="s">
        <v>370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355</v>
      </c>
      <c r="AT269" s="131"/>
      <c r="AU269" s="197"/>
      <c r="AV269" s="197"/>
      <c r="AW269" s="130" t="s">
        <v>300</v>
      </c>
      <c r="AX269" s="192"/>
    </row>
    <row r="270" spans="1:50" ht="39.75"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369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371</v>
      </c>
      <c r="H272" s="127"/>
      <c r="I272" s="127"/>
      <c r="J272" s="127"/>
      <c r="K272" s="127"/>
      <c r="L272" s="127"/>
      <c r="M272" s="127"/>
      <c r="N272" s="127"/>
      <c r="O272" s="127"/>
      <c r="P272" s="128"/>
      <c r="Q272" s="156" t="s">
        <v>459</v>
      </c>
      <c r="R272" s="127"/>
      <c r="S272" s="127"/>
      <c r="T272" s="127"/>
      <c r="U272" s="127"/>
      <c r="V272" s="127"/>
      <c r="W272" s="127"/>
      <c r="X272" s="127"/>
      <c r="Y272" s="127"/>
      <c r="Z272" s="127"/>
      <c r="AA272" s="127"/>
      <c r="AB272" s="126" t="s">
        <v>460</v>
      </c>
      <c r="AC272" s="127"/>
      <c r="AD272" s="128"/>
      <c r="AE272" s="156" t="s">
        <v>372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373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371</v>
      </c>
      <c r="H279" s="127"/>
      <c r="I279" s="127"/>
      <c r="J279" s="127"/>
      <c r="K279" s="127"/>
      <c r="L279" s="127"/>
      <c r="M279" s="127"/>
      <c r="N279" s="127"/>
      <c r="O279" s="127"/>
      <c r="P279" s="128"/>
      <c r="Q279" s="156" t="s">
        <v>459</v>
      </c>
      <c r="R279" s="127"/>
      <c r="S279" s="127"/>
      <c r="T279" s="127"/>
      <c r="U279" s="127"/>
      <c r="V279" s="127"/>
      <c r="W279" s="127"/>
      <c r="X279" s="127"/>
      <c r="Y279" s="127"/>
      <c r="Z279" s="127"/>
      <c r="AA279" s="127"/>
      <c r="AB279" s="126" t="s">
        <v>460</v>
      </c>
      <c r="AC279" s="127"/>
      <c r="AD279" s="128"/>
      <c r="AE279" s="132" t="s">
        <v>372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373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371</v>
      </c>
      <c r="H286" s="127"/>
      <c r="I286" s="127"/>
      <c r="J286" s="127"/>
      <c r="K286" s="127"/>
      <c r="L286" s="127"/>
      <c r="M286" s="127"/>
      <c r="N286" s="127"/>
      <c r="O286" s="127"/>
      <c r="P286" s="128"/>
      <c r="Q286" s="156" t="s">
        <v>459</v>
      </c>
      <c r="R286" s="127"/>
      <c r="S286" s="127"/>
      <c r="T286" s="127"/>
      <c r="U286" s="127"/>
      <c r="V286" s="127"/>
      <c r="W286" s="127"/>
      <c r="X286" s="127"/>
      <c r="Y286" s="127"/>
      <c r="Z286" s="127"/>
      <c r="AA286" s="127"/>
      <c r="AB286" s="126" t="s">
        <v>460</v>
      </c>
      <c r="AC286" s="127"/>
      <c r="AD286" s="128"/>
      <c r="AE286" s="132" t="s">
        <v>372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373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371</v>
      </c>
      <c r="H293" s="127"/>
      <c r="I293" s="127"/>
      <c r="J293" s="127"/>
      <c r="K293" s="127"/>
      <c r="L293" s="127"/>
      <c r="M293" s="127"/>
      <c r="N293" s="127"/>
      <c r="O293" s="127"/>
      <c r="P293" s="128"/>
      <c r="Q293" s="156" t="s">
        <v>459</v>
      </c>
      <c r="R293" s="127"/>
      <c r="S293" s="127"/>
      <c r="T293" s="127"/>
      <c r="U293" s="127"/>
      <c r="V293" s="127"/>
      <c r="W293" s="127"/>
      <c r="X293" s="127"/>
      <c r="Y293" s="127"/>
      <c r="Z293" s="127"/>
      <c r="AA293" s="127"/>
      <c r="AB293" s="126" t="s">
        <v>460</v>
      </c>
      <c r="AC293" s="127"/>
      <c r="AD293" s="128"/>
      <c r="AE293" s="132" t="s">
        <v>372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373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371</v>
      </c>
      <c r="H300" s="127"/>
      <c r="I300" s="127"/>
      <c r="J300" s="127"/>
      <c r="K300" s="127"/>
      <c r="L300" s="127"/>
      <c r="M300" s="127"/>
      <c r="N300" s="127"/>
      <c r="O300" s="127"/>
      <c r="P300" s="128"/>
      <c r="Q300" s="156" t="s">
        <v>459</v>
      </c>
      <c r="R300" s="127"/>
      <c r="S300" s="127"/>
      <c r="T300" s="127"/>
      <c r="U300" s="127"/>
      <c r="V300" s="127"/>
      <c r="W300" s="127"/>
      <c r="X300" s="127"/>
      <c r="Y300" s="127"/>
      <c r="Z300" s="127"/>
      <c r="AA300" s="127"/>
      <c r="AB300" s="126" t="s">
        <v>460</v>
      </c>
      <c r="AC300" s="127"/>
      <c r="AD300" s="128"/>
      <c r="AE300" s="132" t="s">
        <v>372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373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418</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387</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386</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359</v>
      </c>
      <c r="F312" s="176"/>
      <c r="G312" s="157" t="s">
        <v>368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534</v>
      </c>
      <c r="AF312" s="152"/>
      <c r="AG312" s="152"/>
      <c r="AH312" s="152"/>
      <c r="AI312" s="152" t="s">
        <v>531</v>
      </c>
      <c r="AJ312" s="152"/>
      <c r="AK312" s="152"/>
      <c r="AL312" s="152"/>
      <c r="AM312" s="152" t="s">
        <v>526</v>
      </c>
      <c r="AN312" s="152"/>
      <c r="AO312" s="152"/>
      <c r="AP312" s="148"/>
      <c r="AQ312" s="148" t="s">
        <v>354</v>
      </c>
      <c r="AR312" s="149"/>
      <c r="AS312" s="149"/>
      <c r="AT312" s="150"/>
      <c r="AU312" s="193" t="s">
        <v>370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355</v>
      </c>
      <c r="AT313" s="131"/>
      <c r="AU313" s="197"/>
      <c r="AV313" s="197"/>
      <c r="AW313" s="130" t="s">
        <v>300</v>
      </c>
      <c r="AX313" s="192"/>
    </row>
    <row r="314" spans="1:50" ht="39.7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369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368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534</v>
      </c>
      <c r="AF316" s="152"/>
      <c r="AG316" s="152"/>
      <c r="AH316" s="152"/>
      <c r="AI316" s="152" t="s">
        <v>531</v>
      </c>
      <c r="AJ316" s="152"/>
      <c r="AK316" s="152"/>
      <c r="AL316" s="152"/>
      <c r="AM316" s="152" t="s">
        <v>526</v>
      </c>
      <c r="AN316" s="152"/>
      <c r="AO316" s="152"/>
      <c r="AP316" s="148"/>
      <c r="AQ316" s="148" t="s">
        <v>354</v>
      </c>
      <c r="AR316" s="149"/>
      <c r="AS316" s="149"/>
      <c r="AT316" s="150"/>
      <c r="AU316" s="193" t="s">
        <v>370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355</v>
      </c>
      <c r="AT317" s="131"/>
      <c r="AU317" s="197"/>
      <c r="AV317" s="197"/>
      <c r="AW317" s="130" t="s">
        <v>300</v>
      </c>
      <c r="AX317" s="192"/>
    </row>
    <row r="318" spans="1:50" ht="39.75"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369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368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534</v>
      </c>
      <c r="AF320" s="152"/>
      <c r="AG320" s="152"/>
      <c r="AH320" s="152"/>
      <c r="AI320" s="152" t="s">
        <v>531</v>
      </c>
      <c r="AJ320" s="152"/>
      <c r="AK320" s="152"/>
      <c r="AL320" s="152"/>
      <c r="AM320" s="152" t="s">
        <v>527</v>
      </c>
      <c r="AN320" s="152"/>
      <c r="AO320" s="152"/>
      <c r="AP320" s="148"/>
      <c r="AQ320" s="148" t="s">
        <v>354</v>
      </c>
      <c r="AR320" s="149"/>
      <c r="AS320" s="149"/>
      <c r="AT320" s="150"/>
      <c r="AU320" s="193" t="s">
        <v>370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355</v>
      </c>
      <c r="AT321" s="131"/>
      <c r="AU321" s="197"/>
      <c r="AV321" s="197"/>
      <c r="AW321" s="130" t="s">
        <v>300</v>
      </c>
      <c r="AX321" s="192"/>
    </row>
    <row r="322" spans="1:50" ht="39.7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369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368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534</v>
      </c>
      <c r="AF324" s="152"/>
      <c r="AG324" s="152"/>
      <c r="AH324" s="152"/>
      <c r="AI324" s="152" t="s">
        <v>531</v>
      </c>
      <c r="AJ324" s="152"/>
      <c r="AK324" s="152"/>
      <c r="AL324" s="152"/>
      <c r="AM324" s="152" t="s">
        <v>526</v>
      </c>
      <c r="AN324" s="152"/>
      <c r="AO324" s="152"/>
      <c r="AP324" s="148"/>
      <c r="AQ324" s="148" t="s">
        <v>354</v>
      </c>
      <c r="AR324" s="149"/>
      <c r="AS324" s="149"/>
      <c r="AT324" s="150"/>
      <c r="AU324" s="193" t="s">
        <v>370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355</v>
      </c>
      <c r="AT325" s="131"/>
      <c r="AU325" s="197"/>
      <c r="AV325" s="197"/>
      <c r="AW325" s="130" t="s">
        <v>300</v>
      </c>
      <c r="AX325" s="192"/>
    </row>
    <row r="326" spans="1:50" ht="39.75"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369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368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535</v>
      </c>
      <c r="AF328" s="152"/>
      <c r="AG328" s="152"/>
      <c r="AH328" s="152"/>
      <c r="AI328" s="152" t="s">
        <v>531</v>
      </c>
      <c r="AJ328" s="152"/>
      <c r="AK328" s="152"/>
      <c r="AL328" s="152"/>
      <c r="AM328" s="152" t="s">
        <v>527</v>
      </c>
      <c r="AN328" s="152"/>
      <c r="AO328" s="152"/>
      <c r="AP328" s="148"/>
      <c r="AQ328" s="148" t="s">
        <v>354</v>
      </c>
      <c r="AR328" s="149"/>
      <c r="AS328" s="149"/>
      <c r="AT328" s="150"/>
      <c r="AU328" s="193" t="s">
        <v>370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355</v>
      </c>
      <c r="AT329" s="131"/>
      <c r="AU329" s="197"/>
      <c r="AV329" s="197"/>
      <c r="AW329" s="130" t="s">
        <v>300</v>
      </c>
      <c r="AX329" s="192"/>
    </row>
    <row r="330" spans="1:50" ht="39.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369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371</v>
      </c>
      <c r="H332" s="127"/>
      <c r="I332" s="127"/>
      <c r="J332" s="127"/>
      <c r="K332" s="127"/>
      <c r="L332" s="127"/>
      <c r="M332" s="127"/>
      <c r="N332" s="127"/>
      <c r="O332" s="127"/>
      <c r="P332" s="128"/>
      <c r="Q332" s="156" t="s">
        <v>459</v>
      </c>
      <c r="R332" s="127"/>
      <c r="S332" s="127"/>
      <c r="T332" s="127"/>
      <c r="U332" s="127"/>
      <c r="V332" s="127"/>
      <c r="W332" s="127"/>
      <c r="X332" s="127"/>
      <c r="Y332" s="127"/>
      <c r="Z332" s="127"/>
      <c r="AA332" s="127"/>
      <c r="AB332" s="126" t="s">
        <v>460</v>
      </c>
      <c r="AC332" s="127"/>
      <c r="AD332" s="128"/>
      <c r="AE332" s="156" t="s">
        <v>372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373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371</v>
      </c>
      <c r="H339" s="127"/>
      <c r="I339" s="127"/>
      <c r="J339" s="127"/>
      <c r="K339" s="127"/>
      <c r="L339" s="127"/>
      <c r="M339" s="127"/>
      <c r="N339" s="127"/>
      <c r="O339" s="127"/>
      <c r="P339" s="128"/>
      <c r="Q339" s="156" t="s">
        <v>459</v>
      </c>
      <c r="R339" s="127"/>
      <c r="S339" s="127"/>
      <c r="T339" s="127"/>
      <c r="U339" s="127"/>
      <c r="V339" s="127"/>
      <c r="W339" s="127"/>
      <c r="X339" s="127"/>
      <c r="Y339" s="127"/>
      <c r="Z339" s="127"/>
      <c r="AA339" s="127"/>
      <c r="AB339" s="126" t="s">
        <v>460</v>
      </c>
      <c r="AC339" s="127"/>
      <c r="AD339" s="128"/>
      <c r="AE339" s="132" t="s">
        <v>372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373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371</v>
      </c>
      <c r="H346" s="127"/>
      <c r="I346" s="127"/>
      <c r="J346" s="127"/>
      <c r="K346" s="127"/>
      <c r="L346" s="127"/>
      <c r="M346" s="127"/>
      <c r="N346" s="127"/>
      <c r="O346" s="127"/>
      <c r="P346" s="128"/>
      <c r="Q346" s="156" t="s">
        <v>459</v>
      </c>
      <c r="R346" s="127"/>
      <c r="S346" s="127"/>
      <c r="T346" s="127"/>
      <c r="U346" s="127"/>
      <c r="V346" s="127"/>
      <c r="W346" s="127"/>
      <c r="X346" s="127"/>
      <c r="Y346" s="127"/>
      <c r="Z346" s="127"/>
      <c r="AA346" s="127"/>
      <c r="AB346" s="126" t="s">
        <v>460</v>
      </c>
      <c r="AC346" s="127"/>
      <c r="AD346" s="128"/>
      <c r="AE346" s="132" t="s">
        <v>372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373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371</v>
      </c>
      <c r="H353" s="127"/>
      <c r="I353" s="127"/>
      <c r="J353" s="127"/>
      <c r="K353" s="127"/>
      <c r="L353" s="127"/>
      <c r="M353" s="127"/>
      <c r="N353" s="127"/>
      <c r="O353" s="127"/>
      <c r="P353" s="128"/>
      <c r="Q353" s="156" t="s">
        <v>459</v>
      </c>
      <c r="R353" s="127"/>
      <c r="S353" s="127"/>
      <c r="T353" s="127"/>
      <c r="U353" s="127"/>
      <c r="V353" s="127"/>
      <c r="W353" s="127"/>
      <c r="X353" s="127"/>
      <c r="Y353" s="127"/>
      <c r="Z353" s="127"/>
      <c r="AA353" s="127"/>
      <c r="AB353" s="126" t="s">
        <v>460</v>
      </c>
      <c r="AC353" s="127"/>
      <c r="AD353" s="128"/>
      <c r="AE353" s="132" t="s">
        <v>372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373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371</v>
      </c>
      <c r="H360" s="127"/>
      <c r="I360" s="127"/>
      <c r="J360" s="127"/>
      <c r="K360" s="127"/>
      <c r="L360" s="127"/>
      <c r="M360" s="127"/>
      <c r="N360" s="127"/>
      <c r="O360" s="127"/>
      <c r="P360" s="128"/>
      <c r="Q360" s="156" t="s">
        <v>459</v>
      </c>
      <c r="R360" s="127"/>
      <c r="S360" s="127"/>
      <c r="T360" s="127"/>
      <c r="U360" s="127"/>
      <c r="V360" s="127"/>
      <c r="W360" s="127"/>
      <c r="X360" s="127"/>
      <c r="Y360" s="127"/>
      <c r="Z360" s="127"/>
      <c r="AA360" s="127"/>
      <c r="AB360" s="126" t="s">
        <v>460</v>
      </c>
      <c r="AC360" s="127"/>
      <c r="AD360" s="128"/>
      <c r="AE360" s="132" t="s">
        <v>372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373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418</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387</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386</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359</v>
      </c>
      <c r="F372" s="176"/>
      <c r="G372" s="157" t="s">
        <v>368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534</v>
      </c>
      <c r="AF372" s="152"/>
      <c r="AG372" s="152"/>
      <c r="AH372" s="152"/>
      <c r="AI372" s="152" t="s">
        <v>531</v>
      </c>
      <c r="AJ372" s="152"/>
      <c r="AK372" s="152"/>
      <c r="AL372" s="152"/>
      <c r="AM372" s="152" t="s">
        <v>526</v>
      </c>
      <c r="AN372" s="152"/>
      <c r="AO372" s="152"/>
      <c r="AP372" s="148"/>
      <c r="AQ372" s="148" t="s">
        <v>354</v>
      </c>
      <c r="AR372" s="149"/>
      <c r="AS372" s="149"/>
      <c r="AT372" s="150"/>
      <c r="AU372" s="193" t="s">
        <v>370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355</v>
      </c>
      <c r="AT373" s="131"/>
      <c r="AU373" s="197"/>
      <c r="AV373" s="197"/>
      <c r="AW373" s="130" t="s">
        <v>300</v>
      </c>
      <c r="AX373" s="192"/>
    </row>
    <row r="374" spans="1:50" ht="39.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369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368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534</v>
      </c>
      <c r="AF376" s="152"/>
      <c r="AG376" s="152"/>
      <c r="AH376" s="152"/>
      <c r="AI376" s="152" t="s">
        <v>531</v>
      </c>
      <c r="AJ376" s="152"/>
      <c r="AK376" s="152"/>
      <c r="AL376" s="152"/>
      <c r="AM376" s="152" t="s">
        <v>526</v>
      </c>
      <c r="AN376" s="152"/>
      <c r="AO376" s="152"/>
      <c r="AP376" s="148"/>
      <c r="AQ376" s="148" t="s">
        <v>354</v>
      </c>
      <c r="AR376" s="149"/>
      <c r="AS376" s="149"/>
      <c r="AT376" s="150"/>
      <c r="AU376" s="193" t="s">
        <v>370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355</v>
      </c>
      <c r="AT377" s="131"/>
      <c r="AU377" s="197"/>
      <c r="AV377" s="197"/>
      <c r="AW377" s="130" t="s">
        <v>300</v>
      </c>
      <c r="AX377" s="192"/>
    </row>
    <row r="378" spans="1:50" ht="39.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369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368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534</v>
      </c>
      <c r="AF380" s="152"/>
      <c r="AG380" s="152"/>
      <c r="AH380" s="152"/>
      <c r="AI380" s="152" t="s">
        <v>531</v>
      </c>
      <c r="AJ380" s="152"/>
      <c r="AK380" s="152"/>
      <c r="AL380" s="152"/>
      <c r="AM380" s="152" t="s">
        <v>526</v>
      </c>
      <c r="AN380" s="152"/>
      <c r="AO380" s="152"/>
      <c r="AP380" s="148"/>
      <c r="AQ380" s="148" t="s">
        <v>354</v>
      </c>
      <c r="AR380" s="149"/>
      <c r="AS380" s="149"/>
      <c r="AT380" s="150"/>
      <c r="AU380" s="193" t="s">
        <v>370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355</v>
      </c>
      <c r="AT381" s="131"/>
      <c r="AU381" s="197"/>
      <c r="AV381" s="197"/>
      <c r="AW381" s="130" t="s">
        <v>300</v>
      </c>
      <c r="AX381" s="192"/>
    </row>
    <row r="382" spans="1:50" ht="39.75"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369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368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534</v>
      </c>
      <c r="AF384" s="152"/>
      <c r="AG384" s="152"/>
      <c r="AH384" s="152"/>
      <c r="AI384" s="152" t="s">
        <v>531</v>
      </c>
      <c r="AJ384" s="152"/>
      <c r="AK384" s="152"/>
      <c r="AL384" s="152"/>
      <c r="AM384" s="152" t="s">
        <v>526</v>
      </c>
      <c r="AN384" s="152"/>
      <c r="AO384" s="152"/>
      <c r="AP384" s="148"/>
      <c r="AQ384" s="148" t="s">
        <v>354</v>
      </c>
      <c r="AR384" s="149"/>
      <c r="AS384" s="149"/>
      <c r="AT384" s="150"/>
      <c r="AU384" s="193" t="s">
        <v>370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355</v>
      </c>
      <c r="AT385" s="131"/>
      <c r="AU385" s="197"/>
      <c r="AV385" s="197"/>
      <c r="AW385" s="130" t="s">
        <v>300</v>
      </c>
      <c r="AX385" s="192"/>
    </row>
    <row r="386" spans="1:50" ht="39.75"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369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368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534</v>
      </c>
      <c r="AF388" s="152"/>
      <c r="AG388" s="152"/>
      <c r="AH388" s="152"/>
      <c r="AI388" s="152" t="s">
        <v>531</v>
      </c>
      <c r="AJ388" s="152"/>
      <c r="AK388" s="152"/>
      <c r="AL388" s="152"/>
      <c r="AM388" s="152" t="s">
        <v>526</v>
      </c>
      <c r="AN388" s="152"/>
      <c r="AO388" s="152"/>
      <c r="AP388" s="148"/>
      <c r="AQ388" s="148" t="s">
        <v>354</v>
      </c>
      <c r="AR388" s="149"/>
      <c r="AS388" s="149"/>
      <c r="AT388" s="150"/>
      <c r="AU388" s="193" t="s">
        <v>370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355</v>
      </c>
      <c r="AT389" s="131"/>
      <c r="AU389" s="197"/>
      <c r="AV389" s="197"/>
      <c r="AW389" s="130" t="s">
        <v>300</v>
      </c>
      <c r="AX389" s="192"/>
    </row>
    <row r="390" spans="1:50" ht="39.7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369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371</v>
      </c>
      <c r="H392" s="127"/>
      <c r="I392" s="127"/>
      <c r="J392" s="127"/>
      <c r="K392" s="127"/>
      <c r="L392" s="127"/>
      <c r="M392" s="127"/>
      <c r="N392" s="127"/>
      <c r="O392" s="127"/>
      <c r="P392" s="128"/>
      <c r="Q392" s="156" t="s">
        <v>459</v>
      </c>
      <c r="R392" s="127"/>
      <c r="S392" s="127"/>
      <c r="T392" s="127"/>
      <c r="U392" s="127"/>
      <c r="V392" s="127"/>
      <c r="W392" s="127"/>
      <c r="X392" s="127"/>
      <c r="Y392" s="127"/>
      <c r="Z392" s="127"/>
      <c r="AA392" s="127"/>
      <c r="AB392" s="126" t="s">
        <v>460</v>
      </c>
      <c r="AC392" s="127"/>
      <c r="AD392" s="128"/>
      <c r="AE392" s="156" t="s">
        <v>372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373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371</v>
      </c>
      <c r="H399" s="127"/>
      <c r="I399" s="127"/>
      <c r="J399" s="127"/>
      <c r="K399" s="127"/>
      <c r="L399" s="127"/>
      <c r="M399" s="127"/>
      <c r="N399" s="127"/>
      <c r="O399" s="127"/>
      <c r="P399" s="128"/>
      <c r="Q399" s="156" t="s">
        <v>459</v>
      </c>
      <c r="R399" s="127"/>
      <c r="S399" s="127"/>
      <c r="T399" s="127"/>
      <c r="U399" s="127"/>
      <c r="V399" s="127"/>
      <c r="W399" s="127"/>
      <c r="X399" s="127"/>
      <c r="Y399" s="127"/>
      <c r="Z399" s="127"/>
      <c r="AA399" s="127"/>
      <c r="AB399" s="126" t="s">
        <v>460</v>
      </c>
      <c r="AC399" s="127"/>
      <c r="AD399" s="128"/>
      <c r="AE399" s="132" t="s">
        <v>372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373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371</v>
      </c>
      <c r="H406" s="127"/>
      <c r="I406" s="127"/>
      <c r="J406" s="127"/>
      <c r="K406" s="127"/>
      <c r="L406" s="127"/>
      <c r="M406" s="127"/>
      <c r="N406" s="127"/>
      <c r="O406" s="127"/>
      <c r="P406" s="128"/>
      <c r="Q406" s="156" t="s">
        <v>459</v>
      </c>
      <c r="R406" s="127"/>
      <c r="S406" s="127"/>
      <c r="T406" s="127"/>
      <c r="U406" s="127"/>
      <c r="V406" s="127"/>
      <c r="W406" s="127"/>
      <c r="X406" s="127"/>
      <c r="Y406" s="127"/>
      <c r="Z406" s="127"/>
      <c r="AA406" s="127"/>
      <c r="AB406" s="126" t="s">
        <v>460</v>
      </c>
      <c r="AC406" s="127"/>
      <c r="AD406" s="128"/>
      <c r="AE406" s="132" t="s">
        <v>372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373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371</v>
      </c>
      <c r="H413" s="127"/>
      <c r="I413" s="127"/>
      <c r="J413" s="127"/>
      <c r="K413" s="127"/>
      <c r="L413" s="127"/>
      <c r="M413" s="127"/>
      <c r="N413" s="127"/>
      <c r="O413" s="127"/>
      <c r="P413" s="128"/>
      <c r="Q413" s="156" t="s">
        <v>459</v>
      </c>
      <c r="R413" s="127"/>
      <c r="S413" s="127"/>
      <c r="T413" s="127"/>
      <c r="U413" s="127"/>
      <c r="V413" s="127"/>
      <c r="W413" s="127"/>
      <c r="X413" s="127"/>
      <c r="Y413" s="127"/>
      <c r="Z413" s="127"/>
      <c r="AA413" s="127"/>
      <c r="AB413" s="126" t="s">
        <v>460</v>
      </c>
      <c r="AC413" s="127"/>
      <c r="AD413" s="128"/>
      <c r="AE413" s="132" t="s">
        <v>372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373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371</v>
      </c>
      <c r="H420" s="127"/>
      <c r="I420" s="127"/>
      <c r="J420" s="127"/>
      <c r="K420" s="127"/>
      <c r="L420" s="127"/>
      <c r="M420" s="127"/>
      <c r="N420" s="127"/>
      <c r="O420" s="127"/>
      <c r="P420" s="128"/>
      <c r="Q420" s="156" t="s">
        <v>459</v>
      </c>
      <c r="R420" s="127"/>
      <c r="S420" s="127"/>
      <c r="T420" s="127"/>
      <c r="U420" s="127"/>
      <c r="V420" s="127"/>
      <c r="W420" s="127"/>
      <c r="X420" s="127"/>
      <c r="Y420" s="127"/>
      <c r="Z420" s="127"/>
      <c r="AA420" s="127"/>
      <c r="AB420" s="126" t="s">
        <v>460</v>
      </c>
      <c r="AC420" s="127"/>
      <c r="AD420" s="128"/>
      <c r="AE420" s="132" t="s">
        <v>372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373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418</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560</v>
      </c>
      <c r="D430" s="937"/>
      <c r="E430" s="171" t="s">
        <v>544</v>
      </c>
      <c r="F430" s="904"/>
      <c r="G430" s="905" t="s">
        <v>374</v>
      </c>
      <c r="H430" s="120"/>
      <c r="I430" s="120"/>
      <c r="J430" s="906" t="s">
        <v>651</v>
      </c>
      <c r="K430" s="907"/>
      <c r="L430" s="907"/>
      <c r="M430" s="907"/>
      <c r="N430" s="907"/>
      <c r="O430" s="907"/>
      <c r="P430" s="907"/>
      <c r="Q430" s="907"/>
      <c r="R430" s="907"/>
      <c r="S430" s="907"/>
      <c r="T430" s="908"/>
      <c r="U430" s="587" t="s">
        <v>652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9"/>
    </row>
    <row r="431" spans="1:50" ht="18.75" customHeight="1" x14ac:dyDescent="0.15">
      <c r="A431" s="186"/>
      <c r="B431" s="183"/>
      <c r="C431" s="177"/>
      <c r="D431" s="183"/>
      <c r="E431" s="339" t="s">
        <v>363</v>
      </c>
      <c r="F431" s="340"/>
      <c r="G431" s="341" t="s">
        <v>360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4" t="s">
        <v>362</v>
      </c>
      <c r="AF431" s="335"/>
      <c r="AG431" s="335"/>
      <c r="AH431" s="336"/>
      <c r="AI431" s="214" t="s">
        <v>527</v>
      </c>
      <c r="AJ431" s="214"/>
      <c r="AK431" s="214"/>
      <c r="AL431" s="156"/>
      <c r="AM431" s="214" t="s">
        <v>522</v>
      </c>
      <c r="AN431" s="214"/>
      <c r="AO431" s="214"/>
      <c r="AP431" s="156"/>
      <c r="AQ431" s="156" t="s">
        <v>354</v>
      </c>
      <c r="AR431" s="127"/>
      <c r="AS431" s="127"/>
      <c r="AT431" s="128"/>
      <c r="AU431" s="133" t="s">
        <v>253</v>
      </c>
      <c r="AV431" s="133"/>
      <c r="AW431" s="133"/>
      <c r="AX431" s="134"/>
    </row>
    <row r="432" spans="1:50" ht="18.75" customHeight="1" x14ac:dyDescent="0.15">
      <c r="A432" s="186"/>
      <c r="B432" s="183"/>
      <c r="C432" s="177"/>
      <c r="D432" s="183"/>
      <c r="E432" s="339"/>
      <c r="F432" s="340"/>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c r="AF432" s="197"/>
      <c r="AG432" s="130" t="s">
        <v>355</v>
      </c>
      <c r="AH432" s="131"/>
      <c r="AI432" s="153"/>
      <c r="AJ432" s="153"/>
      <c r="AK432" s="153"/>
      <c r="AL432" s="151"/>
      <c r="AM432" s="153"/>
      <c r="AN432" s="153"/>
      <c r="AO432" s="153"/>
      <c r="AP432" s="151"/>
      <c r="AQ432" s="589"/>
      <c r="AR432" s="197"/>
      <c r="AS432" s="130" t="s">
        <v>355</v>
      </c>
      <c r="AT432" s="131"/>
      <c r="AU432" s="197"/>
      <c r="AV432" s="197"/>
      <c r="AW432" s="130" t="s">
        <v>300</v>
      </c>
      <c r="AX432" s="192"/>
    </row>
    <row r="433" spans="1:50" ht="23.25" customHeight="1" x14ac:dyDescent="0.15">
      <c r="A433" s="186"/>
      <c r="B433" s="183"/>
      <c r="C433" s="177"/>
      <c r="D433" s="183"/>
      <c r="E433" s="339"/>
      <c r="F433" s="340"/>
      <c r="G433" s="101" t="s">
        <v>653</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c r="AC433" s="210"/>
      <c r="AD433" s="210"/>
      <c r="AE433" s="337" t="s">
        <v>654</v>
      </c>
      <c r="AF433" s="204"/>
      <c r="AG433" s="204"/>
      <c r="AH433" s="204"/>
      <c r="AI433" s="337" t="s">
        <v>654</v>
      </c>
      <c r="AJ433" s="204"/>
      <c r="AK433" s="204"/>
      <c r="AL433" s="204"/>
      <c r="AM433" s="337" t="s">
        <v>652</v>
      </c>
      <c r="AN433" s="204"/>
      <c r="AO433" s="204"/>
      <c r="AP433" s="338"/>
      <c r="AQ433" s="337" t="s">
        <v>658</v>
      </c>
      <c r="AR433" s="204"/>
      <c r="AS433" s="204"/>
      <c r="AT433" s="338"/>
      <c r="AU433" s="204" t="s">
        <v>652</v>
      </c>
      <c r="AV433" s="204"/>
      <c r="AW433" s="204"/>
      <c r="AX433" s="205"/>
    </row>
    <row r="434" spans="1:50" ht="23.25" customHeight="1" x14ac:dyDescent="0.15">
      <c r="A434" s="186"/>
      <c r="B434" s="183"/>
      <c r="C434" s="177"/>
      <c r="D434" s="183"/>
      <c r="E434" s="339"/>
      <c r="F434" s="340"/>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c r="AC434" s="202"/>
      <c r="AD434" s="202"/>
      <c r="AE434" s="337" t="s">
        <v>652</v>
      </c>
      <c r="AF434" s="204"/>
      <c r="AG434" s="204"/>
      <c r="AH434" s="338"/>
      <c r="AI434" s="337" t="s">
        <v>655</v>
      </c>
      <c r="AJ434" s="204"/>
      <c r="AK434" s="204"/>
      <c r="AL434" s="204"/>
      <c r="AM434" s="337" t="s">
        <v>656</v>
      </c>
      <c r="AN434" s="204"/>
      <c r="AO434" s="204"/>
      <c r="AP434" s="338"/>
      <c r="AQ434" s="337" t="s">
        <v>654</v>
      </c>
      <c r="AR434" s="204"/>
      <c r="AS434" s="204"/>
      <c r="AT434" s="338"/>
      <c r="AU434" s="204" t="s">
        <v>659</v>
      </c>
      <c r="AV434" s="204"/>
      <c r="AW434" s="204"/>
      <c r="AX434" s="205"/>
    </row>
    <row r="435" spans="1:50" ht="23.25" customHeight="1" thickBot="1" x14ac:dyDescent="0.2">
      <c r="A435" s="186"/>
      <c r="B435" s="183"/>
      <c r="C435" s="177"/>
      <c r="D435" s="183"/>
      <c r="E435" s="339"/>
      <c r="F435" s="340"/>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75" t="s">
        <v>301</v>
      </c>
      <c r="AC435" s="575"/>
      <c r="AD435" s="575"/>
      <c r="AE435" s="337" t="s">
        <v>654</v>
      </c>
      <c r="AF435" s="204"/>
      <c r="AG435" s="204"/>
      <c r="AH435" s="338"/>
      <c r="AI435" s="337" t="s">
        <v>654</v>
      </c>
      <c r="AJ435" s="204"/>
      <c r="AK435" s="204"/>
      <c r="AL435" s="204"/>
      <c r="AM435" s="337" t="s">
        <v>657</v>
      </c>
      <c r="AN435" s="204"/>
      <c r="AO435" s="204"/>
      <c r="AP435" s="338"/>
      <c r="AQ435" s="337" t="s">
        <v>654</v>
      </c>
      <c r="AR435" s="204"/>
      <c r="AS435" s="204"/>
      <c r="AT435" s="338"/>
      <c r="AU435" s="204" t="s">
        <v>655</v>
      </c>
      <c r="AV435" s="204"/>
      <c r="AW435" s="204"/>
      <c r="AX435" s="205"/>
    </row>
    <row r="436" spans="1:50" ht="18.75" hidden="1" customHeight="1" x14ac:dyDescent="0.15">
      <c r="A436" s="186"/>
      <c r="B436" s="183"/>
      <c r="C436" s="177"/>
      <c r="D436" s="183"/>
      <c r="E436" s="339" t="s">
        <v>363</v>
      </c>
      <c r="F436" s="340"/>
      <c r="G436" s="341" t="s">
        <v>360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4" t="s">
        <v>362</v>
      </c>
      <c r="AF436" s="335"/>
      <c r="AG436" s="335"/>
      <c r="AH436" s="336"/>
      <c r="AI436" s="214" t="s">
        <v>526</v>
      </c>
      <c r="AJ436" s="214"/>
      <c r="AK436" s="214"/>
      <c r="AL436" s="156"/>
      <c r="AM436" s="214" t="s">
        <v>522</v>
      </c>
      <c r="AN436" s="214"/>
      <c r="AO436" s="214"/>
      <c r="AP436" s="156"/>
      <c r="AQ436" s="156" t="s">
        <v>354</v>
      </c>
      <c r="AR436" s="127"/>
      <c r="AS436" s="127"/>
      <c r="AT436" s="128"/>
      <c r="AU436" s="133" t="s">
        <v>253</v>
      </c>
      <c r="AV436" s="133"/>
      <c r="AW436" s="133"/>
      <c r="AX436" s="134"/>
    </row>
    <row r="437" spans="1:50" ht="18.75" hidden="1" customHeight="1" x14ac:dyDescent="0.15">
      <c r="A437" s="186"/>
      <c r="B437" s="183"/>
      <c r="C437" s="177"/>
      <c r="D437" s="183"/>
      <c r="E437" s="339"/>
      <c r="F437" s="340"/>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355</v>
      </c>
      <c r="AH437" s="131"/>
      <c r="AI437" s="153"/>
      <c r="AJ437" s="153"/>
      <c r="AK437" s="153"/>
      <c r="AL437" s="151"/>
      <c r="AM437" s="153"/>
      <c r="AN437" s="153"/>
      <c r="AO437" s="153"/>
      <c r="AP437" s="151"/>
      <c r="AQ437" s="589"/>
      <c r="AR437" s="197"/>
      <c r="AS437" s="130" t="s">
        <v>355</v>
      </c>
      <c r="AT437" s="131"/>
      <c r="AU437" s="197"/>
      <c r="AV437" s="197"/>
      <c r="AW437" s="130" t="s">
        <v>300</v>
      </c>
      <c r="AX437" s="192"/>
    </row>
    <row r="438" spans="1:50" ht="23.25" hidden="1" customHeight="1" x14ac:dyDescent="0.15">
      <c r="A438" s="186"/>
      <c r="B438" s="183"/>
      <c r="C438" s="177"/>
      <c r="D438" s="183"/>
      <c r="E438" s="339"/>
      <c r="F438" s="340"/>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hidden="1" customHeight="1" x14ac:dyDescent="0.15">
      <c r="A439" s="186"/>
      <c r="B439" s="183"/>
      <c r="C439" s="177"/>
      <c r="D439" s="183"/>
      <c r="E439" s="339"/>
      <c r="F439" s="340"/>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hidden="1" customHeight="1" x14ac:dyDescent="0.15">
      <c r="A440" s="186"/>
      <c r="B440" s="183"/>
      <c r="C440" s="177"/>
      <c r="D440" s="183"/>
      <c r="E440" s="339"/>
      <c r="F440" s="340"/>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75" t="s">
        <v>301</v>
      </c>
      <c r="AC440" s="575"/>
      <c r="AD440" s="575"/>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15">
      <c r="A441" s="186"/>
      <c r="B441" s="183"/>
      <c r="C441" s="177"/>
      <c r="D441" s="183"/>
      <c r="E441" s="339" t="s">
        <v>363</v>
      </c>
      <c r="F441" s="340"/>
      <c r="G441" s="341" t="s">
        <v>360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4" t="s">
        <v>362</v>
      </c>
      <c r="AF441" s="335"/>
      <c r="AG441" s="335"/>
      <c r="AH441" s="336"/>
      <c r="AI441" s="214" t="s">
        <v>526</v>
      </c>
      <c r="AJ441" s="214"/>
      <c r="AK441" s="214"/>
      <c r="AL441" s="156"/>
      <c r="AM441" s="214" t="s">
        <v>518</v>
      </c>
      <c r="AN441" s="214"/>
      <c r="AO441" s="214"/>
      <c r="AP441" s="156"/>
      <c r="AQ441" s="156" t="s">
        <v>354</v>
      </c>
      <c r="AR441" s="127"/>
      <c r="AS441" s="127"/>
      <c r="AT441" s="128"/>
      <c r="AU441" s="133" t="s">
        <v>253</v>
      </c>
      <c r="AV441" s="133"/>
      <c r="AW441" s="133"/>
      <c r="AX441" s="134"/>
    </row>
    <row r="442" spans="1:50" ht="18.75" hidden="1" customHeight="1" x14ac:dyDescent="0.15">
      <c r="A442" s="186"/>
      <c r="B442" s="183"/>
      <c r="C442" s="177"/>
      <c r="D442" s="183"/>
      <c r="E442" s="339"/>
      <c r="F442" s="340"/>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355</v>
      </c>
      <c r="AH442" s="131"/>
      <c r="AI442" s="153"/>
      <c r="AJ442" s="153"/>
      <c r="AK442" s="153"/>
      <c r="AL442" s="151"/>
      <c r="AM442" s="153"/>
      <c r="AN442" s="153"/>
      <c r="AO442" s="153"/>
      <c r="AP442" s="151"/>
      <c r="AQ442" s="589"/>
      <c r="AR442" s="197"/>
      <c r="AS442" s="130" t="s">
        <v>355</v>
      </c>
      <c r="AT442" s="131"/>
      <c r="AU442" s="197"/>
      <c r="AV442" s="197"/>
      <c r="AW442" s="130" t="s">
        <v>300</v>
      </c>
      <c r="AX442" s="192"/>
    </row>
    <row r="443" spans="1:50" ht="23.25" hidden="1" customHeight="1" x14ac:dyDescent="0.15">
      <c r="A443" s="186"/>
      <c r="B443" s="183"/>
      <c r="C443" s="177"/>
      <c r="D443" s="183"/>
      <c r="E443" s="339"/>
      <c r="F443" s="340"/>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15">
      <c r="A444" s="186"/>
      <c r="B444" s="183"/>
      <c r="C444" s="177"/>
      <c r="D444" s="183"/>
      <c r="E444" s="339"/>
      <c r="F444" s="340"/>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15">
      <c r="A445" s="186"/>
      <c r="B445" s="183"/>
      <c r="C445" s="177"/>
      <c r="D445" s="183"/>
      <c r="E445" s="339"/>
      <c r="F445" s="340"/>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75" t="s">
        <v>301</v>
      </c>
      <c r="AC445" s="575"/>
      <c r="AD445" s="575"/>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15">
      <c r="A446" s="186"/>
      <c r="B446" s="183"/>
      <c r="C446" s="177"/>
      <c r="D446" s="183"/>
      <c r="E446" s="339" t="s">
        <v>363</v>
      </c>
      <c r="F446" s="340"/>
      <c r="G446" s="341" t="s">
        <v>360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4" t="s">
        <v>362</v>
      </c>
      <c r="AF446" s="335"/>
      <c r="AG446" s="335"/>
      <c r="AH446" s="336"/>
      <c r="AI446" s="214" t="s">
        <v>526</v>
      </c>
      <c r="AJ446" s="214"/>
      <c r="AK446" s="214"/>
      <c r="AL446" s="156"/>
      <c r="AM446" s="214" t="s">
        <v>523</v>
      </c>
      <c r="AN446" s="214"/>
      <c r="AO446" s="214"/>
      <c r="AP446" s="156"/>
      <c r="AQ446" s="156" t="s">
        <v>354</v>
      </c>
      <c r="AR446" s="127"/>
      <c r="AS446" s="127"/>
      <c r="AT446" s="128"/>
      <c r="AU446" s="133" t="s">
        <v>253</v>
      </c>
      <c r="AV446" s="133"/>
      <c r="AW446" s="133"/>
      <c r="AX446" s="134"/>
    </row>
    <row r="447" spans="1:50" ht="18.75" hidden="1" customHeight="1" x14ac:dyDescent="0.15">
      <c r="A447" s="186"/>
      <c r="B447" s="183"/>
      <c r="C447" s="177"/>
      <c r="D447" s="183"/>
      <c r="E447" s="339"/>
      <c r="F447" s="340"/>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355</v>
      </c>
      <c r="AH447" s="131"/>
      <c r="AI447" s="153"/>
      <c r="AJ447" s="153"/>
      <c r="AK447" s="153"/>
      <c r="AL447" s="151"/>
      <c r="AM447" s="153"/>
      <c r="AN447" s="153"/>
      <c r="AO447" s="153"/>
      <c r="AP447" s="151"/>
      <c r="AQ447" s="589"/>
      <c r="AR447" s="197"/>
      <c r="AS447" s="130" t="s">
        <v>355</v>
      </c>
      <c r="AT447" s="131"/>
      <c r="AU447" s="197"/>
      <c r="AV447" s="197"/>
      <c r="AW447" s="130" t="s">
        <v>300</v>
      </c>
      <c r="AX447" s="192"/>
    </row>
    <row r="448" spans="1:50" ht="23.25" hidden="1" customHeight="1" x14ac:dyDescent="0.15">
      <c r="A448" s="186"/>
      <c r="B448" s="183"/>
      <c r="C448" s="177"/>
      <c r="D448" s="183"/>
      <c r="E448" s="339"/>
      <c r="F448" s="340"/>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15">
      <c r="A449" s="186"/>
      <c r="B449" s="183"/>
      <c r="C449" s="177"/>
      <c r="D449" s="183"/>
      <c r="E449" s="339"/>
      <c r="F449" s="340"/>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15">
      <c r="A450" s="186"/>
      <c r="B450" s="183"/>
      <c r="C450" s="177"/>
      <c r="D450" s="183"/>
      <c r="E450" s="339"/>
      <c r="F450" s="340"/>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75" t="s">
        <v>301</v>
      </c>
      <c r="AC450" s="575"/>
      <c r="AD450" s="575"/>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15">
      <c r="A451" s="186"/>
      <c r="B451" s="183"/>
      <c r="C451" s="177"/>
      <c r="D451" s="183"/>
      <c r="E451" s="339" t="s">
        <v>363</v>
      </c>
      <c r="F451" s="340"/>
      <c r="G451" s="341" t="s">
        <v>360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4" t="s">
        <v>362</v>
      </c>
      <c r="AF451" s="335"/>
      <c r="AG451" s="335"/>
      <c r="AH451" s="336"/>
      <c r="AI451" s="214" t="s">
        <v>526</v>
      </c>
      <c r="AJ451" s="214"/>
      <c r="AK451" s="214"/>
      <c r="AL451" s="156"/>
      <c r="AM451" s="214" t="s">
        <v>522</v>
      </c>
      <c r="AN451" s="214"/>
      <c r="AO451" s="214"/>
      <c r="AP451" s="156"/>
      <c r="AQ451" s="156" t="s">
        <v>354</v>
      </c>
      <c r="AR451" s="127"/>
      <c r="AS451" s="127"/>
      <c r="AT451" s="128"/>
      <c r="AU451" s="133" t="s">
        <v>253</v>
      </c>
      <c r="AV451" s="133"/>
      <c r="AW451" s="133"/>
      <c r="AX451" s="134"/>
    </row>
    <row r="452" spans="1:50" ht="18.75" hidden="1" customHeight="1" x14ac:dyDescent="0.15">
      <c r="A452" s="186"/>
      <c r="B452" s="183"/>
      <c r="C452" s="177"/>
      <c r="D452" s="183"/>
      <c r="E452" s="339"/>
      <c r="F452" s="340"/>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355</v>
      </c>
      <c r="AH452" s="131"/>
      <c r="AI452" s="153"/>
      <c r="AJ452" s="153"/>
      <c r="AK452" s="153"/>
      <c r="AL452" s="151"/>
      <c r="AM452" s="153"/>
      <c r="AN452" s="153"/>
      <c r="AO452" s="153"/>
      <c r="AP452" s="151"/>
      <c r="AQ452" s="589"/>
      <c r="AR452" s="197"/>
      <c r="AS452" s="130" t="s">
        <v>355</v>
      </c>
      <c r="AT452" s="131"/>
      <c r="AU452" s="197"/>
      <c r="AV452" s="197"/>
      <c r="AW452" s="130" t="s">
        <v>300</v>
      </c>
      <c r="AX452" s="192"/>
    </row>
    <row r="453" spans="1:50" ht="23.25" hidden="1" customHeight="1" x14ac:dyDescent="0.15">
      <c r="A453" s="186"/>
      <c r="B453" s="183"/>
      <c r="C453" s="177"/>
      <c r="D453" s="183"/>
      <c r="E453" s="339"/>
      <c r="F453" s="340"/>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15">
      <c r="A454" s="186"/>
      <c r="B454" s="183"/>
      <c r="C454" s="177"/>
      <c r="D454" s="183"/>
      <c r="E454" s="339"/>
      <c r="F454" s="340"/>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15">
      <c r="A455" s="186"/>
      <c r="B455" s="183"/>
      <c r="C455" s="177"/>
      <c r="D455" s="183"/>
      <c r="E455" s="339"/>
      <c r="F455" s="340"/>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75" t="s">
        <v>301</v>
      </c>
      <c r="AC455" s="575"/>
      <c r="AD455" s="575"/>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hidden="1" customHeight="1" x14ac:dyDescent="0.15">
      <c r="A456" s="186"/>
      <c r="B456" s="183"/>
      <c r="C456" s="177"/>
      <c r="D456" s="183"/>
      <c r="E456" s="339" t="s">
        <v>364</v>
      </c>
      <c r="F456" s="340"/>
      <c r="G456" s="341" t="s">
        <v>361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4" t="s">
        <v>362</v>
      </c>
      <c r="AF456" s="335"/>
      <c r="AG456" s="335"/>
      <c r="AH456" s="336"/>
      <c r="AI456" s="214" t="s">
        <v>526</v>
      </c>
      <c r="AJ456" s="214"/>
      <c r="AK456" s="214"/>
      <c r="AL456" s="156"/>
      <c r="AM456" s="214" t="s">
        <v>522</v>
      </c>
      <c r="AN456" s="214"/>
      <c r="AO456" s="214"/>
      <c r="AP456" s="156"/>
      <c r="AQ456" s="156" t="s">
        <v>354</v>
      </c>
      <c r="AR456" s="127"/>
      <c r="AS456" s="127"/>
      <c r="AT456" s="128"/>
      <c r="AU456" s="133" t="s">
        <v>253</v>
      </c>
      <c r="AV456" s="133"/>
      <c r="AW456" s="133"/>
      <c r="AX456" s="134"/>
    </row>
    <row r="457" spans="1:50" ht="18.75" hidden="1" customHeight="1" x14ac:dyDescent="0.15">
      <c r="A457" s="186"/>
      <c r="B457" s="183"/>
      <c r="C457" s="177"/>
      <c r="D457" s="183"/>
      <c r="E457" s="339"/>
      <c r="F457" s="340"/>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c r="AF457" s="197"/>
      <c r="AG457" s="130" t="s">
        <v>355</v>
      </c>
      <c r="AH457" s="131"/>
      <c r="AI457" s="153"/>
      <c r="AJ457" s="153"/>
      <c r="AK457" s="153"/>
      <c r="AL457" s="151"/>
      <c r="AM457" s="153"/>
      <c r="AN457" s="153"/>
      <c r="AO457" s="153"/>
      <c r="AP457" s="151"/>
      <c r="AQ457" s="589"/>
      <c r="AR457" s="197"/>
      <c r="AS457" s="130" t="s">
        <v>355</v>
      </c>
      <c r="AT457" s="131"/>
      <c r="AU457" s="197"/>
      <c r="AV457" s="197"/>
      <c r="AW457" s="130" t="s">
        <v>300</v>
      </c>
      <c r="AX457" s="192"/>
    </row>
    <row r="458" spans="1:50" ht="23.25" hidden="1" customHeight="1" x14ac:dyDescent="0.15">
      <c r="A458" s="186"/>
      <c r="B458" s="183"/>
      <c r="C458" s="177"/>
      <c r="D458" s="183"/>
      <c r="E458" s="339"/>
      <c r="F458" s="340"/>
      <c r="G458" s="101"/>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c r="AC458" s="210"/>
      <c r="AD458" s="210"/>
      <c r="AE458" s="337"/>
      <c r="AF458" s="204"/>
      <c r="AG458" s="204"/>
      <c r="AH458" s="204"/>
      <c r="AI458" s="337"/>
      <c r="AJ458" s="204"/>
      <c r="AK458" s="204"/>
      <c r="AL458" s="204"/>
      <c r="AM458" s="337"/>
      <c r="AN458" s="204"/>
      <c r="AO458" s="204"/>
      <c r="AP458" s="338"/>
      <c r="AQ458" s="337"/>
      <c r="AR458" s="204"/>
      <c r="AS458" s="204"/>
      <c r="AT458" s="338"/>
      <c r="AU458" s="204"/>
      <c r="AV458" s="204"/>
      <c r="AW458" s="204"/>
      <c r="AX458" s="205"/>
    </row>
    <row r="459" spans="1:50" ht="23.25" hidden="1" customHeight="1" x14ac:dyDescent="0.15">
      <c r="A459" s="186"/>
      <c r="B459" s="183"/>
      <c r="C459" s="177"/>
      <c r="D459" s="183"/>
      <c r="E459" s="339"/>
      <c r="F459" s="340"/>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c r="AC459" s="202"/>
      <c r="AD459" s="202"/>
      <c r="AE459" s="337"/>
      <c r="AF459" s="204"/>
      <c r="AG459" s="204"/>
      <c r="AH459" s="338"/>
      <c r="AI459" s="337"/>
      <c r="AJ459" s="204"/>
      <c r="AK459" s="204"/>
      <c r="AL459" s="204"/>
      <c r="AM459" s="337"/>
      <c r="AN459" s="204"/>
      <c r="AO459" s="204"/>
      <c r="AP459" s="338"/>
      <c r="AQ459" s="337"/>
      <c r="AR459" s="204"/>
      <c r="AS459" s="204"/>
      <c r="AT459" s="338"/>
      <c r="AU459" s="204"/>
      <c r="AV459" s="204"/>
      <c r="AW459" s="204"/>
      <c r="AX459" s="205"/>
    </row>
    <row r="460" spans="1:50" ht="23.25" hidden="1" customHeight="1" x14ac:dyDescent="0.15">
      <c r="A460" s="186"/>
      <c r="B460" s="183"/>
      <c r="C460" s="177"/>
      <c r="D460" s="183"/>
      <c r="E460" s="339"/>
      <c r="F460" s="340"/>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75" t="s">
        <v>14</v>
      </c>
      <c r="AC460" s="575"/>
      <c r="AD460" s="575"/>
      <c r="AE460" s="337"/>
      <c r="AF460" s="204"/>
      <c r="AG460" s="204"/>
      <c r="AH460" s="338"/>
      <c r="AI460" s="337"/>
      <c r="AJ460" s="204"/>
      <c r="AK460" s="204"/>
      <c r="AL460" s="204"/>
      <c r="AM460" s="337"/>
      <c r="AN460" s="204"/>
      <c r="AO460" s="204"/>
      <c r="AP460" s="338"/>
      <c r="AQ460" s="337"/>
      <c r="AR460" s="204"/>
      <c r="AS460" s="204"/>
      <c r="AT460" s="338"/>
      <c r="AU460" s="204"/>
      <c r="AV460" s="204"/>
      <c r="AW460" s="204"/>
      <c r="AX460" s="205"/>
    </row>
    <row r="461" spans="1:50" ht="18.75" hidden="1" customHeight="1" x14ac:dyDescent="0.15">
      <c r="A461" s="186"/>
      <c r="B461" s="183"/>
      <c r="C461" s="177"/>
      <c r="D461" s="183"/>
      <c r="E461" s="339" t="s">
        <v>364</v>
      </c>
      <c r="F461" s="340"/>
      <c r="G461" s="341" t="s">
        <v>361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4" t="s">
        <v>362</v>
      </c>
      <c r="AF461" s="335"/>
      <c r="AG461" s="335"/>
      <c r="AH461" s="336"/>
      <c r="AI461" s="214" t="s">
        <v>526</v>
      </c>
      <c r="AJ461" s="214"/>
      <c r="AK461" s="214"/>
      <c r="AL461" s="156"/>
      <c r="AM461" s="214" t="s">
        <v>524</v>
      </c>
      <c r="AN461" s="214"/>
      <c r="AO461" s="214"/>
      <c r="AP461" s="156"/>
      <c r="AQ461" s="156" t="s">
        <v>354</v>
      </c>
      <c r="AR461" s="127"/>
      <c r="AS461" s="127"/>
      <c r="AT461" s="128"/>
      <c r="AU461" s="133" t="s">
        <v>253</v>
      </c>
      <c r="AV461" s="133"/>
      <c r="AW461" s="133"/>
      <c r="AX461" s="134"/>
    </row>
    <row r="462" spans="1:50" ht="18.75" hidden="1" customHeight="1" x14ac:dyDescent="0.15">
      <c r="A462" s="186"/>
      <c r="B462" s="183"/>
      <c r="C462" s="177"/>
      <c r="D462" s="183"/>
      <c r="E462" s="339"/>
      <c r="F462" s="340"/>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355</v>
      </c>
      <c r="AH462" s="131"/>
      <c r="AI462" s="153"/>
      <c r="AJ462" s="153"/>
      <c r="AK462" s="153"/>
      <c r="AL462" s="151"/>
      <c r="AM462" s="153"/>
      <c r="AN462" s="153"/>
      <c r="AO462" s="153"/>
      <c r="AP462" s="151"/>
      <c r="AQ462" s="589"/>
      <c r="AR462" s="197"/>
      <c r="AS462" s="130" t="s">
        <v>355</v>
      </c>
      <c r="AT462" s="131"/>
      <c r="AU462" s="197"/>
      <c r="AV462" s="197"/>
      <c r="AW462" s="130" t="s">
        <v>300</v>
      </c>
      <c r="AX462" s="192"/>
    </row>
    <row r="463" spans="1:50" ht="23.25" hidden="1" customHeight="1" x14ac:dyDescent="0.15">
      <c r="A463" s="186"/>
      <c r="B463" s="183"/>
      <c r="C463" s="177"/>
      <c r="D463" s="183"/>
      <c r="E463" s="339"/>
      <c r="F463" s="340"/>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15">
      <c r="A464" s="186"/>
      <c r="B464" s="183"/>
      <c r="C464" s="177"/>
      <c r="D464" s="183"/>
      <c r="E464" s="339"/>
      <c r="F464" s="340"/>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15">
      <c r="A465" s="186"/>
      <c r="B465" s="183"/>
      <c r="C465" s="177"/>
      <c r="D465" s="183"/>
      <c r="E465" s="339"/>
      <c r="F465" s="340"/>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75" t="s">
        <v>14</v>
      </c>
      <c r="AC465" s="575"/>
      <c r="AD465" s="575"/>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15">
      <c r="A466" s="186"/>
      <c r="B466" s="183"/>
      <c r="C466" s="177"/>
      <c r="D466" s="183"/>
      <c r="E466" s="339" t="s">
        <v>364</v>
      </c>
      <c r="F466" s="340"/>
      <c r="G466" s="341" t="s">
        <v>361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4" t="s">
        <v>362</v>
      </c>
      <c r="AF466" s="335"/>
      <c r="AG466" s="335"/>
      <c r="AH466" s="336"/>
      <c r="AI466" s="214" t="s">
        <v>526</v>
      </c>
      <c r="AJ466" s="214"/>
      <c r="AK466" s="214"/>
      <c r="AL466" s="156"/>
      <c r="AM466" s="214" t="s">
        <v>522</v>
      </c>
      <c r="AN466" s="214"/>
      <c r="AO466" s="214"/>
      <c r="AP466" s="156"/>
      <c r="AQ466" s="156" t="s">
        <v>354</v>
      </c>
      <c r="AR466" s="127"/>
      <c r="AS466" s="127"/>
      <c r="AT466" s="128"/>
      <c r="AU466" s="133" t="s">
        <v>253</v>
      </c>
      <c r="AV466" s="133"/>
      <c r="AW466" s="133"/>
      <c r="AX466" s="134"/>
    </row>
    <row r="467" spans="1:50" ht="18.75" hidden="1" customHeight="1" x14ac:dyDescent="0.15">
      <c r="A467" s="186"/>
      <c r="B467" s="183"/>
      <c r="C467" s="177"/>
      <c r="D467" s="183"/>
      <c r="E467" s="339"/>
      <c r="F467" s="340"/>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355</v>
      </c>
      <c r="AH467" s="131"/>
      <c r="AI467" s="153"/>
      <c r="AJ467" s="153"/>
      <c r="AK467" s="153"/>
      <c r="AL467" s="151"/>
      <c r="AM467" s="153"/>
      <c r="AN467" s="153"/>
      <c r="AO467" s="153"/>
      <c r="AP467" s="151"/>
      <c r="AQ467" s="589"/>
      <c r="AR467" s="197"/>
      <c r="AS467" s="130" t="s">
        <v>355</v>
      </c>
      <c r="AT467" s="131"/>
      <c r="AU467" s="197"/>
      <c r="AV467" s="197"/>
      <c r="AW467" s="130" t="s">
        <v>300</v>
      </c>
      <c r="AX467" s="192"/>
    </row>
    <row r="468" spans="1:50" ht="23.25" hidden="1" customHeight="1" x14ac:dyDescent="0.15">
      <c r="A468" s="186"/>
      <c r="B468" s="183"/>
      <c r="C468" s="177"/>
      <c r="D468" s="183"/>
      <c r="E468" s="339"/>
      <c r="F468" s="340"/>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15">
      <c r="A469" s="186"/>
      <c r="B469" s="183"/>
      <c r="C469" s="177"/>
      <c r="D469" s="183"/>
      <c r="E469" s="339"/>
      <c r="F469" s="340"/>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15">
      <c r="A470" s="186"/>
      <c r="B470" s="183"/>
      <c r="C470" s="177"/>
      <c r="D470" s="183"/>
      <c r="E470" s="339"/>
      <c r="F470" s="340"/>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75" t="s">
        <v>14</v>
      </c>
      <c r="AC470" s="575"/>
      <c r="AD470" s="575"/>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15">
      <c r="A471" s="186"/>
      <c r="B471" s="183"/>
      <c r="C471" s="177"/>
      <c r="D471" s="183"/>
      <c r="E471" s="339" t="s">
        <v>364</v>
      </c>
      <c r="F471" s="340"/>
      <c r="G471" s="341" t="s">
        <v>361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4" t="s">
        <v>362</v>
      </c>
      <c r="AF471" s="335"/>
      <c r="AG471" s="335"/>
      <c r="AH471" s="336"/>
      <c r="AI471" s="214" t="s">
        <v>526</v>
      </c>
      <c r="AJ471" s="214"/>
      <c r="AK471" s="214"/>
      <c r="AL471" s="156"/>
      <c r="AM471" s="214" t="s">
        <v>518</v>
      </c>
      <c r="AN471" s="214"/>
      <c r="AO471" s="214"/>
      <c r="AP471" s="156"/>
      <c r="AQ471" s="156" t="s">
        <v>354</v>
      </c>
      <c r="AR471" s="127"/>
      <c r="AS471" s="127"/>
      <c r="AT471" s="128"/>
      <c r="AU471" s="133" t="s">
        <v>253</v>
      </c>
      <c r="AV471" s="133"/>
      <c r="AW471" s="133"/>
      <c r="AX471" s="134"/>
    </row>
    <row r="472" spans="1:50" ht="18.75" hidden="1" customHeight="1" x14ac:dyDescent="0.15">
      <c r="A472" s="186"/>
      <c r="B472" s="183"/>
      <c r="C472" s="177"/>
      <c r="D472" s="183"/>
      <c r="E472" s="339"/>
      <c r="F472" s="340"/>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355</v>
      </c>
      <c r="AH472" s="131"/>
      <c r="AI472" s="153"/>
      <c r="AJ472" s="153"/>
      <c r="AK472" s="153"/>
      <c r="AL472" s="151"/>
      <c r="AM472" s="153"/>
      <c r="AN472" s="153"/>
      <c r="AO472" s="153"/>
      <c r="AP472" s="151"/>
      <c r="AQ472" s="589"/>
      <c r="AR472" s="197"/>
      <c r="AS472" s="130" t="s">
        <v>355</v>
      </c>
      <c r="AT472" s="131"/>
      <c r="AU472" s="197"/>
      <c r="AV472" s="197"/>
      <c r="AW472" s="130" t="s">
        <v>300</v>
      </c>
      <c r="AX472" s="192"/>
    </row>
    <row r="473" spans="1:50" ht="23.25" hidden="1" customHeight="1" x14ac:dyDescent="0.15">
      <c r="A473" s="186"/>
      <c r="B473" s="183"/>
      <c r="C473" s="177"/>
      <c r="D473" s="183"/>
      <c r="E473" s="339"/>
      <c r="F473" s="340"/>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15">
      <c r="A474" s="186"/>
      <c r="B474" s="183"/>
      <c r="C474" s="177"/>
      <c r="D474" s="183"/>
      <c r="E474" s="339"/>
      <c r="F474" s="340"/>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15">
      <c r="A475" s="186"/>
      <c r="B475" s="183"/>
      <c r="C475" s="177"/>
      <c r="D475" s="183"/>
      <c r="E475" s="339"/>
      <c r="F475" s="340"/>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75" t="s">
        <v>14</v>
      </c>
      <c r="AC475" s="575"/>
      <c r="AD475" s="575"/>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15">
      <c r="A476" s="186"/>
      <c r="B476" s="183"/>
      <c r="C476" s="177"/>
      <c r="D476" s="183"/>
      <c r="E476" s="339" t="s">
        <v>364</v>
      </c>
      <c r="F476" s="340"/>
      <c r="G476" s="341" t="s">
        <v>361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4" t="s">
        <v>362</v>
      </c>
      <c r="AF476" s="335"/>
      <c r="AG476" s="335"/>
      <c r="AH476" s="336"/>
      <c r="AI476" s="214" t="s">
        <v>526</v>
      </c>
      <c r="AJ476" s="214"/>
      <c r="AK476" s="214"/>
      <c r="AL476" s="156"/>
      <c r="AM476" s="214" t="s">
        <v>522</v>
      </c>
      <c r="AN476" s="214"/>
      <c r="AO476" s="214"/>
      <c r="AP476" s="156"/>
      <c r="AQ476" s="156" t="s">
        <v>354</v>
      </c>
      <c r="AR476" s="127"/>
      <c r="AS476" s="127"/>
      <c r="AT476" s="128"/>
      <c r="AU476" s="133" t="s">
        <v>253</v>
      </c>
      <c r="AV476" s="133"/>
      <c r="AW476" s="133"/>
      <c r="AX476" s="134"/>
    </row>
    <row r="477" spans="1:50" ht="18.75" hidden="1" customHeight="1" x14ac:dyDescent="0.15">
      <c r="A477" s="186"/>
      <c r="B477" s="183"/>
      <c r="C477" s="177"/>
      <c r="D477" s="183"/>
      <c r="E477" s="339"/>
      <c r="F477" s="340"/>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355</v>
      </c>
      <c r="AH477" s="131"/>
      <c r="AI477" s="153"/>
      <c r="AJ477" s="153"/>
      <c r="AK477" s="153"/>
      <c r="AL477" s="151"/>
      <c r="AM477" s="153"/>
      <c r="AN477" s="153"/>
      <c r="AO477" s="153"/>
      <c r="AP477" s="151"/>
      <c r="AQ477" s="589"/>
      <c r="AR477" s="197"/>
      <c r="AS477" s="130" t="s">
        <v>355</v>
      </c>
      <c r="AT477" s="131"/>
      <c r="AU477" s="197"/>
      <c r="AV477" s="197"/>
      <c r="AW477" s="130" t="s">
        <v>300</v>
      </c>
      <c r="AX477" s="192"/>
    </row>
    <row r="478" spans="1:50" ht="23.25" hidden="1" customHeight="1" x14ac:dyDescent="0.15">
      <c r="A478" s="186"/>
      <c r="B478" s="183"/>
      <c r="C478" s="177"/>
      <c r="D478" s="183"/>
      <c r="E478" s="339"/>
      <c r="F478" s="340"/>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15">
      <c r="A479" s="186"/>
      <c r="B479" s="183"/>
      <c r="C479" s="177"/>
      <c r="D479" s="183"/>
      <c r="E479" s="339"/>
      <c r="F479" s="340"/>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15">
      <c r="A480" s="186"/>
      <c r="B480" s="183"/>
      <c r="C480" s="177"/>
      <c r="D480" s="183"/>
      <c r="E480" s="339"/>
      <c r="F480" s="340"/>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75" t="s">
        <v>14</v>
      </c>
      <c r="AC480" s="575"/>
      <c r="AD480" s="575"/>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85" hidden="1" customHeight="1" x14ac:dyDescent="0.15">
      <c r="A481" s="186"/>
      <c r="B481" s="183"/>
      <c r="C481" s="177"/>
      <c r="D481" s="183"/>
      <c r="E481" s="119" t="s">
        <v>566</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186"/>
      <c r="B482" s="183"/>
      <c r="C482" s="177"/>
      <c r="D482" s="183"/>
      <c r="E482" s="12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hidden="1" customHeight="1" x14ac:dyDescent="0.15">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561</v>
      </c>
      <c r="F484" s="172"/>
      <c r="G484" s="905" t="s">
        <v>374</v>
      </c>
      <c r="H484" s="120"/>
      <c r="I484" s="120"/>
      <c r="J484" s="906"/>
      <c r="K484" s="907"/>
      <c r="L484" s="907"/>
      <c r="M484" s="907"/>
      <c r="N484" s="907"/>
      <c r="O484" s="907"/>
      <c r="P484" s="907"/>
      <c r="Q484" s="907"/>
      <c r="R484" s="907"/>
      <c r="S484" s="907"/>
      <c r="T484" s="90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9"/>
    </row>
    <row r="485" spans="1:50" ht="18.75" hidden="1" customHeight="1" x14ac:dyDescent="0.15">
      <c r="A485" s="186"/>
      <c r="B485" s="183"/>
      <c r="C485" s="177"/>
      <c r="D485" s="183"/>
      <c r="E485" s="339" t="s">
        <v>363</v>
      </c>
      <c r="F485" s="340"/>
      <c r="G485" s="341" t="s">
        <v>360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4" t="s">
        <v>362</v>
      </c>
      <c r="AF485" s="335"/>
      <c r="AG485" s="335"/>
      <c r="AH485" s="336"/>
      <c r="AI485" s="214" t="s">
        <v>527</v>
      </c>
      <c r="AJ485" s="214"/>
      <c r="AK485" s="214"/>
      <c r="AL485" s="156"/>
      <c r="AM485" s="214" t="s">
        <v>524</v>
      </c>
      <c r="AN485" s="214"/>
      <c r="AO485" s="214"/>
      <c r="AP485" s="156"/>
      <c r="AQ485" s="156" t="s">
        <v>354</v>
      </c>
      <c r="AR485" s="127"/>
      <c r="AS485" s="127"/>
      <c r="AT485" s="128"/>
      <c r="AU485" s="133" t="s">
        <v>253</v>
      </c>
      <c r="AV485" s="133"/>
      <c r="AW485" s="133"/>
      <c r="AX485" s="134"/>
    </row>
    <row r="486" spans="1:50" ht="18.75" hidden="1" customHeight="1" x14ac:dyDescent="0.15">
      <c r="A486" s="186"/>
      <c r="B486" s="183"/>
      <c r="C486" s="177"/>
      <c r="D486" s="183"/>
      <c r="E486" s="339"/>
      <c r="F486" s="340"/>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355</v>
      </c>
      <c r="AH486" s="131"/>
      <c r="AI486" s="153"/>
      <c r="AJ486" s="153"/>
      <c r="AK486" s="153"/>
      <c r="AL486" s="151"/>
      <c r="AM486" s="153"/>
      <c r="AN486" s="153"/>
      <c r="AO486" s="153"/>
      <c r="AP486" s="151"/>
      <c r="AQ486" s="589"/>
      <c r="AR486" s="197"/>
      <c r="AS486" s="130" t="s">
        <v>355</v>
      </c>
      <c r="AT486" s="131"/>
      <c r="AU486" s="197"/>
      <c r="AV486" s="197"/>
      <c r="AW486" s="130" t="s">
        <v>300</v>
      </c>
      <c r="AX486" s="192"/>
    </row>
    <row r="487" spans="1:50" ht="23.25" hidden="1" customHeight="1" x14ac:dyDescent="0.15">
      <c r="A487" s="186"/>
      <c r="B487" s="183"/>
      <c r="C487" s="177"/>
      <c r="D487" s="183"/>
      <c r="E487" s="339"/>
      <c r="F487" s="340"/>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x14ac:dyDescent="0.15">
      <c r="A488" s="186"/>
      <c r="B488" s="183"/>
      <c r="C488" s="177"/>
      <c r="D488" s="183"/>
      <c r="E488" s="339"/>
      <c r="F488" s="340"/>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x14ac:dyDescent="0.15">
      <c r="A489" s="186"/>
      <c r="B489" s="183"/>
      <c r="C489" s="177"/>
      <c r="D489" s="183"/>
      <c r="E489" s="339"/>
      <c r="F489" s="340"/>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75" t="s">
        <v>301</v>
      </c>
      <c r="AC489" s="575"/>
      <c r="AD489" s="575"/>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x14ac:dyDescent="0.15">
      <c r="A490" s="186"/>
      <c r="B490" s="183"/>
      <c r="C490" s="177"/>
      <c r="D490" s="183"/>
      <c r="E490" s="339" t="s">
        <v>363</v>
      </c>
      <c r="F490" s="340"/>
      <c r="G490" s="341" t="s">
        <v>360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4" t="s">
        <v>362</v>
      </c>
      <c r="AF490" s="335"/>
      <c r="AG490" s="335"/>
      <c r="AH490" s="336"/>
      <c r="AI490" s="214" t="s">
        <v>526</v>
      </c>
      <c r="AJ490" s="214"/>
      <c r="AK490" s="214"/>
      <c r="AL490" s="156"/>
      <c r="AM490" s="214" t="s">
        <v>524</v>
      </c>
      <c r="AN490" s="214"/>
      <c r="AO490" s="214"/>
      <c r="AP490" s="156"/>
      <c r="AQ490" s="156" t="s">
        <v>354</v>
      </c>
      <c r="AR490" s="127"/>
      <c r="AS490" s="127"/>
      <c r="AT490" s="128"/>
      <c r="AU490" s="133" t="s">
        <v>253</v>
      </c>
      <c r="AV490" s="133"/>
      <c r="AW490" s="133"/>
      <c r="AX490" s="134"/>
    </row>
    <row r="491" spans="1:50" ht="18.75" hidden="1" customHeight="1" x14ac:dyDescent="0.15">
      <c r="A491" s="186"/>
      <c r="B491" s="183"/>
      <c r="C491" s="177"/>
      <c r="D491" s="183"/>
      <c r="E491" s="339"/>
      <c r="F491" s="340"/>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355</v>
      </c>
      <c r="AH491" s="131"/>
      <c r="AI491" s="153"/>
      <c r="AJ491" s="153"/>
      <c r="AK491" s="153"/>
      <c r="AL491" s="151"/>
      <c r="AM491" s="153"/>
      <c r="AN491" s="153"/>
      <c r="AO491" s="153"/>
      <c r="AP491" s="151"/>
      <c r="AQ491" s="589"/>
      <c r="AR491" s="197"/>
      <c r="AS491" s="130" t="s">
        <v>355</v>
      </c>
      <c r="AT491" s="131"/>
      <c r="AU491" s="197"/>
      <c r="AV491" s="197"/>
      <c r="AW491" s="130" t="s">
        <v>300</v>
      </c>
      <c r="AX491" s="192"/>
    </row>
    <row r="492" spans="1:50" ht="23.25" hidden="1" customHeight="1" x14ac:dyDescent="0.15">
      <c r="A492" s="186"/>
      <c r="B492" s="183"/>
      <c r="C492" s="177"/>
      <c r="D492" s="183"/>
      <c r="E492" s="339"/>
      <c r="F492" s="340"/>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15">
      <c r="A493" s="186"/>
      <c r="B493" s="183"/>
      <c r="C493" s="177"/>
      <c r="D493" s="183"/>
      <c r="E493" s="339"/>
      <c r="F493" s="340"/>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15">
      <c r="A494" s="186"/>
      <c r="B494" s="183"/>
      <c r="C494" s="177"/>
      <c r="D494" s="183"/>
      <c r="E494" s="339"/>
      <c r="F494" s="340"/>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75" t="s">
        <v>301</v>
      </c>
      <c r="AC494" s="575"/>
      <c r="AD494" s="575"/>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15">
      <c r="A495" s="186"/>
      <c r="B495" s="183"/>
      <c r="C495" s="177"/>
      <c r="D495" s="183"/>
      <c r="E495" s="339" t="s">
        <v>363</v>
      </c>
      <c r="F495" s="340"/>
      <c r="G495" s="341" t="s">
        <v>360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4" t="s">
        <v>362</v>
      </c>
      <c r="AF495" s="335"/>
      <c r="AG495" s="335"/>
      <c r="AH495" s="336"/>
      <c r="AI495" s="214" t="s">
        <v>526</v>
      </c>
      <c r="AJ495" s="214"/>
      <c r="AK495" s="214"/>
      <c r="AL495" s="156"/>
      <c r="AM495" s="214" t="s">
        <v>522</v>
      </c>
      <c r="AN495" s="214"/>
      <c r="AO495" s="214"/>
      <c r="AP495" s="156"/>
      <c r="AQ495" s="156" t="s">
        <v>354</v>
      </c>
      <c r="AR495" s="127"/>
      <c r="AS495" s="127"/>
      <c r="AT495" s="128"/>
      <c r="AU495" s="133" t="s">
        <v>253</v>
      </c>
      <c r="AV495" s="133"/>
      <c r="AW495" s="133"/>
      <c r="AX495" s="134"/>
    </row>
    <row r="496" spans="1:50" ht="18.75" hidden="1" customHeight="1" x14ac:dyDescent="0.15">
      <c r="A496" s="186"/>
      <c r="B496" s="183"/>
      <c r="C496" s="177"/>
      <c r="D496" s="183"/>
      <c r="E496" s="339"/>
      <c r="F496" s="340"/>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355</v>
      </c>
      <c r="AH496" s="131"/>
      <c r="AI496" s="153"/>
      <c r="AJ496" s="153"/>
      <c r="AK496" s="153"/>
      <c r="AL496" s="151"/>
      <c r="AM496" s="153"/>
      <c r="AN496" s="153"/>
      <c r="AO496" s="153"/>
      <c r="AP496" s="151"/>
      <c r="AQ496" s="589"/>
      <c r="AR496" s="197"/>
      <c r="AS496" s="130" t="s">
        <v>355</v>
      </c>
      <c r="AT496" s="131"/>
      <c r="AU496" s="197"/>
      <c r="AV496" s="197"/>
      <c r="AW496" s="130" t="s">
        <v>300</v>
      </c>
      <c r="AX496" s="192"/>
    </row>
    <row r="497" spans="1:50" ht="23.25" hidden="1" customHeight="1" x14ac:dyDescent="0.15">
      <c r="A497" s="186"/>
      <c r="B497" s="183"/>
      <c r="C497" s="177"/>
      <c r="D497" s="183"/>
      <c r="E497" s="339"/>
      <c r="F497" s="340"/>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15">
      <c r="A498" s="186"/>
      <c r="B498" s="183"/>
      <c r="C498" s="177"/>
      <c r="D498" s="183"/>
      <c r="E498" s="339"/>
      <c r="F498" s="340"/>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15">
      <c r="A499" s="186"/>
      <c r="B499" s="183"/>
      <c r="C499" s="177"/>
      <c r="D499" s="183"/>
      <c r="E499" s="339"/>
      <c r="F499" s="340"/>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75" t="s">
        <v>301</v>
      </c>
      <c r="AC499" s="575"/>
      <c r="AD499" s="575"/>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15">
      <c r="A500" s="186"/>
      <c r="B500" s="183"/>
      <c r="C500" s="177"/>
      <c r="D500" s="183"/>
      <c r="E500" s="339" t="s">
        <v>363</v>
      </c>
      <c r="F500" s="340"/>
      <c r="G500" s="341" t="s">
        <v>360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4" t="s">
        <v>362</v>
      </c>
      <c r="AF500" s="335"/>
      <c r="AG500" s="335"/>
      <c r="AH500" s="336"/>
      <c r="AI500" s="214" t="s">
        <v>526</v>
      </c>
      <c r="AJ500" s="214"/>
      <c r="AK500" s="214"/>
      <c r="AL500" s="156"/>
      <c r="AM500" s="214" t="s">
        <v>523</v>
      </c>
      <c r="AN500" s="214"/>
      <c r="AO500" s="214"/>
      <c r="AP500" s="156"/>
      <c r="AQ500" s="156" t="s">
        <v>354</v>
      </c>
      <c r="AR500" s="127"/>
      <c r="AS500" s="127"/>
      <c r="AT500" s="128"/>
      <c r="AU500" s="133" t="s">
        <v>253</v>
      </c>
      <c r="AV500" s="133"/>
      <c r="AW500" s="133"/>
      <c r="AX500" s="134"/>
    </row>
    <row r="501" spans="1:50" ht="18.75" hidden="1" customHeight="1" x14ac:dyDescent="0.15">
      <c r="A501" s="186"/>
      <c r="B501" s="183"/>
      <c r="C501" s="177"/>
      <c r="D501" s="183"/>
      <c r="E501" s="339"/>
      <c r="F501" s="340"/>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355</v>
      </c>
      <c r="AH501" s="131"/>
      <c r="AI501" s="153"/>
      <c r="AJ501" s="153"/>
      <c r="AK501" s="153"/>
      <c r="AL501" s="151"/>
      <c r="AM501" s="153"/>
      <c r="AN501" s="153"/>
      <c r="AO501" s="153"/>
      <c r="AP501" s="151"/>
      <c r="AQ501" s="589"/>
      <c r="AR501" s="197"/>
      <c r="AS501" s="130" t="s">
        <v>355</v>
      </c>
      <c r="AT501" s="131"/>
      <c r="AU501" s="197"/>
      <c r="AV501" s="197"/>
      <c r="AW501" s="130" t="s">
        <v>300</v>
      </c>
      <c r="AX501" s="192"/>
    </row>
    <row r="502" spans="1:50" ht="23.25" hidden="1" customHeight="1" x14ac:dyDescent="0.15">
      <c r="A502" s="186"/>
      <c r="B502" s="183"/>
      <c r="C502" s="177"/>
      <c r="D502" s="183"/>
      <c r="E502" s="339"/>
      <c r="F502" s="340"/>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15">
      <c r="A503" s="186"/>
      <c r="B503" s="183"/>
      <c r="C503" s="177"/>
      <c r="D503" s="183"/>
      <c r="E503" s="339"/>
      <c r="F503" s="340"/>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15">
      <c r="A504" s="186"/>
      <c r="B504" s="183"/>
      <c r="C504" s="177"/>
      <c r="D504" s="183"/>
      <c r="E504" s="339"/>
      <c r="F504" s="340"/>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75" t="s">
        <v>301</v>
      </c>
      <c r="AC504" s="575"/>
      <c r="AD504" s="575"/>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15">
      <c r="A505" s="186"/>
      <c r="B505" s="183"/>
      <c r="C505" s="177"/>
      <c r="D505" s="183"/>
      <c r="E505" s="339" t="s">
        <v>363</v>
      </c>
      <c r="F505" s="340"/>
      <c r="G505" s="341" t="s">
        <v>360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4" t="s">
        <v>362</v>
      </c>
      <c r="AF505" s="335"/>
      <c r="AG505" s="335"/>
      <c r="AH505" s="336"/>
      <c r="AI505" s="214" t="s">
        <v>526</v>
      </c>
      <c r="AJ505" s="214"/>
      <c r="AK505" s="214"/>
      <c r="AL505" s="156"/>
      <c r="AM505" s="214" t="s">
        <v>524</v>
      </c>
      <c r="AN505" s="214"/>
      <c r="AO505" s="214"/>
      <c r="AP505" s="156"/>
      <c r="AQ505" s="156" t="s">
        <v>354</v>
      </c>
      <c r="AR505" s="127"/>
      <c r="AS505" s="127"/>
      <c r="AT505" s="128"/>
      <c r="AU505" s="133" t="s">
        <v>253</v>
      </c>
      <c r="AV505" s="133"/>
      <c r="AW505" s="133"/>
      <c r="AX505" s="134"/>
    </row>
    <row r="506" spans="1:50" ht="18.75" hidden="1" customHeight="1" x14ac:dyDescent="0.15">
      <c r="A506" s="186"/>
      <c r="B506" s="183"/>
      <c r="C506" s="177"/>
      <c r="D506" s="183"/>
      <c r="E506" s="339"/>
      <c r="F506" s="340"/>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355</v>
      </c>
      <c r="AH506" s="131"/>
      <c r="AI506" s="153"/>
      <c r="AJ506" s="153"/>
      <c r="AK506" s="153"/>
      <c r="AL506" s="151"/>
      <c r="AM506" s="153"/>
      <c r="AN506" s="153"/>
      <c r="AO506" s="153"/>
      <c r="AP506" s="151"/>
      <c r="AQ506" s="589"/>
      <c r="AR506" s="197"/>
      <c r="AS506" s="130" t="s">
        <v>355</v>
      </c>
      <c r="AT506" s="131"/>
      <c r="AU506" s="197"/>
      <c r="AV506" s="197"/>
      <c r="AW506" s="130" t="s">
        <v>300</v>
      </c>
      <c r="AX506" s="192"/>
    </row>
    <row r="507" spans="1:50" ht="23.25" hidden="1" customHeight="1" x14ac:dyDescent="0.15">
      <c r="A507" s="186"/>
      <c r="B507" s="183"/>
      <c r="C507" s="177"/>
      <c r="D507" s="183"/>
      <c r="E507" s="339"/>
      <c r="F507" s="340"/>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15">
      <c r="A508" s="186"/>
      <c r="B508" s="183"/>
      <c r="C508" s="177"/>
      <c r="D508" s="183"/>
      <c r="E508" s="339"/>
      <c r="F508" s="340"/>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15">
      <c r="A509" s="186"/>
      <c r="B509" s="183"/>
      <c r="C509" s="177"/>
      <c r="D509" s="183"/>
      <c r="E509" s="339"/>
      <c r="F509" s="340"/>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75" t="s">
        <v>301</v>
      </c>
      <c r="AC509" s="575"/>
      <c r="AD509" s="575"/>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15">
      <c r="A510" s="186"/>
      <c r="B510" s="183"/>
      <c r="C510" s="177"/>
      <c r="D510" s="183"/>
      <c r="E510" s="339" t="s">
        <v>364</v>
      </c>
      <c r="F510" s="340"/>
      <c r="G510" s="341" t="s">
        <v>361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4" t="s">
        <v>362</v>
      </c>
      <c r="AF510" s="335"/>
      <c r="AG510" s="335"/>
      <c r="AH510" s="336"/>
      <c r="AI510" s="214" t="s">
        <v>526</v>
      </c>
      <c r="AJ510" s="214"/>
      <c r="AK510" s="214"/>
      <c r="AL510" s="156"/>
      <c r="AM510" s="214" t="s">
        <v>522</v>
      </c>
      <c r="AN510" s="214"/>
      <c r="AO510" s="214"/>
      <c r="AP510" s="156"/>
      <c r="AQ510" s="156" t="s">
        <v>354</v>
      </c>
      <c r="AR510" s="127"/>
      <c r="AS510" s="127"/>
      <c r="AT510" s="128"/>
      <c r="AU510" s="133" t="s">
        <v>253</v>
      </c>
      <c r="AV510" s="133"/>
      <c r="AW510" s="133"/>
      <c r="AX510" s="134"/>
    </row>
    <row r="511" spans="1:50" ht="18.75" hidden="1" customHeight="1" x14ac:dyDescent="0.15">
      <c r="A511" s="186"/>
      <c r="B511" s="183"/>
      <c r="C511" s="177"/>
      <c r="D511" s="183"/>
      <c r="E511" s="339"/>
      <c r="F511" s="340"/>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355</v>
      </c>
      <c r="AH511" s="131"/>
      <c r="AI511" s="153"/>
      <c r="AJ511" s="153"/>
      <c r="AK511" s="153"/>
      <c r="AL511" s="151"/>
      <c r="AM511" s="153"/>
      <c r="AN511" s="153"/>
      <c r="AO511" s="153"/>
      <c r="AP511" s="151"/>
      <c r="AQ511" s="589"/>
      <c r="AR511" s="197"/>
      <c r="AS511" s="130" t="s">
        <v>355</v>
      </c>
      <c r="AT511" s="131"/>
      <c r="AU511" s="197"/>
      <c r="AV511" s="197"/>
      <c r="AW511" s="130" t="s">
        <v>300</v>
      </c>
      <c r="AX511" s="192"/>
    </row>
    <row r="512" spans="1:50" ht="23.25" hidden="1" customHeight="1" x14ac:dyDescent="0.15">
      <c r="A512" s="186"/>
      <c r="B512" s="183"/>
      <c r="C512" s="177"/>
      <c r="D512" s="183"/>
      <c r="E512" s="339"/>
      <c r="F512" s="340"/>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15">
      <c r="A513" s="186"/>
      <c r="B513" s="183"/>
      <c r="C513" s="177"/>
      <c r="D513" s="183"/>
      <c r="E513" s="339"/>
      <c r="F513" s="340"/>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15">
      <c r="A514" s="186"/>
      <c r="B514" s="183"/>
      <c r="C514" s="177"/>
      <c r="D514" s="183"/>
      <c r="E514" s="339"/>
      <c r="F514" s="340"/>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75" t="s">
        <v>14</v>
      </c>
      <c r="AC514" s="575"/>
      <c r="AD514" s="575"/>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15">
      <c r="A515" s="186"/>
      <c r="B515" s="183"/>
      <c r="C515" s="177"/>
      <c r="D515" s="183"/>
      <c r="E515" s="339" t="s">
        <v>364</v>
      </c>
      <c r="F515" s="340"/>
      <c r="G515" s="341" t="s">
        <v>361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4" t="s">
        <v>362</v>
      </c>
      <c r="AF515" s="335"/>
      <c r="AG515" s="335"/>
      <c r="AH515" s="336"/>
      <c r="AI515" s="214" t="s">
        <v>527</v>
      </c>
      <c r="AJ515" s="214"/>
      <c r="AK515" s="214"/>
      <c r="AL515" s="156"/>
      <c r="AM515" s="214" t="s">
        <v>522</v>
      </c>
      <c r="AN515" s="214"/>
      <c r="AO515" s="214"/>
      <c r="AP515" s="156"/>
      <c r="AQ515" s="156" t="s">
        <v>354</v>
      </c>
      <c r="AR515" s="127"/>
      <c r="AS515" s="127"/>
      <c r="AT515" s="128"/>
      <c r="AU515" s="133" t="s">
        <v>253</v>
      </c>
      <c r="AV515" s="133"/>
      <c r="AW515" s="133"/>
      <c r="AX515" s="134"/>
    </row>
    <row r="516" spans="1:50" ht="18.75" hidden="1" customHeight="1" x14ac:dyDescent="0.15">
      <c r="A516" s="186"/>
      <c r="B516" s="183"/>
      <c r="C516" s="177"/>
      <c r="D516" s="183"/>
      <c r="E516" s="339"/>
      <c r="F516" s="340"/>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355</v>
      </c>
      <c r="AH516" s="131"/>
      <c r="AI516" s="153"/>
      <c r="AJ516" s="153"/>
      <c r="AK516" s="153"/>
      <c r="AL516" s="151"/>
      <c r="AM516" s="153"/>
      <c r="AN516" s="153"/>
      <c r="AO516" s="153"/>
      <c r="AP516" s="151"/>
      <c r="AQ516" s="589"/>
      <c r="AR516" s="197"/>
      <c r="AS516" s="130" t="s">
        <v>355</v>
      </c>
      <c r="AT516" s="131"/>
      <c r="AU516" s="197"/>
      <c r="AV516" s="197"/>
      <c r="AW516" s="130" t="s">
        <v>300</v>
      </c>
      <c r="AX516" s="192"/>
    </row>
    <row r="517" spans="1:50" ht="23.25" hidden="1" customHeight="1" x14ac:dyDescent="0.15">
      <c r="A517" s="186"/>
      <c r="B517" s="183"/>
      <c r="C517" s="177"/>
      <c r="D517" s="183"/>
      <c r="E517" s="339"/>
      <c r="F517" s="340"/>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15">
      <c r="A518" s="186"/>
      <c r="B518" s="183"/>
      <c r="C518" s="177"/>
      <c r="D518" s="183"/>
      <c r="E518" s="339"/>
      <c r="F518" s="340"/>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15">
      <c r="A519" s="186"/>
      <c r="B519" s="183"/>
      <c r="C519" s="177"/>
      <c r="D519" s="183"/>
      <c r="E519" s="339"/>
      <c r="F519" s="340"/>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75" t="s">
        <v>14</v>
      </c>
      <c r="AC519" s="575"/>
      <c r="AD519" s="575"/>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15">
      <c r="A520" s="186"/>
      <c r="B520" s="183"/>
      <c r="C520" s="177"/>
      <c r="D520" s="183"/>
      <c r="E520" s="339" t="s">
        <v>364</v>
      </c>
      <c r="F520" s="340"/>
      <c r="G520" s="341" t="s">
        <v>361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4" t="s">
        <v>362</v>
      </c>
      <c r="AF520" s="335"/>
      <c r="AG520" s="335"/>
      <c r="AH520" s="336"/>
      <c r="AI520" s="214" t="s">
        <v>527</v>
      </c>
      <c r="AJ520" s="214"/>
      <c r="AK520" s="214"/>
      <c r="AL520" s="156"/>
      <c r="AM520" s="214" t="s">
        <v>522</v>
      </c>
      <c r="AN520" s="214"/>
      <c r="AO520" s="214"/>
      <c r="AP520" s="156"/>
      <c r="AQ520" s="156" t="s">
        <v>354</v>
      </c>
      <c r="AR520" s="127"/>
      <c r="AS520" s="127"/>
      <c r="AT520" s="128"/>
      <c r="AU520" s="133" t="s">
        <v>253</v>
      </c>
      <c r="AV520" s="133"/>
      <c r="AW520" s="133"/>
      <c r="AX520" s="134"/>
    </row>
    <row r="521" spans="1:50" ht="18.75" hidden="1" customHeight="1" x14ac:dyDescent="0.15">
      <c r="A521" s="186"/>
      <c r="B521" s="183"/>
      <c r="C521" s="177"/>
      <c r="D521" s="183"/>
      <c r="E521" s="339"/>
      <c r="F521" s="340"/>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355</v>
      </c>
      <c r="AH521" s="131"/>
      <c r="AI521" s="153"/>
      <c r="AJ521" s="153"/>
      <c r="AK521" s="153"/>
      <c r="AL521" s="151"/>
      <c r="AM521" s="153"/>
      <c r="AN521" s="153"/>
      <c r="AO521" s="153"/>
      <c r="AP521" s="151"/>
      <c r="AQ521" s="589"/>
      <c r="AR521" s="197"/>
      <c r="AS521" s="130" t="s">
        <v>355</v>
      </c>
      <c r="AT521" s="131"/>
      <c r="AU521" s="197"/>
      <c r="AV521" s="197"/>
      <c r="AW521" s="130" t="s">
        <v>300</v>
      </c>
      <c r="AX521" s="192"/>
    </row>
    <row r="522" spans="1:50" ht="23.25" hidden="1" customHeight="1" x14ac:dyDescent="0.15">
      <c r="A522" s="186"/>
      <c r="B522" s="183"/>
      <c r="C522" s="177"/>
      <c r="D522" s="183"/>
      <c r="E522" s="339"/>
      <c r="F522" s="340"/>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15">
      <c r="A523" s="186"/>
      <c r="B523" s="183"/>
      <c r="C523" s="177"/>
      <c r="D523" s="183"/>
      <c r="E523" s="339"/>
      <c r="F523" s="340"/>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15">
      <c r="A524" s="186"/>
      <c r="B524" s="183"/>
      <c r="C524" s="177"/>
      <c r="D524" s="183"/>
      <c r="E524" s="339"/>
      <c r="F524" s="340"/>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75" t="s">
        <v>14</v>
      </c>
      <c r="AC524" s="575"/>
      <c r="AD524" s="575"/>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15">
      <c r="A525" s="186"/>
      <c r="B525" s="183"/>
      <c r="C525" s="177"/>
      <c r="D525" s="183"/>
      <c r="E525" s="339" t="s">
        <v>364</v>
      </c>
      <c r="F525" s="340"/>
      <c r="G525" s="341" t="s">
        <v>361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4" t="s">
        <v>362</v>
      </c>
      <c r="AF525" s="335"/>
      <c r="AG525" s="335"/>
      <c r="AH525" s="336"/>
      <c r="AI525" s="214" t="s">
        <v>526</v>
      </c>
      <c r="AJ525" s="214"/>
      <c r="AK525" s="214"/>
      <c r="AL525" s="156"/>
      <c r="AM525" s="214" t="s">
        <v>518</v>
      </c>
      <c r="AN525" s="214"/>
      <c r="AO525" s="214"/>
      <c r="AP525" s="156"/>
      <c r="AQ525" s="156" t="s">
        <v>354</v>
      </c>
      <c r="AR525" s="127"/>
      <c r="AS525" s="127"/>
      <c r="AT525" s="128"/>
      <c r="AU525" s="133" t="s">
        <v>253</v>
      </c>
      <c r="AV525" s="133"/>
      <c r="AW525" s="133"/>
      <c r="AX525" s="134"/>
    </row>
    <row r="526" spans="1:50" ht="18.75" hidden="1" customHeight="1" x14ac:dyDescent="0.15">
      <c r="A526" s="186"/>
      <c r="B526" s="183"/>
      <c r="C526" s="177"/>
      <c r="D526" s="183"/>
      <c r="E526" s="339"/>
      <c r="F526" s="340"/>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355</v>
      </c>
      <c r="AH526" s="131"/>
      <c r="AI526" s="153"/>
      <c r="AJ526" s="153"/>
      <c r="AK526" s="153"/>
      <c r="AL526" s="151"/>
      <c r="AM526" s="153"/>
      <c r="AN526" s="153"/>
      <c r="AO526" s="153"/>
      <c r="AP526" s="151"/>
      <c r="AQ526" s="589"/>
      <c r="AR526" s="197"/>
      <c r="AS526" s="130" t="s">
        <v>355</v>
      </c>
      <c r="AT526" s="131"/>
      <c r="AU526" s="197"/>
      <c r="AV526" s="197"/>
      <c r="AW526" s="130" t="s">
        <v>300</v>
      </c>
      <c r="AX526" s="192"/>
    </row>
    <row r="527" spans="1:50" ht="23.25" hidden="1" customHeight="1" x14ac:dyDescent="0.15">
      <c r="A527" s="186"/>
      <c r="B527" s="183"/>
      <c r="C527" s="177"/>
      <c r="D527" s="183"/>
      <c r="E527" s="339"/>
      <c r="F527" s="340"/>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15">
      <c r="A528" s="186"/>
      <c r="B528" s="183"/>
      <c r="C528" s="177"/>
      <c r="D528" s="183"/>
      <c r="E528" s="339"/>
      <c r="F528" s="340"/>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15">
      <c r="A529" s="186"/>
      <c r="B529" s="183"/>
      <c r="C529" s="177"/>
      <c r="D529" s="183"/>
      <c r="E529" s="339"/>
      <c r="F529" s="340"/>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75" t="s">
        <v>14</v>
      </c>
      <c r="AC529" s="575"/>
      <c r="AD529" s="575"/>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15">
      <c r="A530" s="186"/>
      <c r="B530" s="183"/>
      <c r="C530" s="177"/>
      <c r="D530" s="183"/>
      <c r="E530" s="339" t="s">
        <v>364</v>
      </c>
      <c r="F530" s="340"/>
      <c r="G530" s="341" t="s">
        <v>361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4" t="s">
        <v>362</v>
      </c>
      <c r="AF530" s="335"/>
      <c r="AG530" s="335"/>
      <c r="AH530" s="336"/>
      <c r="AI530" s="214" t="s">
        <v>526</v>
      </c>
      <c r="AJ530" s="214"/>
      <c r="AK530" s="214"/>
      <c r="AL530" s="156"/>
      <c r="AM530" s="214" t="s">
        <v>522</v>
      </c>
      <c r="AN530" s="214"/>
      <c r="AO530" s="214"/>
      <c r="AP530" s="156"/>
      <c r="AQ530" s="156" t="s">
        <v>354</v>
      </c>
      <c r="AR530" s="127"/>
      <c r="AS530" s="127"/>
      <c r="AT530" s="128"/>
      <c r="AU530" s="133" t="s">
        <v>253</v>
      </c>
      <c r="AV530" s="133"/>
      <c r="AW530" s="133"/>
      <c r="AX530" s="134"/>
    </row>
    <row r="531" spans="1:50" ht="18.75" hidden="1" customHeight="1" x14ac:dyDescent="0.15">
      <c r="A531" s="186"/>
      <c r="B531" s="183"/>
      <c r="C531" s="177"/>
      <c r="D531" s="183"/>
      <c r="E531" s="339"/>
      <c r="F531" s="340"/>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355</v>
      </c>
      <c r="AH531" s="131"/>
      <c r="AI531" s="153"/>
      <c r="AJ531" s="153"/>
      <c r="AK531" s="153"/>
      <c r="AL531" s="151"/>
      <c r="AM531" s="153"/>
      <c r="AN531" s="153"/>
      <c r="AO531" s="153"/>
      <c r="AP531" s="151"/>
      <c r="AQ531" s="589"/>
      <c r="AR531" s="197"/>
      <c r="AS531" s="130" t="s">
        <v>355</v>
      </c>
      <c r="AT531" s="131"/>
      <c r="AU531" s="197"/>
      <c r="AV531" s="197"/>
      <c r="AW531" s="130" t="s">
        <v>300</v>
      </c>
      <c r="AX531" s="192"/>
    </row>
    <row r="532" spans="1:50" ht="23.25" hidden="1" customHeight="1" x14ac:dyDescent="0.15">
      <c r="A532" s="186"/>
      <c r="B532" s="183"/>
      <c r="C532" s="177"/>
      <c r="D532" s="183"/>
      <c r="E532" s="339"/>
      <c r="F532" s="340"/>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15">
      <c r="A533" s="186"/>
      <c r="B533" s="183"/>
      <c r="C533" s="177"/>
      <c r="D533" s="183"/>
      <c r="E533" s="339"/>
      <c r="F533" s="340"/>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15">
      <c r="A534" s="186"/>
      <c r="B534" s="183"/>
      <c r="C534" s="177"/>
      <c r="D534" s="183"/>
      <c r="E534" s="339"/>
      <c r="F534" s="340"/>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75" t="s">
        <v>14</v>
      </c>
      <c r="AC534" s="575"/>
      <c r="AD534" s="575"/>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85" hidden="1" customHeight="1" x14ac:dyDescent="0.15">
      <c r="A535" s="186"/>
      <c r="B535" s="183"/>
      <c r="C535" s="177"/>
      <c r="D535" s="183"/>
      <c r="E535" s="119" t="s">
        <v>567</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562</v>
      </c>
      <c r="F538" s="172"/>
      <c r="G538" s="905" t="s">
        <v>374</v>
      </c>
      <c r="H538" s="120"/>
      <c r="I538" s="120"/>
      <c r="J538" s="906"/>
      <c r="K538" s="907"/>
      <c r="L538" s="907"/>
      <c r="M538" s="907"/>
      <c r="N538" s="907"/>
      <c r="O538" s="907"/>
      <c r="P538" s="907"/>
      <c r="Q538" s="907"/>
      <c r="R538" s="907"/>
      <c r="S538" s="907"/>
      <c r="T538" s="90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9"/>
    </row>
    <row r="539" spans="1:50" ht="18.75" hidden="1" customHeight="1" x14ac:dyDescent="0.15">
      <c r="A539" s="186"/>
      <c r="B539" s="183"/>
      <c r="C539" s="177"/>
      <c r="D539" s="183"/>
      <c r="E539" s="339" t="s">
        <v>363</v>
      </c>
      <c r="F539" s="340"/>
      <c r="G539" s="341" t="s">
        <v>360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4" t="s">
        <v>362</v>
      </c>
      <c r="AF539" s="335"/>
      <c r="AG539" s="335"/>
      <c r="AH539" s="336"/>
      <c r="AI539" s="214" t="s">
        <v>527</v>
      </c>
      <c r="AJ539" s="214"/>
      <c r="AK539" s="214"/>
      <c r="AL539" s="156"/>
      <c r="AM539" s="214" t="s">
        <v>522</v>
      </c>
      <c r="AN539" s="214"/>
      <c r="AO539" s="214"/>
      <c r="AP539" s="156"/>
      <c r="AQ539" s="156" t="s">
        <v>354</v>
      </c>
      <c r="AR539" s="127"/>
      <c r="AS539" s="127"/>
      <c r="AT539" s="128"/>
      <c r="AU539" s="133" t="s">
        <v>253</v>
      </c>
      <c r="AV539" s="133"/>
      <c r="AW539" s="133"/>
      <c r="AX539" s="134"/>
    </row>
    <row r="540" spans="1:50" ht="18.75" hidden="1" customHeight="1" x14ac:dyDescent="0.15">
      <c r="A540" s="186"/>
      <c r="B540" s="183"/>
      <c r="C540" s="177"/>
      <c r="D540" s="183"/>
      <c r="E540" s="339"/>
      <c r="F540" s="340"/>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355</v>
      </c>
      <c r="AH540" s="131"/>
      <c r="AI540" s="153"/>
      <c r="AJ540" s="153"/>
      <c r="AK540" s="153"/>
      <c r="AL540" s="151"/>
      <c r="AM540" s="153"/>
      <c r="AN540" s="153"/>
      <c r="AO540" s="153"/>
      <c r="AP540" s="151"/>
      <c r="AQ540" s="589"/>
      <c r="AR540" s="197"/>
      <c r="AS540" s="130" t="s">
        <v>355</v>
      </c>
      <c r="AT540" s="131"/>
      <c r="AU540" s="197"/>
      <c r="AV540" s="197"/>
      <c r="AW540" s="130" t="s">
        <v>300</v>
      </c>
      <c r="AX540" s="192"/>
    </row>
    <row r="541" spans="1:50" ht="23.25" hidden="1" customHeight="1" x14ac:dyDescent="0.15">
      <c r="A541" s="186"/>
      <c r="B541" s="183"/>
      <c r="C541" s="177"/>
      <c r="D541" s="183"/>
      <c r="E541" s="339"/>
      <c r="F541" s="340"/>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15">
      <c r="A542" s="186"/>
      <c r="B542" s="183"/>
      <c r="C542" s="177"/>
      <c r="D542" s="183"/>
      <c r="E542" s="339"/>
      <c r="F542" s="340"/>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15">
      <c r="A543" s="186"/>
      <c r="B543" s="183"/>
      <c r="C543" s="177"/>
      <c r="D543" s="183"/>
      <c r="E543" s="339"/>
      <c r="F543" s="340"/>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75" t="s">
        <v>301</v>
      </c>
      <c r="AC543" s="575"/>
      <c r="AD543" s="575"/>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15">
      <c r="A544" s="186"/>
      <c r="B544" s="183"/>
      <c r="C544" s="177"/>
      <c r="D544" s="183"/>
      <c r="E544" s="339" t="s">
        <v>363</v>
      </c>
      <c r="F544" s="340"/>
      <c r="G544" s="341" t="s">
        <v>360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4" t="s">
        <v>362</v>
      </c>
      <c r="AF544" s="335"/>
      <c r="AG544" s="335"/>
      <c r="AH544" s="336"/>
      <c r="AI544" s="214" t="s">
        <v>526</v>
      </c>
      <c r="AJ544" s="214"/>
      <c r="AK544" s="214"/>
      <c r="AL544" s="156"/>
      <c r="AM544" s="214" t="s">
        <v>524</v>
      </c>
      <c r="AN544" s="214"/>
      <c r="AO544" s="214"/>
      <c r="AP544" s="156"/>
      <c r="AQ544" s="156" t="s">
        <v>354</v>
      </c>
      <c r="AR544" s="127"/>
      <c r="AS544" s="127"/>
      <c r="AT544" s="128"/>
      <c r="AU544" s="133" t="s">
        <v>253</v>
      </c>
      <c r="AV544" s="133"/>
      <c r="AW544" s="133"/>
      <c r="AX544" s="134"/>
    </row>
    <row r="545" spans="1:50" ht="18.75" hidden="1" customHeight="1" x14ac:dyDescent="0.15">
      <c r="A545" s="186"/>
      <c r="B545" s="183"/>
      <c r="C545" s="177"/>
      <c r="D545" s="183"/>
      <c r="E545" s="339"/>
      <c r="F545" s="340"/>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355</v>
      </c>
      <c r="AH545" s="131"/>
      <c r="AI545" s="153"/>
      <c r="AJ545" s="153"/>
      <c r="AK545" s="153"/>
      <c r="AL545" s="151"/>
      <c r="AM545" s="153"/>
      <c r="AN545" s="153"/>
      <c r="AO545" s="153"/>
      <c r="AP545" s="151"/>
      <c r="AQ545" s="589"/>
      <c r="AR545" s="197"/>
      <c r="AS545" s="130" t="s">
        <v>355</v>
      </c>
      <c r="AT545" s="131"/>
      <c r="AU545" s="197"/>
      <c r="AV545" s="197"/>
      <c r="AW545" s="130" t="s">
        <v>300</v>
      </c>
      <c r="AX545" s="192"/>
    </row>
    <row r="546" spans="1:50" ht="23.25" hidden="1" customHeight="1" x14ac:dyDescent="0.15">
      <c r="A546" s="186"/>
      <c r="B546" s="183"/>
      <c r="C546" s="177"/>
      <c r="D546" s="183"/>
      <c r="E546" s="339"/>
      <c r="F546" s="340"/>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15">
      <c r="A547" s="186"/>
      <c r="B547" s="183"/>
      <c r="C547" s="177"/>
      <c r="D547" s="183"/>
      <c r="E547" s="339"/>
      <c r="F547" s="340"/>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15">
      <c r="A548" s="186"/>
      <c r="B548" s="183"/>
      <c r="C548" s="177"/>
      <c r="D548" s="183"/>
      <c r="E548" s="339"/>
      <c r="F548" s="340"/>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75" t="s">
        <v>301</v>
      </c>
      <c r="AC548" s="575"/>
      <c r="AD548" s="575"/>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15">
      <c r="A549" s="186"/>
      <c r="B549" s="183"/>
      <c r="C549" s="177"/>
      <c r="D549" s="183"/>
      <c r="E549" s="339" t="s">
        <v>363</v>
      </c>
      <c r="F549" s="340"/>
      <c r="G549" s="341" t="s">
        <v>360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4" t="s">
        <v>362</v>
      </c>
      <c r="AF549" s="335"/>
      <c r="AG549" s="335"/>
      <c r="AH549" s="336"/>
      <c r="AI549" s="214" t="s">
        <v>526</v>
      </c>
      <c r="AJ549" s="214"/>
      <c r="AK549" s="214"/>
      <c r="AL549" s="156"/>
      <c r="AM549" s="214" t="s">
        <v>518</v>
      </c>
      <c r="AN549" s="214"/>
      <c r="AO549" s="214"/>
      <c r="AP549" s="156"/>
      <c r="AQ549" s="156" t="s">
        <v>354</v>
      </c>
      <c r="AR549" s="127"/>
      <c r="AS549" s="127"/>
      <c r="AT549" s="128"/>
      <c r="AU549" s="133" t="s">
        <v>253</v>
      </c>
      <c r="AV549" s="133"/>
      <c r="AW549" s="133"/>
      <c r="AX549" s="134"/>
    </row>
    <row r="550" spans="1:50" ht="18.75" hidden="1" customHeight="1" x14ac:dyDescent="0.15">
      <c r="A550" s="186"/>
      <c r="B550" s="183"/>
      <c r="C550" s="177"/>
      <c r="D550" s="183"/>
      <c r="E550" s="339"/>
      <c r="F550" s="340"/>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355</v>
      </c>
      <c r="AH550" s="131"/>
      <c r="AI550" s="153"/>
      <c r="AJ550" s="153"/>
      <c r="AK550" s="153"/>
      <c r="AL550" s="151"/>
      <c r="AM550" s="153"/>
      <c r="AN550" s="153"/>
      <c r="AO550" s="153"/>
      <c r="AP550" s="151"/>
      <c r="AQ550" s="589"/>
      <c r="AR550" s="197"/>
      <c r="AS550" s="130" t="s">
        <v>355</v>
      </c>
      <c r="AT550" s="131"/>
      <c r="AU550" s="197"/>
      <c r="AV550" s="197"/>
      <c r="AW550" s="130" t="s">
        <v>300</v>
      </c>
      <c r="AX550" s="192"/>
    </row>
    <row r="551" spans="1:50" ht="23.25" hidden="1" customHeight="1" x14ac:dyDescent="0.15">
      <c r="A551" s="186"/>
      <c r="B551" s="183"/>
      <c r="C551" s="177"/>
      <c r="D551" s="183"/>
      <c r="E551" s="339"/>
      <c r="F551" s="340"/>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15">
      <c r="A552" s="186"/>
      <c r="B552" s="183"/>
      <c r="C552" s="177"/>
      <c r="D552" s="183"/>
      <c r="E552" s="339"/>
      <c r="F552" s="340"/>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15">
      <c r="A553" s="186"/>
      <c r="B553" s="183"/>
      <c r="C553" s="177"/>
      <c r="D553" s="183"/>
      <c r="E553" s="339"/>
      <c r="F553" s="340"/>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75" t="s">
        <v>301</v>
      </c>
      <c r="AC553" s="575"/>
      <c r="AD553" s="575"/>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15">
      <c r="A554" s="186"/>
      <c r="B554" s="183"/>
      <c r="C554" s="177"/>
      <c r="D554" s="183"/>
      <c r="E554" s="339" t="s">
        <v>363</v>
      </c>
      <c r="F554" s="340"/>
      <c r="G554" s="341" t="s">
        <v>360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4" t="s">
        <v>362</v>
      </c>
      <c r="AF554" s="335"/>
      <c r="AG554" s="335"/>
      <c r="AH554" s="336"/>
      <c r="AI554" s="214" t="s">
        <v>526</v>
      </c>
      <c r="AJ554" s="214"/>
      <c r="AK554" s="214"/>
      <c r="AL554" s="156"/>
      <c r="AM554" s="214" t="s">
        <v>518</v>
      </c>
      <c r="AN554" s="214"/>
      <c r="AO554" s="214"/>
      <c r="AP554" s="156"/>
      <c r="AQ554" s="156" t="s">
        <v>354</v>
      </c>
      <c r="AR554" s="127"/>
      <c r="AS554" s="127"/>
      <c r="AT554" s="128"/>
      <c r="AU554" s="133" t="s">
        <v>253</v>
      </c>
      <c r="AV554" s="133"/>
      <c r="AW554" s="133"/>
      <c r="AX554" s="134"/>
    </row>
    <row r="555" spans="1:50" ht="18.75" hidden="1" customHeight="1" x14ac:dyDescent="0.15">
      <c r="A555" s="186"/>
      <c r="B555" s="183"/>
      <c r="C555" s="177"/>
      <c r="D555" s="183"/>
      <c r="E555" s="339"/>
      <c r="F555" s="340"/>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355</v>
      </c>
      <c r="AH555" s="131"/>
      <c r="AI555" s="153"/>
      <c r="AJ555" s="153"/>
      <c r="AK555" s="153"/>
      <c r="AL555" s="151"/>
      <c r="AM555" s="153"/>
      <c r="AN555" s="153"/>
      <c r="AO555" s="153"/>
      <c r="AP555" s="151"/>
      <c r="AQ555" s="589"/>
      <c r="AR555" s="197"/>
      <c r="AS555" s="130" t="s">
        <v>355</v>
      </c>
      <c r="AT555" s="131"/>
      <c r="AU555" s="197"/>
      <c r="AV555" s="197"/>
      <c r="AW555" s="130" t="s">
        <v>300</v>
      </c>
      <c r="AX555" s="192"/>
    </row>
    <row r="556" spans="1:50" ht="23.25" hidden="1" customHeight="1" x14ac:dyDescent="0.15">
      <c r="A556" s="186"/>
      <c r="B556" s="183"/>
      <c r="C556" s="177"/>
      <c r="D556" s="183"/>
      <c r="E556" s="339"/>
      <c r="F556" s="340"/>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15">
      <c r="A557" s="186"/>
      <c r="B557" s="183"/>
      <c r="C557" s="177"/>
      <c r="D557" s="183"/>
      <c r="E557" s="339"/>
      <c r="F557" s="340"/>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15">
      <c r="A558" s="186"/>
      <c r="B558" s="183"/>
      <c r="C558" s="177"/>
      <c r="D558" s="183"/>
      <c r="E558" s="339"/>
      <c r="F558" s="340"/>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75" t="s">
        <v>301</v>
      </c>
      <c r="AC558" s="575"/>
      <c r="AD558" s="575"/>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15">
      <c r="A559" s="186"/>
      <c r="B559" s="183"/>
      <c r="C559" s="177"/>
      <c r="D559" s="183"/>
      <c r="E559" s="339" t="s">
        <v>363</v>
      </c>
      <c r="F559" s="340"/>
      <c r="G559" s="341" t="s">
        <v>360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4" t="s">
        <v>362</v>
      </c>
      <c r="AF559" s="335"/>
      <c r="AG559" s="335"/>
      <c r="AH559" s="336"/>
      <c r="AI559" s="214" t="s">
        <v>526</v>
      </c>
      <c r="AJ559" s="214"/>
      <c r="AK559" s="214"/>
      <c r="AL559" s="156"/>
      <c r="AM559" s="214" t="s">
        <v>522</v>
      </c>
      <c r="AN559" s="214"/>
      <c r="AO559" s="214"/>
      <c r="AP559" s="156"/>
      <c r="AQ559" s="156" t="s">
        <v>354</v>
      </c>
      <c r="AR559" s="127"/>
      <c r="AS559" s="127"/>
      <c r="AT559" s="128"/>
      <c r="AU559" s="133" t="s">
        <v>253</v>
      </c>
      <c r="AV559" s="133"/>
      <c r="AW559" s="133"/>
      <c r="AX559" s="134"/>
    </row>
    <row r="560" spans="1:50" ht="18.75" hidden="1" customHeight="1" x14ac:dyDescent="0.15">
      <c r="A560" s="186"/>
      <c r="B560" s="183"/>
      <c r="C560" s="177"/>
      <c r="D560" s="183"/>
      <c r="E560" s="339"/>
      <c r="F560" s="340"/>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355</v>
      </c>
      <c r="AH560" s="131"/>
      <c r="AI560" s="153"/>
      <c r="AJ560" s="153"/>
      <c r="AK560" s="153"/>
      <c r="AL560" s="151"/>
      <c r="AM560" s="153"/>
      <c r="AN560" s="153"/>
      <c r="AO560" s="153"/>
      <c r="AP560" s="151"/>
      <c r="AQ560" s="589"/>
      <c r="AR560" s="197"/>
      <c r="AS560" s="130" t="s">
        <v>355</v>
      </c>
      <c r="AT560" s="131"/>
      <c r="AU560" s="197"/>
      <c r="AV560" s="197"/>
      <c r="AW560" s="130" t="s">
        <v>300</v>
      </c>
      <c r="AX560" s="192"/>
    </row>
    <row r="561" spans="1:50" ht="23.25" hidden="1" customHeight="1" x14ac:dyDescent="0.15">
      <c r="A561" s="186"/>
      <c r="B561" s="183"/>
      <c r="C561" s="177"/>
      <c r="D561" s="183"/>
      <c r="E561" s="339"/>
      <c r="F561" s="340"/>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15">
      <c r="A562" s="186"/>
      <c r="B562" s="183"/>
      <c r="C562" s="177"/>
      <c r="D562" s="183"/>
      <c r="E562" s="339"/>
      <c r="F562" s="340"/>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15">
      <c r="A563" s="186"/>
      <c r="B563" s="183"/>
      <c r="C563" s="177"/>
      <c r="D563" s="183"/>
      <c r="E563" s="339"/>
      <c r="F563" s="340"/>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75" t="s">
        <v>301</v>
      </c>
      <c r="AC563" s="575"/>
      <c r="AD563" s="575"/>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15">
      <c r="A564" s="186"/>
      <c r="B564" s="183"/>
      <c r="C564" s="177"/>
      <c r="D564" s="183"/>
      <c r="E564" s="339" t="s">
        <v>364</v>
      </c>
      <c r="F564" s="340"/>
      <c r="G564" s="341" t="s">
        <v>361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4" t="s">
        <v>362</v>
      </c>
      <c r="AF564" s="335"/>
      <c r="AG564" s="335"/>
      <c r="AH564" s="336"/>
      <c r="AI564" s="214" t="s">
        <v>526</v>
      </c>
      <c r="AJ564" s="214"/>
      <c r="AK564" s="214"/>
      <c r="AL564" s="156"/>
      <c r="AM564" s="214" t="s">
        <v>518</v>
      </c>
      <c r="AN564" s="214"/>
      <c r="AO564" s="214"/>
      <c r="AP564" s="156"/>
      <c r="AQ564" s="156" t="s">
        <v>354</v>
      </c>
      <c r="AR564" s="127"/>
      <c r="AS564" s="127"/>
      <c r="AT564" s="128"/>
      <c r="AU564" s="133" t="s">
        <v>253</v>
      </c>
      <c r="AV564" s="133"/>
      <c r="AW564" s="133"/>
      <c r="AX564" s="134"/>
    </row>
    <row r="565" spans="1:50" ht="18.75" hidden="1" customHeight="1" x14ac:dyDescent="0.15">
      <c r="A565" s="186"/>
      <c r="B565" s="183"/>
      <c r="C565" s="177"/>
      <c r="D565" s="183"/>
      <c r="E565" s="339"/>
      <c r="F565" s="340"/>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355</v>
      </c>
      <c r="AH565" s="131"/>
      <c r="AI565" s="153"/>
      <c r="AJ565" s="153"/>
      <c r="AK565" s="153"/>
      <c r="AL565" s="151"/>
      <c r="AM565" s="153"/>
      <c r="AN565" s="153"/>
      <c r="AO565" s="153"/>
      <c r="AP565" s="151"/>
      <c r="AQ565" s="589"/>
      <c r="AR565" s="197"/>
      <c r="AS565" s="130" t="s">
        <v>355</v>
      </c>
      <c r="AT565" s="131"/>
      <c r="AU565" s="197"/>
      <c r="AV565" s="197"/>
      <c r="AW565" s="130" t="s">
        <v>300</v>
      </c>
      <c r="AX565" s="192"/>
    </row>
    <row r="566" spans="1:50" ht="23.25" hidden="1" customHeight="1" x14ac:dyDescent="0.15">
      <c r="A566" s="186"/>
      <c r="B566" s="183"/>
      <c r="C566" s="177"/>
      <c r="D566" s="183"/>
      <c r="E566" s="339"/>
      <c r="F566" s="340"/>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15">
      <c r="A567" s="186"/>
      <c r="B567" s="183"/>
      <c r="C567" s="177"/>
      <c r="D567" s="183"/>
      <c r="E567" s="339"/>
      <c r="F567" s="340"/>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15">
      <c r="A568" s="186"/>
      <c r="B568" s="183"/>
      <c r="C568" s="177"/>
      <c r="D568" s="183"/>
      <c r="E568" s="339"/>
      <c r="F568" s="340"/>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75" t="s">
        <v>14</v>
      </c>
      <c r="AC568" s="575"/>
      <c r="AD568" s="575"/>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15">
      <c r="A569" s="186"/>
      <c r="B569" s="183"/>
      <c r="C569" s="177"/>
      <c r="D569" s="183"/>
      <c r="E569" s="339" t="s">
        <v>364</v>
      </c>
      <c r="F569" s="340"/>
      <c r="G569" s="341" t="s">
        <v>361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4" t="s">
        <v>362</v>
      </c>
      <c r="AF569" s="335"/>
      <c r="AG569" s="335"/>
      <c r="AH569" s="336"/>
      <c r="AI569" s="214" t="s">
        <v>527</v>
      </c>
      <c r="AJ569" s="214"/>
      <c r="AK569" s="214"/>
      <c r="AL569" s="156"/>
      <c r="AM569" s="214" t="s">
        <v>518</v>
      </c>
      <c r="AN569" s="214"/>
      <c r="AO569" s="214"/>
      <c r="AP569" s="156"/>
      <c r="AQ569" s="156" t="s">
        <v>354</v>
      </c>
      <c r="AR569" s="127"/>
      <c r="AS569" s="127"/>
      <c r="AT569" s="128"/>
      <c r="AU569" s="133" t="s">
        <v>253</v>
      </c>
      <c r="AV569" s="133"/>
      <c r="AW569" s="133"/>
      <c r="AX569" s="134"/>
    </row>
    <row r="570" spans="1:50" ht="18.75" hidden="1" customHeight="1" x14ac:dyDescent="0.15">
      <c r="A570" s="186"/>
      <c r="B570" s="183"/>
      <c r="C570" s="177"/>
      <c r="D570" s="183"/>
      <c r="E570" s="339"/>
      <c r="F570" s="340"/>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355</v>
      </c>
      <c r="AH570" s="131"/>
      <c r="AI570" s="153"/>
      <c r="AJ570" s="153"/>
      <c r="AK570" s="153"/>
      <c r="AL570" s="151"/>
      <c r="AM570" s="153"/>
      <c r="AN570" s="153"/>
      <c r="AO570" s="153"/>
      <c r="AP570" s="151"/>
      <c r="AQ570" s="589"/>
      <c r="AR570" s="197"/>
      <c r="AS570" s="130" t="s">
        <v>355</v>
      </c>
      <c r="AT570" s="131"/>
      <c r="AU570" s="197"/>
      <c r="AV570" s="197"/>
      <c r="AW570" s="130" t="s">
        <v>300</v>
      </c>
      <c r="AX570" s="192"/>
    </row>
    <row r="571" spans="1:50" ht="23.25" hidden="1" customHeight="1" x14ac:dyDescent="0.15">
      <c r="A571" s="186"/>
      <c r="B571" s="183"/>
      <c r="C571" s="177"/>
      <c r="D571" s="183"/>
      <c r="E571" s="339"/>
      <c r="F571" s="340"/>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15">
      <c r="A572" s="186"/>
      <c r="B572" s="183"/>
      <c r="C572" s="177"/>
      <c r="D572" s="183"/>
      <c r="E572" s="339"/>
      <c r="F572" s="340"/>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15">
      <c r="A573" s="186"/>
      <c r="B573" s="183"/>
      <c r="C573" s="177"/>
      <c r="D573" s="183"/>
      <c r="E573" s="339"/>
      <c r="F573" s="340"/>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75" t="s">
        <v>14</v>
      </c>
      <c r="AC573" s="575"/>
      <c r="AD573" s="575"/>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15">
      <c r="A574" s="186"/>
      <c r="B574" s="183"/>
      <c r="C574" s="177"/>
      <c r="D574" s="183"/>
      <c r="E574" s="339" t="s">
        <v>364</v>
      </c>
      <c r="F574" s="340"/>
      <c r="G574" s="341" t="s">
        <v>361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4" t="s">
        <v>362</v>
      </c>
      <c r="AF574" s="335"/>
      <c r="AG574" s="335"/>
      <c r="AH574" s="336"/>
      <c r="AI574" s="214" t="s">
        <v>526</v>
      </c>
      <c r="AJ574" s="214"/>
      <c r="AK574" s="214"/>
      <c r="AL574" s="156"/>
      <c r="AM574" s="214" t="s">
        <v>518</v>
      </c>
      <c r="AN574" s="214"/>
      <c r="AO574" s="214"/>
      <c r="AP574" s="156"/>
      <c r="AQ574" s="156" t="s">
        <v>354</v>
      </c>
      <c r="AR574" s="127"/>
      <c r="AS574" s="127"/>
      <c r="AT574" s="128"/>
      <c r="AU574" s="133" t="s">
        <v>253</v>
      </c>
      <c r="AV574" s="133"/>
      <c r="AW574" s="133"/>
      <c r="AX574" s="134"/>
    </row>
    <row r="575" spans="1:50" ht="18.75" hidden="1" customHeight="1" x14ac:dyDescent="0.15">
      <c r="A575" s="186"/>
      <c r="B575" s="183"/>
      <c r="C575" s="177"/>
      <c r="D575" s="183"/>
      <c r="E575" s="339"/>
      <c r="F575" s="340"/>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355</v>
      </c>
      <c r="AH575" s="131"/>
      <c r="AI575" s="153"/>
      <c r="AJ575" s="153"/>
      <c r="AK575" s="153"/>
      <c r="AL575" s="151"/>
      <c r="AM575" s="153"/>
      <c r="AN575" s="153"/>
      <c r="AO575" s="153"/>
      <c r="AP575" s="151"/>
      <c r="AQ575" s="589"/>
      <c r="AR575" s="197"/>
      <c r="AS575" s="130" t="s">
        <v>355</v>
      </c>
      <c r="AT575" s="131"/>
      <c r="AU575" s="197"/>
      <c r="AV575" s="197"/>
      <c r="AW575" s="130" t="s">
        <v>300</v>
      </c>
      <c r="AX575" s="192"/>
    </row>
    <row r="576" spans="1:50" ht="23.25" hidden="1" customHeight="1" x14ac:dyDescent="0.15">
      <c r="A576" s="186"/>
      <c r="B576" s="183"/>
      <c r="C576" s="177"/>
      <c r="D576" s="183"/>
      <c r="E576" s="339"/>
      <c r="F576" s="340"/>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15">
      <c r="A577" s="186"/>
      <c r="B577" s="183"/>
      <c r="C577" s="177"/>
      <c r="D577" s="183"/>
      <c r="E577" s="339"/>
      <c r="F577" s="340"/>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15">
      <c r="A578" s="186"/>
      <c r="B578" s="183"/>
      <c r="C578" s="177"/>
      <c r="D578" s="183"/>
      <c r="E578" s="339"/>
      <c r="F578" s="340"/>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75" t="s">
        <v>14</v>
      </c>
      <c r="AC578" s="575"/>
      <c r="AD578" s="575"/>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15">
      <c r="A579" s="186"/>
      <c r="B579" s="183"/>
      <c r="C579" s="177"/>
      <c r="D579" s="183"/>
      <c r="E579" s="339" t="s">
        <v>364</v>
      </c>
      <c r="F579" s="340"/>
      <c r="G579" s="341" t="s">
        <v>361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4" t="s">
        <v>362</v>
      </c>
      <c r="AF579" s="335"/>
      <c r="AG579" s="335"/>
      <c r="AH579" s="336"/>
      <c r="AI579" s="214" t="s">
        <v>526</v>
      </c>
      <c r="AJ579" s="214"/>
      <c r="AK579" s="214"/>
      <c r="AL579" s="156"/>
      <c r="AM579" s="214" t="s">
        <v>518</v>
      </c>
      <c r="AN579" s="214"/>
      <c r="AO579" s="214"/>
      <c r="AP579" s="156"/>
      <c r="AQ579" s="156" t="s">
        <v>354</v>
      </c>
      <c r="AR579" s="127"/>
      <c r="AS579" s="127"/>
      <c r="AT579" s="128"/>
      <c r="AU579" s="133" t="s">
        <v>253</v>
      </c>
      <c r="AV579" s="133"/>
      <c r="AW579" s="133"/>
      <c r="AX579" s="134"/>
    </row>
    <row r="580" spans="1:50" ht="18.75" hidden="1" customHeight="1" x14ac:dyDescent="0.15">
      <c r="A580" s="186"/>
      <c r="B580" s="183"/>
      <c r="C580" s="177"/>
      <c r="D580" s="183"/>
      <c r="E580" s="339"/>
      <c r="F580" s="340"/>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355</v>
      </c>
      <c r="AH580" s="131"/>
      <c r="AI580" s="153"/>
      <c r="AJ580" s="153"/>
      <c r="AK580" s="153"/>
      <c r="AL580" s="151"/>
      <c r="AM580" s="153"/>
      <c r="AN580" s="153"/>
      <c r="AO580" s="153"/>
      <c r="AP580" s="151"/>
      <c r="AQ580" s="589"/>
      <c r="AR580" s="197"/>
      <c r="AS580" s="130" t="s">
        <v>355</v>
      </c>
      <c r="AT580" s="131"/>
      <c r="AU580" s="197"/>
      <c r="AV580" s="197"/>
      <c r="AW580" s="130" t="s">
        <v>300</v>
      </c>
      <c r="AX580" s="192"/>
    </row>
    <row r="581" spans="1:50" ht="23.25" hidden="1" customHeight="1" x14ac:dyDescent="0.15">
      <c r="A581" s="186"/>
      <c r="B581" s="183"/>
      <c r="C581" s="177"/>
      <c r="D581" s="183"/>
      <c r="E581" s="339"/>
      <c r="F581" s="340"/>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15">
      <c r="A582" s="186"/>
      <c r="B582" s="183"/>
      <c r="C582" s="177"/>
      <c r="D582" s="183"/>
      <c r="E582" s="339"/>
      <c r="F582" s="340"/>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15">
      <c r="A583" s="186"/>
      <c r="B583" s="183"/>
      <c r="C583" s="177"/>
      <c r="D583" s="183"/>
      <c r="E583" s="339"/>
      <c r="F583" s="340"/>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75" t="s">
        <v>14</v>
      </c>
      <c r="AC583" s="575"/>
      <c r="AD583" s="575"/>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15">
      <c r="A584" s="186"/>
      <c r="B584" s="183"/>
      <c r="C584" s="177"/>
      <c r="D584" s="183"/>
      <c r="E584" s="339" t="s">
        <v>364</v>
      </c>
      <c r="F584" s="340"/>
      <c r="G584" s="341" t="s">
        <v>361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4" t="s">
        <v>362</v>
      </c>
      <c r="AF584" s="335"/>
      <c r="AG584" s="335"/>
      <c r="AH584" s="336"/>
      <c r="AI584" s="214" t="s">
        <v>526</v>
      </c>
      <c r="AJ584" s="214"/>
      <c r="AK584" s="214"/>
      <c r="AL584" s="156"/>
      <c r="AM584" s="214" t="s">
        <v>522</v>
      </c>
      <c r="AN584" s="214"/>
      <c r="AO584" s="214"/>
      <c r="AP584" s="156"/>
      <c r="AQ584" s="156" t="s">
        <v>354</v>
      </c>
      <c r="AR584" s="127"/>
      <c r="AS584" s="127"/>
      <c r="AT584" s="128"/>
      <c r="AU584" s="133" t="s">
        <v>253</v>
      </c>
      <c r="AV584" s="133"/>
      <c r="AW584" s="133"/>
      <c r="AX584" s="134"/>
    </row>
    <row r="585" spans="1:50" ht="18.75" hidden="1" customHeight="1" x14ac:dyDescent="0.15">
      <c r="A585" s="186"/>
      <c r="B585" s="183"/>
      <c r="C585" s="177"/>
      <c r="D585" s="183"/>
      <c r="E585" s="339"/>
      <c r="F585" s="340"/>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355</v>
      </c>
      <c r="AH585" s="131"/>
      <c r="AI585" s="153"/>
      <c r="AJ585" s="153"/>
      <c r="AK585" s="153"/>
      <c r="AL585" s="151"/>
      <c r="AM585" s="153"/>
      <c r="AN585" s="153"/>
      <c r="AO585" s="153"/>
      <c r="AP585" s="151"/>
      <c r="AQ585" s="589"/>
      <c r="AR585" s="197"/>
      <c r="AS585" s="130" t="s">
        <v>355</v>
      </c>
      <c r="AT585" s="131"/>
      <c r="AU585" s="197"/>
      <c r="AV585" s="197"/>
      <c r="AW585" s="130" t="s">
        <v>300</v>
      </c>
      <c r="AX585" s="192"/>
    </row>
    <row r="586" spans="1:50" ht="23.25" hidden="1" customHeight="1" x14ac:dyDescent="0.15">
      <c r="A586" s="186"/>
      <c r="B586" s="183"/>
      <c r="C586" s="177"/>
      <c r="D586" s="183"/>
      <c r="E586" s="339"/>
      <c r="F586" s="340"/>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15">
      <c r="A587" s="186"/>
      <c r="B587" s="183"/>
      <c r="C587" s="177"/>
      <c r="D587" s="183"/>
      <c r="E587" s="339"/>
      <c r="F587" s="340"/>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15">
      <c r="A588" s="186"/>
      <c r="B588" s="183"/>
      <c r="C588" s="177"/>
      <c r="D588" s="183"/>
      <c r="E588" s="339"/>
      <c r="F588" s="340"/>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75" t="s">
        <v>14</v>
      </c>
      <c r="AC588" s="575"/>
      <c r="AD588" s="575"/>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85" hidden="1" customHeight="1" x14ac:dyDescent="0.15">
      <c r="A589" s="186"/>
      <c r="B589" s="183"/>
      <c r="C589" s="177"/>
      <c r="D589" s="183"/>
      <c r="E589" s="119" t="s">
        <v>567</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561</v>
      </c>
      <c r="F592" s="172"/>
      <c r="G592" s="905" t="s">
        <v>374</v>
      </c>
      <c r="H592" s="120"/>
      <c r="I592" s="120"/>
      <c r="J592" s="906"/>
      <c r="K592" s="907"/>
      <c r="L592" s="907"/>
      <c r="M592" s="907"/>
      <c r="N592" s="907"/>
      <c r="O592" s="907"/>
      <c r="P592" s="907"/>
      <c r="Q592" s="907"/>
      <c r="R592" s="907"/>
      <c r="S592" s="907"/>
      <c r="T592" s="90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9"/>
    </row>
    <row r="593" spans="1:50" ht="18.75" hidden="1" customHeight="1" x14ac:dyDescent="0.15">
      <c r="A593" s="186"/>
      <c r="B593" s="183"/>
      <c r="C593" s="177"/>
      <c r="D593" s="183"/>
      <c r="E593" s="339" t="s">
        <v>363</v>
      </c>
      <c r="F593" s="340"/>
      <c r="G593" s="341" t="s">
        <v>360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4" t="s">
        <v>362</v>
      </c>
      <c r="AF593" s="335"/>
      <c r="AG593" s="335"/>
      <c r="AH593" s="336"/>
      <c r="AI593" s="214" t="s">
        <v>526</v>
      </c>
      <c r="AJ593" s="214"/>
      <c r="AK593" s="214"/>
      <c r="AL593" s="156"/>
      <c r="AM593" s="214" t="s">
        <v>518</v>
      </c>
      <c r="AN593" s="214"/>
      <c r="AO593" s="214"/>
      <c r="AP593" s="156"/>
      <c r="AQ593" s="156" t="s">
        <v>354</v>
      </c>
      <c r="AR593" s="127"/>
      <c r="AS593" s="127"/>
      <c r="AT593" s="128"/>
      <c r="AU593" s="133" t="s">
        <v>253</v>
      </c>
      <c r="AV593" s="133"/>
      <c r="AW593" s="133"/>
      <c r="AX593" s="134"/>
    </row>
    <row r="594" spans="1:50" ht="18.75" hidden="1" customHeight="1" x14ac:dyDescent="0.15">
      <c r="A594" s="186"/>
      <c r="B594" s="183"/>
      <c r="C594" s="177"/>
      <c r="D594" s="183"/>
      <c r="E594" s="339"/>
      <c r="F594" s="340"/>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355</v>
      </c>
      <c r="AH594" s="131"/>
      <c r="AI594" s="153"/>
      <c r="AJ594" s="153"/>
      <c r="AK594" s="153"/>
      <c r="AL594" s="151"/>
      <c r="AM594" s="153"/>
      <c r="AN594" s="153"/>
      <c r="AO594" s="153"/>
      <c r="AP594" s="151"/>
      <c r="AQ594" s="589"/>
      <c r="AR594" s="197"/>
      <c r="AS594" s="130" t="s">
        <v>355</v>
      </c>
      <c r="AT594" s="131"/>
      <c r="AU594" s="197"/>
      <c r="AV594" s="197"/>
      <c r="AW594" s="130" t="s">
        <v>300</v>
      </c>
      <c r="AX594" s="192"/>
    </row>
    <row r="595" spans="1:50" ht="23.25" hidden="1" customHeight="1" x14ac:dyDescent="0.15">
      <c r="A595" s="186"/>
      <c r="B595" s="183"/>
      <c r="C595" s="177"/>
      <c r="D595" s="183"/>
      <c r="E595" s="339"/>
      <c r="F595" s="340"/>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15">
      <c r="A596" s="186"/>
      <c r="B596" s="183"/>
      <c r="C596" s="177"/>
      <c r="D596" s="183"/>
      <c r="E596" s="339"/>
      <c r="F596" s="340"/>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15">
      <c r="A597" s="186"/>
      <c r="B597" s="183"/>
      <c r="C597" s="177"/>
      <c r="D597" s="183"/>
      <c r="E597" s="339"/>
      <c r="F597" s="340"/>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75" t="s">
        <v>301</v>
      </c>
      <c r="AC597" s="575"/>
      <c r="AD597" s="575"/>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15">
      <c r="A598" s="186"/>
      <c r="B598" s="183"/>
      <c r="C598" s="177"/>
      <c r="D598" s="183"/>
      <c r="E598" s="339" t="s">
        <v>363</v>
      </c>
      <c r="F598" s="340"/>
      <c r="G598" s="341" t="s">
        <v>360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4" t="s">
        <v>362</v>
      </c>
      <c r="AF598" s="335"/>
      <c r="AG598" s="335"/>
      <c r="AH598" s="336"/>
      <c r="AI598" s="214" t="s">
        <v>527</v>
      </c>
      <c r="AJ598" s="214"/>
      <c r="AK598" s="214"/>
      <c r="AL598" s="156"/>
      <c r="AM598" s="214" t="s">
        <v>523</v>
      </c>
      <c r="AN598" s="214"/>
      <c r="AO598" s="214"/>
      <c r="AP598" s="156"/>
      <c r="AQ598" s="156" t="s">
        <v>354</v>
      </c>
      <c r="AR598" s="127"/>
      <c r="AS598" s="127"/>
      <c r="AT598" s="128"/>
      <c r="AU598" s="133" t="s">
        <v>253</v>
      </c>
      <c r="AV598" s="133"/>
      <c r="AW598" s="133"/>
      <c r="AX598" s="134"/>
    </row>
    <row r="599" spans="1:50" ht="18.75" hidden="1" customHeight="1" x14ac:dyDescent="0.15">
      <c r="A599" s="186"/>
      <c r="B599" s="183"/>
      <c r="C599" s="177"/>
      <c r="D599" s="183"/>
      <c r="E599" s="339"/>
      <c r="F599" s="340"/>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355</v>
      </c>
      <c r="AH599" s="131"/>
      <c r="AI599" s="153"/>
      <c r="AJ599" s="153"/>
      <c r="AK599" s="153"/>
      <c r="AL599" s="151"/>
      <c r="AM599" s="153"/>
      <c r="AN599" s="153"/>
      <c r="AO599" s="153"/>
      <c r="AP599" s="151"/>
      <c r="AQ599" s="589"/>
      <c r="AR599" s="197"/>
      <c r="AS599" s="130" t="s">
        <v>355</v>
      </c>
      <c r="AT599" s="131"/>
      <c r="AU599" s="197"/>
      <c r="AV599" s="197"/>
      <c r="AW599" s="130" t="s">
        <v>300</v>
      </c>
      <c r="AX599" s="192"/>
    </row>
    <row r="600" spans="1:50" ht="23.25" hidden="1" customHeight="1" x14ac:dyDescent="0.15">
      <c r="A600" s="186"/>
      <c r="B600" s="183"/>
      <c r="C600" s="177"/>
      <c r="D600" s="183"/>
      <c r="E600" s="339"/>
      <c r="F600" s="340"/>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15">
      <c r="A601" s="186"/>
      <c r="B601" s="183"/>
      <c r="C601" s="177"/>
      <c r="D601" s="183"/>
      <c r="E601" s="339"/>
      <c r="F601" s="340"/>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15">
      <c r="A602" s="186"/>
      <c r="B602" s="183"/>
      <c r="C602" s="177"/>
      <c r="D602" s="183"/>
      <c r="E602" s="339"/>
      <c r="F602" s="340"/>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75" t="s">
        <v>301</v>
      </c>
      <c r="AC602" s="575"/>
      <c r="AD602" s="575"/>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15">
      <c r="A603" s="186"/>
      <c r="B603" s="183"/>
      <c r="C603" s="177"/>
      <c r="D603" s="183"/>
      <c r="E603" s="339" t="s">
        <v>363</v>
      </c>
      <c r="F603" s="340"/>
      <c r="G603" s="341" t="s">
        <v>360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4" t="s">
        <v>362</v>
      </c>
      <c r="AF603" s="335"/>
      <c r="AG603" s="335"/>
      <c r="AH603" s="336"/>
      <c r="AI603" s="214" t="s">
        <v>526</v>
      </c>
      <c r="AJ603" s="214"/>
      <c r="AK603" s="214"/>
      <c r="AL603" s="156"/>
      <c r="AM603" s="214" t="s">
        <v>518</v>
      </c>
      <c r="AN603" s="214"/>
      <c r="AO603" s="214"/>
      <c r="AP603" s="156"/>
      <c r="AQ603" s="156" t="s">
        <v>354</v>
      </c>
      <c r="AR603" s="127"/>
      <c r="AS603" s="127"/>
      <c r="AT603" s="128"/>
      <c r="AU603" s="133" t="s">
        <v>253</v>
      </c>
      <c r="AV603" s="133"/>
      <c r="AW603" s="133"/>
      <c r="AX603" s="134"/>
    </row>
    <row r="604" spans="1:50" ht="18.75" hidden="1" customHeight="1" x14ac:dyDescent="0.15">
      <c r="A604" s="186"/>
      <c r="B604" s="183"/>
      <c r="C604" s="177"/>
      <c r="D604" s="183"/>
      <c r="E604" s="339"/>
      <c r="F604" s="340"/>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355</v>
      </c>
      <c r="AH604" s="131"/>
      <c r="AI604" s="153"/>
      <c r="AJ604" s="153"/>
      <c r="AK604" s="153"/>
      <c r="AL604" s="151"/>
      <c r="AM604" s="153"/>
      <c r="AN604" s="153"/>
      <c r="AO604" s="153"/>
      <c r="AP604" s="151"/>
      <c r="AQ604" s="589"/>
      <c r="AR604" s="197"/>
      <c r="AS604" s="130" t="s">
        <v>355</v>
      </c>
      <c r="AT604" s="131"/>
      <c r="AU604" s="197"/>
      <c r="AV604" s="197"/>
      <c r="AW604" s="130" t="s">
        <v>300</v>
      </c>
      <c r="AX604" s="192"/>
    </row>
    <row r="605" spans="1:50" ht="23.25" hidden="1" customHeight="1" x14ac:dyDescent="0.15">
      <c r="A605" s="186"/>
      <c r="B605" s="183"/>
      <c r="C605" s="177"/>
      <c r="D605" s="183"/>
      <c r="E605" s="339"/>
      <c r="F605" s="340"/>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15">
      <c r="A606" s="186"/>
      <c r="B606" s="183"/>
      <c r="C606" s="177"/>
      <c r="D606" s="183"/>
      <c r="E606" s="339"/>
      <c r="F606" s="340"/>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15">
      <c r="A607" s="186"/>
      <c r="B607" s="183"/>
      <c r="C607" s="177"/>
      <c r="D607" s="183"/>
      <c r="E607" s="339"/>
      <c r="F607" s="340"/>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75" t="s">
        <v>301</v>
      </c>
      <c r="AC607" s="575"/>
      <c r="AD607" s="575"/>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15">
      <c r="A608" s="186"/>
      <c r="B608" s="183"/>
      <c r="C608" s="177"/>
      <c r="D608" s="183"/>
      <c r="E608" s="339" t="s">
        <v>363</v>
      </c>
      <c r="F608" s="340"/>
      <c r="G608" s="341" t="s">
        <v>360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4" t="s">
        <v>362</v>
      </c>
      <c r="AF608" s="335"/>
      <c r="AG608" s="335"/>
      <c r="AH608" s="336"/>
      <c r="AI608" s="214" t="s">
        <v>526</v>
      </c>
      <c r="AJ608" s="214"/>
      <c r="AK608" s="214"/>
      <c r="AL608" s="156"/>
      <c r="AM608" s="214" t="s">
        <v>518</v>
      </c>
      <c r="AN608" s="214"/>
      <c r="AO608" s="214"/>
      <c r="AP608" s="156"/>
      <c r="AQ608" s="156" t="s">
        <v>354</v>
      </c>
      <c r="AR608" s="127"/>
      <c r="AS608" s="127"/>
      <c r="AT608" s="128"/>
      <c r="AU608" s="133" t="s">
        <v>253</v>
      </c>
      <c r="AV608" s="133"/>
      <c r="AW608" s="133"/>
      <c r="AX608" s="134"/>
    </row>
    <row r="609" spans="1:50" ht="18.75" hidden="1" customHeight="1" x14ac:dyDescent="0.15">
      <c r="A609" s="186"/>
      <c r="B609" s="183"/>
      <c r="C609" s="177"/>
      <c r="D609" s="183"/>
      <c r="E609" s="339"/>
      <c r="F609" s="340"/>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355</v>
      </c>
      <c r="AH609" s="131"/>
      <c r="AI609" s="153"/>
      <c r="AJ609" s="153"/>
      <c r="AK609" s="153"/>
      <c r="AL609" s="151"/>
      <c r="AM609" s="153"/>
      <c r="AN609" s="153"/>
      <c r="AO609" s="153"/>
      <c r="AP609" s="151"/>
      <c r="AQ609" s="589"/>
      <c r="AR609" s="197"/>
      <c r="AS609" s="130" t="s">
        <v>355</v>
      </c>
      <c r="AT609" s="131"/>
      <c r="AU609" s="197"/>
      <c r="AV609" s="197"/>
      <c r="AW609" s="130" t="s">
        <v>300</v>
      </c>
      <c r="AX609" s="192"/>
    </row>
    <row r="610" spans="1:50" ht="23.25" hidden="1" customHeight="1" x14ac:dyDescent="0.15">
      <c r="A610" s="186"/>
      <c r="B610" s="183"/>
      <c r="C610" s="177"/>
      <c r="D610" s="183"/>
      <c r="E610" s="339"/>
      <c r="F610" s="340"/>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15">
      <c r="A611" s="186"/>
      <c r="B611" s="183"/>
      <c r="C611" s="177"/>
      <c r="D611" s="183"/>
      <c r="E611" s="339"/>
      <c r="F611" s="340"/>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15">
      <c r="A612" s="186"/>
      <c r="B612" s="183"/>
      <c r="C612" s="177"/>
      <c r="D612" s="183"/>
      <c r="E612" s="339"/>
      <c r="F612" s="340"/>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75" t="s">
        <v>301</v>
      </c>
      <c r="AC612" s="575"/>
      <c r="AD612" s="575"/>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15">
      <c r="A613" s="186"/>
      <c r="B613" s="183"/>
      <c r="C613" s="177"/>
      <c r="D613" s="183"/>
      <c r="E613" s="339" t="s">
        <v>363</v>
      </c>
      <c r="F613" s="340"/>
      <c r="G613" s="341" t="s">
        <v>360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4" t="s">
        <v>362</v>
      </c>
      <c r="AF613" s="335"/>
      <c r="AG613" s="335"/>
      <c r="AH613" s="336"/>
      <c r="AI613" s="214" t="s">
        <v>526</v>
      </c>
      <c r="AJ613" s="214"/>
      <c r="AK613" s="214"/>
      <c r="AL613" s="156"/>
      <c r="AM613" s="214" t="s">
        <v>522</v>
      </c>
      <c r="AN613" s="214"/>
      <c r="AO613" s="214"/>
      <c r="AP613" s="156"/>
      <c r="AQ613" s="156" t="s">
        <v>354</v>
      </c>
      <c r="AR613" s="127"/>
      <c r="AS613" s="127"/>
      <c r="AT613" s="128"/>
      <c r="AU613" s="133" t="s">
        <v>253</v>
      </c>
      <c r="AV613" s="133"/>
      <c r="AW613" s="133"/>
      <c r="AX613" s="134"/>
    </row>
    <row r="614" spans="1:50" ht="18.75" hidden="1" customHeight="1" x14ac:dyDescent="0.15">
      <c r="A614" s="186"/>
      <c r="B614" s="183"/>
      <c r="C614" s="177"/>
      <c r="D614" s="183"/>
      <c r="E614" s="339"/>
      <c r="F614" s="340"/>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355</v>
      </c>
      <c r="AH614" s="131"/>
      <c r="AI614" s="153"/>
      <c r="AJ614" s="153"/>
      <c r="AK614" s="153"/>
      <c r="AL614" s="151"/>
      <c r="AM614" s="153"/>
      <c r="AN614" s="153"/>
      <c r="AO614" s="153"/>
      <c r="AP614" s="151"/>
      <c r="AQ614" s="589"/>
      <c r="AR614" s="197"/>
      <c r="AS614" s="130" t="s">
        <v>355</v>
      </c>
      <c r="AT614" s="131"/>
      <c r="AU614" s="197"/>
      <c r="AV614" s="197"/>
      <c r="AW614" s="130" t="s">
        <v>300</v>
      </c>
      <c r="AX614" s="192"/>
    </row>
    <row r="615" spans="1:50" ht="23.25" hidden="1" customHeight="1" x14ac:dyDescent="0.15">
      <c r="A615" s="186"/>
      <c r="B615" s="183"/>
      <c r="C615" s="177"/>
      <c r="D615" s="183"/>
      <c r="E615" s="339"/>
      <c r="F615" s="340"/>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15">
      <c r="A616" s="186"/>
      <c r="B616" s="183"/>
      <c r="C616" s="177"/>
      <c r="D616" s="183"/>
      <c r="E616" s="339"/>
      <c r="F616" s="340"/>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15">
      <c r="A617" s="186"/>
      <c r="B617" s="183"/>
      <c r="C617" s="177"/>
      <c r="D617" s="183"/>
      <c r="E617" s="339"/>
      <c r="F617" s="340"/>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75" t="s">
        <v>301</v>
      </c>
      <c r="AC617" s="575"/>
      <c r="AD617" s="575"/>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15">
      <c r="A618" s="186"/>
      <c r="B618" s="183"/>
      <c r="C618" s="177"/>
      <c r="D618" s="183"/>
      <c r="E618" s="339" t="s">
        <v>364</v>
      </c>
      <c r="F618" s="340"/>
      <c r="G618" s="341" t="s">
        <v>361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4" t="s">
        <v>362</v>
      </c>
      <c r="AF618" s="335"/>
      <c r="AG618" s="335"/>
      <c r="AH618" s="336"/>
      <c r="AI618" s="214" t="s">
        <v>526</v>
      </c>
      <c r="AJ618" s="214"/>
      <c r="AK618" s="214"/>
      <c r="AL618" s="156"/>
      <c r="AM618" s="214" t="s">
        <v>522</v>
      </c>
      <c r="AN618" s="214"/>
      <c r="AO618" s="214"/>
      <c r="AP618" s="156"/>
      <c r="AQ618" s="156" t="s">
        <v>354</v>
      </c>
      <c r="AR618" s="127"/>
      <c r="AS618" s="127"/>
      <c r="AT618" s="128"/>
      <c r="AU618" s="133" t="s">
        <v>253</v>
      </c>
      <c r="AV618" s="133"/>
      <c r="AW618" s="133"/>
      <c r="AX618" s="134"/>
    </row>
    <row r="619" spans="1:50" ht="18.75" hidden="1" customHeight="1" x14ac:dyDescent="0.15">
      <c r="A619" s="186"/>
      <c r="B619" s="183"/>
      <c r="C619" s="177"/>
      <c r="D619" s="183"/>
      <c r="E619" s="339"/>
      <c r="F619" s="340"/>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355</v>
      </c>
      <c r="AH619" s="131"/>
      <c r="AI619" s="153"/>
      <c r="AJ619" s="153"/>
      <c r="AK619" s="153"/>
      <c r="AL619" s="151"/>
      <c r="AM619" s="153"/>
      <c r="AN619" s="153"/>
      <c r="AO619" s="153"/>
      <c r="AP619" s="151"/>
      <c r="AQ619" s="589"/>
      <c r="AR619" s="197"/>
      <c r="AS619" s="130" t="s">
        <v>355</v>
      </c>
      <c r="AT619" s="131"/>
      <c r="AU619" s="197"/>
      <c r="AV619" s="197"/>
      <c r="AW619" s="130" t="s">
        <v>300</v>
      </c>
      <c r="AX619" s="192"/>
    </row>
    <row r="620" spans="1:50" ht="23.25" hidden="1" customHeight="1" x14ac:dyDescent="0.15">
      <c r="A620" s="186"/>
      <c r="B620" s="183"/>
      <c r="C620" s="177"/>
      <c r="D620" s="183"/>
      <c r="E620" s="339"/>
      <c r="F620" s="340"/>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15">
      <c r="A621" s="186"/>
      <c r="B621" s="183"/>
      <c r="C621" s="177"/>
      <c r="D621" s="183"/>
      <c r="E621" s="339"/>
      <c r="F621" s="340"/>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15">
      <c r="A622" s="186"/>
      <c r="B622" s="183"/>
      <c r="C622" s="177"/>
      <c r="D622" s="183"/>
      <c r="E622" s="339"/>
      <c r="F622" s="340"/>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75" t="s">
        <v>14</v>
      </c>
      <c r="AC622" s="575"/>
      <c r="AD622" s="575"/>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15">
      <c r="A623" s="186"/>
      <c r="B623" s="183"/>
      <c r="C623" s="177"/>
      <c r="D623" s="183"/>
      <c r="E623" s="339" t="s">
        <v>364</v>
      </c>
      <c r="F623" s="340"/>
      <c r="G623" s="341" t="s">
        <v>361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4" t="s">
        <v>362</v>
      </c>
      <c r="AF623" s="335"/>
      <c r="AG623" s="335"/>
      <c r="AH623" s="336"/>
      <c r="AI623" s="214" t="s">
        <v>526</v>
      </c>
      <c r="AJ623" s="214"/>
      <c r="AK623" s="214"/>
      <c r="AL623" s="156"/>
      <c r="AM623" s="214" t="s">
        <v>523</v>
      </c>
      <c r="AN623" s="214"/>
      <c r="AO623" s="214"/>
      <c r="AP623" s="156"/>
      <c r="AQ623" s="156" t="s">
        <v>354</v>
      </c>
      <c r="AR623" s="127"/>
      <c r="AS623" s="127"/>
      <c r="AT623" s="128"/>
      <c r="AU623" s="133" t="s">
        <v>253</v>
      </c>
      <c r="AV623" s="133"/>
      <c r="AW623" s="133"/>
      <c r="AX623" s="134"/>
    </row>
    <row r="624" spans="1:50" ht="18.75" hidden="1" customHeight="1" x14ac:dyDescent="0.15">
      <c r="A624" s="186"/>
      <c r="B624" s="183"/>
      <c r="C624" s="177"/>
      <c r="D624" s="183"/>
      <c r="E624" s="339"/>
      <c r="F624" s="340"/>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355</v>
      </c>
      <c r="AH624" s="131"/>
      <c r="AI624" s="153"/>
      <c r="AJ624" s="153"/>
      <c r="AK624" s="153"/>
      <c r="AL624" s="151"/>
      <c r="AM624" s="153"/>
      <c r="AN624" s="153"/>
      <c r="AO624" s="153"/>
      <c r="AP624" s="151"/>
      <c r="AQ624" s="589"/>
      <c r="AR624" s="197"/>
      <c r="AS624" s="130" t="s">
        <v>355</v>
      </c>
      <c r="AT624" s="131"/>
      <c r="AU624" s="197"/>
      <c r="AV624" s="197"/>
      <c r="AW624" s="130" t="s">
        <v>300</v>
      </c>
      <c r="AX624" s="192"/>
    </row>
    <row r="625" spans="1:50" ht="23.25" hidden="1" customHeight="1" x14ac:dyDescent="0.15">
      <c r="A625" s="186"/>
      <c r="B625" s="183"/>
      <c r="C625" s="177"/>
      <c r="D625" s="183"/>
      <c r="E625" s="339"/>
      <c r="F625" s="340"/>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15">
      <c r="A626" s="186"/>
      <c r="B626" s="183"/>
      <c r="C626" s="177"/>
      <c r="D626" s="183"/>
      <c r="E626" s="339"/>
      <c r="F626" s="340"/>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15">
      <c r="A627" s="186"/>
      <c r="B627" s="183"/>
      <c r="C627" s="177"/>
      <c r="D627" s="183"/>
      <c r="E627" s="339"/>
      <c r="F627" s="340"/>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75" t="s">
        <v>14</v>
      </c>
      <c r="AC627" s="575"/>
      <c r="AD627" s="575"/>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15">
      <c r="A628" s="186"/>
      <c r="B628" s="183"/>
      <c r="C628" s="177"/>
      <c r="D628" s="183"/>
      <c r="E628" s="339" t="s">
        <v>364</v>
      </c>
      <c r="F628" s="340"/>
      <c r="G628" s="341" t="s">
        <v>361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4" t="s">
        <v>362</v>
      </c>
      <c r="AF628" s="335"/>
      <c r="AG628" s="335"/>
      <c r="AH628" s="336"/>
      <c r="AI628" s="214" t="s">
        <v>526</v>
      </c>
      <c r="AJ628" s="214"/>
      <c r="AK628" s="214"/>
      <c r="AL628" s="156"/>
      <c r="AM628" s="214" t="s">
        <v>522</v>
      </c>
      <c r="AN628" s="214"/>
      <c r="AO628" s="214"/>
      <c r="AP628" s="156"/>
      <c r="AQ628" s="156" t="s">
        <v>354</v>
      </c>
      <c r="AR628" s="127"/>
      <c r="AS628" s="127"/>
      <c r="AT628" s="128"/>
      <c r="AU628" s="133" t="s">
        <v>253</v>
      </c>
      <c r="AV628" s="133"/>
      <c r="AW628" s="133"/>
      <c r="AX628" s="134"/>
    </row>
    <row r="629" spans="1:50" ht="18.75" hidden="1" customHeight="1" x14ac:dyDescent="0.15">
      <c r="A629" s="186"/>
      <c r="B629" s="183"/>
      <c r="C629" s="177"/>
      <c r="D629" s="183"/>
      <c r="E629" s="339"/>
      <c r="F629" s="340"/>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355</v>
      </c>
      <c r="AH629" s="131"/>
      <c r="AI629" s="153"/>
      <c r="AJ629" s="153"/>
      <c r="AK629" s="153"/>
      <c r="AL629" s="151"/>
      <c r="AM629" s="153"/>
      <c r="AN629" s="153"/>
      <c r="AO629" s="153"/>
      <c r="AP629" s="151"/>
      <c r="AQ629" s="589"/>
      <c r="AR629" s="197"/>
      <c r="AS629" s="130" t="s">
        <v>355</v>
      </c>
      <c r="AT629" s="131"/>
      <c r="AU629" s="197"/>
      <c r="AV629" s="197"/>
      <c r="AW629" s="130" t="s">
        <v>300</v>
      </c>
      <c r="AX629" s="192"/>
    </row>
    <row r="630" spans="1:50" ht="23.25" hidden="1" customHeight="1" x14ac:dyDescent="0.15">
      <c r="A630" s="186"/>
      <c r="B630" s="183"/>
      <c r="C630" s="177"/>
      <c r="D630" s="183"/>
      <c r="E630" s="339"/>
      <c r="F630" s="340"/>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15">
      <c r="A631" s="186"/>
      <c r="B631" s="183"/>
      <c r="C631" s="177"/>
      <c r="D631" s="183"/>
      <c r="E631" s="339"/>
      <c r="F631" s="340"/>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15">
      <c r="A632" s="186"/>
      <c r="B632" s="183"/>
      <c r="C632" s="177"/>
      <c r="D632" s="183"/>
      <c r="E632" s="339"/>
      <c r="F632" s="340"/>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75" t="s">
        <v>14</v>
      </c>
      <c r="AC632" s="575"/>
      <c r="AD632" s="575"/>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15">
      <c r="A633" s="186"/>
      <c r="B633" s="183"/>
      <c r="C633" s="177"/>
      <c r="D633" s="183"/>
      <c r="E633" s="339" t="s">
        <v>364</v>
      </c>
      <c r="F633" s="340"/>
      <c r="G633" s="341" t="s">
        <v>361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4" t="s">
        <v>362</v>
      </c>
      <c r="AF633" s="335"/>
      <c r="AG633" s="335"/>
      <c r="AH633" s="336"/>
      <c r="AI633" s="214" t="s">
        <v>526</v>
      </c>
      <c r="AJ633" s="214"/>
      <c r="AK633" s="214"/>
      <c r="AL633" s="156"/>
      <c r="AM633" s="214" t="s">
        <v>518</v>
      </c>
      <c r="AN633" s="214"/>
      <c r="AO633" s="214"/>
      <c r="AP633" s="156"/>
      <c r="AQ633" s="156" t="s">
        <v>354</v>
      </c>
      <c r="AR633" s="127"/>
      <c r="AS633" s="127"/>
      <c r="AT633" s="128"/>
      <c r="AU633" s="133" t="s">
        <v>253</v>
      </c>
      <c r="AV633" s="133"/>
      <c r="AW633" s="133"/>
      <c r="AX633" s="134"/>
    </row>
    <row r="634" spans="1:50" ht="18.75" hidden="1" customHeight="1" x14ac:dyDescent="0.15">
      <c r="A634" s="186"/>
      <c r="B634" s="183"/>
      <c r="C634" s="177"/>
      <c r="D634" s="183"/>
      <c r="E634" s="339"/>
      <c r="F634" s="340"/>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355</v>
      </c>
      <c r="AH634" s="131"/>
      <c r="AI634" s="153"/>
      <c r="AJ634" s="153"/>
      <c r="AK634" s="153"/>
      <c r="AL634" s="151"/>
      <c r="AM634" s="153"/>
      <c r="AN634" s="153"/>
      <c r="AO634" s="153"/>
      <c r="AP634" s="151"/>
      <c r="AQ634" s="589"/>
      <c r="AR634" s="197"/>
      <c r="AS634" s="130" t="s">
        <v>355</v>
      </c>
      <c r="AT634" s="131"/>
      <c r="AU634" s="197"/>
      <c r="AV634" s="197"/>
      <c r="AW634" s="130" t="s">
        <v>300</v>
      </c>
      <c r="AX634" s="192"/>
    </row>
    <row r="635" spans="1:50" ht="23.25" hidden="1" customHeight="1" x14ac:dyDescent="0.15">
      <c r="A635" s="186"/>
      <c r="B635" s="183"/>
      <c r="C635" s="177"/>
      <c r="D635" s="183"/>
      <c r="E635" s="339"/>
      <c r="F635" s="340"/>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15">
      <c r="A636" s="186"/>
      <c r="B636" s="183"/>
      <c r="C636" s="177"/>
      <c r="D636" s="183"/>
      <c r="E636" s="339"/>
      <c r="F636" s="340"/>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15">
      <c r="A637" s="186"/>
      <c r="B637" s="183"/>
      <c r="C637" s="177"/>
      <c r="D637" s="183"/>
      <c r="E637" s="339"/>
      <c r="F637" s="340"/>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75" t="s">
        <v>14</v>
      </c>
      <c r="AC637" s="575"/>
      <c r="AD637" s="575"/>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15">
      <c r="A638" s="186"/>
      <c r="B638" s="183"/>
      <c r="C638" s="177"/>
      <c r="D638" s="183"/>
      <c r="E638" s="339" t="s">
        <v>364</v>
      </c>
      <c r="F638" s="340"/>
      <c r="G638" s="341" t="s">
        <v>361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4" t="s">
        <v>362</v>
      </c>
      <c r="AF638" s="335"/>
      <c r="AG638" s="335"/>
      <c r="AH638" s="336"/>
      <c r="AI638" s="214" t="s">
        <v>526</v>
      </c>
      <c r="AJ638" s="214"/>
      <c r="AK638" s="214"/>
      <c r="AL638" s="156"/>
      <c r="AM638" s="214" t="s">
        <v>522</v>
      </c>
      <c r="AN638" s="214"/>
      <c r="AO638" s="214"/>
      <c r="AP638" s="156"/>
      <c r="AQ638" s="156" t="s">
        <v>354</v>
      </c>
      <c r="AR638" s="127"/>
      <c r="AS638" s="127"/>
      <c r="AT638" s="128"/>
      <c r="AU638" s="133" t="s">
        <v>253</v>
      </c>
      <c r="AV638" s="133"/>
      <c r="AW638" s="133"/>
      <c r="AX638" s="134"/>
    </row>
    <row r="639" spans="1:50" ht="18.75" hidden="1" customHeight="1" x14ac:dyDescent="0.15">
      <c r="A639" s="186"/>
      <c r="B639" s="183"/>
      <c r="C639" s="177"/>
      <c r="D639" s="183"/>
      <c r="E639" s="339"/>
      <c r="F639" s="340"/>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355</v>
      </c>
      <c r="AH639" s="131"/>
      <c r="AI639" s="153"/>
      <c r="AJ639" s="153"/>
      <c r="AK639" s="153"/>
      <c r="AL639" s="151"/>
      <c r="AM639" s="153"/>
      <c r="AN639" s="153"/>
      <c r="AO639" s="153"/>
      <c r="AP639" s="151"/>
      <c r="AQ639" s="589"/>
      <c r="AR639" s="197"/>
      <c r="AS639" s="130" t="s">
        <v>355</v>
      </c>
      <c r="AT639" s="131"/>
      <c r="AU639" s="197"/>
      <c r="AV639" s="197"/>
      <c r="AW639" s="130" t="s">
        <v>300</v>
      </c>
      <c r="AX639" s="192"/>
    </row>
    <row r="640" spans="1:50" ht="23.25" hidden="1" customHeight="1" x14ac:dyDescent="0.15">
      <c r="A640" s="186"/>
      <c r="B640" s="183"/>
      <c r="C640" s="177"/>
      <c r="D640" s="183"/>
      <c r="E640" s="339"/>
      <c r="F640" s="340"/>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15">
      <c r="A641" s="186"/>
      <c r="B641" s="183"/>
      <c r="C641" s="177"/>
      <c r="D641" s="183"/>
      <c r="E641" s="339"/>
      <c r="F641" s="340"/>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15">
      <c r="A642" s="186"/>
      <c r="B642" s="183"/>
      <c r="C642" s="177"/>
      <c r="D642" s="183"/>
      <c r="E642" s="339"/>
      <c r="F642" s="340"/>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75" t="s">
        <v>14</v>
      </c>
      <c r="AC642" s="575"/>
      <c r="AD642" s="575"/>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85" hidden="1" customHeight="1" x14ac:dyDescent="0.15">
      <c r="A643" s="186"/>
      <c r="B643" s="183"/>
      <c r="C643" s="177"/>
      <c r="D643" s="183"/>
      <c r="E643" s="119" t="s">
        <v>567</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562</v>
      </c>
      <c r="F646" s="172"/>
      <c r="G646" s="905" t="s">
        <v>374</v>
      </c>
      <c r="H646" s="120"/>
      <c r="I646" s="120"/>
      <c r="J646" s="906"/>
      <c r="K646" s="907"/>
      <c r="L646" s="907"/>
      <c r="M646" s="907"/>
      <c r="N646" s="907"/>
      <c r="O646" s="907"/>
      <c r="P646" s="907"/>
      <c r="Q646" s="907"/>
      <c r="R646" s="907"/>
      <c r="S646" s="907"/>
      <c r="T646" s="90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9"/>
    </row>
    <row r="647" spans="1:50" ht="18.75" hidden="1" customHeight="1" x14ac:dyDescent="0.15">
      <c r="A647" s="186"/>
      <c r="B647" s="183"/>
      <c r="C647" s="177"/>
      <c r="D647" s="183"/>
      <c r="E647" s="339" t="s">
        <v>363</v>
      </c>
      <c r="F647" s="340"/>
      <c r="G647" s="341" t="s">
        <v>360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4" t="s">
        <v>362</v>
      </c>
      <c r="AF647" s="335"/>
      <c r="AG647" s="335"/>
      <c r="AH647" s="336"/>
      <c r="AI647" s="214" t="s">
        <v>527</v>
      </c>
      <c r="AJ647" s="214"/>
      <c r="AK647" s="214"/>
      <c r="AL647" s="156"/>
      <c r="AM647" s="214" t="s">
        <v>518</v>
      </c>
      <c r="AN647" s="214"/>
      <c r="AO647" s="214"/>
      <c r="AP647" s="156"/>
      <c r="AQ647" s="156" t="s">
        <v>354</v>
      </c>
      <c r="AR647" s="127"/>
      <c r="AS647" s="127"/>
      <c r="AT647" s="128"/>
      <c r="AU647" s="133" t="s">
        <v>253</v>
      </c>
      <c r="AV647" s="133"/>
      <c r="AW647" s="133"/>
      <c r="AX647" s="134"/>
    </row>
    <row r="648" spans="1:50" ht="18.75" hidden="1" customHeight="1" x14ac:dyDescent="0.15">
      <c r="A648" s="186"/>
      <c r="B648" s="183"/>
      <c r="C648" s="177"/>
      <c r="D648" s="183"/>
      <c r="E648" s="339"/>
      <c r="F648" s="340"/>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355</v>
      </c>
      <c r="AH648" s="131"/>
      <c r="AI648" s="153"/>
      <c r="AJ648" s="153"/>
      <c r="AK648" s="153"/>
      <c r="AL648" s="151"/>
      <c r="AM648" s="153"/>
      <c r="AN648" s="153"/>
      <c r="AO648" s="153"/>
      <c r="AP648" s="151"/>
      <c r="AQ648" s="589"/>
      <c r="AR648" s="197"/>
      <c r="AS648" s="130" t="s">
        <v>355</v>
      </c>
      <c r="AT648" s="131"/>
      <c r="AU648" s="197"/>
      <c r="AV648" s="197"/>
      <c r="AW648" s="130" t="s">
        <v>300</v>
      </c>
      <c r="AX648" s="192"/>
    </row>
    <row r="649" spans="1:50" ht="23.25" hidden="1" customHeight="1" x14ac:dyDescent="0.15">
      <c r="A649" s="186"/>
      <c r="B649" s="183"/>
      <c r="C649" s="177"/>
      <c r="D649" s="183"/>
      <c r="E649" s="339"/>
      <c r="F649" s="340"/>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15">
      <c r="A650" s="186"/>
      <c r="B650" s="183"/>
      <c r="C650" s="177"/>
      <c r="D650" s="183"/>
      <c r="E650" s="339"/>
      <c r="F650" s="340"/>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15">
      <c r="A651" s="186"/>
      <c r="B651" s="183"/>
      <c r="C651" s="177"/>
      <c r="D651" s="183"/>
      <c r="E651" s="339"/>
      <c r="F651" s="340"/>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75" t="s">
        <v>301</v>
      </c>
      <c r="AC651" s="575"/>
      <c r="AD651" s="575"/>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15">
      <c r="A652" s="186"/>
      <c r="B652" s="183"/>
      <c r="C652" s="177"/>
      <c r="D652" s="183"/>
      <c r="E652" s="339" t="s">
        <v>363</v>
      </c>
      <c r="F652" s="340"/>
      <c r="G652" s="341" t="s">
        <v>360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4" t="s">
        <v>362</v>
      </c>
      <c r="AF652" s="335"/>
      <c r="AG652" s="335"/>
      <c r="AH652" s="336"/>
      <c r="AI652" s="214" t="s">
        <v>526</v>
      </c>
      <c r="AJ652" s="214"/>
      <c r="AK652" s="214"/>
      <c r="AL652" s="156"/>
      <c r="AM652" s="214" t="s">
        <v>518</v>
      </c>
      <c r="AN652" s="214"/>
      <c r="AO652" s="214"/>
      <c r="AP652" s="156"/>
      <c r="AQ652" s="156" t="s">
        <v>354</v>
      </c>
      <c r="AR652" s="127"/>
      <c r="AS652" s="127"/>
      <c r="AT652" s="128"/>
      <c r="AU652" s="133" t="s">
        <v>253</v>
      </c>
      <c r="AV652" s="133"/>
      <c r="AW652" s="133"/>
      <c r="AX652" s="134"/>
    </row>
    <row r="653" spans="1:50" ht="18.75" hidden="1" customHeight="1" x14ac:dyDescent="0.15">
      <c r="A653" s="186"/>
      <c r="B653" s="183"/>
      <c r="C653" s="177"/>
      <c r="D653" s="183"/>
      <c r="E653" s="339"/>
      <c r="F653" s="340"/>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355</v>
      </c>
      <c r="AH653" s="131"/>
      <c r="AI653" s="153"/>
      <c r="AJ653" s="153"/>
      <c r="AK653" s="153"/>
      <c r="AL653" s="151"/>
      <c r="AM653" s="153"/>
      <c r="AN653" s="153"/>
      <c r="AO653" s="153"/>
      <c r="AP653" s="151"/>
      <c r="AQ653" s="589"/>
      <c r="AR653" s="197"/>
      <c r="AS653" s="130" t="s">
        <v>355</v>
      </c>
      <c r="AT653" s="131"/>
      <c r="AU653" s="197"/>
      <c r="AV653" s="197"/>
      <c r="AW653" s="130" t="s">
        <v>300</v>
      </c>
      <c r="AX653" s="192"/>
    </row>
    <row r="654" spans="1:50" ht="23.25" hidden="1" customHeight="1" x14ac:dyDescent="0.15">
      <c r="A654" s="186"/>
      <c r="B654" s="183"/>
      <c r="C654" s="177"/>
      <c r="D654" s="183"/>
      <c r="E654" s="339"/>
      <c r="F654" s="340"/>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15">
      <c r="A655" s="186"/>
      <c r="B655" s="183"/>
      <c r="C655" s="177"/>
      <c r="D655" s="183"/>
      <c r="E655" s="339"/>
      <c r="F655" s="340"/>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15">
      <c r="A656" s="186"/>
      <c r="B656" s="183"/>
      <c r="C656" s="177"/>
      <c r="D656" s="183"/>
      <c r="E656" s="339"/>
      <c r="F656" s="340"/>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75" t="s">
        <v>301</v>
      </c>
      <c r="AC656" s="575"/>
      <c r="AD656" s="575"/>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15">
      <c r="A657" s="186"/>
      <c r="B657" s="183"/>
      <c r="C657" s="177"/>
      <c r="D657" s="183"/>
      <c r="E657" s="339" t="s">
        <v>363</v>
      </c>
      <c r="F657" s="340"/>
      <c r="G657" s="341" t="s">
        <v>360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4" t="s">
        <v>362</v>
      </c>
      <c r="AF657" s="335"/>
      <c r="AG657" s="335"/>
      <c r="AH657" s="336"/>
      <c r="AI657" s="214" t="s">
        <v>526</v>
      </c>
      <c r="AJ657" s="214"/>
      <c r="AK657" s="214"/>
      <c r="AL657" s="156"/>
      <c r="AM657" s="214" t="s">
        <v>522</v>
      </c>
      <c r="AN657" s="214"/>
      <c r="AO657" s="214"/>
      <c r="AP657" s="156"/>
      <c r="AQ657" s="156" t="s">
        <v>354</v>
      </c>
      <c r="AR657" s="127"/>
      <c r="AS657" s="127"/>
      <c r="AT657" s="128"/>
      <c r="AU657" s="133" t="s">
        <v>253</v>
      </c>
      <c r="AV657" s="133"/>
      <c r="AW657" s="133"/>
      <c r="AX657" s="134"/>
    </row>
    <row r="658" spans="1:50" ht="18.75" hidden="1" customHeight="1" x14ac:dyDescent="0.15">
      <c r="A658" s="186"/>
      <c r="B658" s="183"/>
      <c r="C658" s="177"/>
      <c r="D658" s="183"/>
      <c r="E658" s="339"/>
      <c r="F658" s="340"/>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355</v>
      </c>
      <c r="AH658" s="131"/>
      <c r="AI658" s="153"/>
      <c r="AJ658" s="153"/>
      <c r="AK658" s="153"/>
      <c r="AL658" s="151"/>
      <c r="AM658" s="153"/>
      <c r="AN658" s="153"/>
      <c r="AO658" s="153"/>
      <c r="AP658" s="151"/>
      <c r="AQ658" s="589"/>
      <c r="AR658" s="197"/>
      <c r="AS658" s="130" t="s">
        <v>355</v>
      </c>
      <c r="AT658" s="131"/>
      <c r="AU658" s="197"/>
      <c r="AV658" s="197"/>
      <c r="AW658" s="130" t="s">
        <v>300</v>
      </c>
      <c r="AX658" s="192"/>
    </row>
    <row r="659" spans="1:50" ht="23.25" hidden="1" customHeight="1" x14ac:dyDescent="0.15">
      <c r="A659" s="186"/>
      <c r="B659" s="183"/>
      <c r="C659" s="177"/>
      <c r="D659" s="183"/>
      <c r="E659" s="339"/>
      <c r="F659" s="340"/>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15">
      <c r="A660" s="186"/>
      <c r="B660" s="183"/>
      <c r="C660" s="177"/>
      <c r="D660" s="183"/>
      <c r="E660" s="339"/>
      <c r="F660" s="340"/>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15">
      <c r="A661" s="186"/>
      <c r="B661" s="183"/>
      <c r="C661" s="177"/>
      <c r="D661" s="183"/>
      <c r="E661" s="339"/>
      <c r="F661" s="340"/>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75" t="s">
        <v>301</v>
      </c>
      <c r="AC661" s="575"/>
      <c r="AD661" s="575"/>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15">
      <c r="A662" s="186"/>
      <c r="B662" s="183"/>
      <c r="C662" s="177"/>
      <c r="D662" s="183"/>
      <c r="E662" s="339" t="s">
        <v>363</v>
      </c>
      <c r="F662" s="340"/>
      <c r="G662" s="341" t="s">
        <v>360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4" t="s">
        <v>362</v>
      </c>
      <c r="AF662" s="335"/>
      <c r="AG662" s="335"/>
      <c r="AH662" s="336"/>
      <c r="AI662" s="214" t="s">
        <v>526</v>
      </c>
      <c r="AJ662" s="214"/>
      <c r="AK662" s="214"/>
      <c r="AL662" s="156"/>
      <c r="AM662" s="214" t="s">
        <v>518</v>
      </c>
      <c r="AN662" s="214"/>
      <c r="AO662" s="214"/>
      <c r="AP662" s="156"/>
      <c r="AQ662" s="156" t="s">
        <v>354</v>
      </c>
      <c r="AR662" s="127"/>
      <c r="AS662" s="127"/>
      <c r="AT662" s="128"/>
      <c r="AU662" s="133" t="s">
        <v>253</v>
      </c>
      <c r="AV662" s="133"/>
      <c r="AW662" s="133"/>
      <c r="AX662" s="134"/>
    </row>
    <row r="663" spans="1:50" ht="18.75" hidden="1" customHeight="1" x14ac:dyDescent="0.15">
      <c r="A663" s="186"/>
      <c r="B663" s="183"/>
      <c r="C663" s="177"/>
      <c r="D663" s="183"/>
      <c r="E663" s="339"/>
      <c r="F663" s="340"/>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355</v>
      </c>
      <c r="AH663" s="131"/>
      <c r="AI663" s="153"/>
      <c r="AJ663" s="153"/>
      <c r="AK663" s="153"/>
      <c r="AL663" s="151"/>
      <c r="AM663" s="153"/>
      <c r="AN663" s="153"/>
      <c r="AO663" s="153"/>
      <c r="AP663" s="151"/>
      <c r="AQ663" s="589"/>
      <c r="AR663" s="197"/>
      <c r="AS663" s="130" t="s">
        <v>355</v>
      </c>
      <c r="AT663" s="131"/>
      <c r="AU663" s="197"/>
      <c r="AV663" s="197"/>
      <c r="AW663" s="130" t="s">
        <v>300</v>
      </c>
      <c r="AX663" s="192"/>
    </row>
    <row r="664" spans="1:50" ht="23.25" hidden="1" customHeight="1" x14ac:dyDescent="0.15">
      <c r="A664" s="186"/>
      <c r="B664" s="183"/>
      <c r="C664" s="177"/>
      <c r="D664" s="183"/>
      <c r="E664" s="339"/>
      <c r="F664" s="340"/>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15">
      <c r="A665" s="186"/>
      <c r="B665" s="183"/>
      <c r="C665" s="177"/>
      <c r="D665" s="183"/>
      <c r="E665" s="339"/>
      <c r="F665" s="340"/>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15">
      <c r="A666" s="186"/>
      <c r="B666" s="183"/>
      <c r="C666" s="177"/>
      <c r="D666" s="183"/>
      <c r="E666" s="339"/>
      <c r="F666" s="340"/>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75" t="s">
        <v>301</v>
      </c>
      <c r="AC666" s="575"/>
      <c r="AD666" s="575"/>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15">
      <c r="A667" s="186"/>
      <c r="B667" s="183"/>
      <c r="C667" s="177"/>
      <c r="D667" s="183"/>
      <c r="E667" s="339" t="s">
        <v>363</v>
      </c>
      <c r="F667" s="340"/>
      <c r="G667" s="341" t="s">
        <v>360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4" t="s">
        <v>362</v>
      </c>
      <c r="AF667" s="335"/>
      <c r="AG667" s="335"/>
      <c r="AH667" s="336"/>
      <c r="AI667" s="214" t="s">
        <v>526</v>
      </c>
      <c r="AJ667" s="214"/>
      <c r="AK667" s="214"/>
      <c r="AL667" s="156"/>
      <c r="AM667" s="214" t="s">
        <v>518</v>
      </c>
      <c r="AN667" s="214"/>
      <c r="AO667" s="214"/>
      <c r="AP667" s="156"/>
      <c r="AQ667" s="156" t="s">
        <v>354</v>
      </c>
      <c r="AR667" s="127"/>
      <c r="AS667" s="127"/>
      <c r="AT667" s="128"/>
      <c r="AU667" s="133" t="s">
        <v>253</v>
      </c>
      <c r="AV667" s="133"/>
      <c r="AW667" s="133"/>
      <c r="AX667" s="134"/>
    </row>
    <row r="668" spans="1:50" ht="18.75" hidden="1" customHeight="1" x14ac:dyDescent="0.15">
      <c r="A668" s="186"/>
      <c r="B668" s="183"/>
      <c r="C668" s="177"/>
      <c r="D668" s="183"/>
      <c r="E668" s="339"/>
      <c r="F668" s="340"/>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355</v>
      </c>
      <c r="AH668" s="131"/>
      <c r="AI668" s="153"/>
      <c r="AJ668" s="153"/>
      <c r="AK668" s="153"/>
      <c r="AL668" s="151"/>
      <c r="AM668" s="153"/>
      <c r="AN668" s="153"/>
      <c r="AO668" s="153"/>
      <c r="AP668" s="151"/>
      <c r="AQ668" s="589"/>
      <c r="AR668" s="197"/>
      <c r="AS668" s="130" t="s">
        <v>355</v>
      </c>
      <c r="AT668" s="131"/>
      <c r="AU668" s="197"/>
      <c r="AV668" s="197"/>
      <c r="AW668" s="130" t="s">
        <v>300</v>
      </c>
      <c r="AX668" s="192"/>
    </row>
    <row r="669" spans="1:50" ht="23.25" hidden="1" customHeight="1" x14ac:dyDescent="0.15">
      <c r="A669" s="186"/>
      <c r="B669" s="183"/>
      <c r="C669" s="177"/>
      <c r="D669" s="183"/>
      <c r="E669" s="339"/>
      <c r="F669" s="340"/>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15">
      <c r="A670" s="186"/>
      <c r="B670" s="183"/>
      <c r="C670" s="177"/>
      <c r="D670" s="183"/>
      <c r="E670" s="339"/>
      <c r="F670" s="340"/>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15">
      <c r="A671" s="186"/>
      <c r="B671" s="183"/>
      <c r="C671" s="177"/>
      <c r="D671" s="183"/>
      <c r="E671" s="339"/>
      <c r="F671" s="340"/>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75" t="s">
        <v>301</v>
      </c>
      <c r="AC671" s="575"/>
      <c r="AD671" s="575"/>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15">
      <c r="A672" s="186"/>
      <c r="B672" s="183"/>
      <c r="C672" s="177"/>
      <c r="D672" s="183"/>
      <c r="E672" s="339" t="s">
        <v>364</v>
      </c>
      <c r="F672" s="340"/>
      <c r="G672" s="341" t="s">
        <v>361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4" t="s">
        <v>362</v>
      </c>
      <c r="AF672" s="335"/>
      <c r="AG672" s="335"/>
      <c r="AH672" s="336"/>
      <c r="AI672" s="214" t="s">
        <v>527</v>
      </c>
      <c r="AJ672" s="214"/>
      <c r="AK672" s="214"/>
      <c r="AL672" s="156"/>
      <c r="AM672" s="214" t="s">
        <v>518</v>
      </c>
      <c r="AN672" s="214"/>
      <c r="AO672" s="214"/>
      <c r="AP672" s="156"/>
      <c r="AQ672" s="156" t="s">
        <v>354</v>
      </c>
      <c r="AR672" s="127"/>
      <c r="AS672" s="127"/>
      <c r="AT672" s="128"/>
      <c r="AU672" s="133" t="s">
        <v>253</v>
      </c>
      <c r="AV672" s="133"/>
      <c r="AW672" s="133"/>
      <c r="AX672" s="134"/>
    </row>
    <row r="673" spans="1:50" ht="18.75" hidden="1" customHeight="1" x14ac:dyDescent="0.15">
      <c r="A673" s="186"/>
      <c r="B673" s="183"/>
      <c r="C673" s="177"/>
      <c r="D673" s="183"/>
      <c r="E673" s="339"/>
      <c r="F673" s="340"/>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355</v>
      </c>
      <c r="AH673" s="131"/>
      <c r="AI673" s="153"/>
      <c r="AJ673" s="153"/>
      <c r="AK673" s="153"/>
      <c r="AL673" s="151"/>
      <c r="AM673" s="153"/>
      <c r="AN673" s="153"/>
      <c r="AO673" s="153"/>
      <c r="AP673" s="151"/>
      <c r="AQ673" s="589"/>
      <c r="AR673" s="197"/>
      <c r="AS673" s="130" t="s">
        <v>355</v>
      </c>
      <c r="AT673" s="131"/>
      <c r="AU673" s="197"/>
      <c r="AV673" s="197"/>
      <c r="AW673" s="130" t="s">
        <v>300</v>
      </c>
      <c r="AX673" s="192"/>
    </row>
    <row r="674" spans="1:50" ht="23.25" hidden="1" customHeight="1" x14ac:dyDescent="0.15">
      <c r="A674" s="186"/>
      <c r="B674" s="183"/>
      <c r="C674" s="177"/>
      <c r="D674" s="183"/>
      <c r="E674" s="339"/>
      <c r="F674" s="340"/>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15">
      <c r="A675" s="186"/>
      <c r="B675" s="183"/>
      <c r="C675" s="177"/>
      <c r="D675" s="183"/>
      <c r="E675" s="339"/>
      <c r="F675" s="340"/>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15">
      <c r="A676" s="186"/>
      <c r="B676" s="183"/>
      <c r="C676" s="177"/>
      <c r="D676" s="183"/>
      <c r="E676" s="339"/>
      <c r="F676" s="340"/>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75" t="s">
        <v>14</v>
      </c>
      <c r="AC676" s="575"/>
      <c r="AD676" s="575"/>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15">
      <c r="A677" s="186"/>
      <c r="B677" s="183"/>
      <c r="C677" s="177"/>
      <c r="D677" s="183"/>
      <c r="E677" s="339" t="s">
        <v>364</v>
      </c>
      <c r="F677" s="340"/>
      <c r="G677" s="341" t="s">
        <v>361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4" t="s">
        <v>362</v>
      </c>
      <c r="AF677" s="335"/>
      <c r="AG677" s="335"/>
      <c r="AH677" s="336"/>
      <c r="AI677" s="214" t="s">
        <v>526</v>
      </c>
      <c r="AJ677" s="214"/>
      <c r="AK677" s="214"/>
      <c r="AL677" s="156"/>
      <c r="AM677" s="214" t="s">
        <v>524</v>
      </c>
      <c r="AN677" s="214"/>
      <c r="AO677" s="214"/>
      <c r="AP677" s="156"/>
      <c r="AQ677" s="156" t="s">
        <v>354</v>
      </c>
      <c r="AR677" s="127"/>
      <c r="AS677" s="127"/>
      <c r="AT677" s="128"/>
      <c r="AU677" s="133" t="s">
        <v>253</v>
      </c>
      <c r="AV677" s="133"/>
      <c r="AW677" s="133"/>
      <c r="AX677" s="134"/>
    </row>
    <row r="678" spans="1:50" ht="18.75" hidden="1" customHeight="1" x14ac:dyDescent="0.15">
      <c r="A678" s="186"/>
      <c r="B678" s="183"/>
      <c r="C678" s="177"/>
      <c r="D678" s="183"/>
      <c r="E678" s="339"/>
      <c r="F678" s="340"/>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355</v>
      </c>
      <c r="AH678" s="131"/>
      <c r="AI678" s="153"/>
      <c r="AJ678" s="153"/>
      <c r="AK678" s="153"/>
      <c r="AL678" s="151"/>
      <c r="AM678" s="153"/>
      <c r="AN678" s="153"/>
      <c r="AO678" s="153"/>
      <c r="AP678" s="151"/>
      <c r="AQ678" s="589"/>
      <c r="AR678" s="197"/>
      <c r="AS678" s="130" t="s">
        <v>355</v>
      </c>
      <c r="AT678" s="131"/>
      <c r="AU678" s="197"/>
      <c r="AV678" s="197"/>
      <c r="AW678" s="130" t="s">
        <v>300</v>
      </c>
      <c r="AX678" s="192"/>
    </row>
    <row r="679" spans="1:50" ht="23.25" hidden="1" customHeight="1" x14ac:dyDescent="0.15">
      <c r="A679" s="186"/>
      <c r="B679" s="183"/>
      <c r="C679" s="177"/>
      <c r="D679" s="183"/>
      <c r="E679" s="339"/>
      <c r="F679" s="340"/>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15">
      <c r="A680" s="186"/>
      <c r="B680" s="183"/>
      <c r="C680" s="177"/>
      <c r="D680" s="183"/>
      <c r="E680" s="339"/>
      <c r="F680" s="340"/>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15">
      <c r="A681" s="186"/>
      <c r="B681" s="183"/>
      <c r="C681" s="177"/>
      <c r="D681" s="183"/>
      <c r="E681" s="339"/>
      <c r="F681" s="340"/>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75" t="s">
        <v>14</v>
      </c>
      <c r="AC681" s="575"/>
      <c r="AD681" s="575"/>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15">
      <c r="A682" s="186"/>
      <c r="B682" s="183"/>
      <c r="C682" s="177"/>
      <c r="D682" s="183"/>
      <c r="E682" s="339" t="s">
        <v>364</v>
      </c>
      <c r="F682" s="340"/>
      <c r="G682" s="341" t="s">
        <v>361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4" t="s">
        <v>362</v>
      </c>
      <c r="AF682" s="335"/>
      <c r="AG682" s="335"/>
      <c r="AH682" s="336"/>
      <c r="AI682" s="214" t="s">
        <v>527</v>
      </c>
      <c r="AJ682" s="214"/>
      <c r="AK682" s="214"/>
      <c r="AL682" s="156"/>
      <c r="AM682" s="214" t="s">
        <v>522</v>
      </c>
      <c r="AN682" s="214"/>
      <c r="AO682" s="214"/>
      <c r="AP682" s="156"/>
      <c r="AQ682" s="156" t="s">
        <v>354</v>
      </c>
      <c r="AR682" s="127"/>
      <c r="AS682" s="127"/>
      <c r="AT682" s="128"/>
      <c r="AU682" s="133" t="s">
        <v>253</v>
      </c>
      <c r="AV682" s="133"/>
      <c r="AW682" s="133"/>
      <c r="AX682" s="134"/>
    </row>
    <row r="683" spans="1:50" ht="18.75" hidden="1" customHeight="1" x14ac:dyDescent="0.15">
      <c r="A683" s="186"/>
      <c r="B683" s="183"/>
      <c r="C683" s="177"/>
      <c r="D683" s="183"/>
      <c r="E683" s="339"/>
      <c r="F683" s="340"/>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355</v>
      </c>
      <c r="AH683" s="131"/>
      <c r="AI683" s="153"/>
      <c r="AJ683" s="153"/>
      <c r="AK683" s="153"/>
      <c r="AL683" s="151"/>
      <c r="AM683" s="153"/>
      <c r="AN683" s="153"/>
      <c r="AO683" s="153"/>
      <c r="AP683" s="151"/>
      <c r="AQ683" s="589"/>
      <c r="AR683" s="197"/>
      <c r="AS683" s="130" t="s">
        <v>355</v>
      </c>
      <c r="AT683" s="131"/>
      <c r="AU683" s="197"/>
      <c r="AV683" s="197"/>
      <c r="AW683" s="130" t="s">
        <v>300</v>
      </c>
      <c r="AX683" s="192"/>
    </row>
    <row r="684" spans="1:50" ht="23.25" hidden="1" customHeight="1" x14ac:dyDescent="0.15">
      <c r="A684" s="186"/>
      <c r="B684" s="183"/>
      <c r="C684" s="177"/>
      <c r="D684" s="183"/>
      <c r="E684" s="339"/>
      <c r="F684" s="340"/>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15">
      <c r="A685" s="186"/>
      <c r="B685" s="183"/>
      <c r="C685" s="177"/>
      <c r="D685" s="183"/>
      <c r="E685" s="339"/>
      <c r="F685" s="340"/>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15">
      <c r="A686" s="186"/>
      <c r="B686" s="183"/>
      <c r="C686" s="177"/>
      <c r="D686" s="183"/>
      <c r="E686" s="339"/>
      <c r="F686" s="340"/>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75" t="s">
        <v>14</v>
      </c>
      <c r="AC686" s="575"/>
      <c r="AD686" s="575"/>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15">
      <c r="A687" s="186"/>
      <c r="B687" s="183"/>
      <c r="C687" s="177"/>
      <c r="D687" s="183"/>
      <c r="E687" s="339" t="s">
        <v>364</v>
      </c>
      <c r="F687" s="340"/>
      <c r="G687" s="341" t="s">
        <v>361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4" t="s">
        <v>362</v>
      </c>
      <c r="AF687" s="335"/>
      <c r="AG687" s="335"/>
      <c r="AH687" s="336"/>
      <c r="AI687" s="214" t="s">
        <v>526</v>
      </c>
      <c r="AJ687" s="214"/>
      <c r="AK687" s="214"/>
      <c r="AL687" s="156"/>
      <c r="AM687" s="214" t="s">
        <v>518</v>
      </c>
      <c r="AN687" s="214"/>
      <c r="AO687" s="214"/>
      <c r="AP687" s="156"/>
      <c r="AQ687" s="156" t="s">
        <v>354</v>
      </c>
      <c r="AR687" s="127"/>
      <c r="AS687" s="127"/>
      <c r="AT687" s="128"/>
      <c r="AU687" s="133" t="s">
        <v>253</v>
      </c>
      <c r="AV687" s="133"/>
      <c r="AW687" s="133"/>
      <c r="AX687" s="134"/>
    </row>
    <row r="688" spans="1:50" ht="18.75" hidden="1" customHeight="1" x14ac:dyDescent="0.15">
      <c r="A688" s="186"/>
      <c r="B688" s="183"/>
      <c r="C688" s="177"/>
      <c r="D688" s="183"/>
      <c r="E688" s="339"/>
      <c r="F688" s="340"/>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355</v>
      </c>
      <c r="AH688" s="131"/>
      <c r="AI688" s="153"/>
      <c r="AJ688" s="153"/>
      <c r="AK688" s="153"/>
      <c r="AL688" s="151"/>
      <c r="AM688" s="153"/>
      <c r="AN688" s="153"/>
      <c r="AO688" s="153"/>
      <c r="AP688" s="151"/>
      <c r="AQ688" s="589"/>
      <c r="AR688" s="197"/>
      <c r="AS688" s="130" t="s">
        <v>355</v>
      </c>
      <c r="AT688" s="131"/>
      <c r="AU688" s="197"/>
      <c r="AV688" s="197"/>
      <c r="AW688" s="130" t="s">
        <v>300</v>
      </c>
      <c r="AX688" s="192"/>
    </row>
    <row r="689" spans="1:50" ht="23.25" hidden="1" customHeight="1" x14ac:dyDescent="0.15">
      <c r="A689" s="186"/>
      <c r="B689" s="183"/>
      <c r="C689" s="177"/>
      <c r="D689" s="183"/>
      <c r="E689" s="339"/>
      <c r="F689" s="340"/>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15">
      <c r="A690" s="186"/>
      <c r="B690" s="183"/>
      <c r="C690" s="177"/>
      <c r="D690" s="183"/>
      <c r="E690" s="339"/>
      <c r="F690" s="340"/>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15">
      <c r="A691" s="186"/>
      <c r="B691" s="183"/>
      <c r="C691" s="177"/>
      <c r="D691" s="183"/>
      <c r="E691" s="339"/>
      <c r="F691" s="340"/>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75" t="s">
        <v>14</v>
      </c>
      <c r="AC691" s="575"/>
      <c r="AD691" s="575"/>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15">
      <c r="A692" s="186"/>
      <c r="B692" s="183"/>
      <c r="C692" s="177"/>
      <c r="D692" s="183"/>
      <c r="E692" s="339" t="s">
        <v>364</v>
      </c>
      <c r="F692" s="340"/>
      <c r="G692" s="341" t="s">
        <v>361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4" t="s">
        <v>362</v>
      </c>
      <c r="AF692" s="335"/>
      <c r="AG692" s="335"/>
      <c r="AH692" s="336"/>
      <c r="AI692" s="214" t="s">
        <v>526</v>
      </c>
      <c r="AJ692" s="214"/>
      <c r="AK692" s="214"/>
      <c r="AL692" s="156"/>
      <c r="AM692" s="214" t="s">
        <v>523</v>
      </c>
      <c r="AN692" s="214"/>
      <c r="AO692" s="214"/>
      <c r="AP692" s="156"/>
      <c r="AQ692" s="156" t="s">
        <v>354</v>
      </c>
      <c r="AR692" s="127"/>
      <c r="AS692" s="127"/>
      <c r="AT692" s="128"/>
      <c r="AU692" s="133" t="s">
        <v>253</v>
      </c>
      <c r="AV692" s="133"/>
      <c r="AW692" s="133"/>
      <c r="AX692" s="134"/>
    </row>
    <row r="693" spans="1:50" ht="18.75" hidden="1" customHeight="1" x14ac:dyDescent="0.15">
      <c r="A693" s="186"/>
      <c r="B693" s="183"/>
      <c r="C693" s="177"/>
      <c r="D693" s="183"/>
      <c r="E693" s="339"/>
      <c r="F693" s="340"/>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355</v>
      </c>
      <c r="AH693" s="131"/>
      <c r="AI693" s="153"/>
      <c r="AJ693" s="153"/>
      <c r="AK693" s="153"/>
      <c r="AL693" s="151"/>
      <c r="AM693" s="153"/>
      <c r="AN693" s="153"/>
      <c r="AO693" s="153"/>
      <c r="AP693" s="151"/>
      <c r="AQ693" s="589"/>
      <c r="AR693" s="197"/>
      <c r="AS693" s="130" t="s">
        <v>355</v>
      </c>
      <c r="AT693" s="131"/>
      <c r="AU693" s="197"/>
      <c r="AV693" s="197"/>
      <c r="AW693" s="130" t="s">
        <v>300</v>
      </c>
      <c r="AX693" s="192"/>
    </row>
    <row r="694" spans="1:50" ht="23.25" hidden="1" customHeight="1" x14ac:dyDescent="0.15">
      <c r="A694" s="186"/>
      <c r="B694" s="183"/>
      <c r="C694" s="177"/>
      <c r="D694" s="183"/>
      <c r="E694" s="339"/>
      <c r="F694" s="340"/>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15">
      <c r="A695" s="186"/>
      <c r="B695" s="183"/>
      <c r="C695" s="177"/>
      <c r="D695" s="183"/>
      <c r="E695" s="339"/>
      <c r="F695" s="340"/>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15">
      <c r="A696" s="186"/>
      <c r="B696" s="183"/>
      <c r="C696" s="177"/>
      <c r="D696" s="183"/>
      <c r="E696" s="339"/>
      <c r="F696" s="340"/>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75" t="s">
        <v>14</v>
      </c>
      <c r="AC696" s="575"/>
      <c r="AD696" s="575"/>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85" hidden="1" customHeight="1" x14ac:dyDescent="0.15">
      <c r="A697" s="186"/>
      <c r="B697" s="183"/>
      <c r="C697" s="177"/>
      <c r="D697" s="183"/>
      <c r="E697" s="119" t="s">
        <v>567</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38"/>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0" ht="50.1" customHeight="1" x14ac:dyDescent="0.15">
      <c r="A702" s="875" t="s">
        <v>259</v>
      </c>
      <c r="B702" s="876"/>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2" t="s">
        <v>572</v>
      </c>
      <c r="AE702" s="343"/>
      <c r="AF702" s="343"/>
      <c r="AG702" s="382" t="s">
        <v>604</v>
      </c>
      <c r="AH702" s="383"/>
      <c r="AI702" s="383"/>
      <c r="AJ702" s="383"/>
      <c r="AK702" s="383"/>
      <c r="AL702" s="383"/>
      <c r="AM702" s="383"/>
      <c r="AN702" s="383"/>
      <c r="AO702" s="383"/>
      <c r="AP702" s="383"/>
      <c r="AQ702" s="383"/>
      <c r="AR702" s="383"/>
      <c r="AS702" s="383"/>
      <c r="AT702" s="383"/>
      <c r="AU702" s="383"/>
      <c r="AV702" s="383"/>
      <c r="AW702" s="383"/>
      <c r="AX702" s="384"/>
    </row>
    <row r="703" spans="1:50" ht="39.950000000000003" customHeight="1" x14ac:dyDescent="0.15">
      <c r="A703" s="877"/>
      <c r="B703" s="878"/>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5" t="s">
        <v>572</v>
      </c>
      <c r="AE703" s="326"/>
      <c r="AF703" s="326"/>
      <c r="AG703" s="98" t="s">
        <v>605</v>
      </c>
      <c r="AH703" s="99"/>
      <c r="AI703" s="99"/>
      <c r="AJ703" s="99"/>
      <c r="AK703" s="99"/>
      <c r="AL703" s="99"/>
      <c r="AM703" s="99"/>
      <c r="AN703" s="99"/>
      <c r="AO703" s="99"/>
      <c r="AP703" s="99"/>
      <c r="AQ703" s="99"/>
      <c r="AR703" s="99"/>
      <c r="AS703" s="99"/>
      <c r="AT703" s="99"/>
      <c r="AU703" s="99"/>
      <c r="AV703" s="99"/>
      <c r="AW703" s="99"/>
      <c r="AX703" s="100"/>
    </row>
    <row r="704" spans="1:50" ht="39.950000000000003" customHeight="1" x14ac:dyDescent="0.15">
      <c r="A704" s="879"/>
      <c r="B704" s="880"/>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572</v>
      </c>
      <c r="AE704" s="783"/>
      <c r="AF704" s="783"/>
      <c r="AG704" s="164" t="s">
        <v>606</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15">
      <c r="A705" s="638" t="s">
        <v>39</v>
      </c>
      <c r="B705" s="639"/>
      <c r="C705" s="820" t="s">
        <v>41</v>
      </c>
      <c r="D705" s="821"/>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2"/>
      <c r="AD705" s="712" t="s">
        <v>582</v>
      </c>
      <c r="AE705" s="713"/>
      <c r="AF705" s="713"/>
      <c r="AG705" s="122" t="s">
        <v>663</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40"/>
      <c r="B706" s="641"/>
      <c r="C706" s="793"/>
      <c r="D706" s="794"/>
      <c r="E706" s="728" t="s">
        <v>505</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5" t="s">
        <v>583</v>
      </c>
      <c r="AE706" s="326"/>
      <c r="AF706" s="661"/>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15">
      <c r="A707" s="640"/>
      <c r="B707" s="641"/>
      <c r="C707" s="795"/>
      <c r="D707" s="796"/>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6" t="s">
        <v>583</v>
      </c>
      <c r="AE707" s="837"/>
      <c r="AF707" s="837"/>
      <c r="AG707" s="164"/>
      <c r="AH707" s="105"/>
      <c r="AI707" s="105"/>
      <c r="AJ707" s="105"/>
      <c r="AK707" s="105"/>
      <c r="AL707" s="105"/>
      <c r="AM707" s="105"/>
      <c r="AN707" s="105"/>
      <c r="AO707" s="105"/>
      <c r="AP707" s="105"/>
      <c r="AQ707" s="105"/>
      <c r="AR707" s="105"/>
      <c r="AS707" s="105"/>
      <c r="AT707" s="105"/>
      <c r="AU707" s="105"/>
      <c r="AV707" s="105"/>
      <c r="AW707" s="105"/>
      <c r="AX707" s="165"/>
    </row>
    <row r="708" spans="1:50" ht="26.25" customHeight="1" x14ac:dyDescent="0.15">
      <c r="A708" s="640"/>
      <c r="B708" s="64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0" t="s">
        <v>582</v>
      </c>
      <c r="AE708" s="601"/>
      <c r="AF708" s="601"/>
      <c r="AG708" s="740" t="s">
        <v>565</v>
      </c>
      <c r="AH708" s="741"/>
      <c r="AI708" s="741"/>
      <c r="AJ708" s="741"/>
      <c r="AK708" s="741"/>
      <c r="AL708" s="741"/>
      <c r="AM708" s="741"/>
      <c r="AN708" s="741"/>
      <c r="AO708" s="741"/>
      <c r="AP708" s="741"/>
      <c r="AQ708" s="741"/>
      <c r="AR708" s="741"/>
      <c r="AS708" s="741"/>
      <c r="AT708" s="741"/>
      <c r="AU708" s="741"/>
      <c r="AV708" s="741"/>
      <c r="AW708" s="741"/>
      <c r="AX708" s="742"/>
    </row>
    <row r="709" spans="1:50" ht="39.950000000000003" customHeight="1" x14ac:dyDescent="0.15">
      <c r="A709" s="640"/>
      <c r="B709" s="642"/>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572</v>
      </c>
      <c r="AE709" s="326"/>
      <c r="AF709" s="326"/>
      <c r="AG709" s="98" t="s">
        <v>607</v>
      </c>
      <c r="AH709" s="99"/>
      <c r="AI709" s="99"/>
      <c r="AJ709" s="99"/>
      <c r="AK709" s="99"/>
      <c r="AL709" s="99"/>
      <c r="AM709" s="99"/>
      <c r="AN709" s="99"/>
      <c r="AO709" s="99"/>
      <c r="AP709" s="99"/>
      <c r="AQ709" s="99"/>
      <c r="AR709" s="99"/>
      <c r="AS709" s="99"/>
      <c r="AT709" s="99"/>
      <c r="AU709" s="99"/>
      <c r="AV709" s="99"/>
      <c r="AW709" s="99"/>
      <c r="AX709" s="100"/>
    </row>
    <row r="710" spans="1:50" ht="39.950000000000003" customHeight="1" x14ac:dyDescent="0.15">
      <c r="A710" s="640"/>
      <c r="B710" s="642"/>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572</v>
      </c>
      <c r="AE710" s="326"/>
      <c r="AF710" s="326"/>
      <c r="AG710" s="98" t="s">
        <v>608</v>
      </c>
      <c r="AH710" s="99"/>
      <c r="AI710" s="99"/>
      <c r="AJ710" s="99"/>
      <c r="AK710" s="99"/>
      <c r="AL710" s="99"/>
      <c r="AM710" s="99"/>
      <c r="AN710" s="99"/>
      <c r="AO710" s="99"/>
      <c r="AP710" s="99"/>
      <c r="AQ710" s="99"/>
      <c r="AR710" s="99"/>
      <c r="AS710" s="99"/>
      <c r="AT710" s="99"/>
      <c r="AU710" s="99"/>
      <c r="AV710" s="99"/>
      <c r="AW710" s="99"/>
      <c r="AX710" s="100"/>
    </row>
    <row r="711" spans="1:50" ht="39.950000000000003" customHeight="1" x14ac:dyDescent="0.15">
      <c r="A711" s="640"/>
      <c r="B711" s="642"/>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09"/>
      <c r="AD711" s="325" t="s">
        <v>572</v>
      </c>
      <c r="AE711" s="326"/>
      <c r="AF711" s="326"/>
      <c r="AG711" s="98" t="s">
        <v>609</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40"/>
      <c r="B712" s="642"/>
      <c r="C712" s="388" t="s">
        <v>470</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09"/>
      <c r="AD712" s="782" t="s">
        <v>582</v>
      </c>
      <c r="AE712" s="783"/>
      <c r="AF712" s="783"/>
      <c r="AG712" s="809" t="s">
        <v>565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0"/>
      <c r="B713" s="642"/>
      <c r="C713" s="965" t="s">
        <v>471</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5" t="s">
        <v>582</v>
      </c>
      <c r="AE713" s="326"/>
      <c r="AF713" s="661"/>
      <c r="AG713" s="98" t="s">
        <v>594</v>
      </c>
      <c r="AH713" s="99"/>
      <c r="AI713" s="99"/>
      <c r="AJ713" s="99"/>
      <c r="AK713" s="99"/>
      <c r="AL713" s="99"/>
      <c r="AM713" s="99"/>
      <c r="AN713" s="99"/>
      <c r="AO713" s="99"/>
      <c r="AP713" s="99"/>
      <c r="AQ713" s="99"/>
      <c r="AR713" s="99"/>
      <c r="AS713" s="99"/>
      <c r="AT713" s="99"/>
      <c r="AU713" s="99"/>
      <c r="AV713" s="99"/>
      <c r="AW713" s="99"/>
      <c r="AX713" s="100"/>
    </row>
    <row r="714" spans="1:50" ht="26.25" customHeight="1" x14ac:dyDescent="0.15">
      <c r="A714" s="643"/>
      <c r="B714" s="644"/>
      <c r="C714" s="645" t="s">
        <v>447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6" t="s">
        <v>582</v>
      </c>
      <c r="AE714" s="807"/>
      <c r="AF714" s="808"/>
      <c r="AG714" s="734" t="s">
        <v>565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0" t="s">
        <v>582</v>
      </c>
      <c r="AE715" s="601"/>
      <c r="AF715" s="654"/>
      <c r="AG715" s="740" t="s">
        <v>610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4" t="s">
        <v>582</v>
      </c>
      <c r="AE716" s="625"/>
      <c r="AF716" s="625"/>
      <c r="AG716" s="98" t="s">
        <v>611</v>
      </c>
      <c r="AH716" s="99"/>
      <c r="AI716" s="99"/>
      <c r="AJ716" s="99"/>
      <c r="AK716" s="99"/>
      <c r="AL716" s="99"/>
      <c r="AM716" s="99"/>
      <c r="AN716" s="99"/>
      <c r="AO716" s="99"/>
      <c r="AP716" s="99"/>
      <c r="AQ716" s="99"/>
      <c r="AR716" s="99"/>
      <c r="AS716" s="99"/>
      <c r="AT716" s="99"/>
      <c r="AU716" s="99"/>
      <c r="AV716" s="99"/>
      <c r="AW716" s="99"/>
      <c r="AX716" s="100"/>
    </row>
    <row r="717" spans="1:50" ht="27" customHeight="1" x14ac:dyDescent="0.15">
      <c r="A717" s="640"/>
      <c r="B717" s="642"/>
      <c r="C717" s="388" t="s">
        <v>365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572</v>
      </c>
      <c r="AE717" s="326"/>
      <c r="AF717" s="326"/>
      <c r="AG717" s="98" t="s">
        <v>612</v>
      </c>
      <c r="AH717" s="99"/>
      <c r="AI717" s="99"/>
      <c r="AJ717" s="99"/>
      <c r="AK717" s="99"/>
      <c r="AL717" s="99"/>
      <c r="AM717" s="99"/>
      <c r="AN717" s="99"/>
      <c r="AO717" s="99"/>
      <c r="AP717" s="99"/>
      <c r="AQ717" s="99"/>
      <c r="AR717" s="99"/>
      <c r="AS717" s="99"/>
      <c r="AT717" s="99"/>
      <c r="AU717" s="99"/>
      <c r="AV717" s="99"/>
      <c r="AW717" s="99"/>
      <c r="AX717" s="100"/>
    </row>
    <row r="718" spans="1:50" ht="39.950000000000003" customHeight="1" x14ac:dyDescent="0.15">
      <c r="A718" s="643"/>
      <c r="B718" s="644"/>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5" t="s">
        <v>572</v>
      </c>
      <c r="AE718" s="326"/>
      <c r="AF718" s="326"/>
      <c r="AG718" s="124" t="s">
        <v>613</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76" t="s">
        <v>58</v>
      </c>
      <c r="B719" s="777"/>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572</v>
      </c>
      <c r="AE719" s="601"/>
      <c r="AF719" s="601"/>
      <c r="AG719" s="122" t="s">
        <v>614</v>
      </c>
      <c r="AH719" s="102"/>
      <c r="AI719" s="102"/>
      <c r="AJ719" s="102"/>
      <c r="AK719" s="102"/>
      <c r="AL719" s="102"/>
      <c r="AM719" s="102"/>
      <c r="AN719" s="102"/>
      <c r="AO719" s="102"/>
      <c r="AP719" s="102"/>
      <c r="AQ719" s="102"/>
      <c r="AR719" s="102"/>
      <c r="AS719" s="102"/>
      <c r="AT719" s="102"/>
      <c r="AU719" s="102"/>
      <c r="AV719" s="102"/>
      <c r="AW719" s="102"/>
      <c r="AX719" s="123"/>
    </row>
    <row r="720" spans="1:50" ht="30" customHeight="1" x14ac:dyDescent="0.15">
      <c r="A720" s="778"/>
      <c r="B720" s="779"/>
      <c r="C720" s="299" t="s">
        <v>463</v>
      </c>
      <c r="D720" s="297"/>
      <c r="E720" s="297"/>
      <c r="F720" s="300"/>
      <c r="G720" s="296" t="s">
        <v>464</v>
      </c>
      <c r="H720" s="297"/>
      <c r="I720" s="297"/>
      <c r="J720" s="297"/>
      <c r="K720" s="297"/>
      <c r="L720" s="297"/>
      <c r="M720" s="297"/>
      <c r="N720" s="296" t="s">
        <v>467</v>
      </c>
      <c r="O720" s="297"/>
      <c r="P720" s="297"/>
      <c r="Q720" s="297"/>
      <c r="R720" s="297"/>
      <c r="S720" s="297"/>
      <c r="T720" s="297"/>
      <c r="U720" s="297"/>
      <c r="V720" s="297"/>
      <c r="W720" s="297"/>
      <c r="X720" s="297"/>
      <c r="Y720" s="297"/>
      <c r="Z720" s="297"/>
      <c r="AA720" s="297"/>
      <c r="AB720" s="297"/>
      <c r="AC720" s="297"/>
      <c r="AD720" s="297"/>
      <c r="AE720" s="297"/>
      <c r="AF720" s="298"/>
      <c r="AG720" s="164"/>
      <c r="AH720" s="105"/>
      <c r="AI720" s="105"/>
      <c r="AJ720" s="105"/>
      <c r="AK720" s="105"/>
      <c r="AL720" s="105"/>
      <c r="AM720" s="105"/>
      <c r="AN720" s="105"/>
      <c r="AO720" s="105"/>
      <c r="AP720" s="105"/>
      <c r="AQ720" s="105"/>
      <c r="AR720" s="105"/>
      <c r="AS720" s="105"/>
      <c r="AT720" s="105"/>
      <c r="AU720" s="105"/>
      <c r="AV720" s="105"/>
      <c r="AW720" s="105"/>
      <c r="AX720" s="165"/>
    </row>
    <row r="721" spans="1:50" ht="30" customHeight="1" x14ac:dyDescent="0.15">
      <c r="A721" s="778"/>
      <c r="B721" s="779"/>
      <c r="C721" s="293" t="s">
        <v>568</v>
      </c>
      <c r="D721" s="294"/>
      <c r="E721" s="294"/>
      <c r="F721" s="295"/>
      <c r="G721" s="284"/>
      <c r="H721" s="285"/>
      <c r="I721" s="80" t="str">
        <f>IF(OR(G721="　", G721=""), "", "-")</f>
        <v/>
      </c>
      <c r="J721" s="288">
        <v>800</v>
      </c>
      <c r="K721" s="288"/>
      <c r="L721" s="80" t="str">
        <f>IF(M721="","","-")</f>
        <v/>
      </c>
      <c r="M721" s="81"/>
      <c r="N721" s="301" t="s">
        <v>615</v>
      </c>
      <c r="O721" s="302"/>
      <c r="P721" s="302"/>
      <c r="Q721" s="302"/>
      <c r="R721" s="302"/>
      <c r="S721" s="302"/>
      <c r="T721" s="302"/>
      <c r="U721" s="302"/>
      <c r="V721" s="302"/>
      <c r="W721" s="302"/>
      <c r="X721" s="302"/>
      <c r="Y721" s="302"/>
      <c r="Z721" s="302"/>
      <c r="AA721" s="302"/>
      <c r="AB721" s="302"/>
      <c r="AC721" s="302"/>
      <c r="AD721" s="302"/>
      <c r="AE721" s="302"/>
      <c r="AF721" s="303"/>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hidden="1" customHeight="1" x14ac:dyDescent="0.15">
      <c r="A722" s="778"/>
      <c r="B722" s="779"/>
      <c r="C722" s="293"/>
      <c r="D722" s="294"/>
      <c r="E722" s="294"/>
      <c r="F722" s="295"/>
      <c r="G722" s="284"/>
      <c r="H722" s="285"/>
      <c r="I722" s="80" t="str">
        <f t="shared" ref="I722:I725" si="4">IF(OR(G722="　", G722=""), "", "-")</f>
        <v/>
      </c>
      <c r="J722" s="288"/>
      <c r="K722" s="288"/>
      <c r="L722" s="80" t="str">
        <f t="shared" ref="L722:L725" si="5">IF(M722="","","-")</f>
        <v/>
      </c>
      <c r="M722" s="81"/>
      <c r="N722" s="301"/>
      <c r="O722" s="302"/>
      <c r="P722" s="302"/>
      <c r="Q722" s="302"/>
      <c r="R722" s="302"/>
      <c r="S722" s="302"/>
      <c r="T722" s="302"/>
      <c r="U722" s="302"/>
      <c r="V722" s="302"/>
      <c r="W722" s="302"/>
      <c r="X722" s="302"/>
      <c r="Y722" s="302"/>
      <c r="Z722" s="302"/>
      <c r="AA722" s="302"/>
      <c r="AB722" s="302"/>
      <c r="AC722" s="302"/>
      <c r="AD722" s="302"/>
      <c r="AE722" s="302"/>
      <c r="AF722" s="303"/>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hidden="1" customHeight="1" x14ac:dyDescent="0.15">
      <c r="A723" s="778"/>
      <c r="B723" s="779"/>
      <c r="C723" s="293"/>
      <c r="D723" s="294"/>
      <c r="E723" s="294"/>
      <c r="F723" s="295"/>
      <c r="G723" s="284"/>
      <c r="H723" s="285"/>
      <c r="I723" s="80" t="str">
        <f t="shared" si="4"/>
        <v/>
      </c>
      <c r="J723" s="288"/>
      <c r="K723" s="288"/>
      <c r="L723" s="80" t="str">
        <f t="shared" si="5"/>
        <v/>
      </c>
      <c r="M723" s="81"/>
      <c r="N723" s="301"/>
      <c r="O723" s="302"/>
      <c r="P723" s="302"/>
      <c r="Q723" s="302"/>
      <c r="R723" s="302"/>
      <c r="S723" s="302"/>
      <c r="T723" s="302"/>
      <c r="U723" s="302"/>
      <c r="V723" s="302"/>
      <c r="W723" s="302"/>
      <c r="X723" s="302"/>
      <c r="Y723" s="302"/>
      <c r="Z723" s="302"/>
      <c r="AA723" s="302"/>
      <c r="AB723" s="302"/>
      <c r="AC723" s="302"/>
      <c r="AD723" s="302"/>
      <c r="AE723" s="302"/>
      <c r="AF723" s="303"/>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hidden="1" customHeight="1" x14ac:dyDescent="0.15">
      <c r="A724" s="778"/>
      <c r="B724" s="779"/>
      <c r="C724" s="293"/>
      <c r="D724" s="294"/>
      <c r="E724" s="294"/>
      <c r="F724" s="295"/>
      <c r="G724" s="284"/>
      <c r="H724" s="285"/>
      <c r="I724" s="80" t="str">
        <f t="shared" si="4"/>
        <v/>
      </c>
      <c r="J724" s="288"/>
      <c r="K724" s="288"/>
      <c r="L724" s="80" t="str">
        <f t="shared" si="5"/>
        <v/>
      </c>
      <c r="M724" s="81"/>
      <c r="N724" s="301"/>
      <c r="O724" s="302"/>
      <c r="P724" s="302"/>
      <c r="Q724" s="302"/>
      <c r="R724" s="302"/>
      <c r="S724" s="302"/>
      <c r="T724" s="302"/>
      <c r="U724" s="302"/>
      <c r="V724" s="302"/>
      <c r="W724" s="302"/>
      <c r="X724" s="302"/>
      <c r="Y724" s="302"/>
      <c r="Z724" s="302"/>
      <c r="AA724" s="302"/>
      <c r="AB724" s="302"/>
      <c r="AC724" s="302"/>
      <c r="AD724" s="302"/>
      <c r="AE724" s="302"/>
      <c r="AF724" s="303"/>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hidden="1" customHeight="1" x14ac:dyDescent="0.15">
      <c r="A725" s="780"/>
      <c r="B725" s="781"/>
      <c r="C725" s="322"/>
      <c r="D725" s="323"/>
      <c r="E725" s="323"/>
      <c r="F725" s="324"/>
      <c r="G725" s="286"/>
      <c r="H725" s="287"/>
      <c r="I725" s="82" t="str">
        <f t="shared" si="4"/>
        <v/>
      </c>
      <c r="J725" s="289"/>
      <c r="K725" s="289"/>
      <c r="L725" s="82" t="str">
        <f t="shared" si="5"/>
        <v/>
      </c>
      <c r="M725" s="83"/>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638" t="s">
        <v>48</v>
      </c>
      <c r="B726" s="801"/>
      <c r="C726" s="814" t="s">
        <v>53</v>
      </c>
      <c r="D726" s="842"/>
      <c r="E726" s="842"/>
      <c r="F726" s="843"/>
      <c r="G726" s="573" t="s">
        <v>640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8" t="s">
        <v>57</v>
      </c>
      <c r="D727" s="749"/>
      <c r="E727" s="749"/>
      <c r="F727" s="750"/>
      <c r="G727" s="743" t="s">
        <v>641</v>
      </c>
      <c r="H727" s="743"/>
      <c r="I727" s="743"/>
      <c r="J727" s="743"/>
      <c r="K727" s="743"/>
      <c r="L727" s="743"/>
      <c r="M727" s="743"/>
      <c r="N727" s="743"/>
      <c r="O727" s="743"/>
      <c r="P727" s="743"/>
      <c r="Q727" s="743"/>
      <c r="R727" s="743"/>
      <c r="S727" s="743"/>
      <c r="T727" s="743"/>
      <c r="U727" s="743"/>
      <c r="V727" s="743"/>
      <c r="W727" s="743"/>
      <c r="X727" s="743"/>
      <c r="Y727" s="743"/>
      <c r="Z727" s="743"/>
      <c r="AA727" s="743"/>
      <c r="AB727" s="743"/>
      <c r="AC727" s="743"/>
      <c r="AD727" s="743"/>
      <c r="AE727" s="743"/>
      <c r="AF727" s="743"/>
      <c r="AG727" s="743"/>
      <c r="AH727" s="743"/>
      <c r="AI727" s="743"/>
      <c r="AJ727" s="743"/>
      <c r="AK727" s="743"/>
      <c r="AL727" s="743"/>
      <c r="AM727" s="743"/>
      <c r="AN727" s="743"/>
      <c r="AO727" s="743"/>
      <c r="AP727" s="743"/>
      <c r="AQ727" s="743"/>
      <c r="AR727" s="743"/>
      <c r="AS727" s="743"/>
      <c r="AT727" s="743"/>
      <c r="AU727" s="743"/>
      <c r="AV727" s="743"/>
      <c r="AW727" s="743"/>
      <c r="AX727" s="744"/>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2" t="s">
        <v>668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8" t="s">
        <v>257</v>
      </c>
      <c r="B731" s="799"/>
      <c r="C731" s="799"/>
      <c r="D731" s="799"/>
      <c r="E731" s="800"/>
      <c r="F731" s="727" t="s">
        <v>669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t="s">
        <v>257</v>
      </c>
      <c r="B733" s="672"/>
      <c r="C733" s="672"/>
      <c r="D733" s="672"/>
      <c r="E733" s="673"/>
      <c r="F733" s="635" t="s">
        <v>671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8" t="s">
        <v>476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1002" t="s">
        <v>548</v>
      </c>
      <c r="B737" s="207"/>
      <c r="C737" s="207"/>
      <c r="D737" s="208"/>
      <c r="E737" s="1001" t="s">
        <v>642</v>
      </c>
      <c r="F737" s="1001"/>
      <c r="G737" s="1001"/>
      <c r="H737" s="1001"/>
      <c r="I737" s="1001"/>
      <c r="J737" s="1001"/>
      <c r="K737" s="1001"/>
      <c r="L737" s="1001"/>
      <c r="M737" s="1001"/>
      <c r="N737" s="362" t="s">
        <v>541</v>
      </c>
      <c r="O737" s="362"/>
      <c r="P737" s="362"/>
      <c r="Q737" s="362"/>
      <c r="R737" s="1001" t="s">
        <v>644</v>
      </c>
      <c r="S737" s="1001"/>
      <c r="T737" s="1001"/>
      <c r="U737" s="1001"/>
      <c r="V737" s="1001"/>
      <c r="W737" s="1001"/>
      <c r="X737" s="1001"/>
      <c r="Y737" s="1001"/>
      <c r="Z737" s="1001"/>
      <c r="AA737" s="362" t="s">
        <v>540</v>
      </c>
      <c r="AB737" s="362"/>
      <c r="AC737" s="362"/>
      <c r="AD737" s="362"/>
      <c r="AE737" s="1001" t="s">
        <v>646</v>
      </c>
      <c r="AF737" s="1001"/>
      <c r="AG737" s="1001"/>
      <c r="AH737" s="1001"/>
      <c r="AI737" s="1001"/>
      <c r="AJ737" s="1001"/>
      <c r="AK737" s="1001"/>
      <c r="AL737" s="1001"/>
      <c r="AM737" s="1001"/>
      <c r="AN737" s="362" t="s">
        <v>539</v>
      </c>
      <c r="AO737" s="362"/>
      <c r="AP737" s="362"/>
      <c r="AQ737" s="362"/>
      <c r="AR737" s="995" t="s">
        <v>648</v>
      </c>
      <c r="AS737" s="996"/>
      <c r="AT737" s="996"/>
      <c r="AU737" s="996"/>
      <c r="AV737" s="996"/>
      <c r="AW737" s="996"/>
      <c r="AX737" s="997"/>
      <c r="AY737" s="86"/>
      <c r="AZ737" s="86"/>
    </row>
    <row r="738" spans="1:52" ht="24.75" customHeight="1" x14ac:dyDescent="0.15">
      <c r="A738" s="1002" t="s">
        <v>538</v>
      </c>
      <c r="B738" s="207"/>
      <c r="C738" s="207"/>
      <c r="D738" s="208"/>
      <c r="E738" s="1001" t="s">
        <v>643</v>
      </c>
      <c r="F738" s="1001"/>
      <c r="G738" s="1001"/>
      <c r="H738" s="1001"/>
      <c r="I738" s="1001"/>
      <c r="J738" s="1001"/>
      <c r="K738" s="1001"/>
      <c r="L738" s="1001"/>
      <c r="M738" s="1001"/>
      <c r="N738" s="362" t="s">
        <v>537</v>
      </c>
      <c r="O738" s="362"/>
      <c r="P738" s="362"/>
      <c r="Q738" s="362"/>
      <c r="R738" s="1001" t="s">
        <v>645</v>
      </c>
      <c r="S738" s="1001"/>
      <c r="T738" s="1001"/>
      <c r="U738" s="1001"/>
      <c r="V738" s="1001"/>
      <c r="W738" s="1001"/>
      <c r="X738" s="1001"/>
      <c r="Y738" s="1001"/>
      <c r="Z738" s="1001"/>
      <c r="AA738" s="362" t="s">
        <v>536</v>
      </c>
      <c r="AB738" s="362"/>
      <c r="AC738" s="362"/>
      <c r="AD738" s="362"/>
      <c r="AE738" s="1001" t="s">
        <v>647</v>
      </c>
      <c r="AF738" s="1001"/>
      <c r="AG738" s="1001"/>
      <c r="AH738" s="1001"/>
      <c r="AI738" s="1001"/>
      <c r="AJ738" s="1001"/>
      <c r="AK738" s="1001"/>
      <c r="AL738" s="1001"/>
      <c r="AM738" s="1001"/>
      <c r="AN738" s="362" t="s">
        <v>532</v>
      </c>
      <c r="AO738" s="362"/>
      <c r="AP738" s="362"/>
      <c r="AQ738" s="362"/>
      <c r="AR738" s="995" t="s">
        <v>649</v>
      </c>
      <c r="AS738" s="996"/>
      <c r="AT738" s="996"/>
      <c r="AU738" s="996"/>
      <c r="AV738" s="996"/>
      <c r="AW738" s="996"/>
      <c r="AX738" s="997"/>
    </row>
    <row r="739" spans="1:52" ht="24.75" customHeight="1" thickBot="1" x14ac:dyDescent="0.2">
      <c r="A739" s="1003" t="s">
        <v>528</v>
      </c>
      <c r="B739" s="1004"/>
      <c r="C739" s="1004"/>
      <c r="D739" s="1005"/>
      <c r="E739" s="958" t="s">
        <v>568</v>
      </c>
      <c r="F739" s="959"/>
      <c r="G739" s="959"/>
      <c r="H739" s="90" t="str">
        <f>IF(E739="", "", "(")</f>
        <v>(</v>
      </c>
      <c r="I739" s="959"/>
      <c r="J739" s="959"/>
      <c r="K739" s="90" t="str">
        <f>IF(OR(I739="　", I739=""), "", "-")</f>
        <v/>
      </c>
      <c r="L739" s="957">
        <v>789</v>
      </c>
      <c r="M739" s="957"/>
      <c r="N739" s="91" t="str">
        <f>IF(O739="", "", "-")</f>
        <v/>
      </c>
      <c r="O739" s="92"/>
      <c r="P739" s="91" t="str">
        <f>IF(E739="", "", ")")</f>
        <v>)</v>
      </c>
      <c r="Q739" s="958"/>
      <c r="R739" s="959"/>
      <c r="S739" s="959"/>
      <c r="T739" s="90" t="str">
        <f>IF(Q739="", "", "(")</f>
        <v/>
      </c>
      <c r="U739" s="959"/>
      <c r="V739" s="959"/>
      <c r="W739" s="90" t="str">
        <f>IF(OR(U739="　", U739=""), "", "-")</f>
        <v/>
      </c>
      <c r="X739" s="957"/>
      <c r="Y739" s="957"/>
      <c r="Z739" s="91" t="str">
        <f>IF(AA739="", "", "-")</f>
        <v/>
      </c>
      <c r="AA739" s="92"/>
      <c r="AB739" s="91" t="str">
        <f>IF(Q739="", "", ")")</f>
        <v/>
      </c>
      <c r="AC739" s="958"/>
      <c r="AD739" s="959"/>
      <c r="AE739" s="959"/>
      <c r="AF739" s="90" t="str">
        <f>IF(AC739="", "", "(")</f>
        <v/>
      </c>
      <c r="AG739" s="959"/>
      <c r="AH739" s="959"/>
      <c r="AI739" s="90" t="str">
        <f>IF(OR(AG739="　", AG739=""), "", "-")</f>
        <v/>
      </c>
      <c r="AJ739" s="957"/>
      <c r="AK739" s="957"/>
      <c r="AL739" s="91" t="str">
        <f>IF(AM739="", "", "-")</f>
        <v/>
      </c>
      <c r="AM739" s="92"/>
      <c r="AN739" s="91" t="str">
        <f>IF(AC739="", "", ")")</f>
        <v/>
      </c>
      <c r="AO739" s="998"/>
      <c r="AP739" s="999"/>
      <c r="AQ739" s="999"/>
      <c r="AR739" s="999"/>
      <c r="AS739" s="999"/>
      <c r="AT739" s="999"/>
      <c r="AU739" s="999"/>
      <c r="AV739" s="999"/>
      <c r="AW739" s="999"/>
      <c r="AX739" s="1000"/>
    </row>
    <row r="740" spans="1:52" ht="28.35" customHeight="1" x14ac:dyDescent="0.15">
      <c r="A740" s="610" t="s">
        <v>508</v>
      </c>
      <c r="B740" s="611"/>
      <c r="C740" s="611"/>
      <c r="D740" s="611"/>
      <c r="E740" s="611"/>
      <c r="F740" s="612"/>
      <c r="G740" s="87"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626" t="s">
        <v>510</v>
      </c>
      <c r="B779" s="627"/>
      <c r="C779" s="627"/>
      <c r="D779" s="627"/>
      <c r="E779" s="627"/>
      <c r="F779" s="628"/>
      <c r="G779" s="991" t="s">
        <v>616</v>
      </c>
      <c r="H779" s="992"/>
      <c r="I779" s="992"/>
      <c r="J779" s="992"/>
      <c r="K779" s="992"/>
      <c r="L779" s="992"/>
      <c r="M779" s="992"/>
      <c r="N779" s="992"/>
      <c r="O779" s="992"/>
      <c r="P779" s="992"/>
      <c r="Q779" s="992"/>
      <c r="R779" s="992"/>
      <c r="S779" s="992"/>
      <c r="T779" s="992"/>
      <c r="U779" s="992"/>
      <c r="V779" s="992"/>
      <c r="W779" s="992"/>
      <c r="X779" s="992"/>
      <c r="Y779" s="992"/>
      <c r="Z779" s="992"/>
      <c r="AA779" s="992"/>
      <c r="AB779" s="993"/>
      <c r="AC779" s="991" t="s">
        <v>617</v>
      </c>
      <c r="AD779" s="992"/>
      <c r="AE779" s="992"/>
      <c r="AF779" s="992"/>
      <c r="AG779" s="992"/>
      <c r="AH779" s="992"/>
      <c r="AI779" s="992"/>
      <c r="AJ779" s="992"/>
      <c r="AK779" s="992"/>
      <c r="AL779" s="992"/>
      <c r="AM779" s="992"/>
      <c r="AN779" s="992"/>
      <c r="AO779" s="992"/>
      <c r="AP779" s="992"/>
      <c r="AQ779" s="992"/>
      <c r="AR779" s="992"/>
      <c r="AS779" s="992"/>
      <c r="AT779" s="992"/>
      <c r="AU779" s="992"/>
      <c r="AV779" s="992"/>
      <c r="AW779" s="992"/>
      <c r="AX779" s="994"/>
    </row>
    <row r="780" spans="1:50" ht="24.75" customHeight="1" x14ac:dyDescent="0.15">
      <c r="A780" s="629"/>
      <c r="B780" s="630"/>
      <c r="C780" s="630"/>
      <c r="D780" s="630"/>
      <c r="E780" s="630"/>
      <c r="F780" s="631"/>
      <c r="G780" s="814"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7"/>
      <c r="AC780" s="814"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618</v>
      </c>
      <c r="H781" s="669"/>
      <c r="I781" s="669"/>
      <c r="J781" s="669"/>
      <c r="K781" s="670"/>
      <c r="L781" s="662" t="s">
        <v>619</v>
      </c>
      <c r="M781" s="663"/>
      <c r="N781" s="663"/>
      <c r="O781" s="663"/>
      <c r="P781" s="663"/>
      <c r="Q781" s="663"/>
      <c r="R781" s="663"/>
      <c r="S781" s="663"/>
      <c r="T781" s="663"/>
      <c r="U781" s="663"/>
      <c r="V781" s="663"/>
      <c r="W781" s="663"/>
      <c r="X781" s="664"/>
      <c r="Y781" s="385">
        <v>3</v>
      </c>
      <c r="Z781" s="386"/>
      <c r="AA781" s="386"/>
      <c r="AB781" s="804"/>
      <c r="AC781" s="668" t="s">
        <v>620</v>
      </c>
      <c r="AD781" s="834"/>
      <c r="AE781" s="834"/>
      <c r="AF781" s="834"/>
      <c r="AG781" s="835"/>
      <c r="AH781" s="662" t="s">
        <v>621</v>
      </c>
      <c r="AI781" s="663"/>
      <c r="AJ781" s="663"/>
      <c r="AK781" s="663"/>
      <c r="AL781" s="663"/>
      <c r="AM781" s="663"/>
      <c r="AN781" s="663"/>
      <c r="AO781" s="663"/>
      <c r="AP781" s="663"/>
      <c r="AQ781" s="663"/>
      <c r="AR781" s="663"/>
      <c r="AS781" s="663"/>
      <c r="AT781" s="664"/>
      <c r="AU781" s="385">
        <v>0.3</v>
      </c>
      <c r="AV781" s="386"/>
      <c r="AW781" s="386"/>
      <c r="AX781" s="387"/>
    </row>
    <row r="782" spans="1:50" ht="24.75" customHeight="1" x14ac:dyDescent="0.15">
      <c r="A782" s="629"/>
      <c r="B782" s="630"/>
      <c r="C782" s="630"/>
      <c r="D782" s="630"/>
      <c r="E782" s="630"/>
      <c r="F782" s="631"/>
      <c r="G782" s="602" t="s">
        <v>622</v>
      </c>
      <c r="H782" s="622"/>
      <c r="I782" s="622"/>
      <c r="J782" s="622"/>
      <c r="K782" s="623"/>
      <c r="L782" s="594" t="s">
        <v>623</v>
      </c>
      <c r="M782" s="595"/>
      <c r="N782" s="595"/>
      <c r="O782" s="595"/>
      <c r="P782" s="595"/>
      <c r="Q782" s="595"/>
      <c r="R782" s="595"/>
      <c r="S782" s="595"/>
      <c r="T782" s="595"/>
      <c r="U782" s="595"/>
      <c r="V782" s="595"/>
      <c r="W782" s="595"/>
      <c r="X782" s="596"/>
      <c r="Y782" s="597">
        <v>3</v>
      </c>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9"/>
      <c r="B783" s="630"/>
      <c r="C783" s="630"/>
      <c r="D783" s="630"/>
      <c r="E783" s="630"/>
      <c r="F783" s="631"/>
      <c r="G783" s="602" t="s">
        <v>624</v>
      </c>
      <c r="H783" s="622"/>
      <c r="I783" s="622"/>
      <c r="J783" s="622"/>
      <c r="K783" s="623"/>
      <c r="L783" s="594" t="s">
        <v>625</v>
      </c>
      <c r="M783" s="595"/>
      <c r="N783" s="595"/>
      <c r="O783" s="595"/>
      <c r="P783" s="595"/>
      <c r="Q783" s="595"/>
      <c r="R783" s="595"/>
      <c r="S783" s="595"/>
      <c r="T783" s="595"/>
      <c r="U783" s="595"/>
      <c r="V783" s="595"/>
      <c r="W783" s="595"/>
      <c r="X783" s="596"/>
      <c r="Y783" s="597">
        <v>1</v>
      </c>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9"/>
      <c r="B784" s="630"/>
      <c r="C784" s="630"/>
      <c r="D784" s="630"/>
      <c r="E784" s="630"/>
      <c r="F784" s="631"/>
      <c r="G784" s="602" t="s">
        <v>626</v>
      </c>
      <c r="H784" s="622"/>
      <c r="I784" s="622"/>
      <c r="J784" s="622"/>
      <c r="K784" s="623"/>
      <c r="L784" s="594" t="s">
        <v>627</v>
      </c>
      <c r="M784" s="595"/>
      <c r="N784" s="595"/>
      <c r="O784" s="595"/>
      <c r="P784" s="595"/>
      <c r="Q784" s="595"/>
      <c r="R784" s="595"/>
      <c r="S784" s="595"/>
      <c r="T784" s="595"/>
      <c r="U784" s="595"/>
      <c r="V784" s="595"/>
      <c r="W784" s="595"/>
      <c r="X784" s="596"/>
      <c r="Y784" s="597">
        <v>2</v>
      </c>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9"/>
      <c r="B785" s="630"/>
      <c r="C785" s="630"/>
      <c r="D785" s="630"/>
      <c r="E785" s="630"/>
      <c r="F785" s="631"/>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9"/>
      <c r="B786" s="630"/>
      <c r="C786" s="630"/>
      <c r="D786" s="630"/>
      <c r="E786" s="630"/>
      <c r="F786" s="631"/>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9"/>
      <c r="B787" s="630"/>
      <c r="C787" s="630"/>
      <c r="D787" s="630"/>
      <c r="E787" s="630"/>
      <c r="F787" s="631"/>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9"/>
      <c r="B788" s="630"/>
      <c r="C788" s="630"/>
      <c r="D788" s="630"/>
      <c r="E788" s="630"/>
      <c r="F788" s="631"/>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9"/>
      <c r="B789" s="630"/>
      <c r="C789" s="630"/>
      <c r="D789" s="630"/>
      <c r="E789" s="630"/>
      <c r="F789" s="631"/>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9"/>
      <c r="B790" s="630"/>
      <c r="C790" s="630"/>
      <c r="D790" s="630"/>
      <c r="E790" s="630"/>
      <c r="F790" s="631"/>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9"/>
      <c r="B791" s="630"/>
      <c r="C791" s="630"/>
      <c r="D791" s="630"/>
      <c r="E791" s="630"/>
      <c r="F791" s="631"/>
      <c r="G791" s="825" t="s">
        <v>20</v>
      </c>
      <c r="H791" s="826"/>
      <c r="I791" s="826"/>
      <c r="J791" s="826"/>
      <c r="K791" s="826"/>
      <c r="L791" s="827"/>
      <c r="M791" s="828"/>
      <c r="N791" s="828"/>
      <c r="O791" s="828"/>
      <c r="P791" s="828"/>
      <c r="Q791" s="828"/>
      <c r="R791" s="828"/>
      <c r="S791" s="828"/>
      <c r="T791" s="828"/>
      <c r="U791" s="828"/>
      <c r="V791" s="828"/>
      <c r="W791" s="828"/>
      <c r="X791" s="829"/>
      <c r="Y791" s="830">
        <f>SUM(Y781:AB790)</f>
        <v>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0.3</v>
      </c>
      <c r="AV791" s="831"/>
      <c r="AW791" s="831"/>
      <c r="AX791" s="833"/>
    </row>
    <row r="792" spans="1:50" ht="24.75" hidden="1" customHeight="1" x14ac:dyDescent="0.15">
      <c r="A792" s="629"/>
      <c r="B792" s="630"/>
      <c r="C792" s="630"/>
      <c r="D792" s="630"/>
      <c r="E792" s="630"/>
      <c r="F792" s="631"/>
      <c r="G792" s="838" t="s">
        <v>441</v>
      </c>
      <c r="H792" s="839"/>
      <c r="I792" s="839"/>
      <c r="J792" s="839"/>
      <c r="K792" s="839"/>
      <c r="L792" s="839"/>
      <c r="M792" s="839"/>
      <c r="N792" s="839"/>
      <c r="O792" s="839"/>
      <c r="P792" s="839"/>
      <c r="Q792" s="839"/>
      <c r="R792" s="839"/>
      <c r="S792" s="839"/>
      <c r="T792" s="839"/>
      <c r="U792" s="839"/>
      <c r="V792" s="839"/>
      <c r="W792" s="839"/>
      <c r="X792" s="839"/>
      <c r="Y792" s="839"/>
      <c r="Z792" s="839"/>
      <c r="AA792" s="839"/>
      <c r="AB792" s="840"/>
      <c r="AC792" s="838" t="s">
        <v>440</v>
      </c>
      <c r="AD792" s="839"/>
      <c r="AE792" s="839"/>
      <c r="AF792" s="839"/>
      <c r="AG792" s="839"/>
      <c r="AH792" s="839"/>
      <c r="AI792" s="839"/>
      <c r="AJ792" s="839"/>
      <c r="AK792" s="839"/>
      <c r="AL792" s="839"/>
      <c r="AM792" s="839"/>
      <c r="AN792" s="839"/>
      <c r="AO792" s="839"/>
      <c r="AP792" s="839"/>
      <c r="AQ792" s="839"/>
      <c r="AR792" s="839"/>
      <c r="AS792" s="839"/>
      <c r="AT792" s="839"/>
      <c r="AU792" s="839"/>
      <c r="AV792" s="839"/>
      <c r="AW792" s="839"/>
      <c r="AX792" s="841"/>
    </row>
    <row r="793" spans="1:50" ht="24.75" hidden="1" customHeight="1" x14ac:dyDescent="0.15">
      <c r="A793" s="629"/>
      <c r="B793" s="630"/>
      <c r="C793" s="630"/>
      <c r="D793" s="630"/>
      <c r="E793" s="630"/>
      <c r="F793" s="631"/>
      <c r="G793" s="814"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7"/>
      <c r="AC793" s="814"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834"/>
      <c r="I794" s="834"/>
      <c r="J794" s="834"/>
      <c r="K794" s="835"/>
      <c r="L794" s="662"/>
      <c r="M794" s="663"/>
      <c r="N794" s="663"/>
      <c r="O794" s="663"/>
      <c r="P794" s="663"/>
      <c r="Q794" s="663"/>
      <c r="R794" s="663"/>
      <c r="S794" s="663"/>
      <c r="T794" s="663"/>
      <c r="U794" s="663"/>
      <c r="V794" s="663"/>
      <c r="W794" s="663"/>
      <c r="X794" s="664"/>
      <c r="Y794" s="385"/>
      <c r="Z794" s="386"/>
      <c r="AA794" s="386"/>
      <c r="AB794" s="804"/>
      <c r="AC794" s="668"/>
      <c r="AD794" s="834"/>
      <c r="AE794" s="834"/>
      <c r="AF794" s="834"/>
      <c r="AG794" s="835"/>
      <c r="AH794" s="662"/>
      <c r="AI794" s="663"/>
      <c r="AJ794" s="663"/>
      <c r="AK794" s="663"/>
      <c r="AL794" s="663"/>
      <c r="AM794" s="663"/>
      <c r="AN794" s="663"/>
      <c r="AO794" s="663"/>
      <c r="AP794" s="663"/>
      <c r="AQ794" s="663"/>
      <c r="AR794" s="663"/>
      <c r="AS794" s="663"/>
      <c r="AT794" s="664"/>
      <c r="AU794" s="385"/>
      <c r="AV794" s="386"/>
      <c r="AW794" s="386"/>
      <c r="AX794" s="387"/>
    </row>
    <row r="795" spans="1:50" ht="24.75" hidden="1" customHeight="1" x14ac:dyDescent="0.15">
      <c r="A795" s="629"/>
      <c r="B795" s="630"/>
      <c r="C795" s="630"/>
      <c r="D795" s="630"/>
      <c r="E795" s="630"/>
      <c r="F795" s="631"/>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9"/>
      <c r="B796" s="630"/>
      <c r="C796" s="630"/>
      <c r="D796" s="630"/>
      <c r="E796" s="630"/>
      <c r="F796" s="631"/>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9"/>
      <c r="B797" s="630"/>
      <c r="C797" s="630"/>
      <c r="D797" s="630"/>
      <c r="E797" s="630"/>
      <c r="F797" s="631"/>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9"/>
      <c r="B798" s="630"/>
      <c r="C798" s="630"/>
      <c r="D798" s="630"/>
      <c r="E798" s="630"/>
      <c r="F798" s="631"/>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9"/>
      <c r="B799" s="630"/>
      <c r="C799" s="630"/>
      <c r="D799" s="630"/>
      <c r="E799" s="630"/>
      <c r="F799" s="631"/>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9"/>
      <c r="B800" s="630"/>
      <c r="C800" s="630"/>
      <c r="D800" s="630"/>
      <c r="E800" s="630"/>
      <c r="F800" s="631"/>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9"/>
      <c r="B801" s="630"/>
      <c r="C801" s="630"/>
      <c r="D801" s="630"/>
      <c r="E801" s="630"/>
      <c r="F801" s="631"/>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9"/>
      <c r="B802" s="630"/>
      <c r="C802" s="630"/>
      <c r="D802" s="630"/>
      <c r="E802" s="630"/>
      <c r="F802" s="631"/>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9"/>
      <c r="B803" s="630"/>
      <c r="C803" s="630"/>
      <c r="D803" s="630"/>
      <c r="E803" s="630"/>
      <c r="F803" s="631"/>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9"/>
      <c r="B804" s="630"/>
      <c r="C804" s="630"/>
      <c r="D804" s="630"/>
      <c r="E804" s="630"/>
      <c r="F804" s="631"/>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9"/>
      <c r="B805" s="630"/>
      <c r="C805" s="630"/>
      <c r="D805" s="630"/>
      <c r="E805" s="630"/>
      <c r="F805" s="631"/>
      <c r="G805" s="838" t="s">
        <v>442</v>
      </c>
      <c r="H805" s="839"/>
      <c r="I805" s="839"/>
      <c r="J805" s="839"/>
      <c r="K805" s="839"/>
      <c r="L805" s="839"/>
      <c r="M805" s="839"/>
      <c r="N805" s="839"/>
      <c r="O805" s="839"/>
      <c r="P805" s="839"/>
      <c r="Q805" s="839"/>
      <c r="R805" s="839"/>
      <c r="S805" s="839"/>
      <c r="T805" s="839"/>
      <c r="U805" s="839"/>
      <c r="V805" s="839"/>
      <c r="W805" s="839"/>
      <c r="X805" s="839"/>
      <c r="Y805" s="839"/>
      <c r="Z805" s="839"/>
      <c r="AA805" s="839"/>
      <c r="AB805" s="840"/>
      <c r="AC805" s="838" t="s">
        <v>443</v>
      </c>
      <c r="AD805" s="839"/>
      <c r="AE805" s="839"/>
      <c r="AF805" s="839"/>
      <c r="AG805" s="839"/>
      <c r="AH805" s="839"/>
      <c r="AI805" s="839"/>
      <c r="AJ805" s="839"/>
      <c r="AK805" s="839"/>
      <c r="AL805" s="839"/>
      <c r="AM805" s="839"/>
      <c r="AN805" s="839"/>
      <c r="AO805" s="839"/>
      <c r="AP805" s="839"/>
      <c r="AQ805" s="839"/>
      <c r="AR805" s="839"/>
      <c r="AS805" s="839"/>
      <c r="AT805" s="839"/>
      <c r="AU805" s="839"/>
      <c r="AV805" s="839"/>
      <c r="AW805" s="839"/>
      <c r="AX805" s="841"/>
    </row>
    <row r="806" spans="1:50" ht="24.75" hidden="1" customHeight="1" x14ac:dyDescent="0.15">
      <c r="A806" s="629"/>
      <c r="B806" s="630"/>
      <c r="C806" s="630"/>
      <c r="D806" s="630"/>
      <c r="E806" s="630"/>
      <c r="F806" s="631"/>
      <c r="G806" s="814"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7"/>
      <c r="AC806" s="814"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834"/>
      <c r="I807" s="834"/>
      <c r="J807" s="834"/>
      <c r="K807" s="835"/>
      <c r="L807" s="662"/>
      <c r="M807" s="663"/>
      <c r="N807" s="663"/>
      <c r="O807" s="663"/>
      <c r="P807" s="663"/>
      <c r="Q807" s="663"/>
      <c r="R807" s="663"/>
      <c r="S807" s="663"/>
      <c r="T807" s="663"/>
      <c r="U807" s="663"/>
      <c r="V807" s="663"/>
      <c r="W807" s="663"/>
      <c r="X807" s="664"/>
      <c r="Y807" s="385"/>
      <c r="Z807" s="386"/>
      <c r="AA807" s="386"/>
      <c r="AB807" s="804"/>
      <c r="AC807" s="668"/>
      <c r="AD807" s="834"/>
      <c r="AE807" s="834"/>
      <c r="AF807" s="834"/>
      <c r="AG807" s="835"/>
      <c r="AH807" s="662"/>
      <c r="AI807" s="663"/>
      <c r="AJ807" s="663"/>
      <c r="AK807" s="663"/>
      <c r="AL807" s="663"/>
      <c r="AM807" s="663"/>
      <c r="AN807" s="663"/>
      <c r="AO807" s="663"/>
      <c r="AP807" s="663"/>
      <c r="AQ807" s="663"/>
      <c r="AR807" s="663"/>
      <c r="AS807" s="663"/>
      <c r="AT807" s="664"/>
      <c r="AU807" s="385"/>
      <c r="AV807" s="386"/>
      <c r="AW807" s="386"/>
      <c r="AX807" s="387"/>
    </row>
    <row r="808" spans="1:50" ht="24.75" hidden="1" customHeight="1" x14ac:dyDescent="0.15">
      <c r="A808" s="629"/>
      <c r="B808" s="630"/>
      <c r="C808" s="630"/>
      <c r="D808" s="630"/>
      <c r="E808" s="630"/>
      <c r="F808" s="631"/>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9"/>
      <c r="B809" s="630"/>
      <c r="C809" s="630"/>
      <c r="D809" s="630"/>
      <c r="E809" s="630"/>
      <c r="F809" s="631"/>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9"/>
      <c r="B810" s="630"/>
      <c r="C810" s="630"/>
      <c r="D810" s="630"/>
      <c r="E810" s="630"/>
      <c r="F810" s="631"/>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9"/>
      <c r="B811" s="630"/>
      <c r="C811" s="630"/>
      <c r="D811" s="630"/>
      <c r="E811" s="630"/>
      <c r="F811" s="631"/>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9"/>
      <c r="B812" s="630"/>
      <c r="C812" s="630"/>
      <c r="D812" s="630"/>
      <c r="E812" s="630"/>
      <c r="F812" s="631"/>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9"/>
      <c r="B813" s="630"/>
      <c r="C813" s="630"/>
      <c r="D813" s="630"/>
      <c r="E813" s="630"/>
      <c r="F813" s="631"/>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9"/>
      <c r="B814" s="630"/>
      <c r="C814" s="630"/>
      <c r="D814" s="630"/>
      <c r="E814" s="630"/>
      <c r="F814" s="631"/>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9"/>
      <c r="B815" s="630"/>
      <c r="C815" s="630"/>
      <c r="D815" s="630"/>
      <c r="E815" s="630"/>
      <c r="F815" s="631"/>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9"/>
      <c r="B816" s="630"/>
      <c r="C816" s="630"/>
      <c r="D816" s="630"/>
      <c r="E816" s="630"/>
      <c r="F816" s="631"/>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9"/>
      <c r="B817" s="630"/>
      <c r="C817" s="630"/>
      <c r="D817" s="630"/>
      <c r="E817" s="630"/>
      <c r="F817" s="631"/>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9"/>
      <c r="B818" s="630"/>
      <c r="C818" s="630"/>
      <c r="D818" s="630"/>
      <c r="E818" s="630"/>
      <c r="F818" s="631"/>
      <c r="G818" s="838" t="s">
        <v>388</v>
      </c>
      <c r="H818" s="839"/>
      <c r="I818" s="839"/>
      <c r="J818" s="839"/>
      <c r="K818" s="839"/>
      <c r="L818" s="839"/>
      <c r="M818" s="839"/>
      <c r="N818" s="839"/>
      <c r="O818" s="839"/>
      <c r="P818" s="839"/>
      <c r="Q818" s="839"/>
      <c r="R818" s="839"/>
      <c r="S818" s="839"/>
      <c r="T818" s="839"/>
      <c r="U818" s="839"/>
      <c r="V818" s="839"/>
      <c r="W818" s="839"/>
      <c r="X818" s="839"/>
      <c r="Y818" s="839"/>
      <c r="Z818" s="839"/>
      <c r="AA818" s="839"/>
      <c r="AB818" s="840"/>
      <c r="AC818" s="838" t="s">
        <v>302</v>
      </c>
      <c r="AD818" s="839"/>
      <c r="AE818" s="839"/>
      <c r="AF818" s="839"/>
      <c r="AG818" s="839"/>
      <c r="AH818" s="839"/>
      <c r="AI818" s="839"/>
      <c r="AJ818" s="839"/>
      <c r="AK818" s="839"/>
      <c r="AL818" s="839"/>
      <c r="AM818" s="839"/>
      <c r="AN818" s="839"/>
      <c r="AO818" s="839"/>
      <c r="AP818" s="839"/>
      <c r="AQ818" s="839"/>
      <c r="AR818" s="839"/>
      <c r="AS818" s="839"/>
      <c r="AT818" s="839"/>
      <c r="AU818" s="839"/>
      <c r="AV818" s="839"/>
      <c r="AW818" s="839"/>
      <c r="AX818" s="841"/>
    </row>
    <row r="819" spans="1:50" ht="24.75" hidden="1" customHeight="1" x14ac:dyDescent="0.15">
      <c r="A819" s="629"/>
      <c r="B819" s="630"/>
      <c r="C819" s="630"/>
      <c r="D819" s="630"/>
      <c r="E819" s="630"/>
      <c r="F819" s="631"/>
      <c r="G819" s="814"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7"/>
      <c r="AC819" s="814"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834"/>
      <c r="I820" s="834"/>
      <c r="J820" s="834"/>
      <c r="K820" s="835"/>
      <c r="L820" s="662"/>
      <c r="M820" s="663"/>
      <c r="N820" s="663"/>
      <c r="O820" s="663"/>
      <c r="P820" s="663"/>
      <c r="Q820" s="663"/>
      <c r="R820" s="663"/>
      <c r="S820" s="663"/>
      <c r="T820" s="663"/>
      <c r="U820" s="663"/>
      <c r="V820" s="663"/>
      <c r="W820" s="663"/>
      <c r="X820" s="664"/>
      <c r="Y820" s="385"/>
      <c r="Z820" s="386"/>
      <c r="AA820" s="386"/>
      <c r="AB820" s="804"/>
      <c r="AC820" s="668"/>
      <c r="AD820" s="834"/>
      <c r="AE820" s="834"/>
      <c r="AF820" s="834"/>
      <c r="AG820" s="835"/>
      <c r="AH820" s="662"/>
      <c r="AI820" s="663"/>
      <c r="AJ820" s="663"/>
      <c r="AK820" s="663"/>
      <c r="AL820" s="663"/>
      <c r="AM820" s="663"/>
      <c r="AN820" s="663"/>
      <c r="AO820" s="663"/>
      <c r="AP820" s="663"/>
      <c r="AQ820" s="663"/>
      <c r="AR820" s="663"/>
      <c r="AS820" s="663"/>
      <c r="AT820" s="664"/>
      <c r="AU820" s="385"/>
      <c r="AV820" s="386"/>
      <c r="AW820" s="386"/>
      <c r="AX820" s="387"/>
    </row>
    <row r="821" spans="1:50" ht="24.75" hidden="1" customHeight="1" x14ac:dyDescent="0.15">
      <c r="A821" s="629"/>
      <c r="B821" s="630"/>
      <c r="C821" s="630"/>
      <c r="D821" s="630"/>
      <c r="E821" s="630"/>
      <c r="F821" s="631"/>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9"/>
      <c r="B822" s="630"/>
      <c r="C822" s="630"/>
      <c r="D822" s="630"/>
      <c r="E822" s="630"/>
      <c r="F822" s="631"/>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9"/>
      <c r="B823" s="630"/>
      <c r="C823" s="630"/>
      <c r="D823" s="630"/>
      <c r="E823" s="630"/>
      <c r="F823" s="631"/>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9"/>
      <c r="B824" s="630"/>
      <c r="C824" s="630"/>
      <c r="D824" s="630"/>
      <c r="E824" s="630"/>
      <c r="F824" s="631"/>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9"/>
      <c r="B825" s="630"/>
      <c r="C825" s="630"/>
      <c r="D825" s="630"/>
      <c r="E825" s="630"/>
      <c r="F825" s="631"/>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9"/>
      <c r="B826" s="630"/>
      <c r="C826" s="630"/>
      <c r="D826" s="630"/>
      <c r="E826" s="630"/>
      <c r="F826" s="631"/>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9"/>
      <c r="B827" s="630"/>
      <c r="C827" s="630"/>
      <c r="D827" s="630"/>
      <c r="E827" s="630"/>
      <c r="F827" s="631"/>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9"/>
      <c r="B828" s="630"/>
      <c r="C828" s="630"/>
      <c r="D828" s="630"/>
      <c r="E828" s="630"/>
      <c r="F828" s="631"/>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9"/>
      <c r="B829" s="630"/>
      <c r="C829" s="630"/>
      <c r="D829" s="630"/>
      <c r="E829" s="630"/>
      <c r="F829" s="631"/>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9"/>
      <c r="B830" s="630"/>
      <c r="C830" s="630"/>
      <c r="D830" s="630"/>
      <c r="E830" s="630"/>
      <c r="F830" s="631"/>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7" t="s">
        <v>468</v>
      </c>
      <c r="AM831" s="278"/>
      <c r="AN831" s="278"/>
      <c r="AO831" s="79"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6" t="s">
        <v>419</v>
      </c>
      <c r="K836" s="362"/>
      <c r="L836" s="362"/>
      <c r="M836" s="362"/>
      <c r="N836" s="362"/>
      <c r="O836" s="362"/>
      <c r="P836" s="363" t="s">
        <v>366</v>
      </c>
      <c r="Q836" s="363"/>
      <c r="R836" s="363"/>
      <c r="S836" s="363"/>
      <c r="T836" s="363"/>
      <c r="U836" s="363"/>
      <c r="V836" s="363"/>
      <c r="W836" s="363"/>
      <c r="X836" s="363"/>
      <c r="Y836" s="364" t="s">
        <v>417</v>
      </c>
      <c r="Z836" s="365"/>
      <c r="AA836" s="365"/>
      <c r="AB836" s="365"/>
      <c r="AC836" s="146" t="s">
        <v>462</v>
      </c>
      <c r="AD836" s="146"/>
      <c r="AE836" s="146"/>
      <c r="AF836" s="146"/>
      <c r="AG836" s="146"/>
      <c r="AH836" s="364" t="s">
        <v>491</v>
      </c>
      <c r="AI836" s="361"/>
      <c r="AJ836" s="361"/>
      <c r="AK836" s="361"/>
      <c r="AL836" s="361" t="s">
        <v>21</v>
      </c>
      <c r="AM836" s="361"/>
      <c r="AN836" s="361"/>
      <c r="AO836" s="366"/>
      <c r="AP836" s="367" t="s">
        <v>420</v>
      </c>
      <c r="AQ836" s="367"/>
      <c r="AR836" s="367"/>
      <c r="AS836" s="367"/>
      <c r="AT836" s="367"/>
      <c r="AU836" s="367"/>
      <c r="AV836" s="367"/>
      <c r="AW836" s="367"/>
      <c r="AX836" s="367"/>
    </row>
    <row r="837" spans="1:50" ht="54" customHeight="1" x14ac:dyDescent="0.15">
      <c r="A837" s="373">
        <v>1</v>
      </c>
      <c r="B837" s="373">
        <v>1</v>
      </c>
      <c r="C837" s="358" t="s">
        <v>628</v>
      </c>
      <c r="D837" s="344"/>
      <c r="E837" s="344"/>
      <c r="F837" s="344"/>
      <c r="G837" s="344"/>
      <c r="H837" s="344"/>
      <c r="I837" s="344"/>
      <c r="J837" s="345">
        <v>4010005002838</v>
      </c>
      <c r="K837" s="346"/>
      <c r="L837" s="346"/>
      <c r="M837" s="346"/>
      <c r="N837" s="346"/>
      <c r="O837" s="346"/>
      <c r="P837" s="359" t="s">
        <v>629</v>
      </c>
      <c r="Q837" s="347"/>
      <c r="R837" s="347"/>
      <c r="S837" s="347"/>
      <c r="T837" s="347"/>
      <c r="U837" s="347"/>
      <c r="V837" s="347"/>
      <c r="W837" s="347"/>
      <c r="X837" s="347"/>
      <c r="Y837" s="348">
        <v>9</v>
      </c>
      <c r="Z837" s="349"/>
      <c r="AA837" s="349"/>
      <c r="AB837" s="350"/>
      <c r="AC837" s="360" t="s">
        <v>584</v>
      </c>
      <c r="AD837" s="368"/>
      <c r="AE837" s="368"/>
      <c r="AF837" s="368"/>
      <c r="AG837" s="368"/>
      <c r="AH837" s="369" t="s">
        <v>565</v>
      </c>
      <c r="AI837" s="370"/>
      <c r="AJ837" s="370"/>
      <c r="AK837" s="370"/>
      <c r="AL837" s="354" t="s">
        <v>630</v>
      </c>
      <c r="AM837" s="355"/>
      <c r="AN837" s="355"/>
      <c r="AO837" s="356"/>
      <c r="AP837" s="357" t="s">
        <v>565</v>
      </c>
      <c r="AQ837" s="357"/>
      <c r="AR837" s="357"/>
      <c r="AS837" s="357"/>
      <c r="AT837" s="357"/>
      <c r="AU837" s="357"/>
      <c r="AV837" s="357"/>
      <c r="AW837" s="357"/>
      <c r="AX837" s="357"/>
    </row>
    <row r="838" spans="1:50" ht="30" hidden="1" customHeight="1" x14ac:dyDescent="0.15">
      <c r="A838" s="373">
        <v>2</v>
      </c>
      <c r="B838" s="37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54"/>
      <c r="AM838" s="355"/>
      <c r="AN838" s="355"/>
      <c r="AO838" s="356"/>
      <c r="AP838" s="357"/>
      <c r="AQ838" s="357"/>
      <c r="AR838" s="357"/>
      <c r="AS838" s="357"/>
      <c r="AT838" s="357"/>
      <c r="AU838" s="357"/>
      <c r="AV838" s="357"/>
      <c r="AW838" s="357"/>
      <c r="AX838" s="357"/>
    </row>
    <row r="839" spans="1:50" ht="30" hidden="1" customHeight="1" x14ac:dyDescent="0.15">
      <c r="A839" s="373">
        <v>3</v>
      </c>
      <c r="B839" s="373">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3">
        <v>4</v>
      </c>
      <c r="B840" s="373">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3">
        <v>5</v>
      </c>
      <c r="B841" s="37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3">
        <v>6</v>
      </c>
      <c r="B842" s="37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3">
        <v>7</v>
      </c>
      <c r="B843" s="37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3">
        <v>8</v>
      </c>
      <c r="B844" s="37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3">
        <v>9</v>
      </c>
      <c r="B845" s="37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3">
        <v>10</v>
      </c>
      <c r="B846" s="37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3">
        <v>11</v>
      </c>
      <c r="B847" s="37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3">
        <v>12</v>
      </c>
      <c r="B848" s="37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3">
        <v>13</v>
      </c>
      <c r="B849" s="37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3">
        <v>14</v>
      </c>
      <c r="B850" s="37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3">
        <v>15</v>
      </c>
      <c r="B851" s="37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3">
        <v>16</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3">
        <v>17</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3">
        <v>18</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3">
        <v>19</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3">
        <v>20</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3">
        <v>21</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3">
        <v>22</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3">
        <v>23</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3">
        <v>24</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3">
        <v>25</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3">
        <v>26</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3">
        <v>27</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3">
        <v>28</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3">
        <v>29</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3">
        <v>30</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61"/>
      <c r="B869" s="361"/>
      <c r="C869" s="361" t="s">
        <v>26</v>
      </c>
      <c r="D869" s="361"/>
      <c r="E869" s="361"/>
      <c r="F869" s="361"/>
      <c r="G869" s="361"/>
      <c r="H869" s="361"/>
      <c r="I869" s="361"/>
      <c r="J869" s="146" t="s">
        <v>419</v>
      </c>
      <c r="K869" s="362"/>
      <c r="L869" s="362"/>
      <c r="M869" s="362"/>
      <c r="N869" s="362"/>
      <c r="O869" s="362"/>
      <c r="P869" s="363" t="s">
        <v>366</v>
      </c>
      <c r="Q869" s="363"/>
      <c r="R869" s="363"/>
      <c r="S869" s="363"/>
      <c r="T869" s="363"/>
      <c r="U869" s="363"/>
      <c r="V869" s="363"/>
      <c r="W869" s="363"/>
      <c r="X869" s="363"/>
      <c r="Y869" s="364" t="s">
        <v>417</v>
      </c>
      <c r="Z869" s="365"/>
      <c r="AA869" s="365"/>
      <c r="AB869" s="365"/>
      <c r="AC869" s="146" t="s">
        <v>462</v>
      </c>
      <c r="AD869" s="146"/>
      <c r="AE869" s="146"/>
      <c r="AF869" s="146"/>
      <c r="AG869" s="146"/>
      <c r="AH869" s="364" t="s">
        <v>491</v>
      </c>
      <c r="AI869" s="361"/>
      <c r="AJ869" s="361"/>
      <c r="AK869" s="361"/>
      <c r="AL869" s="361" t="s">
        <v>21</v>
      </c>
      <c r="AM869" s="361"/>
      <c r="AN869" s="361"/>
      <c r="AO869" s="366"/>
      <c r="AP869" s="367" t="s">
        <v>420</v>
      </c>
      <c r="AQ869" s="367"/>
      <c r="AR869" s="367"/>
      <c r="AS869" s="367"/>
      <c r="AT869" s="367"/>
      <c r="AU869" s="367"/>
      <c r="AV869" s="367"/>
      <c r="AW869" s="367"/>
      <c r="AX869" s="367"/>
    </row>
    <row r="870" spans="1:50" ht="30" customHeight="1" x14ac:dyDescent="0.15">
      <c r="A870" s="373">
        <v>1</v>
      </c>
      <c r="B870" s="373">
        <v>1</v>
      </c>
      <c r="C870" s="358" t="s">
        <v>631</v>
      </c>
      <c r="D870" s="344"/>
      <c r="E870" s="344"/>
      <c r="F870" s="344"/>
      <c r="G870" s="344"/>
      <c r="H870" s="344"/>
      <c r="I870" s="344"/>
      <c r="J870" s="345" t="s">
        <v>565</v>
      </c>
      <c r="K870" s="346"/>
      <c r="L870" s="346"/>
      <c r="M870" s="346"/>
      <c r="N870" s="346"/>
      <c r="O870" s="346"/>
      <c r="P870" s="359" t="s">
        <v>621</v>
      </c>
      <c r="Q870" s="347"/>
      <c r="R870" s="347"/>
      <c r="S870" s="347"/>
      <c r="T870" s="347"/>
      <c r="U870" s="347"/>
      <c r="V870" s="347"/>
      <c r="W870" s="347"/>
      <c r="X870" s="347"/>
      <c r="Y870" s="348">
        <v>0.3</v>
      </c>
      <c r="Z870" s="349"/>
      <c r="AA870" s="349"/>
      <c r="AB870" s="350"/>
      <c r="AC870" s="360" t="s">
        <v>502</v>
      </c>
      <c r="AD870" s="368"/>
      <c r="AE870" s="368"/>
      <c r="AF870" s="368"/>
      <c r="AG870" s="368"/>
      <c r="AH870" s="369">
        <v>1</v>
      </c>
      <c r="AI870" s="370"/>
      <c r="AJ870" s="370"/>
      <c r="AK870" s="370"/>
      <c r="AL870" s="354">
        <v>100</v>
      </c>
      <c r="AM870" s="355"/>
      <c r="AN870" s="355"/>
      <c r="AO870" s="356"/>
      <c r="AP870" s="357" t="s">
        <v>565</v>
      </c>
      <c r="AQ870" s="357"/>
      <c r="AR870" s="357"/>
      <c r="AS870" s="357"/>
      <c r="AT870" s="357"/>
      <c r="AU870" s="357"/>
      <c r="AV870" s="357"/>
      <c r="AW870" s="357"/>
      <c r="AX870" s="357"/>
    </row>
    <row r="871" spans="1:50" ht="30" hidden="1" customHeight="1" x14ac:dyDescent="0.15">
      <c r="A871" s="373">
        <v>2</v>
      </c>
      <c r="B871" s="37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54"/>
      <c r="AM871" s="355"/>
      <c r="AN871" s="355"/>
      <c r="AO871" s="356"/>
      <c r="AP871" s="357"/>
      <c r="AQ871" s="357"/>
      <c r="AR871" s="357"/>
      <c r="AS871" s="357"/>
      <c r="AT871" s="357"/>
      <c r="AU871" s="357"/>
      <c r="AV871" s="357"/>
      <c r="AW871" s="357"/>
      <c r="AX871" s="357"/>
    </row>
    <row r="872" spans="1:50" ht="30" hidden="1" customHeight="1" x14ac:dyDescent="0.15">
      <c r="A872" s="373">
        <v>3</v>
      </c>
      <c r="B872" s="373">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3">
        <v>4</v>
      </c>
      <c r="B873" s="373">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3">
        <v>5</v>
      </c>
      <c r="B874" s="37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3">
        <v>6</v>
      </c>
      <c r="B875" s="37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3">
        <v>7</v>
      </c>
      <c r="B876" s="37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3">
        <v>8</v>
      </c>
      <c r="B877" s="37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3">
        <v>9</v>
      </c>
      <c r="B878" s="37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3">
        <v>10</v>
      </c>
      <c r="B879" s="37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3">
        <v>11</v>
      </c>
      <c r="B880" s="37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3">
        <v>12</v>
      </c>
      <c r="B881" s="37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3">
        <v>13</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3">
        <v>14</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3">
        <v>15</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3">
        <v>16</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3">
        <v>17</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3">
        <v>18</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3">
        <v>19</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3">
        <v>20</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3">
        <v>21</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3">
        <v>22</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3">
        <v>23</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3">
        <v>24</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3">
        <v>25</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3">
        <v>26</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3">
        <v>27</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3">
        <v>28</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3">
        <v>29</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3">
        <v>30</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hidden="1" customHeight="1" x14ac:dyDescent="0.15">
      <c r="A901" s="56"/>
      <c r="B901" s="60" t="s">
        <v>444</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hidden="1" customHeight="1" x14ac:dyDescent="0.15">
      <c r="A902" s="361"/>
      <c r="B902" s="361"/>
      <c r="C902" s="361" t="s">
        <v>26</v>
      </c>
      <c r="D902" s="361"/>
      <c r="E902" s="361"/>
      <c r="F902" s="361"/>
      <c r="G902" s="361"/>
      <c r="H902" s="361"/>
      <c r="I902" s="361"/>
      <c r="J902" s="146" t="s">
        <v>419</v>
      </c>
      <c r="K902" s="362"/>
      <c r="L902" s="362"/>
      <c r="M902" s="362"/>
      <c r="N902" s="362"/>
      <c r="O902" s="362"/>
      <c r="P902" s="363" t="s">
        <v>366</v>
      </c>
      <c r="Q902" s="363"/>
      <c r="R902" s="363"/>
      <c r="S902" s="363"/>
      <c r="T902" s="363"/>
      <c r="U902" s="363"/>
      <c r="V902" s="363"/>
      <c r="W902" s="363"/>
      <c r="X902" s="363"/>
      <c r="Y902" s="364" t="s">
        <v>417</v>
      </c>
      <c r="Z902" s="365"/>
      <c r="AA902" s="365"/>
      <c r="AB902" s="365"/>
      <c r="AC902" s="146" t="s">
        <v>462</v>
      </c>
      <c r="AD902" s="146"/>
      <c r="AE902" s="146"/>
      <c r="AF902" s="146"/>
      <c r="AG902" s="146"/>
      <c r="AH902" s="364" t="s">
        <v>491</v>
      </c>
      <c r="AI902" s="361"/>
      <c r="AJ902" s="361"/>
      <c r="AK902" s="361"/>
      <c r="AL902" s="361" t="s">
        <v>21</v>
      </c>
      <c r="AM902" s="361"/>
      <c r="AN902" s="361"/>
      <c r="AO902" s="366"/>
      <c r="AP902" s="367" t="s">
        <v>420</v>
      </c>
      <c r="AQ902" s="367"/>
      <c r="AR902" s="367"/>
      <c r="AS902" s="367"/>
      <c r="AT902" s="367"/>
      <c r="AU902" s="367"/>
      <c r="AV902" s="367"/>
      <c r="AW902" s="367"/>
      <c r="AX902" s="367"/>
    </row>
    <row r="903" spans="1:50" ht="30" hidden="1" customHeight="1" x14ac:dyDescent="0.15">
      <c r="A903" s="373">
        <v>1</v>
      </c>
      <c r="B903" s="37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3">
        <v>2</v>
      </c>
      <c r="B904" s="3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54"/>
      <c r="AM904" s="355"/>
      <c r="AN904" s="355"/>
      <c r="AO904" s="356"/>
      <c r="AP904" s="357"/>
      <c r="AQ904" s="357"/>
      <c r="AR904" s="357"/>
      <c r="AS904" s="357"/>
      <c r="AT904" s="357"/>
      <c r="AU904" s="357"/>
      <c r="AV904" s="357"/>
      <c r="AW904" s="357"/>
      <c r="AX904" s="357"/>
    </row>
    <row r="905" spans="1:50" ht="30" hidden="1" customHeight="1" x14ac:dyDescent="0.15">
      <c r="A905" s="373">
        <v>3</v>
      </c>
      <c r="B905" s="373">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3">
        <v>4</v>
      </c>
      <c r="B906" s="373">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3">
        <v>5</v>
      </c>
      <c r="B907" s="37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3">
        <v>6</v>
      </c>
      <c r="B908" s="37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3">
        <v>7</v>
      </c>
      <c r="B909" s="37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3">
        <v>8</v>
      </c>
      <c r="B910" s="37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3">
        <v>9</v>
      </c>
      <c r="B911" s="37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3">
        <v>10</v>
      </c>
      <c r="B912" s="37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3">
        <v>11</v>
      </c>
      <c r="B913" s="37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3">
        <v>12</v>
      </c>
      <c r="B914" s="37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3">
        <v>13</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3">
        <v>14</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3">
        <v>15</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3">
        <v>16</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3">
        <v>17</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3">
        <v>18</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3">
        <v>19</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3">
        <v>20</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3">
        <v>21</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3">
        <v>22</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3">
        <v>23</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3">
        <v>24</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3">
        <v>25</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3">
        <v>26</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3">
        <v>27</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3">
        <v>28</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3">
        <v>29</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3">
        <v>30</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hidden="1"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hidden="1" customHeight="1" x14ac:dyDescent="0.15">
      <c r="A935" s="361"/>
      <c r="B935" s="361"/>
      <c r="C935" s="361" t="s">
        <v>26</v>
      </c>
      <c r="D935" s="361"/>
      <c r="E935" s="361"/>
      <c r="F935" s="361"/>
      <c r="G935" s="361"/>
      <c r="H935" s="361"/>
      <c r="I935" s="361"/>
      <c r="J935" s="146" t="s">
        <v>419</v>
      </c>
      <c r="K935" s="362"/>
      <c r="L935" s="362"/>
      <c r="M935" s="362"/>
      <c r="N935" s="362"/>
      <c r="O935" s="362"/>
      <c r="P935" s="363" t="s">
        <v>366</v>
      </c>
      <c r="Q935" s="363"/>
      <c r="R935" s="363"/>
      <c r="S935" s="363"/>
      <c r="T935" s="363"/>
      <c r="U935" s="363"/>
      <c r="V935" s="363"/>
      <c r="W935" s="363"/>
      <c r="X935" s="363"/>
      <c r="Y935" s="364" t="s">
        <v>417</v>
      </c>
      <c r="Z935" s="365"/>
      <c r="AA935" s="365"/>
      <c r="AB935" s="365"/>
      <c r="AC935" s="146" t="s">
        <v>462</v>
      </c>
      <c r="AD935" s="146"/>
      <c r="AE935" s="146"/>
      <c r="AF935" s="146"/>
      <c r="AG935" s="146"/>
      <c r="AH935" s="364" t="s">
        <v>491</v>
      </c>
      <c r="AI935" s="361"/>
      <c r="AJ935" s="361"/>
      <c r="AK935" s="361"/>
      <c r="AL935" s="361" t="s">
        <v>21</v>
      </c>
      <c r="AM935" s="361"/>
      <c r="AN935" s="361"/>
      <c r="AO935" s="366"/>
      <c r="AP935" s="367" t="s">
        <v>420</v>
      </c>
      <c r="AQ935" s="367"/>
      <c r="AR935" s="367"/>
      <c r="AS935" s="367"/>
      <c r="AT935" s="367"/>
      <c r="AU935" s="367"/>
      <c r="AV935" s="367"/>
      <c r="AW935" s="367"/>
      <c r="AX935" s="367"/>
    </row>
    <row r="936" spans="1:50" ht="30" hidden="1" customHeight="1" x14ac:dyDescent="0.15">
      <c r="A936" s="373">
        <v>1</v>
      </c>
      <c r="B936" s="37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3">
        <v>2</v>
      </c>
      <c r="B937" s="37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54"/>
      <c r="AM937" s="355"/>
      <c r="AN937" s="355"/>
      <c r="AO937" s="356"/>
      <c r="AP937" s="357"/>
      <c r="AQ937" s="357"/>
      <c r="AR937" s="357"/>
      <c r="AS937" s="357"/>
      <c r="AT937" s="357"/>
      <c r="AU937" s="357"/>
      <c r="AV937" s="357"/>
      <c r="AW937" s="357"/>
      <c r="AX937" s="357"/>
    </row>
    <row r="938" spans="1:50" ht="30" hidden="1" customHeight="1" x14ac:dyDescent="0.15">
      <c r="A938" s="373">
        <v>3</v>
      </c>
      <c r="B938" s="373">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3">
        <v>4</v>
      </c>
      <c r="B939" s="373">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3">
        <v>5</v>
      </c>
      <c r="B940" s="37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3">
        <v>6</v>
      </c>
      <c r="B941" s="37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3">
        <v>7</v>
      </c>
      <c r="B942" s="37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3">
        <v>8</v>
      </c>
      <c r="B943" s="37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3">
        <v>9</v>
      </c>
      <c r="B944" s="37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3">
        <v>10</v>
      </c>
      <c r="B945" s="3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3">
        <v>11</v>
      </c>
      <c r="B946" s="37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3">
        <v>12</v>
      </c>
      <c r="B947" s="37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3">
        <v>13</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3">
        <v>14</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3">
        <v>15</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3">
        <v>16</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3">
        <v>17</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3">
        <v>18</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3">
        <v>19</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3">
        <v>20</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3">
        <v>21</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3">
        <v>22</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3">
        <v>23</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3">
        <v>24</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3">
        <v>25</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3">
        <v>26</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3">
        <v>27</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3">
        <v>28</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3">
        <v>29</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3">
        <v>30</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61"/>
      <c r="B968" s="361"/>
      <c r="C968" s="361" t="s">
        <v>26</v>
      </c>
      <c r="D968" s="361"/>
      <c r="E968" s="361"/>
      <c r="F968" s="361"/>
      <c r="G968" s="361"/>
      <c r="H968" s="361"/>
      <c r="I968" s="361"/>
      <c r="J968" s="146" t="s">
        <v>419</v>
      </c>
      <c r="K968" s="362"/>
      <c r="L968" s="362"/>
      <c r="M968" s="362"/>
      <c r="N968" s="362"/>
      <c r="O968" s="362"/>
      <c r="P968" s="363" t="s">
        <v>366</v>
      </c>
      <c r="Q968" s="363"/>
      <c r="R968" s="363"/>
      <c r="S968" s="363"/>
      <c r="T968" s="363"/>
      <c r="U968" s="363"/>
      <c r="V968" s="363"/>
      <c r="W968" s="363"/>
      <c r="X968" s="363"/>
      <c r="Y968" s="364" t="s">
        <v>417</v>
      </c>
      <c r="Z968" s="365"/>
      <c r="AA968" s="365"/>
      <c r="AB968" s="365"/>
      <c r="AC968" s="146" t="s">
        <v>462</v>
      </c>
      <c r="AD968" s="146"/>
      <c r="AE968" s="146"/>
      <c r="AF968" s="146"/>
      <c r="AG968" s="146"/>
      <c r="AH968" s="364" t="s">
        <v>491</v>
      </c>
      <c r="AI968" s="361"/>
      <c r="AJ968" s="361"/>
      <c r="AK968" s="361"/>
      <c r="AL968" s="361" t="s">
        <v>21</v>
      </c>
      <c r="AM968" s="361"/>
      <c r="AN968" s="361"/>
      <c r="AO968" s="366"/>
      <c r="AP968" s="367" t="s">
        <v>420</v>
      </c>
      <c r="AQ968" s="367"/>
      <c r="AR968" s="367"/>
      <c r="AS968" s="367"/>
      <c r="AT968" s="367"/>
      <c r="AU968" s="367"/>
      <c r="AV968" s="367"/>
      <c r="AW968" s="367"/>
      <c r="AX968" s="367"/>
    </row>
    <row r="969" spans="1:50" ht="30" hidden="1" customHeight="1" x14ac:dyDescent="0.15">
      <c r="A969" s="373">
        <v>1</v>
      </c>
      <c r="B969" s="37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3">
        <v>2</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54"/>
      <c r="AM970" s="355"/>
      <c r="AN970" s="355"/>
      <c r="AO970" s="356"/>
      <c r="AP970" s="357"/>
      <c r="AQ970" s="357"/>
      <c r="AR970" s="357"/>
      <c r="AS970" s="357"/>
      <c r="AT970" s="357"/>
      <c r="AU970" s="357"/>
      <c r="AV970" s="357"/>
      <c r="AW970" s="357"/>
      <c r="AX970" s="357"/>
    </row>
    <row r="971" spans="1:50" ht="30" hidden="1" customHeight="1" x14ac:dyDescent="0.15">
      <c r="A971" s="373">
        <v>3</v>
      </c>
      <c r="B971" s="373">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3">
        <v>4</v>
      </c>
      <c r="B972" s="373">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3">
        <v>5</v>
      </c>
      <c r="B973" s="37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3">
        <v>6</v>
      </c>
      <c r="B974" s="37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3">
        <v>7</v>
      </c>
      <c r="B975" s="37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3">
        <v>8</v>
      </c>
      <c r="B976" s="37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3">
        <v>9</v>
      </c>
      <c r="B977" s="37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3">
        <v>10</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3">
        <v>11</v>
      </c>
      <c r="B979" s="37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3">
        <v>12</v>
      </c>
      <c r="B980" s="37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3">
        <v>13</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3">
        <v>14</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3">
        <v>15</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3">
        <v>16</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3">
        <v>17</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3">
        <v>18</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3">
        <v>19</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3">
        <v>20</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3">
        <v>21</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3">
        <v>22</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3">
        <v>23</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3">
        <v>24</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3">
        <v>25</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3">
        <v>26</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3">
        <v>27</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3">
        <v>28</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3">
        <v>29</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3">
        <v>30</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61"/>
      <c r="B1001" s="361"/>
      <c r="C1001" s="361" t="s">
        <v>26</v>
      </c>
      <c r="D1001" s="361"/>
      <c r="E1001" s="361"/>
      <c r="F1001" s="361"/>
      <c r="G1001" s="361"/>
      <c r="H1001" s="361"/>
      <c r="I1001" s="361"/>
      <c r="J1001" s="146" t="s">
        <v>419</v>
      </c>
      <c r="K1001" s="362"/>
      <c r="L1001" s="362"/>
      <c r="M1001" s="362"/>
      <c r="N1001" s="362"/>
      <c r="O1001" s="362"/>
      <c r="P1001" s="363" t="s">
        <v>366</v>
      </c>
      <c r="Q1001" s="363"/>
      <c r="R1001" s="363"/>
      <c r="S1001" s="363"/>
      <c r="T1001" s="363"/>
      <c r="U1001" s="363"/>
      <c r="V1001" s="363"/>
      <c r="W1001" s="363"/>
      <c r="X1001" s="363"/>
      <c r="Y1001" s="364" t="s">
        <v>417</v>
      </c>
      <c r="Z1001" s="365"/>
      <c r="AA1001" s="365"/>
      <c r="AB1001" s="365"/>
      <c r="AC1001" s="146" t="s">
        <v>462</v>
      </c>
      <c r="AD1001" s="146"/>
      <c r="AE1001" s="146"/>
      <c r="AF1001" s="146"/>
      <c r="AG1001" s="146"/>
      <c r="AH1001" s="364" t="s">
        <v>491</v>
      </c>
      <c r="AI1001" s="361"/>
      <c r="AJ1001" s="361"/>
      <c r="AK1001" s="361"/>
      <c r="AL1001" s="361" t="s">
        <v>21</v>
      </c>
      <c r="AM1001" s="361"/>
      <c r="AN1001" s="361"/>
      <c r="AO1001" s="366"/>
      <c r="AP1001" s="367" t="s">
        <v>420</v>
      </c>
      <c r="AQ1001" s="367"/>
      <c r="AR1001" s="367"/>
      <c r="AS1001" s="367"/>
      <c r="AT1001" s="367"/>
      <c r="AU1001" s="367"/>
      <c r="AV1001" s="367"/>
      <c r="AW1001" s="367"/>
      <c r="AX1001" s="367"/>
    </row>
    <row r="1002" spans="1:50" ht="30" hidden="1" customHeight="1" x14ac:dyDescent="0.15">
      <c r="A1002" s="373">
        <v>1</v>
      </c>
      <c r="B1002" s="37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3">
        <v>2</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54"/>
      <c r="AM1003" s="355"/>
      <c r="AN1003" s="355"/>
      <c r="AO1003" s="356"/>
      <c r="AP1003" s="357"/>
      <c r="AQ1003" s="357"/>
      <c r="AR1003" s="357"/>
      <c r="AS1003" s="357"/>
      <c r="AT1003" s="357"/>
      <c r="AU1003" s="357"/>
      <c r="AV1003" s="357"/>
      <c r="AW1003" s="357"/>
      <c r="AX1003" s="357"/>
    </row>
    <row r="1004" spans="1:50" ht="30" hidden="1" customHeight="1" x14ac:dyDescent="0.15">
      <c r="A1004" s="373">
        <v>3</v>
      </c>
      <c r="B1004" s="373">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3">
        <v>4</v>
      </c>
      <c r="B1005" s="373">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3">
        <v>5</v>
      </c>
      <c r="B1006" s="37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3">
        <v>6</v>
      </c>
      <c r="B1007" s="37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3">
        <v>7</v>
      </c>
      <c r="B1008" s="37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3">
        <v>8</v>
      </c>
      <c r="B1009" s="37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3">
        <v>9</v>
      </c>
      <c r="B1010" s="3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3">
        <v>10</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3">
        <v>11</v>
      </c>
      <c r="B1012" s="37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3">
        <v>12</v>
      </c>
      <c r="B1013" s="37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3">
        <v>13</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3">
        <v>14</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3">
        <v>15</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3">
        <v>16</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3">
        <v>17</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3">
        <v>18</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3">
        <v>19</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3">
        <v>20</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3">
        <v>21</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3">
        <v>22</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3">
        <v>23</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3">
        <v>24</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3">
        <v>25</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3">
        <v>26</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3">
        <v>27</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3">
        <v>28</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3">
        <v>29</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3">
        <v>30</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61"/>
      <c r="B1034" s="361"/>
      <c r="C1034" s="361" t="s">
        <v>26</v>
      </c>
      <c r="D1034" s="361"/>
      <c r="E1034" s="361"/>
      <c r="F1034" s="361"/>
      <c r="G1034" s="361"/>
      <c r="H1034" s="361"/>
      <c r="I1034" s="361"/>
      <c r="J1034" s="146" t="s">
        <v>419</v>
      </c>
      <c r="K1034" s="362"/>
      <c r="L1034" s="362"/>
      <c r="M1034" s="362"/>
      <c r="N1034" s="362"/>
      <c r="O1034" s="362"/>
      <c r="P1034" s="363" t="s">
        <v>366</v>
      </c>
      <c r="Q1034" s="363"/>
      <c r="R1034" s="363"/>
      <c r="S1034" s="363"/>
      <c r="T1034" s="363"/>
      <c r="U1034" s="363"/>
      <c r="V1034" s="363"/>
      <c r="W1034" s="363"/>
      <c r="X1034" s="363"/>
      <c r="Y1034" s="364" t="s">
        <v>417</v>
      </c>
      <c r="Z1034" s="365"/>
      <c r="AA1034" s="365"/>
      <c r="AB1034" s="365"/>
      <c r="AC1034" s="146" t="s">
        <v>462</v>
      </c>
      <c r="AD1034" s="146"/>
      <c r="AE1034" s="146"/>
      <c r="AF1034" s="146"/>
      <c r="AG1034" s="146"/>
      <c r="AH1034" s="364" t="s">
        <v>491</v>
      </c>
      <c r="AI1034" s="361"/>
      <c r="AJ1034" s="361"/>
      <c r="AK1034" s="361"/>
      <c r="AL1034" s="361" t="s">
        <v>21</v>
      </c>
      <c r="AM1034" s="361"/>
      <c r="AN1034" s="361"/>
      <c r="AO1034" s="366"/>
      <c r="AP1034" s="367" t="s">
        <v>420</v>
      </c>
      <c r="AQ1034" s="367"/>
      <c r="AR1034" s="367"/>
      <c r="AS1034" s="367"/>
      <c r="AT1034" s="367"/>
      <c r="AU1034" s="367"/>
      <c r="AV1034" s="367"/>
      <c r="AW1034" s="367"/>
      <c r="AX1034" s="367"/>
    </row>
    <row r="1035" spans="1:50" ht="30" hidden="1" customHeight="1" x14ac:dyDescent="0.15">
      <c r="A1035" s="373">
        <v>1</v>
      </c>
      <c r="B1035" s="37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3">
        <v>2</v>
      </c>
      <c r="B1036" s="3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54"/>
      <c r="AM1036" s="355"/>
      <c r="AN1036" s="355"/>
      <c r="AO1036" s="356"/>
      <c r="AP1036" s="357"/>
      <c r="AQ1036" s="357"/>
      <c r="AR1036" s="357"/>
      <c r="AS1036" s="357"/>
      <c r="AT1036" s="357"/>
      <c r="AU1036" s="357"/>
      <c r="AV1036" s="357"/>
      <c r="AW1036" s="357"/>
      <c r="AX1036" s="357"/>
    </row>
    <row r="1037" spans="1:50" ht="30" hidden="1" customHeight="1" x14ac:dyDescent="0.15">
      <c r="A1037" s="373">
        <v>3</v>
      </c>
      <c r="B1037" s="373">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3">
        <v>4</v>
      </c>
      <c r="B1038" s="373">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3">
        <v>5</v>
      </c>
      <c r="B1039" s="37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3">
        <v>6</v>
      </c>
      <c r="B1040" s="37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3">
        <v>7</v>
      </c>
      <c r="B1041" s="37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3">
        <v>8</v>
      </c>
      <c r="B1042" s="37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3">
        <v>9</v>
      </c>
      <c r="B1043" s="3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3">
        <v>10</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3">
        <v>11</v>
      </c>
      <c r="B1045" s="37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3">
        <v>12</v>
      </c>
      <c r="B1046" s="37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3">
        <v>13</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3">
        <v>14</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3">
        <v>15</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3">
        <v>16</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3">
        <v>17</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3">
        <v>18</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3">
        <v>19</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3">
        <v>20</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3">
        <v>21</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3">
        <v>22</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3">
        <v>23</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3">
        <v>24</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3">
        <v>25</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3">
        <v>26</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3">
        <v>27</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3">
        <v>28</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3">
        <v>29</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3">
        <v>30</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61"/>
      <c r="B1067" s="361"/>
      <c r="C1067" s="361" t="s">
        <v>26</v>
      </c>
      <c r="D1067" s="361"/>
      <c r="E1067" s="361"/>
      <c r="F1067" s="361"/>
      <c r="G1067" s="361"/>
      <c r="H1067" s="361"/>
      <c r="I1067" s="361"/>
      <c r="J1067" s="146" t="s">
        <v>419</v>
      </c>
      <c r="K1067" s="362"/>
      <c r="L1067" s="362"/>
      <c r="M1067" s="362"/>
      <c r="N1067" s="362"/>
      <c r="O1067" s="362"/>
      <c r="P1067" s="363" t="s">
        <v>366</v>
      </c>
      <c r="Q1067" s="363"/>
      <c r="R1067" s="363"/>
      <c r="S1067" s="363"/>
      <c r="T1067" s="363"/>
      <c r="U1067" s="363"/>
      <c r="V1067" s="363"/>
      <c r="W1067" s="363"/>
      <c r="X1067" s="363"/>
      <c r="Y1067" s="364" t="s">
        <v>417</v>
      </c>
      <c r="Z1067" s="365"/>
      <c r="AA1067" s="365"/>
      <c r="AB1067" s="365"/>
      <c r="AC1067" s="146" t="s">
        <v>462</v>
      </c>
      <c r="AD1067" s="146"/>
      <c r="AE1067" s="146"/>
      <c r="AF1067" s="146"/>
      <c r="AG1067" s="146"/>
      <c r="AH1067" s="364" t="s">
        <v>491</v>
      </c>
      <c r="AI1067" s="361"/>
      <c r="AJ1067" s="361"/>
      <c r="AK1067" s="361"/>
      <c r="AL1067" s="361" t="s">
        <v>21</v>
      </c>
      <c r="AM1067" s="361"/>
      <c r="AN1067" s="361"/>
      <c r="AO1067" s="366"/>
      <c r="AP1067" s="367" t="s">
        <v>420</v>
      </c>
      <c r="AQ1067" s="367"/>
      <c r="AR1067" s="367"/>
      <c r="AS1067" s="367"/>
      <c r="AT1067" s="367"/>
      <c r="AU1067" s="367"/>
      <c r="AV1067" s="367"/>
      <c r="AW1067" s="367"/>
      <c r="AX1067" s="367"/>
    </row>
    <row r="1068" spans="1:50" ht="30" hidden="1" customHeight="1" x14ac:dyDescent="0.15">
      <c r="A1068" s="373">
        <v>1</v>
      </c>
      <c r="B1068" s="37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3">
        <v>2</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54"/>
      <c r="AM1069" s="355"/>
      <c r="AN1069" s="355"/>
      <c r="AO1069" s="356"/>
      <c r="AP1069" s="357"/>
      <c r="AQ1069" s="357"/>
      <c r="AR1069" s="357"/>
      <c r="AS1069" s="357"/>
      <c r="AT1069" s="357"/>
      <c r="AU1069" s="357"/>
      <c r="AV1069" s="357"/>
      <c r="AW1069" s="357"/>
      <c r="AX1069" s="357"/>
    </row>
    <row r="1070" spans="1:50" ht="30" hidden="1" customHeight="1" x14ac:dyDescent="0.15">
      <c r="A1070" s="373">
        <v>3</v>
      </c>
      <c r="B1070" s="373">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3">
        <v>4</v>
      </c>
      <c r="B1071" s="373">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3">
        <v>5</v>
      </c>
      <c r="B1072" s="37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3">
        <v>6</v>
      </c>
      <c r="B1073" s="37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3">
        <v>7</v>
      </c>
      <c r="B1074" s="37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3">
        <v>8</v>
      </c>
      <c r="B1075" s="37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3">
        <v>9</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3">
        <v>10</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3">
        <v>11</v>
      </c>
      <c r="B1078" s="37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3">
        <v>12</v>
      </c>
      <c r="B1079" s="37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3">
        <v>13</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3">
        <v>14</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3">
        <v>15</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3">
        <v>16</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3">
        <v>17</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3">
        <v>18</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3">
        <v>19</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3">
        <v>20</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3">
        <v>21</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3">
        <v>22</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3">
        <v>23</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3">
        <v>24</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3">
        <v>25</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3">
        <v>26</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3">
        <v>27</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3">
        <v>28</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3">
        <v>29</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3">
        <v>30</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4" t="s">
        <v>452</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9" t="s">
        <v>468</v>
      </c>
      <c r="AM1098" s="280"/>
      <c r="AN1098" s="280"/>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439</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373"/>
      <c r="B1101" s="373"/>
      <c r="C1101" s="146" t="s">
        <v>385</v>
      </c>
      <c r="D1101" s="377"/>
      <c r="E1101" s="146" t="s">
        <v>384</v>
      </c>
      <c r="F1101" s="377"/>
      <c r="G1101" s="377"/>
      <c r="H1101" s="377"/>
      <c r="I1101" s="377"/>
      <c r="J1101" s="146" t="s">
        <v>419</v>
      </c>
      <c r="K1101" s="146"/>
      <c r="L1101" s="146"/>
      <c r="M1101" s="146"/>
      <c r="N1101" s="146"/>
      <c r="O1101" s="146"/>
      <c r="P1101" s="364" t="s">
        <v>27</v>
      </c>
      <c r="Q1101" s="364"/>
      <c r="R1101" s="364"/>
      <c r="S1101" s="364"/>
      <c r="T1101" s="364"/>
      <c r="U1101" s="364"/>
      <c r="V1101" s="364"/>
      <c r="W1101" s="364"/>
      <c r="X1101" s="364"/>
      <c r="Y1101" s="146" t="s">
        <v>421</v>
      </c>
      <c r="Z1101" s="377"/>
      <c r="AA1101" s="377"/>
      <c r="AB1101" s="377"/>
      <c r="AC1101" s="146" t="s">
        <v>367</v>
      </c>
      <c r="AD1101" s="146"/>
      <c r="AE1101" s="146"/>
      <c r="AF1101" s="146"/>
      <c r="AG1101" s="146"/>
      <c r="AH1101" s="364" t="s">
        <v>380</v>
      </c>
      <c r="AI1101" s="365"/>
      <c r="AJ1101" s="365"/>
      <c r="AK1101" s="365"/>
      <c r="AL1101" s="365" t="s">
        <v>21</v>
      </c>
      <c r="AM1101" s="365"/>
      <c r="AN1101" s="365"/>
      <c r="AO1101" s="378"/>
      <c r="AP1101" s="367" t="s">
        <v>453</v>
      </c>
      <c r="AQ1101" s="367"/>
      <c r="AR1101" s="367"/>
      <c r="AS1101" s="367"/>
      <c r="AT1101" s="367"/>
      <c r="AU1101" s="367"/>
      <c r="AV1101" s="367"/>
      <c r="AW1101" s="367"/>
      <c r="AX1101" s="367"/>
    </row>
    <row r="1102" spans="1:50" ht="30" customHeight="1" x14ac:dyDescent="0.15">
      <c r="A1102" s="373">
        <v>1</v>
      </c>
      <c r="B1102" s="373">
        <v>1</v>
      </c>
      <c r="C1102" s="371" t="s">
        <v>651</v>
      </c>
      <c r="D1102" s="371"/>
      <c r="E1102" s="144" t="s">
        <v>664</v>
      </c>
      <c r="F1102" s="372"/>
      <c r="G1102" s="372"/>
      <c r="H1102" s="372"/>
      <c r="I1102" s="372"/>
      <c r="J1102" s="345" t="s">
        <v>665</v>
      </c>
      <c r="K1102" s="346"/>
      <c r="L1102" s="346"/>
      <c r="M1102" s="346"/>
      <c r="N1102" s="346"/>
      <c r="O1102" s="346"/>
      <c r="P1102" s="359" t="s">
        <v>665</v>
      </c>
      <c r="Q1102" s="347"/>
      <c r="R1102" s="347"/>
      <c r="S1102" s="347"/>
      <c r="T1102" s="347"/>
      <c r="U1102" s="347"/>
      <c r="V1102" s="347"/>
      <c r="W1102" s="347"/>
      <c r="X1102" s="347"/>
      <c r="Y1102" s="348" t="s">
        <v>665</v>
      </c>
      <c r="Z1102" s="349"/>
      <c r="AA1102" s="349"/>
      <c r="AB1102" s="350"/>
      <c r="AC1102" s="351" t="s">
        <v>651</v>
      </c>
      <c r="AD1102" s="351"/>
      <c r="AE1102" s="351"/>
      <c r="AF1102" s="351"/>
      <c r="AG1102" s="351"/>
      <c r="AH1102" s="352" t="s">
        <v>666</v>
      </c>
      <c r="AI1102" s="353"/>
      <c r="AJ1102" s="353"/>
      <c r="AK1102" s="353"/>
      <c r="AL1102" s="354" t="s">
        <v>667</v>
      </c>
      <c r="AM1102" s="355"/>
      <c r="AN1102" s="355"/>
      <c r="AO1102" s="356"/>
      <c r="AP1102" s="357" t="s">
        <v>665</v>
      </c>
      <c r="AQ1102" s="357"/>
      <c r="AR1102" s="357"/>
      <c r="AS1102" s="357"/>
      <c r="AT1102" s="357"/>
      <c r="AU1102" s="357"/>
      <c r="AV1102" s="357"/>
      <c r="AW1102" s="357"/>
      <c r="AX1102" s="357"/>
    </row>
    <row r="1103" spans="1:50" ht="30" hidden="1" customHeight="1" x14ac:dyDescent="0.15">
      <c r="A1103" s="373">
        <v>2</v>
      </c>
      <c r="B1103" s="373">
        <v>1</v>
      </c>
      <c r="C1103" s="371"/>
      <c r="D1103" s="371"/>
      <c r="E1103" s="372"/>
      <c r="F1103" s="372"/>
      <c r="G1103" s="372"/>
      <c r="H1103" s="372"/>
      <c r="I1103" s="372"/>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3">
        <v>3</v>
      </c>
      <c r="B1104" s="373">
        <v>1</v>
      </c>
      <c r="C1104" s="371"/>
      <c r="D1104" s="371"/>
      <c r="E1104" s="372"/>
      <c r="F1104" s="372"/>
      <c r="G1104" s="372"/>
      <c r="H1104" s="372"/>
      <c r="I1104" s="372"/>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3">
        <v>4</v>
      </c>
      <c r="B1105" s="373">
        <v>1</v>
      </c>
      <c r="C1105" s="371"/>
      <c r="D1105" s="371"/>
      <c r="E1105" s="372"/>
      <c r="F1105" s="372"/>
      <c r="G1105" s="372"/>
      <c r="H1105" s="372"/>
      <c r="I1105" s="372"/>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3">
        <v>5</v>
      </c>
      <c r="B1106" s="373">
        <v>1</v>
      </c>
      <c r="C1106" s="371"/>
      <c r="D1106" s="371"/>
      <c r="E1106" s="372"/>
      <c r="F1106" s="372"/>
      <c r="G1106" s="372"/>
      <c r="H1106" s="372"/>
      <c r="I1106" s="372"/>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3">
        <v>6</v>
      </c>
      <c r="B1107" s="373">
        <v>1</v>
      </c>
      <c r="C1107" s="371"/>
      <c r="D1107" s="371"/>
      <c r="E1107" s="372"/>
      <c r="F1107" s="372"/>
      <c r="G1107" s="372"/>
      <c r="H1107" s="372"/>
      <c r="I1107" s="372"/>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3">
        <v>7</v>
      </c>
      <c r="B1108" s="373">
        <v>1</v>
      </c>
      <c r="C1108" s="371"/>
      <c r="D1108" s="371"/>
      <c r="E1108" s="372"/>
      <c r="F1108" s="372"/>
      <c r="G1108" s="372"/>
      <c r="H1108" s="372"/>
      <c r="I1108" s="372"/>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3">
        <v>8</v>
      </c>
      <c r="B1109" s="373">
        <v>1</v>
      </c>
      <c r="C1109" s="371"/>
      <c r="D1109" s="371"/>
      <c r="E1109" s="372"/>
      <c r="F1109" s="372"/>
      <c r="G1109" s="372"/>
      <c r="H1109" s="372"/>
      <c r="I1109" s="372"/>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3">
        <v>9</v>
      </c>
      <c r="B1110" s="373">
        <v>1</v>
      </c>
      <c r="C1110" s="371"/>
      <c r="D1110" s="371"/>
      <c r="E1110" s="372"/>
      <c r="F1110" s="372"/>
      <c r="G1110" s="372"/>
      <c r="H1110" s="372"/>
      <c r="I1110" s="372"/>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3">
        <v>10</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3">
        <v>11</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3">
        <v>12</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3">
        <v>13</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3">
        <v>14</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3">
        <v>15</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3">
        <v>16</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3">
        <v>17</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3">
        <v>18</v>
      </c>
      <c r="B1119" s="373">
        <v>1</v>
      </c>
      <c r="C1119" s="371"/>
      <c r="D1119" s="371"/>
      <c r="E1119" s="144"/>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3">
        <v>19</v>
      </c>
      <c r="B1120" s="373">
        <v>1</v>
      </c>
      <c r="C1120" s="371"/>
      <c r="D1120" s="371"/>
      <c r="E1120" s="372"/>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3">
        <v>20</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3">
        <v>21</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3">
        <v>22</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3">
        <v>23</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3">
        <v>24</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3">
        <v>25</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3">
        <v>26</v>
      </c>
      <c r="B1127" s="373">
        <v>1</v>
      </c>
      <c r="C1127" s="371"/>
      <c r="D1127" s="371"/>
      <c r="E1127" s="372"/>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3">
        <v>27</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3">
        <v>28</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3">
        <v>29</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3">
        <v>30</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EXSkxVoRQEhg0fd/0Ow1/OkOkqDCXdwtU/dfrFCt0c2M8IdbgclZ1M5wsfp8OhLVN41qp5JNZ8v7JDeWtnDHZA==" saltValue="ZmGMJeHDG6m1vxzcZb5Cew==" spinCount="100000" sheet="1" formatRows="0"/>
  <dataConsolidate/>
  <mergeCells count="6588">
    <mergeCell ref="G779:AB779"/>
    <mergeCell ref="AC779:AX77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23" priority="14075">
      <formula>IF(RIGHT(TEXT(P14,"0.#"),1)=".",FALSE,TRUE)</formula>
    </cfRule>
    <cfRule type="expression" dxfId="2822" priority="14076">
      <formula>IF(RIGHT(TEXT(P14,"0.#"),1)=".",TRUE,FALSE)</formula>
    </cfRule>
  </conditionalFormatting>
  <conditionalFormatting sqref="AE32">
    <cfRule type="expression" dxfId="2821" priority="14065">
      <formula>IF(RIGHT(TEXT(AE32,"0.#"),1)=".",FALSE,TRUE)</formula>
    </cfRule>
    <cfRule type="expression" dxfId="2820" priority="14066">
      <formula>IF(RIGHT(TEXT(AE32,"0.#"),1)=".",TRUE,FALSE)</formula>
    </cfRule>
  </conditionalFormatting>
  <conditionalFormatting sqref="P18:AX18">
    <cfRule type="expression" dxfId="2819" priority="13951">
      <formula>IF(RIGHT(TEXT(P18,"0.#"),1)=".",FALSE,TRUE)</formula>
    </cfRule>
    <cfRule type="expression" dxfId="2818" priority="13952">
      <formula>IF(RIGHT(TEXT(P18,"0.#"),1)=".",TRUE,FALSE)</formula>
    </cfRule>
  </conditionalFormatting>
  <conditionalFormatting sqref="Y791">
    <cfRule type="expression" dxfId="2817" priority="13943">
      <formula>IF(RIGHT(TEXT(Y791,"0.#"),1)=".",FALSE,TRUE)</formula>
    </cfRule>
    <cfRule type="expression" dxfId="2816" priority="13944">
      <formula>IF(RIGHT(TEXT(Y791,"0.#"),1)=".",TRUE,FALSE)</formula>
    </cfRule>
  </conditionalFormatting>
  <conditionalFormatting sqref="Y822:Y829 Y820 Y809:Y816 Y807 Y796:Y803 Y794">
    <cfRule type="expression" dxfId="2815" priority="13725">
      <formula>IF(RIGHT(TEXT(Y794,"0.#"),1)=".",FALSE,TRUE)</formula>
    </cfRule>
    <cfRule type="expression" dxfId="2814" priority="13726">
      <formula>IF(RIGHT(TEXT(Y794,"0.#"),1)=".",TRUE,FALSE)</formula>
    </cfRule>
  </conditionalFormatting>
  <conditionalFormatting sqref="P16:AQ17 P15:AX15 P13:AX13">
    <cfRule type="expression" dxfId="2813" priority="13773">
      <formula>IF(RIGHT(TEXT(P13,"0.#"),1)=".",FALSE,TRUE)</formula>
    </cfRule>
    <cfRule type="expression" dxfId="2812" priority="13774">
      <formula>IF(RIGHT(TEXT(P13,"0.#"),1)=".",TRUE,FALSE)</formula>
    </cfRule>
  </conditionalFormatting>
  <conditionalFormatting sqref="P19:AJ19">
    <cfRule type="expression" dxfId="2811" priority="13771">
      <formula>IF(RIGHT(TEXT(P19,"0.#"),1)=".",FALSE,TRUE)</formula>
    </cfRule>
    <cfRule type="expression" dxfId="2810" priority="13772">
      <formula>IF(RIGHT(TEXT(P19,"0.#"),1)=".",TRUE,FALSE)</formula>
    </cfRule>
  </conditionalFormatting>
  <conditionalFormatting sqref="Y785:Y790">
    <cfRule type="expression" dxfId="2809" priority="13749">
      <formula>IF(RIGHT(TEXT(Y785,"0.#"),1)=".",FALSE,TRUE)</formula>
    </cfRule>
    <cfRule type="expression" dxfId="2808" priority="13750">
      <formula>IF(RIGHT(TEXT(Y785,"0.#"),1)=".",TRUE,FALSE)</formula>
    </cfRule>
  </conditionalFormatting>
  <conditionalFormatting sqref="AU791">
    <cfRule type="expression" dxfId="2807" priority="13745">
      <formula>IF(RIGHT(TEXT(AU791,"0.#"),1)=".",FALSE,TRUE)</formula>
    </cfRule>
    <cfRule type="expression" dxfId="2806" priority="13746">
      <formula>IF(RIGHT(TEXT(AU791,"0.#"),1)=".",TRUE,FALSE)</formula>
    </cfRule>
  </conditionalFormatting>
  <conditionalFormatting sqref="AU785:AU790">
    <cfRule type="expression" dxfId="2805" priority="13743">
      <formula>IF(RIGHT(TEXT(AU785,"0.#"),1)=".",FALSE,TRUE)</formula>
    </cfRule>
    <cfRule type="expression" dxfId="2804" priority="13744">
      <formula>IF(RIGHT(TEXT(AU785,"0.#"),1)=".",TRUE,FALSE)</formula>
    </cfRule>
  </conditionalFormatting>
  <conditionalFormatting sqref="Y821 Y808 Y795">
    <cfRule type="expression" dxfId="2803" priority="13729">
      <formula>IF(RIGHT(TEXT(Y795,"0.#"),1)=".",FALSE,TRUE)</formula>
    </cfRule>
    <cfRule type="expression" dxfId="2802" priority="13730">
      <formula>IF(RIGHT(TEXT(Y795,"0.#"),1)=".",TRUE,FALSE)</formula>
    </cfRule>
  </conditionalFormatting>
  <conditionalFormatting sqref="Y830 Y817 Y804">
    <cfRule type="expression" dxfId="2801" priority="13727">
      <formula>IF(RIGHT(TEXT(Y804,"0.#"),1)=".",FALSE,TRUE)</formula>
    </cfRule>
    <cfRule type="expression" dxfId="2800" priority="13728">
      <formula>IF(RIGHT(TEXT(Y804,"0.#"),1)=".",TRUE,FALSE)</formula>
    </cfRule>
  </conditionalFormatting>
  <conditionalFormatting sqref="AU821 AU808 AU795">
    <cfRule type="expression" dxfId="2799" priority="13723">
      <formula>IF(RIGHT(TEXT(AU795,"0.#"),1)=".",FALSE,TRUE)</formula>
    </cfRule>
    <cfRule type="expression" dxfId="2798" priority="13724">
      <formula>IF(RIGHT(TEXT(AU795,"0.#"),1)=".",TRUE,FALSE)</formula>
    </cfRule>
  </conditionalFormatting>
  <conditionalFormatting sqref="AU830 AU817 AU804">
    <cfRule type="expression" dxfId="2797" priority="13721">
      <formula>IF(RIGHT(TEXT(AU804,"0.#"),1)=".",FALSE,TRUE)</formula>
    </cfRule>
    <cfRule type="expression" dxfId="2796" priority="13722">
      <formula>IF(RIGHT(TEXT(AU804,"0.#"),1)=".",TRUE,FALSE)</formula>
    </cfRule>
  </conditionalFormatting>
  <conditionalFormatting sqref="AU822:AU829 AU820 AU809:AU816 AU807 AU796:AU803 AU794">
    <cfRule type="expression" dxfId="2795" priority="13719">
      <formula>IF(RIGHT(TEXT(AU794,"0.#"),1)=".",FALSE,TRUE)</formula>
    </cfRule>
    <cfRule type="expression" dxfId="2794" priority="13720">
      <formula>IF(RIGHT(TEXT(AU794,"0.#"),1)=".",TRUE,FALSE)</formula>
    </cfRule>
  </conditionalFormatting>
  <conditionalFormatting sqref="AM87">
    <cfRule type="expression" dxfId="2793" priority="13373">
      <formula>IF(RIGHT(TEXT(AM87,"0.#"),1)=".",FALSE,TRUE)</formula>
    </cfRule>
    <cfRule type="expression" dxfId="2792" priority="13374">
      <formula>IF(RIGHT(TEXT(AM87,"0.#"),1)=".",TRUE,FALSE)</formula>
    </cfRule>
  </conditionalFormatting>
  <conditionalFormatting sqref="AE55">
    <cfRule type="expression" dxfId="2791" priority="13441">
      <formula>IF(RIGHT(TEXT(AE55,"0.#"),1)=".",FALSE,TRUE)</formula>
    </cfRule>
    <cfRule type="expression" dxfId="2790" priority="13442">
      <formula>IF(RIGHT(TEXT(AE55,"0.#"),1)=".",TRUE,FALSE)</formula>
    </cfRule>
  </conditionalFormatting>
  <conditionalFormatting sqref="AI55">
    <cfRule type="expression" dxfId="2789" priority="13439">
      <formula>IF(RIGHT(TEXT(AI55,"0.#"),1)=".",FALSE,TRUE)</formula>
    </cfRule>
    <cfRule type="expression" dxfId="2788" priority="13440">
      <formula>IF(RIGHT(TEXT(AI55,"0.#"),1)=".",TRUE,FALSE)</formula>
    </cfRule>
  </conditionalFormatting>
  <conditionalFormatting sqref="AM34">
    <cfRule type="expression" dxfId="2787" priority="13519">
      <formula>IF(RIGHT(TEXT(AM34,"0.#"),1)=".",FALSE,TRUE)</formula>
    </cfRule>
    <cfRule type="expression" dxfId="2786" priority="13520">
      <formula>IF(RIGHT(TEXT(AM34,"0.#"),1)=".",TRUE,FALSE)</formula>
    </cfRule>
  </conditionalFormatting>
  <conditionalFormatting sqref="AE33">
    <cfRule type="expression" dxfId="2785" priority="13533">
      <formula>IF(RIGHT(TEXT(AE33,"0.#"),1)=".",FALSE,TRUE)</formula>
    </cfRule>
    <cfRule type="expression" dxfId="2784" priority="13534">
      <formula>IF(RIGHT(TEXT(AE33,"0.#"),1)=".",TRUE,FALSE)</formula>
    </cfRule>
  </conditionalFormatting>
  <conditionalFormatting sqref="AE34">
    <cfRule type="expression" dxfId="2783" priority="13531">
      <formula>IF(RIGHT(TEXT(AE34,"0.#"),1)=".",FALSE,TRUE)</formula>
    </cfRule>
    <cfRule type="expression" dxfId="2782" priority="13532">
      <formula>IF(RIGHT(TEXT(AE34,"0.#"),1)=".",TRUE,FALSE)</formula>
    </cfRule>
  </conditionalFormatting>
  <conditionalFormatting sqref="AI34">
    <cfRule type="expression" dxfId="2781" priority="13529">
      <formula>IF(RIGHT(TEXT(AI34,"0.#"),1)=".",FALSE,TRUE)</formula>
    </cfRule>
    <cfRule type="expression" dxfId="2780" priority="13530">
      <formula>IF(RIGHT(TEXT(AI34,"0.#"),1)=".",TRUE,FALSE)</formula>
    </cfRule>
  </conditionalFormatting>
  <conditionalFormatting sqref="AI33">
    <cfRule type="expression" dxfId="2779" priority="13527">
      <formula>IF(RIGHT(TEXT(AI33,"0.#"),1)=".",FALSE,TRUE)</formula>
    </cfRule>
    <cfRule type="expression" dxfId="2778" priority="13528">
      <formula>IF(RIGHT(TEXT(AI33,"0.#"),1)=".",TRUE,FALSE)</formula>
    </cfRule>
  </conditionalFormatting>
  <conditionalFormatting sqref="AI32">
    <cfRule type="expression" dxfId="2777" priority="13525">
      <formula>IF(RIGHT(TEXT(AI32,"0.#"),1)=".",FALSE,TRUE)</formula>
    </cfRule>
    <cfRule type="expression" dxfId="2776" priority="13526">
      <formula>IF(RIGHT(TEXT(AI32,"0.#"),1)=".",TRUE,FALSE)</formula>
    </cfRule>
  </conditionalFormatting>
  <conditionalFormatting sqref="AM32">
    <cfRule type="expression" dxfId="2775" priority="13523">
      <formula>IF(RIGHT(TEXT(AM32,"0.#"),1)=".",FALSE,TRUE)</formula>
    </cfRule>
    <cfRule type="expression" dxfId="2774" priority="13524">
      <formula>IF(RIGHT(TEXT(AM32,"0.#"),1)=".",TRUE,FALSE)</formula>
    </cfRule>
  </conditionalFormatting>
  <conditionalFormatting sqref="AM33">
    <cfRule type="expression" dxfId="2773" priority="13521">
      <formula>IF(RIGHT(TEXT(AM33,"0.#"),1)=".",FALSE,TRUE)</formula>
    </cfRule>
    <cfRule type="expression" dxfId="2772" priority="13522">
      <formula>IF(RIGHT(TEXT(AM33,"0.#"),1)=".",TRUE,FALSE)</formula>
    </cfRule>
  </conditionalFormatting>
  <conditionalFormatting sqref="AQ32:AQ34">
    <cfRule type="expression" dxfId="2771" priority="13513">
      <formula>IF(RIGHT(TEXT(AQ32,"0.#"),1)=".",FALSE,TRUE)</formula>
    </cfRule>
    <cfRule type="expression" dxfId="2770" priority="13514">
      <formula>IF(RIGHT(TEXT(AQ32,"0.#"),1)=".",TRUE,FALSE)</formula>
    </cfRule>
  </conditionalFormatting>
  <conditionalFormatting sqref="AU32:AU34">
    <cfRule type="expression" dxfId="2769" priority="13511">
      <formula>IF(RIGHT(TEXT(AU32,"0.#"),1)=".",FALSE,TRUE)</formula>
    </cfRule>
    <cfRule type="expression" dxfId="2768" priority="13512">
      <formula>IF(RIGHT(TEXT(AU32,"0.#"),1)=".",TRUE,FALSE)</formula>
    </cfRule>
  </conditionalFormatting>
  <conditionalFormatting sqref="AE53">
    <cfRule type="expression" dxfId="2767" priority="13445">
      <formula>IF(RIGHT(TEXT(AE53,"0.#"),1)=".",FALSE,TRUE)</formula>
    </cfRule>
    <cfRule type="expression" dxfId="2766" priority="13446">
      <formula>IF(RIGHT(TEXT(AE53,"0.#"),1)=".",TRUE,FALSE)</formula>
    </cfRule>
  </conditionalFormatting>
  <conditionalFormatting sqref="AE54">
    <cfRule type="expression" dxfId="2765" priority="13443">
      <formula>IF(RIGHT(TEXT(AE54,"0.#"),1)=".",FALSE,TRUE)</formula>
    </cfRule>
    <cfRule type="expression" dxfId="2764" priority="13444">
      <formula>IF(RIGHT(TEXT(AE54,"0.#"),1)=".",TRUE,FALSE)</formula>
    </cfRule>
  </conditionalFormatting>
  <conditionalFormatting sqref="AI54">
    <cfRule type="expression" dxfId="2763" priority="13437">
      <formula>IF(RIGHT(TEXT(AI54,"0.#"),1)=".",FALSE,TRUE)</formula>
    </cfRule>
    <cfRule type="expression" dxfId="2762" priority="13438">
      <formula>IF(RIGHT(TEXT(AI54,"0.#"),1)=".",TRUE,FALSE)</formula>
    </cfRule>
  </conditionalFormatting>
  <conditionalFormatting sqref="AI53">
    <cfRule type="expression" dxfId="2761" priority="13435">
      <formula>IF(RIGHT(TEXT(AI53,"0.#"),1)=".",FALSE,TRUE)</formula>
    </cfRule>
    <cfRule type="expression" dxfId="2760" priority="13436">
      <formula>IF(RIGHT(TEXT(AI53,"0.#"),1)=".",TRUE,FALSE)</formula>
    </cfRule>
  </conditionalFormatting>
  <conditionalFormatting sqref="AM53">
    <cfRule type="expression" dxfId="2759" priority="13433">
      <formula>IF(RIGHT(TEXT(AM53,"0.#"),1)=".",FALSE,TRUE)</formula>
    </cfRule>
    <cfRule type="expression" dxfId="2758" priority="13434">
      <formula>IF(RIGHT(TEXT(AM53,"0.#"),1)=".",TRUE,FALSE)</formula>
    </cfRule>
  </conditionalFormatting>
  <conditionalFormatting sqref="AM54">
    <cfRule type="expression" dxfId="2757" priority="13431">
      <formula>IF(RIGHT(TEXT(AM54,"0.#"),1)=".",FALSE,TRUE)</formula>
    </cfRule>
    <cfRule type="expression" dxfId="2756" priority="13432">
      <formula>IF(RIGHT(TEXT(AM54,"0.#"),1)=".",TRUE,FALSE)</formula>
    </cfRule>
  </conditionalFormatting>
  <conditionalFormatting sqref="AM55">
    <cfRule type="expression" dxfId="2755" priority="13429">
      <formula>IF(RIGHT(TEXT(AM55,"0.#"),1)=".",FALSE,TRUE)</formula>
    </cfRule>
    <cfRule type="expression" dxfId="2754" priority="13430">
      <formula>IF(RIGHT(TEXT(AM55,"0.#"),1)=".",TRUE,FALSE)</formula>
    </cfRule>
  </conditionalFormatting>
  <conditionalFormatting sqref="AE60">
    <cfRule type="expression" dxfId="2753" priority="13415">
      <formula>IF(RIGHT(TEXT(AE60,"0.#"),1)=".",FALSE,TRUE)</formula>
    </cfRule>
    <cfRule type="expression" dxfId="2752" priority="13416">
      <formula>IF(RIGHT(TEXT(AE60,"0.#"),1)=".",TRUE,FALSE)</formula>
    </cfRule>
  </conditionalFormatting>
  <conditionalFormatting sqref="AE61">
    <cfRule type="expression" dxfId="2751" priority="13413">
      <formula>IF(RIGHT(TEXT(AE61,"0.#"),1)=".",FALSE,TRUE)</formula>
    </cfRule>
    <cfRule type="expression" dxfId="2750" priority="13414">
      <formula>IF(RIGHT(TEXT(AE61,"0.#"),1)=".",TRUE,FALSE)</formula>
    </cfRule>
  </conditionalFormatting>
  <conditionalFormatting sqref="AE62">
    <cfRule type="expression" dxfId="2749" priority="13411">
      <formula>IF(RIGHT(TEXT(AE62,"0.#"),1)=".",FALSE,TRUE)</formula>
    </cfRule>
    <cfRule type="expression" dxfId="2748" priority="13412">
      <formula>IF(RIGHT(TEXT(AE62,"0.#"),1)=".",TRUE,FALSE)</formula>
    </cfRule>
  </conditionalFormatting>
  <conditionalFormatting sqref="AI62">
    <cfRule type="expression" dxfId="2747" priority="13409">
      <formula>IF(RIGHT(TEXT(AI62,"0.#"),1)=".",FALSE,TRUE)</formula>
    </cfRule>
    <cfRule type="expression" dxfId="2746" priority="13410">
      <formula>IF(RIGHT(TEXT(AI62,"0.#"),1)=".",TRUE,FALSE)</formula>
    </cfRule>
  </conditionalFormatting>
  <conditionalFormatting sqref="AI61">
    <cfRule type="expression" dxfId="2745" priority="13407">
      <formula>IF(RIGHT(TEXT(AI61,"0.#"),1)=".",FALSE,TRUE)</formula>
    </cfRule>
    <cfRule type="expression" dxfId="2744" priority="13408">
      <formula>IF(RIGHT(TEXT(AI61,"0.#"),1)=".",TRUE,FALSE)</formula>
    </cfRule>
  </conditionalFormatting>
  <conditionalFormatting sqref="AI60">
    <cfRule type="expression" dxfId="2743" priority="13405">
      <formula>IF(RIGHT(TEXT(AI60,"0.#"),1)=".",FALSE,TRUE)</formula>
    </cfRule>
    <cfRule type="expression" dxfId="2742" priority="13406">
      <formula>IF(RIGHT(TEXT(AI60,"0.#"),1)=".",TRUE,FALSE)</formula>
    </cfRule>
  </conditionalFormatting>
  <conditionalFormatting sqref="AM60">
    <cfRule type="expression" dxfId="2741" priority="13403">
      <formula>IF(RIGHT(TEXT(AM60,"0.#"),1)=".",FALSE,TRUE)</formula>
    </cfRule>
    <cfRule type="expression" dxfId="2740" priority="13404">
      <formula>IF(RIGHT(TEXT(AM60,"0.#"),1)=".",TRUE,FALSE)</formula>
    </cfRule>
  </conditionalFormatting>
  <conditionalFormatting sqref="AM61">
    <cfRule type="expression" dxfId="2739" priority="13401">
      <formula>IF(RIGHT(TEXT(AM61,"0.#"),1)=".",FALSE,TRUE)</formula>
    </cfRule>
    <cfRule type="expression" dxfId="2738" priority="13402">
      <formula>IF(RIGHT(TEXT(AM61,"0.#"),1)=".",TRUE,FALSE)</formula>
    </cfRule>
  </conditionalFormatting>
  <conditionalFormatting sqref="AM62">
    <cfRule type="expression" dxfId="2737" priority="13399">
      <formula>IF(RIGHT(TEXT(AM62,"0.#"),1)=".",FALSE,TRUE)</formula>
    </cfRule>
    <cfRule type="expression" dxfId="2736" priority="13400">
      <formula>IF(RIGHT(TEXT(AM62,"0.#"),1)=".",TRUE,FALSE)</formula>
    </cfRule>
  </conditionalFormatting>
  <conditionalFormatting sqref="AE87">
    <cfRule type="expression" dxfId="2735" priority="13385">
      <formula>IF(RIGHT(TEXT(AE87,"0.#"),1)=".",FALSE,TRUE)</formula>
    </cfRule>
    <cfRule type="expression" dxfId="2734" priority="13386">
      <formula>IF(RIGHT(TEXT(AE87,"0.#"),1)=".",TRUE,FALSE)</formula>
    </cfRule>
  </conditionalFormatting>
  <conditionalFormatting sqref="AE88">
    <cfRule type="expression" dxfId="2733" priority="13383">
      <formula>IF(RIGHT(TEXT(AE88,"0.#"),1)=".",FALSE,TRUE)</formula>
    </cfRule>
    <cfRule type="expression" dxfId="2732" priority="13384">
      <formula>IF(RIGHT(TEXT(AE88,"0.#"),1)=".",TRUE,FALSE)</formula>
    </cfRule>
  </conditionalFormatting>
  <conditionalFormatting sqref="AE89">
    <cfRule type="expression" dxfId="2731" priority="13381">
      <formula>IF(RIGHT(TEXT(AE89,"0.#"),1)=".",FALSE,TRUE)</formula>
    </cfRule>
    <cfRule type="expression" dxfId="2730" priority="13382">
      <formula>IF(RIGHT(TEXT(AE89,"0.#"),1)=".",TRUE,FALSE)</formula>
    </cfRule>
  </conditionalFormatting>
  <conditionalFormatting sqref="AI89">
    <cfRule type="expression" dxfId="2729" priority="13379">
      <formula>IF(RIGHT(TEXT(AI89,"0.#"),1)=".",FALSE,TRUE)</formula>
    </cfRule>
    <cfRule type="expression" dxfId="2728" priority="13380">
      <formula>IF(RIGHT(TEXT(AI89,"0.#"),1)=".",TRUE,FALSE)</formula>
    </cfRule>
  </conditionalFormatting>
  <conditionalFormatting sqref="AI88">
    <cfRule type="expression" dxfId="2727" priority="13377">
      <formula>IF(RIGHT(TEXT(AI88,"0.#"),1)=".",FALSE,TRUE)</formula>
    </cfRule>
    <cfRule type="expression" dxfId="2726" priority="13378">
      <formula>IF(RIGHT(TEXT(AI88,"0.#"),1)=".",TRUE,FALSE)</formula>
    </cfRule>
  </conditionalFormatting>
  <conditionalFormatting sqref="AI87">
    <cfRule type="expression" dxfId="2725" priority="13375">
      <formula>IF(RIGHT(TEXT(AI87,"0.#"),1)=".",FALSE,TRUE)</formula>
    </cfRule>
    <cfRule type="expression" dxfId="2724" priority="13376">
      <formula>IF(RIGHT(TEXT(AI87,"0.#"),1)=".",TRUE,FALSE)</formula>
    </cfRule>
  </conditionalFormatting>
  <conditionalFormatting sqref="AM88">
    <cfRule type="expression" dxfId="2723" priority="13371">
      <formula>IF(RIGHT(TEXT(AM88,"0.#"),1)=".",FALSE,TRUE)</formula>
    </cfRule>
    <cfRule type="expression" dxfId="2722" priority="13372">
      <formula>IF(RIGHT(TEXT(AM88,"0.#"),1)=".",TRUE,FALSE)</formula>
    </cfRule>
  </conditionalFormatting>
  <conditionalFormatting sqref="AM89">
    <cfRule type="expression" dxfId="2721" priority="13369">
      <formula>IF(RIGHT(TEXT(AM89,"0.#"),1)=".",FALSE,TRUE)</formula>
    </cfRule>
    <cfRule type="expression" dxfId="2720" priority="13370">
      <formula>IF(RIGHT(TEXT(AM89,"0.#"),1)=".",TRUE,FALSE)</formula>
    </cfRule>
  </conditionalFormatting>
  <conditionalFormatting sqref="AE92">
    <cfRule type="expression" dxfId="2719" priority="13355">
      <formula>IF(RIGHT(TEXT(AE92,"0.#"),1)=".",FALSE,TRUE)</formula>
    </cfRule>
    <cfRule type="expression" dxfId="2718" priority="13356">
      <formula>IF(RIGHT(TEXT(AE92,"0.#"),1)=".",TRUE,FALSE)</formula>
    </cfRule>
  </conditionalFormatting>
  <conditionalFormatting sqref="AE93">
    <cfRule type="expression" dxfId="2717" priority="13353">
      <formula>IF(RIGHT(TEXT(AE93,"0.#"),1)=".",FALSE,TRUE)</formula>
    </cfRule>
    <cfRule type="expression" dxfId="2716" priority="13354">
      <formula>IF(RIGHT(TEXT(AE93,"0.#"),1)=".",TRUE,FALSE)</formula>
    </cfRule>
  </conditionalFormatting>
  <conditionalFormatting sqref="AE94">
    <cfRule type="expression" dxfId="2715" priority="13351">
      <formula>IF(RIGHT(TEXT(AE94,"0.#"),1)=".",FALSE,TRUE)</formula>
    </cfRule>
    <cfRule type="expression" dxfId="2714" priority="13352">
      <formula>IF(RIGHT(TEXT(AE94,"0.#"),1)=".",TRUE,FALSE)</formula>
    </cfRule>
  </conditionalFormatting>
  <conditionalFormatting sqref="AI94">
    <cfRule type="expression" dxfId="2713" priority="13349">
      <formula>IF(RIGHT(TEXT(AI94,"0.#"),1)=".",FALSE,TRUE)</formula>
    </cfRule>
    <cfRule type="expression" dxfId="2712" priority="13350">
      <formula>IF(RIGHT(TEXT(AI94,"0.#"),1)=".",TRUE,FALSE)</formula>
    </cfRule>
  </conditionalFormatting>
  <conditionalFormatting sqref="AI93">
    <cfRule type="expression" dxfId="2711" priority="13347">
      <formula>IF(RIGHT(TEXT(AI93,"0.#"),1)=".",FALSE,TRUE)</formula>
    </cfRule>
    <cfRule type="expression" dxfId="2710" priority="13348">
      <formula>IF(RIGHT(TEXT(AI93,"0.#"),1)=".",TRUE,FALSE)</formula>
    </cfRule>
  </conditionalFormatting>
  <conditionalFormatting sqref="AI92">
    <cfRule type="expression" dxfId="2709" priority="13345">
      <formula>IF(RIGHT(TEXT(AI92,"0.#"),1)=".",FALSE,TRUE)</formula>
    </cfRule>
    <cfRule type="expression" dxfId="2708" priority="13346">
      <formula>IF(RIGHT(TEXT(AI92,"0.#"),1)=".",TRUE,FALSE)</formula>
    </cfRule>
  </conditionalFormatting>
  <conditionalFormatting sqref="AM92">
    <cfRule type="expression" dxfId="2707" priority="13343">
      <formula>IF(RIGHT(TEXT(AM92,"0.#"),1)=".",FALSE,TRUE)</formula>
    </cfRule>
    <cfRule type="expression" dxfId="2706" priority="13344">
      <formula>IF(RIGHT(TEXT(AM92,"0.#"),1)=".",TRUE,FALSE)</formula>
    </cfRule>
  </conditionalFormatting>
  <conditionalFormatting sqref="AM93">
    <cfRule type="expression" dxfId="2705" priority="13341">
      <formula>IF(RIGHT(TEXT(AM93,"0.#"),1)=".",FALSE,TRUE)</formula>
    </cfRule>
    <cfRule type="expression" dxfId="2704" priority="13342">
      <formula>IF(RIGHT(TEXT(AM93,"0.#"),1)=".",TRUE,FALSE)</formula>
    </cfRule>
  </conditionalFormatting>
  <conditionalFormatting sqref="AM94">
    <cfRule type="expression" dxfId="2703" priority="13339">
      <formula>IF(RIGHT(TEXT(AM94,"0.#"),1)=".",FALSE,TRUE)</formula>
    </cfRule>
    <cfRule type="expression" dxfId="2702" priority="13340">
      <formula>IF(RIGHT(TEXT(AM94,"0.#"),1)=".",TRUE,FALSE)</formula>
    </cfRule>
  </conditionalFormatting>
  <conditionalFormatting sqref="AE97">
    <cfRule type="expression" dxfId="2701" priority="13325">
      <formula>IF(RIGHT(TEXT(AE97,"0.#"),1)=".",FALSE,TRUE)</formula>
    </cfRule>
    <cfRule type="expression" dxfId="2700" priority="13326">
      <formula>IF(RIGHT(TEXT(AE97,"0.#"),1)=".",TRUE,FALSE)</formula>
    </cfRule>
  </conditionalFormatting>
  <conditionalFormatting sqref="AE98">
    <cfRule type="expression" dxfId="2699" priority="13323">
      <formula>IF(RIGHT(TEXT(AE98,"0.#"),1)=".",FALSE,TRUE)</formula>
    </cfRule>
    <cfRule type="expression" dxfId="2698" priority="13324">
      <formula>IF(RIGHT(TEXT(AE98,"0.#"),1)=".",TRUE,FALSE)</formula>
    </cfRule>
  </conditionalFormatting>
  <conditionalFormatting sqref="AE99">
    <cfRule type="expression" dxfId="2697" priority="13321">
      <formula>IF(RIGHT(TEXT(AE99,"0.#"),1)=".",FALSE,TRUE)</formula>
    </cfRule>
    <cfRule type="expression" dxfId="2696" priority="13322">
      <formula>IF(RIGHT(TEXT(AE99,"0.#"),1)=".",TRUE,FALSE)</formula>
    </cfRule>
  </conditionalFormatting>
  <conditionalFormatting sqref="AI99">
    <cfRule type="expression" dxfId="2695" priority="13319">
      <formula>IF(RIGHT(TEXT(AI99,"0.#"),1)=".",FALSE,TRUE)</formula>
    </cfRule>
    <cfRule type="expression" dxfId="2694" priority="13320">
      <formula>IF(RIGHT(TEXT(AI99,"0.#"),1)=".",TRUE,FALSE)</formula>
    </cfRule>
  </conditionalFormatting>
  <conditionalFormatting sqref="AI98">
    <cfRule type="expression" dxfId="2693" priority="13317">
      <formula>IF(RIGHT(TEXT(AI98,"0.#"),1)=".",FALSE,TRUE)</formula>
    </cfRule>
    <cfRule type="expression" dxfId="2692" priority="13318">
      <formula>IF(RIGHT(TEXT(AI98,"0.#"),1)=".",TRUE,FALSE)</formula>
    </cfRule>
  </conditionalFormatting>
  <conditionalFormatting sqref="AI97">
    <cfRule type="expression" dxfId="2691" priority="13315">
      <formula>IF(RIGHT(TEXT(AI97,"0.#"),1)=".",FALSE,TRUE)</formula>
    </cfRule>
    <cfRule type="expression" dxfId="2690" priority="13316">
      <formula>IF(RIGHT(TEXT(AI97,"0.#"),1)=".",TRUE,FALSE)</formula>
    </cfRule>
  </conditionalFormatting>
  <conditionalFormatting sqref="AM97">
    <cfRule type="expression" dxfId="2689" priority="13313">
      <formula>IF(RIGHT(TEXT(AM97,"0.#"),1)=".",FALSE,TRUE)</formula>
    </cfRule>
    <cfRule type="expression" dxfId="2688" priority="13314">
      <formula>IF(RIGHT(TEXT(AM97,"0.#"),1)=".",TRUE,FALSE)</formula>
    </cfRule>
  </conditionalFormatting>
  <conditionalFormatting sqref="AM98">
    <cfRule type="expression" dxfId="2687" priority="13311">
      <formula>IF(RIGHT(TEXT(AM98,"0.#"),1)=".",FALSE,TRUE)</formula>
    </cfRule>
    <cfRule type="expression" dxfId="2686" priority="13312">
      <formula>IF(RIGHT(TEXT(AM98,"0.#"),1)=".",TRUE,FALSE)</formula>
    </cfRule>
  </conditionalFormatting>
  <conditionalFormatting sqref="AM99">
    <cfRule type="expression" dxfId="2685" priority="13309">
      <formula>IF(RIGHT(TEXT(AM99,"0.#"),1)=".",FALSE,TRUE)</formula>
    </cfRule>
    <cfRule type="expression" dxfId="2684" priority="13310">
      <formula>IF(RIGHT(TEXT(AM99,"0.#"),1)=".",TRUE,FALSE)</formula>
    </cfRule>
  </conditionalFormatting>
  <conditionalFormatting sqref="AE104">
    <cfRule type="expression" dxfId="2683" priority="13283">
      <formula>IF(RIGHT(TEXT(AE104,"0.#"),1)=".",FALSE,TRUE)</formula>
    </cfRule>
    <cfRule type="expression" dxfId="2682" priority="13284">
      <formula>IF(RIGHT(TEXT(AE104,"0.#"),1)=".",TRUE,FALSE)</formula>
    </cfRule>
  </conditionalFormatting>
  <conditionalFormatting sqref="AI104">
    <cfRule type="expression" dxfId="2681" priority="13281">
      <formula>IF(RIGHT(TEXT(AI104,"0.#"),1)=".",FALSE,TRUE)</formula>
    </cfRule>
    <cfRule type="expression" dxfId="2680" priority="13282">
      <formula>IF(RIGHT(TEXT(AI104,"0.#"),1)=".",TRUE,FALSE)</formula>
    </cfRule>
  </conditionalFormatting>
  <conditionalFormatting sqref="AM104">
    <cfRule type="expression" dxfId="2679" priority="13279">
      <formula>IF(RIGHT(TEXT(AM104,"0.#"),1)=".",FALSE,TRUE)</formula>
    </cfRule>
    <cfRule type="expression" dxfId="2678" priority="13280">
      <formula>IF(RIGHT(TEXT(AM104,"0.#"),1)=".",TRUE,FALSE)</formula>
    </cfRule>
  </conditionalFormatting>
  <conditionalFormatting sqref="AE105">
    <cfRule type="expression" dxfId="2677" priority="13277">
      <formula>IF(RIGHT(TEXT(AE105,"0.#"),1)=".",FALSE,TRUE)</formula>
    </cfRule>
    <cfRule type="expression" dxfId="2676" priority="13278">
      <formula>IF(RIGHT(TEXT(AE105,"0.#"),1)=".",TRUE,FALSE)</formula>
    </cfRule>
  </conditionalFormatting>
  <conditionalFormatting sqref="AI105">
    <cfRule type="expression" dxfId="2675" priority="13275">
      <formula>IF(RIGHT(TEXT(AI105,"0.#"),1)=".",FALSE,TRUE)</formula>
    </cfRule>
    <cfRule type="expression" dxfId="2674" priority="13276">
      <formula>IF(RIGHT(TEXT(AI105,"0.#"),1)=".",TRUE,FALSE)</formula>
    </cfRule>
  </conditionalFormatting>
  <conditionalFormatting sqref="AM105">
    <cfRule type="expression" dxfId="2673" priority="13273">
      <formula>IF(RIGHT(TEXT(AM105,"0.#"),1)=".",FALSE,TRUE)</formula>
    </cfRule>
    <cfRule type="expression" dxfId="2672" priority="13274">
      <formula>IF(RIGHT(TEXT(AM105,"0.#"),1)=".",TRUE,FALSE)</formula>
    </cfRule>
  </conditionalFormatting>
  <conditionalFormatting sqref="AE107">
    <cfRule type="expression" dxfId="2671" priority="13269">
      <formula>IF(RIGHT(TEXT(AE107,"0.#"),1)=".",FALSE,TRUE)</formula>
    </cfRule>
    <cfRule type="expression" dxfId="2670" priority="13270">
      <formula>IF(RIGHT(TEXT(AE107,"0.#"),1)=".",TRUE,FALSE)</formula>
    </cfRule>
  </conditionalFormatting>
  <conditionalFormatting sqref="AI107">
    <cfRule type="expression" dxfId="2669" priority="13267">
      <formula>IF(RIGHT(TEXT(AI107,"0.#"),1)=".",FALSE,TRUE)</formula>
    </cfRule>
    <cfRule type="expression" dxfId="2668" priority="13268">
      <formula>IF(RIGHT(TEXT(AI107,"0.#"),1)=".",TRUE,FALSE)</formula>
    </cfRule>
  </conditionalFormatting>
  <conditionalFormatting sqref="AM107">
    <cfRule type="expression" dxfId="2667" priority="13265">
      <formula>IF(RIGHT(TEXT(AM107,"0.#"),1)=".",FALSE,TRUE)</formula>
    </cfRule>
    <cfRule type="expression" dxfId="2666" priority="13266">
      <formula>IF(RIGHT(TEXT(AM107,"0.#"),1)=".",TRUE,FALSE)</formula>
    </cfRule>
  </conditionalFormatting>
  <conditionalFormatting sqref="AE108">
    <cfRule type="expression" dxfId="2665" priority="13263">
      <formula>IF(RIGHT(TEXT(AE108,"0.#"),1)=".",FALSE,TRUE)</formula>
    </cfRule>
    <cfRule type="expression" dxfId="2664" priority="13264">
      <formula>IF(RIGHT(TEXT(AE108,"0.#"),1)=".",TRUE,FALSE)</formula>
    </cfRule>
  </conditionalFormatting>
  <conditionalFormatting sqref="AI108">
    <cfRule type="expression" dxfId="2663" priority="13261">
      <formula>IF(RIGHT(TEXT(AI108,"0.#"),1)=".",FALSE,TRUE)</formula>
    </cfRule>
    <cfRule type="expression" dxfId="2662" priority="13262">
      <formula>IF(RIGHT(TEXT(AI108,"0.#"),1)=".",TRUE,FALSE)</formula>
    </cfRule>
  </conditionalFormatting>
  <conditionalFormatting sqref="AM108">
    <cfRule type="expression" dxfId="2661" priority="13259">
      <formula>IF(RIGHT(TEXT(AM108,"0.#"),1)=".",FALSE,TRUE)</formula>
    </cfRule>
    <cfRule type="expression" dxfId="2660" priority="13260">
      <formula>IF(RIGHT(TEXT(AM108,"0.#"),1)=".",TRUE,FALSE)</formula>
    </cfRule>
  </conditionalFormatting>
  <conditionalFormatting sqref="AE110">
    <cfRule type="expression" dxfId="2659" priority="13255">
      <formula>IF(RIGHT(TEXT(AE110,"0.#"),1)=".",FALSE,TRUE)</formula>
    </cfRule>
    <cfRule type="expression" dxfId="2658" priority="13256">
      <formula>IF(RIGHT(TEXT(AE110,"0.#"),1)=".",TRUE,FALSE)</formula>
    </cfRule>
  </conditionalFormatting>
  <conditionalFormatting sqref="AI110">
    <cfRule type="expression" dxfId="2657" priority="13253">
      <formula>IF(RIGHT(TEXT(AI110,"0.#"),1)=".",FALSE,TRUE)</formula>
    </cfRule>
    <cfRule type="expression" dxfId="2656" priority="13254">
      <formula>IF(RIGHT(TEXT(AI110,"0.#"),1)=".",TRUE,FALSE)</formula>
    </cfRule>
  </conditionalFormatting>
  <conditionalFormatting sqref="AM110">
    <cfRule type="expression" dxfId="2655" priority="13251">
      <formula>IF(RIGHT(TEXT(AM110,"0.#"),1)=".",FALSE,TRUE)</formula>
    </cfRule>
    <cfRule type="expression" dxfId="2654" priority="13252">
      <formula>IF(RIGHT(TEXT(AM110,"0.#"),1)=".",TRUE,FALSE)</formula>
    </cfRule>
  </conditionalFormatting>
  <conditionalFormatting sqref="AE111">
    <cfRule type="expression" dxfId="2653" priority="13249">
      <formula>IF(RIGHT(TEXT(AE111,"0.#"),1)=".",FALSE,TRUE)</formula>
    </cfRule>
    <cfRule type="expression" dxfId="2652" priority="13250">
      <formula>IF(RIGHT(TEXT(AE111,"0.#"),1)=".",TRUE,FALSE)</formula>
    </cfRule>
  </conditionalFormatting>
  <conditionalFormatting sqref="AI111">
    <cfRule type="expression" dxfId="2651" priority="13247">
      <formula>IF(RIGHT(TEXT(AI111,"0.#"),1)=".",FALSE,TRUE)</formula>
    </cfRule>
    <cfRule type="expression" dxfId="2650" priority="13248">
      <formula>IF(RIGHT(TEXT(AI111,"0.#"),1)=".",TRUE,FALSE)</formula>
    </cfRule>
  </conditionalFormatting>
  <conditionalFormatting sqref="AM111">
    <cfRule type="expression" dxfId="2649" priority="13245">
      <formula>IF(RIGHT(TEXT(AM111,"0.#"),1)=".",FALSE,TRUE)</formula>
    </cfRule>
    <cfRule type="expression" dxfId="2648" priority="13246">
      <formula>IF(RIGHT(TEXT(AM111,"0.#"),1)=".",TRUE,FALSE)</formula>
    </cfRule>
  </conditionalFormatting>
  <conditionalFormatting sqref="AE113">
    <cfRule type="expression" dxfId="2647" priority="13241">
      <formula>IF(RIGHT(TEXT(AE113,"0.#"),1)=".",FALSE,TRUE)</formula>
    </cfRule>
    <cfRule type="expression" dxfId="2646" priority="13242">
      <formula>IF(RIGHT(TEXT(AE113,"0.#"),1)=".",TRUE,FALSE)</formula>
    </cfRule>
  </conditionalFormatting>
  <conditionalFormatting sqref="AI113">
    <cfRule type="expression" dxfId="2645" priority="13239">
      <formula>IF(RIGHT(TEXT(AI113,"0.#"),1)=".",FALSE,TRUE)</formula>
    </cfRule>
    <cfRule type="expression" dxfId="2644" priority="13240">
      <formula>IF(RIGHT(TEXT(AI113,"0.#"),1)=".",TRUE,FALSE)</formula>
    </cfRule>
  </conditionalFormatting>
  <conditionalFormatting sqref="AM113">
    <cfRule type="expression" dxfId="2643" priority="13237">
      <formula>IF(RIGHT(TEXT(AM113,"0.#"),1)=".",FALSE,TRUE)</formula>
    </cfRule>
    <cfRule type="expression" dxfId="2642" priority="13238">
      <formula>IF(RIGHT(TEXT(AM113,"0.#"),1)=".",TRUE,FALSE)</formula>
    </cfRule>
  </conditionalFormatting>
  <conditionalFormatting sqref="AE114">
    <cfRule type="expression" dxfId="2641" priority="13235">
      <formula>IF(RIGHT(TEXT(AE114,"0.#"),1)=".",FALSE,TRUE)</formula>
    </cfRule>
    <cfRule type="expression" dxfId="2640" priority="13236">
      <formula>IF(RIGHT(TEXT(AE114,"0.#"),1)=".",TRUE,FALSE)</formula>
    </cfRule>
  </conditionalFormatting>
  <conditionalFormatting sqref="AI114">
    <cfRule type="expression" dxfId="2639" priority="13233">
      <formula>IF(RIGHT(TEXT(AI114,"0.#"),1)=".",FALSE,TRUE)</formula>
    </cfRule>
    <cfRule type="expression" dxfId="2638" priority="13234">
      <formula>IF(RIGHT(TEXT(AI114,"0.#"),1)=".",TRUE,FALSE)</formula>
    </cfRule>
  </conditionalFormatting>
  <conditionalFormatting sqref="AM114">
    <cfRule type="expression" dxfId="2637" priority="13231">
      <formula>IF(RIGHT(TEXT(AM114,"0.#"),1)=".",FALSE,TRUE)</formula>
    </cfRule>
    <cfRule type="expression" dxfId="2636" priority="13232">
      <formula>IF(RIGHT(TEXT(AM114,"0.#"),1)=".",TRUE,FALSE)</formula>
    </cfRule>
  </conditionalFormatting>
  <conditionalFormatting sqref="AE122 AQ122">
    <cfRule type="expression" dxfId="2635" priority="13199">
      <formula>IF(RIGHT(TEXT(AE122,"0.#"),1)=".",FALSE,TRUE)</formula>
    </cfRule>
    <cfRule type="expression" dxfId="2634" priority="13200">
      <formula>IF(RIGHT(TEXT(AE122,"0.#"),1)=".",TRUE,FALSE)</formula>
    </cfRule>
  </conditionalFormatting>
  <conditionalFormatting sqref="AI122">
    <cfRule type="expression" dxfId="2633" priority="13197">
      <formula>IF(RIGHT(TEXT(AI122,"0.#"),1)=".",FALSE,TRUE)</formula>
    </cfRule>
    <cfRule type="expression" dxfId="2632" priority="13198">
      <formula>IF(RIGHT(TEXT(AI122,"0.#"),1)=".",TRUE,FALSE)</formula>
    </cfRule>
  </conditionalFormatting>
  <conditionalFormatting sqref="AM122">
    <cfRule type="expression" dxfId="2631" priority="13195">
      <formula>IF(RIGHT(TEXT(AM122,"0.#"),1)=".",FALSE,TRUE)</formula>
    </cfRule>
    <cfRule type="expression" dxfId="2630" priority="13196">
      <formula>IF(RIGHT(TEXT(AM122,"0.#"),1)=".",TRUE,FALSE)</formula>
    </cfRule>
  </conditionalFormatting>
  <conditionalFormatting sqref="AQ123">
    <cfRule type="expression" dxfId="2629" priority="13187">
      <formula>IF(RIGHT(TEXT(AQ123,"0.#"),1)=".",FALSE,TRUE)</formula>
    </cfRule>
    <cfRule type="expression" dxfId="2628" priority="13188">
      <formula>IF(RIGHT(TEXT(AQ123,"0.#"),1)=".",TRUE,FALSE)</formula>
    </cfRule>
  </conditionalFormatting>
  <conditionalFormatting sqref="AE125 AQ125">
    <cfRule type="expression" dxfId="2627" priority="13185">
      <formula>IF(RIGHT(TEXT(AE125,"0.#"),1)=".",FALSE,TRUE)</formula>
    </cfRule>
    <cfRule type="expression" dxfId="2626" priority="13186">
      <formula>IF(RIGHT(TEXT(AE125,"0.#"),1)=".",TRUE,FALSE)</formula>
    </cfRule>
  </conditionalFormatting>
  <conditionalFormatting sqref="AI125">
    <cfRule type="expression" dxfId="2625" priority="13183">
      <formula>IF(RIGHT(TEXT(AI125,"0.#"),1)=".",FALSE,TRUE)</formula>
    </cfRule>
    <cfRule type="expression" dxfId="2624" priority="13184">
      <formula>IF(RIGHT(TEXT(AI125,"0.#"),1)=".",TRUE,FALSE)</formula>
    </cfRule>
  </conditionalFormatting>
  <conditionalFormatting sqref="AM125">
    <cfRule type="expression" dxfId="2623" priority="13181">
      <formula>IF(RIGHT(TEXT(AM125,"0.#"),1)=".",FALSE,TRUE)</formula>
    </cfRule>
    <cfRule type="expression" dxfId="2622" priority="13182">
      <formula>IF(RIGHT(TEXT(AM125,"0.#"),1)=".",TRUE,FALSE)</formula>
    </cfRule>
  </conditionalFormatting>
  <conditionalFormatting sqref="AQ126">
    <cfRule type="expression" dxfId="2621" priority="13173">
      <formula>IF(RIGHT(TEXT(AQ126,"0.#"),1)=".",FALSE,TRUE)</formula>
    </cfRule>
    <cfRule type="expression" dxfId="2620" priority="13174">
      <formula>IF(RIGHT(TEXT(AQ126,"0.#"),1)=".",TRUE,FALSE)</formula>
    </cfRule>
  </conditionalFormatting>
  <conditionalFormatting sqref="AE128 AQ128">
    <cfRule type="expression" dxfId="2619" priority="13171">
      <formula>IF(RIGHT(TEXT(AE128,"0.#"),1)=".",FALSE,TRUE)</formula>
    </cfRule>
    <cfRule type="expression" dxfId="2618" priority="13172">
      <formula>IF(RIGHT(TEXT(AE128,"0.#"),1)=".",TRUE,FALSE)</formula>
    </cfRule>
  </conditionalFormatting>
  <conditionalFormatting sqref="AI128">
    <cfRule type="expression" dxfId="2617" priority="13169">
      <formula>IF(RIGHT(TEXT(AI128,"0.#"),1)=".",FALSE,TRUE)</formula>
    </cfRule>
    <cfRule type="expression" dxfId="2616" priority="13170">
      <formula>IF(RIGHT(TEXT(AI128,"0.#"),1)=".",TRUE,FALSE)</formula>
    </cfRule>
  </conditionalFormatting>
  <conditionalFormatting sqref="AM128">
    <cfRule type="expression" dxfId="2615" priority="13167">
      <formula>IF(RIGHT(TEXT(AM128,"0.#"),1)=".",FALSE,TRUE)</formula>
    </cfRule>
    <cfRule type="expression" dxfId="2614" priority="13168">
      <formula>IF(RIGHT(TEXT(AM128,"0.#"),1)=".",TRUE,FALSE)</formula>
    </cfRule>
  </conditionalFormatting>
  <conditionalFormatting sqref="AQ129">
    <cfRule type="expression" dxfId="2613" priority="13159">
      <formula>IF(RIGHT(TEXT(AQ129,"0.#"),1)=".",FALSE,TRUE)</formula>
    </cfRule>
    <cfRule type="expression" dxfId="2612" priority="13160">
      <formula>IF(RIGHT(TEXT(AQ129,"0.#"),1)=".",TRUE,FALSE)</formula>
    </cfRule>
  </conditionalFormatting>
  <conditionalFormatting sqref="AE75">
    <cfRule type="expression" dxfId="2611" priority="13157">
      <formula>IF(RIGHT(TEXT(AE75,"0.#"),1)=".",FALSE,TRUE)</formula>
    </cfRule>
    <cfRule type="expression" dxfId="2610" priority="13158">
      <formula>IF(RIGHT(TEXT(AE75,"0.#"),1)=".",TRUE,FALSE)</formula>
    </cfRule>
  </conditionalFormatting>
  <conditionalFormatting sqref="AE76">
    <cfRule type="expression" dxfId="2609" priority="13155">
      <formula>IF(RIGHT(TEXT(AE76,"0.#"),1)=".",FALSE,TRUE)</formula>
    </cfRule>
    <cfRule type="expression" dxfId="2608" priority="13156">
      <formula>IF(RIGHT(TEXT(AE76,"0.#"),1)=".",TRUE,FALSE)</formula>
    </cfRule>
  </conditionalFormatting>
  <conditionalFormatting sqref="AE77">
    <cfRule type="expression" dxfId="2607" priority="13153">
      <formula>IF(RIGHT(TEXT(AE77,"0.#"),1)=".",FALSE,TRUE)</formula>
    </cfRule>
    <cfRule type="expression" dxfId="2606" priority="13154">
      <formula>IF(RIGHT(TEXT(AE77,"0.#"),1)=".",TRUE,FALSE)</formula>
    </cfRule>
  </conditionalFormatting>
  <conditionalFormatting sqref="AI77">
    <cfRule type="expression" dxfId="2605" priority="13151">
      <formula>IF(RIGHT(TEXT(AI77,"0.#"),1)=".",FALSE,TRUE)</formula>
    </cfRule>
    <cfRule type="expression" dxfId="2604" priority="13152">
      <formula>IF(RIGHT(TEXT(AI77,"0.#"),1)=".",TRUE,FALSE)</formula>
    </cfRule>
  </conditionalFormatting>
  <conditionalFormatting sqref="AI76">
    <cfRule type="expression" dxfId="2603" priority="13149">
      <formula>IF(RIGHT(TEXT(AI76,"0.#"),1)=".",FALSE,TRUE)</formula>
    </cfRule>
    <cfRule type="expression" dxfId="2602" priority="13150">
      <formula>IF(RIGHT(TEXT(AI76,"0.#"),1)=".",TRUE,FALSE)</formula>
    </cfRule>
  </conditionalFormatting>
  <conditionalFormatting sqref="AI75">
    <cfRule type="expression" dxfId="2601" priority="13147">
      <formula>IF(RIGHT(TEXT(AI75,"0.#"),1)=".",FALSE,TRUE)</formula>
    </cfRule>
    <cfRule type="expression" dxfId="2600" priority="13148">
      <formula>IF(RIGHT(TEXT(AI75,"0.#"),1)=".",TRUE,FALSE)</formula>
    </cfRule>
  </conditionalFormatting>
  <conditionalFormatting sqref="AM75">
    <cfRule type="expression" dxfId="2599" priority="13145">
      <formula>IF(RIGHT(TEXT(AM75,"0.#"),1)=".",FALSE,TRUE)</formula>
    </cfRule>
    <cfRule type="expression" dxfId="2598" priority="13146">
      <formula>IF(RIGHT(TEXT(AM75,"0.#"),1)=".",TRUE,FALSE)</formula>
    </cfRule>
  </conditionalFormatting>
  <conditionalFormatting sqref="AM76">
    <cfRule type="expression" dxfId="2597" priority="13143">
      <formula>IF(RIGHT(TEXT(AM76,"0.#"),1)=".",FALSE,TRUE)</formula>
    </cfRule>
    <cfRule type="expression" dxfId="2596" priority="13144">
      <formula>IF(RIGHT(TEXT(AM76,"0.#"),1)=".",TRUE,FALSE)</formula>
    </cfRule>
  </conditionalFormatting>
  <conditionalFormatting sqref="AM77">
    <cfRule type="expression" dxfId="2595" priority="13141">
      <formula>IF(RIGHT(TEXT(AM77,"0.#"),1)=".",FALSE,TRUE)</formula>
    </cfRule>
    <cfRule type="expression" dxfId="2594" priority="13142">
      <formula>IF(RIGHT(TEXT(AM77,"0.#"),1)=".",TRUE,FALSE)</formula>
    </cfRule>
  </conditionalFormatting>
  <conditionalFormatting sqref="AE134:AE135 AI134:AI135 AM134:AM135 AQ134:AQ135 AU134:AU135">
    <cfRule type="expression" dxfId="2593" priority="13127">
      <formula>IF(RIGHT(TEXT(AE134,"0.#"),1)=".",FALSE,TRUE)</formula>
    </cfRule>
    <cfRule type="expression" dxfId="2592" priority="13128">
      <formula>IF(RIGHT(TEXT(AE134,"0.#"),1)=".",TRUE,FALSE)</formula>
    </cfRule>
  </conditionalFormatting>
  <conditionalFormatting sqref="AE433">
    <cfRule type="expression" dxfId="2591" priority="13097">
      <formula>IF(RIGHT(TEXT(AE433,"0.#"),1)=".",FALSE,TRUE)</formula>
    </cfRule>
    <cfRule type="expression" dxfId="2590" priority="13098">
      <formula>IF(RIGHT(TEXT(AE433,"0.#"),1)=".",TRUE,FALSE)</formula>
    </cfRule>
  </conditionalFormatting>
  <conditionalFormatting sqref="AM435">
    <cfRule type="expression" dxfId="2589" priority="13081">
      <formula>IF(RIGHT(TEXT(AM435,"0.#"),1)=".",FALSE,TRUE)</formula>
    </cfRule>
    <cfRule type="expression" dxfId="2588" priority="13082">
      <formula>IF(RIGHT(TEXT(AM435,"0.#"),1)=".",TRUE,FALSE)</formula>
    </cfRule>
  </conditionalFormatting>
  <conditionalFormatting sqref="AE434">
    <cfRule type="expression" dxfId="2587" priority="13095">
      <formula>IF(RIGHT(TEXT(AE434,"0.#"),1)=".",FALSE,TRUE)</formula>
    </cfRule>
    <cfRule type="expression" dxfId="2586" priority="13096">
      <formula>IF(RIGHT(TEXT(AE434,"0.#"),1)=".",TRUE,FALSE)</formula>
    </cfRule>
  </conditionalFormatting>
  <conditionalFormatting sqref="AE435">
    <cfRule type="expression" dxfId="2585" priority="13093">
      <formula>IF(RIGHT(TEXT(AE435,"0.#"),1)=".",FALSE,TRUE)</formula>
    </cfRule>
    <cfRule type="expression" dxfId="2584" priority="13094">
      <formula>IF(RIGHT(TEXT(AE435,"0.#"),1)=".",TRUE,FALSE)</formula>
    </cfRule>
  </conditionalFormatting>
  <conditionalFormatting sqref="AM433">
    <cfRule type="expression" dxfId="2583" priority="13085">
      <formula>IF(RIGHT(TEXT(AM433,"0.#"),1)=".",FALSE,TRUE)</formula>
    </cfRule>
    <cfRule type="expression" dxfId="2582" priority="13086">
      <formula>IF(RIGHT(TEXT(AM433,"0.#"),1)=".",TRUE,FALSE)</formula>
    </cfRule>
  </conditionalFormatting>
  <conditionalFormatting sqref="AM434">
    <cfRule type="expression" dxfId="2581" priority="13083">
      <formula>IF(RIGHT(TEXT(AM434,"0.#"),1)=".",FALSE,TRUE)</formula>
    </cfRule>
    <cfRule type="expression" dxfId="2580" priority="13084">
      <formula>IF(RIGHT(TEXT(AM434,"0.#"),1)=".",TRUE,FALSE)</formula>
    </cfRule>
  </conditionalFormatting>
  <conditionalFormatting sqref="AU433">
    <cfRule type="expression" dxfId="2579" priority="13073">
      <formula>IF(RIGHT(TEXT(AU433,"0.#"),1)=".",FALSE,TRUE)</formula>
    </cfRule>
    <cfRule type="expression" dxfId="2578" priority="13074">
      <formula>IF(RIGHT(TEXT(AU433,"0.#"),1)=".",TRUE,FALSE)</formula>
    </cfRule>
  </conditionalFormatting>
  <conditionalFormatting sqref="AU434">
    <cfRule type="expression" dxfId="2577" priority="13071">
      <formula>IF(RIGHT(TEXT(AU434,"0.#"),1)=".",FALSE,TRUE)</formula>
    </cfRule>
    <cfRule type="expression" dxfId="2576" priority="13072">
      <formula>IF(RIGHT(TEXT(AU434,"0.#"),1)=".",TRUE,FALSE)</formula>
    </cfRule>
  </conditionalFormatting>
  <conditionalFormatting sqref="AU435">
    <cfRule type="expression" dxfId="2575" priority="13069">
      <formula>IF(RIGHT(TEXT(AU435,"0.#"),1)=".",FALSE,TRUE)</formula>
    </cfRule>
    <cfRule type="expression" dxfId="2574" priority="13070">
      <formula>IF(RIGHT(TEXT(AU435,"0.#"),1)=".",TRUE,FALSE)</formula>
    </cfRule>
  </conditionalFormatting>
  <conditionalFormatting sqref="AI435">
    <cfRule type="expression" dxfId="2573" priority="13003">
      <formula>IF(RIGHT(TEXT(AI435,"0.#"),1)=".",FALSE,TRUE)</formula>
    </cfRule>
    <cfRule type="expression" dxfId="2572" priority="13004">
      <formula>IF(RIGHT(TEXT(AI435,"0.#"),1)=".",TRUE,FALSE)</formula>
    </cfRule>
  </conditionalFormatting>
  <conditionalFormatting sqref="AI433">
    <cfRule type="expression" dxfId="2571" priority="13007">
      <formula>IF(RIGHT(TEXT(AI433,"0.#"),1)=".",FALSE,TRUE)</formula>
    </cfRule>
    <cfRule type="expression" dxfId="2570" priority="13008">
      <formula>IF(RIGHT(TEXT(AI433,"0.#"),1)=".",TRUE,FALSE)</formula>
    </cfRule>
  </conditionalFormatting>
  <conditionalFormatting sqref="AI434">
    <cfRule type="expression" dxfId="2569" priority="13005">
      <formula>IF(RIGHT(TEXT(AI434,"0.#"),1)=".",FALSE,TRUE)</formula>
    </cfRule>
    <cfRule type="expression" dxfId="2568" priority="13006">
      <formula>IF(RIGHT(TEXT(AI434,"0.#"),1)=".",TRUE,FALSE)</formula>
    </cfRule>
  </conditionalFormatting>
  <conditionalFormatting sqref="AQ434">
    <cfRule type="expression" dxfId="2567" priority="12989">
      <formula>IF(RIGHT(TEXT(AQ434,"0.#"),1)=".",FALSE,TRUE)</formula>
    </cfRule>
    <cfRule type="expression" dxfId="2566" priority="12990">
      <formula>IF(RIGHT(TEXT(AQ434,"0.#"),1)=".",TRUE,FALSE)</formula>
    </cfRule>
  </conditionalFormatting>
  <conditionalFormatting sqref="AQ435">
    <cfRule type="expression" dxfId="2565" priority="12975">
      <formula>IF(RIGHT(TEXT(AQ435,"0.#"),1)=".",FALSE,TRUE)</formula>
    </cfRule>
    <cfRule type="expression" dxfId="2564" priority="12976">
      <formula>IF(RIGHT(TEXT(AQ435,"0.#"),1)=".",TRUE,FALSE)</formula>
    </cfRule>
  </conditionalFormatting>
  <conditionalFormatting sqref="AQ433">
    <cfRule type="expression" dxfId="2563" priority="12973">
      <formula>IF(RIGHT(TEXT(AQ433,"0.#"),1)=".",FALSE,TRUE)</formula>
    </cfRule>
    <cfRule type="expression" dxfId="2562" priority="12974">
      <formula>IF(RIGHT(TEXT(AQ433,"0.#"),1)=".",TRUE,FALSE)</formula>
    </cfRule>
  </conditionalFormatting>
  <conditionalFormatting sqref="AL839:AO866">
    <cfRule type="expression" dxfId="2561" priority="6697">
      <formula>IF(AND(AL839&gt;=0, RIGHT(TEXT(AL839,"0.#"),1)&lt;&gt;"."),TRUE,FALSE)</formula>
    </cfRule>
    <cfRule type="expression" dxfId="2560" priority="6698">
      <formula>IF(AND(AL839&gt;=0, RIGHT(TEXT(AL839,"0.#"),1)="."),TRUE,FALSE)</formula>
    </cfRule>
    <cfRule type="expression" dxfId="2559" priority="6699">
      <formula>IF(AND(AL839&lt;0, RIGHT(TEXT(AL839,"0.#"),1)&lt;&gt;"."),TRUE,FALSE)</formula>
    </cfRule>
    <cfRule type="expression" dxfId="2558" priority="6700">
      <formula>IF(AND(AL839&lt;0, RIGHT(TEXT(AL839,"0.#"),1)="."),TRUE,FALSE)</formula>
    </cfRule>
  </conditionalFormatting>
  <conditionalFormatting sqref="AQ53:AQ55">
    <cfRule type="expression" dxfId="2557" priority="4719">
      <formula>IF(RIGHT(TEXT(AQ53,"0.#"),1)=".",FALSE,TRUE)</formula>
    </cfRule>
    <cfRule type="expression" dxfId="2556" priority="4720">
      <formula>IF(RIGHT(TEXT(AQ53,"0.#"),1)=".",TRUE,FALSE)</formula>
    </cfRule>
  </conditionalFormatting>
  <conditionalFormatting sqref="AU53:AU55">
    <cfRule type="expression" dxfId="2555" priority="4717">
      <formula>IF(RIGHT(TEXT(AU53,"0.#"),1)=".",FALSE,TRUE)</formula>
    </cfRule>
    <cfRule type="expression" dxfId="2554" priority="4718">
      <formula>IF(RIGHT(TEXT(AU53,"0.#"),1)=".",TRUE,FALSE)</formula>
    </cfRule>
  </conditionalFormatting>
  <conditionalFormatting sqref="AQ60:AQ62">
    <cfRule type="expression" dxfId="2553" priority="4715">
      <formula>IF(RIGHT(TEXT(AQ60,"0.#"),1)=".",FALSE,TRUE)</formula>
    </cfRule>
    <cfRule type="expression" dxfId="2552" priority="4716">
      <formula>IF(RIGHT(TEXT(AQ60,"0.#"),1)=".",TRUE,FALSE)</formula>
    </cfRule>
  </conditionalFormatting>
  <conditionalFormatting sqref="AU60:AU62">
    <cfRule type="expression" dxfId="2551" priority="4713">
      <formula>IF(RIGHT(TEXT(AU60,"0.#"),1)=".",FALSE,TRUE)</formula>
    </cfRule>
    <cfRule type="expression" dxfId="2550" priority="4714">
      <formula>IF(RIGHT(TEXT(AU60,"0.#"),1)=".",TRUE,FALSE)</formula>
    </cfRule>
  </conditionalFormatting>
  <conditionalFormatting sqref="AQ75:AQ77">
    <cfRule type="expression" dxfId="2549" priority="4711">
      <formula>IF(RIGHT(TEXT(AQ75,"0.#"),1)=".",FALSE,TRUE)</formula>
    </cfRule>
    <cfRule type="expression" dxfId="2548" priority="4712">
      <formula>IF(RIGHT(TEXT(AQ75,"0.#"),1)=".",TRUE,FALSE)</formula>
    </cfRule>
  </conditionalFormatting>
  <conditionalFormatting sqref="AU75:AU77">
    <cfRule type="expression" dxfId="2547" priority="4709">
      <formula>IF(RIGHT(TEXT(AU75,"0.#"),1)=".",FALSE,TRUE)</formula>
    </cfRule>
    <cfRule type="expression" dxfId="2546" priority="4710">
      <formula>IF(RIGHT(TEXT(AU75,"0.#"),1)=".",TRUE,FALSE)</formula>
    </cfRule>
  </conditionalFormatting>
  <conditionalFormatting sqref="AQ87:AQ89">
    <cfRule type="expression" dxfId="2545" priority="4707">
      <formula>IF(RIGHT(TEXT(AQ87,"0.#"),1)=".",FALSE,TRUE)</formula>
    </cfRule>
    <cfRule type="expression" dxfId="2544" priority="4708">
      <formula>IF(RIGHT(TEXT(AQ87,"0.#"),1)=".",TRUE,FALSE)</formula>
    </cfRule>
  </conditionalFormatting>
  <conditionalFormatting sqref="AU87:AU89">
    <cfRule type="expression" dxfId="2543" priority="4705">
      <formula>IF(RIGHT(TEXT(AU87,"0.#"),1)=".",FALSE,TRUE)</formula>
    </cfRule>
    <cfRule type="expression" dxfId="2542" priority="4706">
      <formula>IF(RIGHT(TEXT(AU87,"0.#"),1)=".",TRUE,FALSE)</formula>
    </cfRule>
  </conditionalFormatting>
  <conditionalFormatting sqref="AQ92:AQ94">
    <cfRule type="expression" dxfId="2541" priority="4703">
      <formula>IF(RIGHT(TEXT(AQ92,"0.#"),1)=".",FALSE,TRUE)</formula>
    </cfRule>
    <cfRule type="expression" dxfId="2540" priority="4704">
      <formula>IF(RIGHT(TEXT(AQ92,"0.#"),1)=".",TRUE,FALSE)</formula>
    </cfRule>
  </conditionalFormatting>
  <conditionalFormatting sqref="AU92:AU94">
    <cfRule type="expression" dxfId="2539" priority="4701">
      <formula>IF(RIGHT(TEXT(AU92,"0.#"),1)=".",FALSE,TRUE)</formula>
    </cfRule>
    <cfRule type="expression" dxfId="2538" priority="4702">
      <formula>IF(RIGHT(TEXT(AU92,"0.#"),1)=".",TRUE,FALSE)</formula>
    </cfRule>
  </conditionalFormatting>
  <conditionalFormatting sqref="AQ97:AQ99">
    <cfRule type="expression" dxfId="2537" priority="4699">
      <formula>IF(RIGHT(TEXT(AQ97,"0.#"),1)=".",FALSE,TRUE)</formula>
    </cfRule>
    <cfRule type="expression" dxfId="2536" priority="4700">
      <formula>IF(RIGHT(TEXT(AQ97,"0.#"),1)=".",TRUE,FALSE)</formula>
    </cfRule>
  </conditionalFormatting>
  <conditionalFormatting sqref="AU97:AU99">
    <cfRule type="expression" dxfId="2535" priority="4697">
      <formula>IF(RIGHT(TEXT(AU97,"0.#"),1)=".",FALSE,TRUE)</formula>
    </cfRule>
    <cfRule type="expression" dxfId="2534" priority="4698">
      <formula>IF(RIGHT(TEXT(AU97,"0.#"),1)=".",TRUE,FALSE)</formula>
    </cfRule>
  </conditionalFormatting>
  <conditionalFormatting sqref="AE458">
    <cfRule type="expression" dxfId="2533" priority="4391">
      <formula>IF(RIGHT(TEXT(AE458,"0.#"),1)=".",FALSE,TRUE)</formula>
    </cfRule>
    <cfRule type="expression" dxfId="2532" priority="4392">
      <formula>IF(RIGHT(TEXT(AE458,"0.#"),1)=".",TRUE,FALSE)</formula>
    </cfRule>
  </conditionalFormatting>
  <conditionalFormatting sqref="AM460">
    <cfRule type="expression" dxfId="2531" priority="4381">
      <formula>IF(RIGHT(TEXT(AM460,"0.#"),1)=".",FALSE,TRUE)</formula>
    </cfRule>
    <cfRule type="expression" dxfId="2530" priority="4382">
      <formula>IF(RIGHT(TEXT(AM460,"0.#"),1)=".",TRUE,FALSE)</formula>
    </cfRule>
  </conditionalFormatting>
  <conditionalFormatting sqref="AE459">
    <cfRule type="expression" dxfId="2529" priority="4389">
      <formula>IF(RIGHT(TEXT(AE459,"0.#"),1)=".",FALSE,TRUE)</formula>
    </cfRule>
    <cfRule type="expression" dxfId="2528" priority="4390">
      <formula>IF(RIGHT(TEXT(AE459,"0.#"),1)=".",TRUE,FALSE)</formula>
    </cfRule>
  </conditionalFormatting>
  <conditionalFormatting sqref="AE460">
    <cfRule type="expression" dxfId="2527" priority="4387">
      <formula>IF(RIGHT(TEXT(AE460,"0.#"),1)=".",FALSE,TRUE)</formula>
    </cfRule>
    <cfRule type="expression" dxfId="2526" priority="4388">
      <formula>IF(RIGHT(TEXT(AE460,"0.#"),1)=".",TRUE,FALSE)</formula>
    </cfRule>
  </conditionalFormatting>
  <conditionalFormatting sqref="AM458">
    <cfRule type="expression" dxfId="2525" priority="4385">
      <formula>IF(RIGHT(TEXT(AM458,"0.#"),1)=".",FALSE,TRUE)</formula>
    </cfRule>
    <cfRule type="expression" dxfId="2524" priority="4386">
      <formula>IF(RIGHT(TEXT(AM458,"0.#"),1)=".",TRUE,FALSE)</formula>
    </cfRule>
  </conditionalFormatting>
  <conditionalFormatting sqref="AM459">
    <cfRule type="expression" dxfId="2523" priority="4383">
      <formula>IF(RIGHT(TEXT(AM459,"0.#"),1)=".",FALSE,TRUE)</formula>
    </cfRule>
    <cfRule type="expression" dxfId="2522" priority="4384">
      <formula>IF(RIGHT(TEXT(AM459,"0.#"),1)=".",TRUE,FALSE)</formula>
    </cfRule>
  </conditionalFormatting>
  <conditionalFormatting sqref="AU458">
    <cfRule type="expression" dxfId="2521" priority="4379">
      <formula>IF(RIGHT(TEXT(AU458,"0.#"),1)=".",FALSE,TRUE)</formula>
    </cfRule>
    <cfRule type="expression" dxfId="2520" priority="4380">
      <formula>IF(RIGHT(TEXT(AU458,"0.#"),1)=".",TRUE,FALSE)</formula>
    </cfRule>
  </conditionalFormatting>
  <conditionalFormatting sqref="AU459">
    <cfRule type="expression" dxfId="2519" priority="4377">
      <formula>IF(RIGHT(TEXT(AU459,"0.#"),1)=".",FALSE,TRUE)</formula>
    </cfRule>
    <cfRule type="expression" dxfId="2518" priority="4378">
      <formula>IF(RIGHT(TEXT(AU459,"0.#"),1)=".",TRUE,FALSE)</formula>
    </cfRule>
  </conditionalFormatting>
  <conditionalFormatting sqref="AU460">
    <cfRule type="expression" dxfId="2517" priority="4375">
      <formula>IF(RIGHT(TEXT(AU460,"0.#"),1)=".",FALSE,TRUE)</formula>
    </cfRule>
    <cfRule type="expression" dxfId="2516" priority="4376">
      <formula>IF(RIGHT(TEXT(AU460,"0.#"),1)=".",TRUE,FALSE)</formula>
    </cfRule>
  </conditionalFormatting>
  <conditionalFormatting sqref="AI460">
    <cfRule type="expression" dxfId="2515" priority="4369">
      <formula>IF(RIGHT(TEXT(AI460,"0.#"),1)=".",FALSE,TRUE)</formula>
    </cfRule>
    <cfRule type="expression" dxfId="2514" priority="4370">
      <formula>IF(RIGHT(TEXT(AI460,"0.#"),1)=".",TRUE,FALSE)</formula>
    </cfRule>
  </conditionalFormatting>
  <conditionalFormatting sqref="AI458">
    <cfRule type="expression" dxfId="2513" priority="4373">
      <formula>IF(RIGHT(TEXT(AI458,"0.#"),1)=".",FALSE,TRUE)</formula>
    </cfRule>
    <cfRule type="expression" dxfId="2512" priority="4374">
      <formula>IF(RIGHT(TEXT(AI458,"0.#"),1)=".",TRUE,FALSE)</formula>
    </cfRule>
  </conditionalFormatting>
  <conditionalFormatting sqref="AI459">
    <cfRule type="expression" dxfId="2511" priority="4371">
      <formula>IF(RIGHT(TEXT(AI459,"0.#"),1)=".",FALSE,TRUE)</formula>
    </cfRule>
    <cfRule type="expression" dxfId="2510" priority="4372">
      <formula>IF(RIGHT(TEXT(AI459,"0.#"),1)=".",TRUE,FALSE)</formula>
    </cfRule>
  </conditionalFormatting>
  <conditionalFormatting sqref="AQ459">
    <cfRule type="expression" dxfId="2509" priority="4367">
      <formula>IF(RIGHT(TEXT(AQ459,"0.#"),1)=".",FALSE,TRUE)</formula>
    </cfRule>
    <cfRule type="expression" dxfId="2508" priority="4368">
      <formula>IF(RIGHT(TEXT(AQ459,"0.#"),1)=".",TRUE,FALSE)</formula>
    </cfRule>
  </conditionalFormatting>
  <conditionalFormatting sqref="AQ460">
    <cfRule type="expression" dxfId="2507" priority="4365">
      <formula>IF(RIGHT(TEXT(AQ460,"0.#"),1)=".",FALSE,TRUE)</formula>
    </cfRule>
    <cfRule type="expression" dxfId="2506" priority="4366">
      <formula>IF(RIGHT(TEXT(AQ460,"0.#"),1)=".",TRUE,FALSE)</formula>
    </cfRule>
  </conditionalFormatting>
  <conditionalFormatting sqref="AQ458">
    <cfRule type="expression" dxfId="2505" priority="4363">
      <formula>IF(RIGHT(TEXT(AQ458,"0.#"),1)=".",FALSE,TRUE)</formula>
    </cfRule>
    <cfRule type="expression" dxfId="2504" priority="4364">
      <formula>IF(RIGHT(TEXT(AQ458,"0.#"),1)=".",TRUE,FALSE)</formula>
    </cfRule>
  </conditionalFormatting>
  <conditionalFormatting sqref="AI126">
    <cfRule type="expression" dxfId="2503" priority="3031">
      <formula>IF(RIGHT(TEXT(AI126,"0.#"),1)=".",FALSE,TRUE)</formula>
    </cfRule>
    <cfRule type="expression" dxfId="2502" priority="3032">
      <formula>IF(RIGHT(TEXT(AI126,"0.#"),1)=".",TRUE,FALSE)</formula>
    </cfRule>
  </conditionalFormatting>
  <conditionalFormatting sqref="AE123 AM123">
    <cfRule type="expression" dxfId="2501" priority="3037">
      <formula>IF(RIGHT(TEXT(AE123,"0.#"),1)=".",FALSE,TRUE)</formula>
    </cfRule>
    <cfRule type="expression" dxfId="2500" priority="3038">
      <formula>IF(RIGHT(TEXT(AE123,"0.#"),1)=".",TRUE,FALSE)</formula>
    </cfRule>
  </conditionalFormatting>
  <conditionalFormatting sqref="AI123">
    <cfRule type="expression" dxfId="2499" priority="3035">
      <formula>IF(RIGHT(TEXT(AI123,"0.#"),1)=".",FALSE,TRUE)</formula>
    </cfRule>
    <cfRule type="expression" dxfId="2498" priority="3036">
      <formula>IF(RIGHT(TEXT(AI123,"0.#"),1)=".",TRUE,FALSE)</formula>
    </cfRule>
  </conditionalFormatting>
  <conditionalFormatting sqref="AE126 AM126">
    <cfRule type="expression" dxfId="2497" priority="3033">
      <formula>IF(RIGHT(TEXT(AE126,"0.#"),1)=".",FALSE,TRUE)</formula>
    </cfRule>
    <cfRule type="expression" dxfId="2496" priority="3034">
      <formula>IF(RIGHT(TEXT(AE126,"0.#"),1)=".",TRUE,FALSE)</formula>
    </cfRule>
  </conditionalFormatting>
  <conditionalFormatting sqref="AE129 AM129">
    <cfRule type="expression" dxfId="2495" priority="3029">
      <formula>IF(RIGHT(TEXT(AE129,"0.#"),1)=".",FALSE,TRUE)</formula>
    </cfRule>
    <cfRule type="expression" dxfId="2494" priority="3030">
      <formula>IF(RIGHT(TEXT(AE129,"0.#"),1)=".",TRUE,FALSE)</formula>
    </cfRule>
  </conditionalFormatting>
  <conditionalFormatting sqref="AI129">
    <cfRule type="expression" dxfId="2493" priority="3027">
      <formula>IF(RIGHT(TEXT(AI129,"0.#"),1)=".",FALSE,TRUE)</formula>
    </cfRule>
    <cfRule type="expression" dxfId="2492" priority="3028">
      <formula>IF(RIGHT(TEXT(AI129,"0.#"),1)=".",TRUE,FALSE)</formula>
    </cfRule>
  </conditionalFormatting>
  <conditionalFormatting sqref="Y839:Y866">
    <cfRule type="expression" dxfId="2491" priority="3025">
      <formula>IF(RIGHT(TEXT(Y839,"0.#"),1)=".",FALSE,TRUE)</formula>
    </cfRule>
    <cfRule type="expression" dxfId="2490" priority="3026">
      <formula>IF(RIGHT(TEXT(Y839,"0.#"),1)=".",TRUE,FALSE)</formula>
    </cfRule>
  </conditionalFormatting>
  <conditionalFormatting sqref="AU518">
    <cfRule type="expression" dxfId="2489" priority="1535">
      <formula>IF(RIGHT(TEXT(AU518,"0.#"),1)=".",FALSE,TRUE)</formula>
    </cfRule>
    <cfRule type="expression" dxfId="2488" priority="1536">
      <formula>IF(RIGHT(TEXT(AU518,"0.#"),1)=".",TRUE,FALSE)</formula>
    </cfRule>
  </conditionalFormatting>
  <conditionalFormatting sqref="AQ551">
    <cfRule type="expression" dxfId="2487" priority="1311">
      <formula>IF(RIGHT(TEXT(AQ551,"0.#"),1)=".",FALSE,TRUE)</formula>
    </cfRule>
    <cfRule type="expression" dxfId="2486" priority="1312">
      <formula>IF(RIGHT(TEXT(AQ551,"0.#"),1)=".",TRUE,FALSE)</formula>
    </cfRule>
  </conditionalFormatting>
  <conditionalFormatting sqref="AE556">
    <cfRule type="expression" dxfId="2485" priority="1309">
      <formula>IF(RIGHT(TEXT(AE556,"0.#"),1)=".",FALSE,TRUE)</formula>
    </cfRule>
    <cfRule type="expression" dxfId="2484" priority="1310">
      <formula>IF(RIGHT(TEXT(AE556,"0.#"),1)=".",TRUE,FALSE)</formula>
    </cfRule>
  </conditionalFormatting>
  <conditionalFormatting sqref="AE557">
    <cfRule type="expression" dxfId="2483" priority="1307">
      <formula>IF(RIGHT(TEXT(AE557,"0.#"),1)=".",FALSE,TRUE)</formula>
    </cfRule>
    <cfRule type="expression" dxfId="2482" priority="1308">
      <formula>IF(RIGHT(TEXT(AE557,"0.#"),1)=".",TRUE,FALSE)</formula>
    </cfRule>
  </conditionalFormatting>
  <conditionalFormatting sqref="AE558">
    <cfRule type="expression" dxfId="2481" priority="1305">
      <formula>IF(RIGHT(TEXT(AE558,"0.#"),1)=".",FALSE,TRUE)</formula>
    </cfRule>
    <cfRule type="expression" dxfId="2480" priority="1306">
      <formula>IF(RIGHT(TEXT(AE558,"0.#"),1)=".",TRUE,FALSE)</formula>
    </cfRule>
  </conditionalFormatting>
  <conditionalFormatting sqref="AU556">
    <cfRule type="expression" dxfId="2479" priority="1297">
      <formula>IF(RIGHT(TEXT(AU556,"0.#"),1)=".",FALSE,TRUE)</formula>
    </cfRule>
    <cfRule type="expression" dxfId="2478" priority="1298">
      <formula>IF(RIGHT(TEXT(AU556,"0.#"),1)=".",TRUE,FALSE)</formula>
    </cfRule>
  </conditionalFormatting>
  <conditionalFormatting sqref="AU557">
    <cfRule type="expression" dxfId="2477" priority="1295">
      <formula>IF(RIGHT(TEXT(AU557,"0.#"),1)=".",FALSE,TRUE)</formula>
    </cfRule>
    <cfRule type="expression" dxfId="2476" priority="1296">
      <formula>IF(RIGHT(TEXT(AU557,"0.#"),1)=".",TRUE,FALSE)</formula>
    </cfRule>
  </conditionalFormatting>
  <conditionalFormatting sqref="AU558">
    <cfRule type="expression" dxfId="2475" priority="1293">
      <formula>IF(RIGHT(TEXT(AU558,"0.#"),1)=".",FALSE,TRUE)</formula>
    </cfRule>
    <cfRule type="expression" dxfId="2474" priority="1294">
      <formula>IF(RIGHT(TEXT(AU558,"0.#"),1)=".",TRUE,FALSE)</formula>
    </cfRule>
  </conditionalFormatting>
  <conditionalFormatting sqref="AQ557">
    <cfRule type="expression" dxfId="2473" priority="1285">
      <formula>IF(RIGHT(TEXT(AQ557,"0.#"),1)=".",FALSE,TRUE)</formula>
    </cfRule>
    <cfRule type="expression" dxfId="2472" priority="1286">
      <formula>IF(RIGHT(TEXT(AQ557,"0.#"),1)=".",TRUE,FALSE)</formula>
    </cfRule>
  </conditionalFormatting>
  <conditionalFormatting sqref="AQ558">
    <cfRule type="expression" dxfId="2471" priority="1283">
      <formula>IF(RIGHT(TEXT(AQ558,"0.#"),1)=".",FALSE,TRUE)</formula>
    </cfRule>
    <cfRule type="expression" dxfId="2470" priority="1284">
      <formula>IF(RIGHT(TEXT(AQ558,"0.#"),1)=".",TRUE,FALSE)</formula>
    </cfRule>
  </conditionalFormatting>
  <conditionalFormatting sqref="AQ556">
    <cfRule type="expression" dxfId="2469" priority="1281">
      <formula>IF(RIGHT(TEXT(AQ556,"0.#"),1)=".",FALSE,TRUE)</formula>
    </cfRule>
    <cfRule type="expression" dxfId="2468" priority="1282">
      <formula>IF(RIGHT(TEXT(AQ556,"0.#"),1)=".",TRUE,FALSE)</formula>
    </cfRule>
  </conditionalFormatting>
  <conditionalFormatting sqref="AE561">
    <cfRule type="expression" dxfId="2467" priority="1279">
      <formula>IF(RIGHT(TEXT(AE561,"0.#"),1)=".",FALSE,TRUE)</formula>
    </cfRule>
    <cfRule type="expression" dxfId="2466" priority="1280">
      <formula>IF(RIGHT(TEXT(AE561,"0.#"),1)=".",TRUE,FALSE)</formula>
    </cfRule>
  </conditionalFormatting>
  <conditionalFormatting sqref="AE562">
    <cfRule type="expression" dxfId="2465" priority="1277">
      <formula>IF(RIGHT(TEXT(AE562,"0.#"),1)=".",FALSE,TRUE)</formula>
    </cfRule>
    <cfRule type="expression" dxfId="2464" priority="1278">
      <formula>IF(RIGHT(TEXT(AE562,"0.#"),1)=".",TRUE,FALSE)</formula>
    </cfRule>
  </conditionalFormatting>
  <conditionalFormatting sqref="AE563">
    <cfRule type="expression" dxfId="2463" priority="1275">
      <formula>IF(RIGHT(TEXT(AE563,"0.#"),1)=".",FALSE,TRUE)</formula>
    </cfRule>
    <cfRule type="expression" dxfId="2462" priority="1276">
      <formula>IF(RIGHT(TEXT(AE563,"0.#"),1)=".",TRUE,FALSE)</formula>
    </cfRule>
  </conditionalFormatting>
  <conditionalFormatting sqref="AL1102:AO1131">
    <cfRule type="expression" dxfId="2461" priority="2931">
      <formula>IF(AND(AL1102&gt;=0, RIGHT(TEXT(AL1102,"0.#"),1)&lt;&gt;"."),TRUE,FALSE)</formula>
    </cfRule>
    <cfRule type="expression" dxfId="2460" priority="2932">
      <formula>IF(AND(AL1102&gt;=0, RIGHT(TEXT(AL1102,"0.#"),1)="."),TRUE,FALSE)</formula>
    </cfRule>
    <cfRule type="expression" dxfId="2459" priority="2933">
      <formula>IF(AND(AL1102&lt;0, RIGHT(TEXT(AL1102,"0.#"),1)&lt;&gt;"."),TRUE,FALSE)</formula>
    </cfRule>
    <cfRule type="expression" dxfId="2458" priority="2934">
      <formula>IF(AND(AL1102&lt;0, RIGHT(TEXT(AL1102,"0.#"),1)="."),TRUE,FALSE)</formula>
    </cfRule>
  </conditionalFormatting>
  <conditionalFormatting sqref="Y1102:Y1131">
    <cfRule type="expression" dxfId="2457" priority="2929">
      <formula>IF(RIGHT(TEXT(Y1102,"0.#"),1)=".",FALSE,TRUE)</formula>
    </cfRule>
    <cfRule type="expression" dxfId="2456" priority="2930">
      <formula>IF(RIGHT(TEXT(Y1102,"0.#"),1)=".",TRUE,FALSE)</formula>
    </cfRule>
  </conditionalFormatting>
  <conditionalFormatting sqref="AQ553">
    <cfRule type="expression" dxfId="2455" priority="1313">
      <formula>IF(RIGHT(TEXT(AQ553,"0.#"),1)=".",FALSE,TRUE)</formula>
    </cfRule>
    <cfRule type="expression" dxfId="2454" priority="1314">
      <formula>IF(RIGHT(TEXT(AQ553,"0.#"),1)=".",TRUE,FALSE)</formula>
    </cfRule>
  </conditionalFormatting>
  <conditionalFormatting sqref="AU552">
    <cfRule type="expression" dxfId="2453" priority="1325">
      <formula>IF(RIGHT(TEXT(AU552,"0.#"),1)=".",FALSE,TRUE)</formula>
    </cfRule>
    <cfRule type="expression" dxfId="2452" priority="1326">
      <formula>IF(RIGHT(TEXT(AU552,"0.#"),1)=".",TRUE,FALSE)</formula>
    </cfRule>
  </conditionalFormatting>
  <conditionalFormatting sqref="AE552">
    <cfRule type="expression" dxfId="2451" priority="1337">
      <formula>IF(RIGHT(TEXT(AE552,"0.#"),1)=".",FALSE,TRUE)</formula>
    </cfRule>
    <cfRule type="expression" dxfId="2450" priority="1338">
      <formula>IF(RIGHT(TEXT(AE552,"0.#"),1)=".",TRUE,FALSE)</formula>
    </cfRule>
  </conditionalFormatting>
  <conditionalFormatting sqref="AQ548">
    <cfRule type="expression" dxfId="2449" priority="1343">
      <formula>IF(RIGHT(TEXT(AQ548,"0.#"),1)=".",FALSE,TRUE)</formula>
    </cfRule>
    <cfRule type="expression" dxfId="2448" priority="1344">
      <formula>IF(RIGHT(TEXT(AQ548,"0.#"),1)=".",TRUE,FALSE)</formula>
    </cfRule>
  </conditionalFormatting>
  <conditionalFormatting sqref="AL838:AO838">
    <cfRule type="expression" dxfId="2447" priority="2883">
      <formula>IF(AND(AL838&gt;=0, RIGHT(TEXT(AL838,"0.#"),1)&lt;&gt;"."),TRUE,FALSE)</formula>
    </cfRule>
    <cfRule type="expression" dxfId="2446" priority="2884">
      <formula>IF(AND(AL838&gt;=0, RIGHT(TEXT(AL838,"0.#"),1)="."),TRUE,FALSE)</formula>
    </cfRule>
    <cfRule type="expression" dxfId="2445" priority="2885">
      <formula>IF(AND(AL838&lt;0, RIGHT(TEXT(AL838,"0.#"),1)&lt;&gt;"."),TRUE,FALSE)</formula>
    </cfRule>
    <cfRule type="expression" dxfId="2444" priority="2886">
      <formula>IF(AND(AL838&lt;0, RIGHT(TEXT(AL838,"0.#"),1)="."),TRUE,FALSE)</formula>
    </cfRule>
  </conditionalFormatting>
  <conditionalFormatting sqref="Y838">
    <cfRule type="expression" dxfId="2443" priority="2881">
      <formula>IF(RIGHT(TEXT(Y838,"0.#"),1)=".",FALSE,TRUE)</formula>
    </cfRule>
    <cfRule type="expression" dxfId="2442" priority="2882">
      <formula>IF(RIGHT(TEXT(Y838,"0.#"),1)=".",TRUE,FALSE)</formula>
    </cfRule>
  </conditionalFormatting>
  <conditionalFormatting sqref="AE492">
    <cfRule type="expression" dxfId="2441" priority="1669">
      <formula>IF(RIGHT(TEXT(AE492,"0.#"),1)=".",FALSE,TRUE)</formula>
    </cfRule>
    <cfRule type="expression" dxfId="2440" priority="1670">
      <formula>IF(RIGHT(TEXT(AE492,"0.#"),1)=".",TRUE,FALSE)</formula>
    </cfRule>
  </conditionalFormatting>
  <conditionalFormatting sqref="AE493">
    <cfRule type="expression" dxfId="2439" priority="1667">
      <formula>IF(RIGHT(TEXT(AE493,"0.#"),1)=".",FALSE,TRUE)</formula>
    </cfRule>
    <cfRule type="expression" dxfId="2438" priority="1668">
      <formula>IF(RIGHT(TEXT(AE493,"0.#"),1)=".",TRUE,FALSE)</formula>
    </cfRule>
  </conditionalFormatting>
  <conditionalFormatting sqref="AE494">
    <cfRule type="expression" dxfId="2437" priority="1665">
      <formula>IF(RIGHT(TEXT(AE494,"0.#"),1)=".",FALSE,TRUE)</formula>
    </cfRule>
    <cfRule type="expression" dxfId="2436" priority="1666">
      <formula>IF(RIGHT(TEXT(AE494,"0.#"),1)=".",TRUE,FALSE)</formula>
    </cfRule>
  </conditionalFormatting>
  <conditionalFormatting sqref="AQ493">
    <cfRule type="expression" dxfId="2435" priority="1645">
      <formula>IF(RIGHT(TEXT(AQ493,"0.#"),1)=".",FALSE,TRUE)</formula>
    </cfRule>
    <cfRule type="expression" dxfId="2434" priority="1646">
      <formula>IF(RIGHT(TEXT(AQ493,"0.#"),1)=".",TRUE,FALSE)</formula>
    </cfRule>
  </conditionalFormatting>
  <conditionalFormatting sqref="AQ494">
    <cfRule type="expression" dxfId="2433" priority="1643">
      <formula>IF(RIGHT(TEXT(AQ494,"0.#"),1)=".",FALSE,TRUE)</formula>
    </cfRule>
    <cfRule type="expression" dxfId="2432" priority="1644">
      <formula>IF(RIGHT(TEXT(AQ494,"0.#"),1)=".",TRUE,FALSE)</formula>
    </cfRule>
  </conditionalFormatting>
  <conditionalFormatting sqref="AQ492">
    <cfRule type="expression" dxfId="2431" priority="1641">
      <formula>IF(RIGHT(TEXT(AQ492,"0.#"),1)=".",FALSE,TRUE)</formula>
    </cfRule>
    <cfRule type="expression" dxfId="2430" priority="1642">
      <formula>IF(RIGHT(TEXT(AQ492,"0.#"),1)=".",TRUE,FALSE)</formula>
    </cfRule>
  </conditionalFormatting>
  <conditionalFormatting sqref="AU494">
    <cfRule type="expression" dxfId="2429" priority="1653">
      <formula>IF(RIGHT(TEXT(AU494,"0.#"),1)=".",FALSE,TRUE)</formula>
    </cfRule>
    <cfRule type="expression" dxfId="2428" priority="1654">
      <formula>IF(RIGHT(TEXT(AU494,"0.#"),1)=".",TRUE,FALSE)</formula>
    </cfRule>
  </conditionalFormatting>
  <conditionalFormatting sqref="AU492">
    <cfRule type="expression" dxfId="2427" priority="1657">
      <formula>IF(RIGHT(TEXT(AU492,"0.#"),1)=".",FALSE,TRUE)</formula>
    </cfRule>
    <cfRule type="expression" dxfId="2426" priority="1658">
      <formula>IF(RIGHT(TEXT(AU492,"0.#"),1)=".",TRUE,FALSE)</formula>
    </cfRule>
  </conditionalFormatting>
  <conditionalFormatting sqref="AU493">
    <cfRule type="expression" dxfId="2425" priority="1655">
      <formula>IF(RIGHT(TEXT(AU493,"0.#"),1)=".",FALSE,TRUE)</formula>
    </cfRule>
    <cfRule type="expression" dxfId="2424" priority="1656">
      <formula>IF(RIGHT(TEXT(AU493,"0.#"),1)=".",TRUE,FALSE)</formula>
    </cfRule>
  </conditionalFormatting>
  <conditionalFormatting sqref="AU583">
    <cfRule type="expression" dxfId="2423" priority="1173">
      <formula>IF(RIGHT(TEXT(AU583,"0.#"),1)=".",FALSE,TRUE)</formula>
    </cfRule>
    <cfRule type="expression" dxfId="2422" priority="1174">
      <formula>IF(RIGHT(TEXT(AU583,"0.#"),1)=".",TRUE,FALSE)</formula>
    </cfRule>
  </conditionalFormatting>
  <conditionalFormatting sqref="AU582">
    <cfRule type="expression" dxfId="2421" priority="1175">
      <formula>IF(RIGHT(TEXT(AU582,"0.#"),1)=".",FALSE,TRUE)</formula>
    </cfRule>
    <cfRule type="expression" dxfId="2420" priority="1176">
      <formula>IF(RIGHT(TEXT(AU582,"0.#"),1)=".",TRUE,FALSE)</formula>
    </cfRule>
  </conditionalFormatting>
  <conditionalFormatting sqref="AE499">
    <cfRule type="expression" dxfId="2419" priority="1635">
      <formula>IF(RIGHT(TEXT(AE499,"0.#"),1)=".",FALSE,TRUE)</formula>
    </cfRule>
    <cfRule type="expression" dxfId="2418" priority="1636">
      <formula>IF(RIGHT(TEXT(AE499,"0.#"),1)=".",TRUE,FALSE)</formula>
    </cfRule>
  </conditionalFormatting>
  <conditionalFormatting sqref="AE497">
    <cfRule type="expression" dxfId="2417" priority="1639">
      <formula>IF(RIGHT(TEXT(AE497,"0.#"),1)=".",FALSE,TRUE)</formula>
    </cfRule>
    <cfRule type="expression" dxfId="2416" priority="1640">
      <formula>IF(RIGHT(TEXT(AE497,"0.#"),1)=".",TRUE,FALSE)</formula>
    </cfRule>
  </conditionalFormatting>
  <conditionalFormatting sqref="AE498">
    <cfRule type="expression" dxfId="2415" priority="1637">
      <formula>IF(RIGHT(TEXT(AE498,"0.#"),1)=".",FALSE,TRUE)</formula>
    </cfRule>
    <cfRule type="expression" dxfId="2414" priority="1638">
      <formula>IF(RIGHT(TEXT(AE498,"0.#"),1)=".",TRUE,FALSE)</formula>
    </cfRule>
  </conditionalFormatting>
  <conditionalFormatting sqref="AU499">
    <cfRule type="expression" dxfId="2413" priority="1623">
      <formula>IF(RIGHT(TEXT(AU499,"0.#"),1)=".",FALSE,TRUE)</formula>
    </cfRule>
    <cfRule type="expression" dxfId="2412" priority="1624">
      <formula>IF(RIGHT(TEXT(AU499,"0.#"),1)=".",TRUE,FALSE)</formula>
    </cfRule>
  </conditionalFormatting>
  <conditionalFormatting sqref="AU497">
    <cfRule type="expression" dxfId="2411" priority="1627">
      <formula>IF(RIGHT(TEXT(AU497,"0.#"),1)=".",FALSE,TRUE)</formula>
    </cfRule>
    <cfRule type="expression" dxfId="2410" priority="1628">
      <formula>IF(RIGHT(TEXT(AU497,"0.#"),1)=".",TRUE,FALSE)</formula>
    </cfRule>
  </conditionalFormatting>
  <conditionalFormatting sqref="AU498">
    <cfRule type="expression" dxfId="2409" priority="1625">
      <formula>IF(RIGHT(TEXT(AU498,"0.#"),1)=".",FALSE,TRUE)</formula>
    </cfRule>
    <cfRule type="expression" dxfId="2408" priority="1626">
      <formula>IF(RIGHT(TEXT(AU498,"0.#"),1)=".",TRUE,FALSE)</formula>
    </cfRule>
  </conditionalFormatting>
  <conditionalFormatting sqref="AQ497">
    <cfRule type="expression" dxfId="2407" priority="1611">
      <formula>IF(RIGHT(TEXT(AQ497,"0.#"),1)=".",FALSE,TRUE)</formula>
    </cfRule>
    <cfRule type="expression" dxfId="2406" priority="1612">
      <formula>IF(RIGHT(TEXT(AQ497,"0.#"),1)=".",TRUE,FALSE)</formula>
    </cfRule>
  </conditionalFormatting>
  <conditionalFormatting sqref="AQ498">
    <cfRule type="expression" dxfId="2405" priority="1615">
      <formula>IF(RIGHT(TEXT(AQ498,"0.#"),1)=".",FALSE,TRUE)</formula>
    </cfRule>
    <cfRule type="expression" dxfId="2404" priority="1616">
      <formula>IF(RIGHT(TEXT(AQ498,"0.#"),1)=".",TRUE,FALSE)</formula>
    </cfRule>
  </conditionalFormatting>
  <conditionalFormatting sqref="AQ499">
    <cfRule type="expression" dxfId="2403" priority="1613">
      <formula>IF(RIGHT(TEXT(AQ499,"0.#"),1)=".",FALSE,TRUE)</formula>
    </cfRule>
    <cfRule type="expression" dxfId="2402" priority="1614">
      <formula>IF(RIGHT(TEXT(AQ499,"0.#"),1)=".",TRUE,FALSE)</formula>
    </cfRule>
  </conditionalFormatting>
  <conditionalFormatting sqref="AE504">
    <cfRule type="expression" dxfId="2401" priority="1605">
      <formula>IF(RIGHT(TEXT(AE504,"0.#"),1)=".",FALSE,TRUE)</formula>
    </cfRule>
    <cfRule type="expression" dxfId="2400" priority="1606">
      <formula>IF(RIGHT(TEXT(AE504,"0.#"),1)=".",TRUE,FALSE)</formula>
    </cfRule>
  </conditionalFormatting>
  <conditionalFormatting sqref="AE502">
    <cfRule type="expression" dxfId="2399" priority="1609">
      <formula>IF(RIGHT(TEXT(AE502,"0.#"),1)=".",FALSE,TRUE)</formula>
    </cfRule>
    <cfRule type="expression" dxfId="2398" priority="1610">
      <formula>IF(RIGHT(TEXT(AE502,"0.#"),1)=".",TRUE,FALSE)</formula>
    </cfRule>
  </conditionalFormatting>
  <conditionalFormatting sqref="AE503">
    <cfRule type="expression" dxfId="2397" priority="1607">
      <formula>IF(RIGHT(TEXT(AE503,"0.#"),1)=".",FALSE,TRUE)</formula>
    </cfRule>
    <cfRule type="expression" dxfId="2396" priority="1608">
      <formula>IF(RIGHT(TEXT(AE503,"0.#"),1)=".",TRUE,FALSE)</formula>
    </cfRule>
  </conditionalFormatting>
  <conditionalFormatting sqref="AU504">
    <cfRule type="expression" dxfId="2395" priority="1593">
      <formula>IF(RIGHT(TEXT(AU504,"0.#"),1)=".",FALSE,TRUE)</formula>
    </cfRule>
    <cfRule type="expression" dxfId="2394" priority="1594">
      <formula>IF(RIGHT(TEXT(AU504,"0.#"),1)=".",TRUE,FALSE)</formula>
    </cfRule>
  </conditionalFormatting>
  <conditionalFormatting sqref="AU502">
    <cfRule type="expression" dxfId="2393" priority="1597">
      <formula>IF(RIGHT(TEXT(AU502,"0.#"),1)=".",FALSE,TRUE)</formula>
    </cfRule>
    <cfRule type="expression" dxfId="2392" priority="1598">
      <formula>IF(RIGHT(TEXT(AU502,"0.#"),1)=".",TRUE,FALSE)</formula>
    </cfRule>
  </conditionalFormatting>
  <conditionalFormatting sqref="AU503">
    <cfRule type="expression" dxfId="2391" priority="1595">
      <formula>IF(RIGHT(TEXT(AU503,"0.#"),1)=".",FALSE,TRUE)</formula>
    </cfRule>
    <cfRule type="expression" dxfId="2390" priority="1596">
      <formula>IF(RIGHT(TEXT(AU503,"0.#"),1)=".",TRUE,FALSE)</formula>
    </cfRule>
  </conditionalFormatting>
  <conditionalFormatting sqref="AQ502">
    <cfRule type="expression" dxfId="2389" priority="1581">
      <formula>IF(RIGHT(TEXT(AQ502,"0.#"),1)=".",FALSE,TRUE)</formula>
    </cfRule>
    <cfRule type="expression" dxfId="2388" priority="1582">
      <formula>IF(RIGHT(TEXT(AQ502,"0.#"),1)=".",TRUE,FALSE)</formula>
    </cfRule>
  </conditionalFormatting>
  <conditionalFormatting sqref="AQ503">
    <cfRule type="expression" dxfId="2387" priority="1585">
      <formula>IF(RIGHT(TEXT(AQ503,"0.#"),1)=".",FALSE,TRUE)</formula>
    </cfRule>
    <cfRule type="expression" dxfId="2386" priority="1586">
      <formula>IF(RIGHT(TEXT(AQ503,"0.#"),1)=".",TRUE,FALSE)</formula>
    </cfRule>
  </conditionalFormatting>
  <conditionalFormatting sqref="AQ504">
    <cfRule type="expression" dxfId="2385" priority="1583">
      <formula>IF(RIGHT(TEXT(AQ504,"0.#"),1)=".",FALSE,TRUE)</formula>
    </cfRule>
    <cfRule type="expression" dxfId="2384" priority="1584">
      <formula>IF(RIGHT(TEXT(AQ504,"0.#"),1)=".",TRUE,FALSE)</formula>
    </cfRule>
  </conditionalFormatting>
  <conditionalFormatting sqref="AE509">
    <cfRule type="expression" dxfId="2383" priority="1575">
      <formula>IF(RIGHT(TEXT(AE509,"0.#"),1)=".",FALSE,TRUE)</formula>
    </cfRule>
    <cfRule type="expression" dxfId="2382" priority="1576">
      <formula>IF(RIGHT(TEXT(AE509,"0.#"),1)=".",TRUE,FALSE)</formula>
    </cfRule>
  </conditionalFormatting>
  <conditionalFormatting sqref="AE507">
    <cfRule type="expression" dxfId="2381" priority="1579">
      <formula>IF(RIGHT(TEXT(AE507,"0.#"),1)=".",FALSE,TRUE)</formula>
    </cfRule>
    <cfRule type="expression" dxfId="2380" priority="1580">
      <formula>IF(RIGHT(TEXT(AE507,"0.#"),1)=".",TRUE,FALSE)</formula>
    </cfRule>
  </conditionalFormatting>
  <conditionalFormatting sqref="AE508">
    <cfRule type="expression" dxfId="2379" priority="1577">
      <formula>IF(RIGHT(TEXT(AE508,"0.#"),1)=".",FALSE,TRUE)</formula>
    </cfRule>
    <cfRule type="expression" dxfId="2378" priority="1578">
      <formula>IF(RIGHT(TEXT(AE508,"0.#"),1)=".",TRUE,FALSE)</formula>
    </cfRule>
  </conditionalFormatting>
  <conditionalFormatting sqref="AU509">
    <cfRule type="expression" dxfId="2377" priority="1563">
      <formula>IF(RIGHT(TEXT(AU509,"0.#"),1)=".",FALSE,TRUE)</formula>
    </cfRule>
    <cfRule type="expression" dxfId="2376" priority="1564">
      <formula>IF(RIGHT(TEXT(AU509,"0.#"),1)=".",TRUE,FALSE)</formula>
    </cfRule>
  </conditionalFormatting>
  <conditionalFormatting sqref="AU507">
    <cfRule type="expression" dxfId="2375" priority="1567">
      <formula>IF(RIGHT(TEXT(AU507,"0.#"),1)=".",FALSE,TRUE)</formula>
    </cfRule>
    <cfRule type="expression" dxfId="2374" priority="1568">
      <formula>IF(RIGHT(TEXT(AU507,"0.#"),1)=".",TRUE,FALSE)</formula>
    </cfRule>
  </conditionalFormatting>
  <conditionalFormatting sqref="AU508">
    <cfRule type="expression" dxfId="2373" priority="1565">
      <formula>IF(RIGHT(TEXT(AU508,"0.#"),1)=".",FALSE,TRUE)</formula>
    </cfRule>
    <cfRule type="expression" dxfId="2372" priority="1566">
      <formula>IF(RIGHT(TEXT(AU508,"0.#"),1)=".",TRUE,FALSE)</formula>
    </cfRule>
  </conditionalFormatting>
  <conditionalFormatting sqref="AQ507">
    <cfRule type="expression" dxfId="2371" priority="1551">
      <formula>IF(RIGHT(TEXT(AQ507,"0.#"),1)=".",FALSE,TRUE)</formula>
    </cfRule>
    <cfRule type="expression" dxfId="2370" priority="1552">
      <formula>IF(RIGHT(TEXT(AQ507,"0.#"),1)=".",TRUE,FALSE)</formula>
    </cfRule>
  </conditionalFormatting>
  <conditionalFormatting sqref="AQ508">
    <cfRule type="expression" dxfId="2369" priority="1555">
      <formula>IF(RIGHT(TEXT(AQ508,"0.#"),1)=".",FALSE,TRUE)</formula>
    </cfRule>
    <cfRule type="expression" dxfId="2368" priority="1556">
      <formula>IF(RIGHT(TEXT(AQ508,"0.#"),1)=".",TRUE,FALSE)</formula>
    </cfRule>
  </conditionalFormatting>
  <conditionalFormatting sqref="AQ509">
    <cfRule type="expression" dxfId="2367" priority="1553">
      <formula>IF(RIGHT(TEXT(AQ509,"0.#"),1)=".",FALSE,TRUE)</formula>
    </cfRule>
    <cfRule type="expression" dxfId="2366" priority="1554">
      <formula>IF(RIGHT(TEXT(AQ509,"0.#"),1)=".",TRUE,FALSE)</formula>
    </cfRule>
  </conditionalFormatting>
  <conditionalFormatting sqref="AE465">
    <cfRule type="expression" dxfId="2365" priority="1845">
      <formula>IF(RIGHT(TEXT(AE465,"0.#"),1)=".",FALSE,TRUE)</formula>
    </cfRule>
    <cfRule type="expression" dxfId="2364" priority="1846">
      <formula>IF(RIGHT(TEXT(AE465,"0.#"),1)=".",TRUE,FALSE)</formula>
    </cfRule>
  </conditionalFormatting>
  <conditionalFormatting sqref="AE463">
    <cfRule type="expression" dxfId="2363" priority="1849">
      <formula>IF(RIGHT(TEXT(AE463,"0.#"),1)=".",FALSE,TRUE)</formula>
    </cfRule>
    <cfRule type="expression" dxfId="2362" priority="1850">
      <formula>IF(RIGHT(TEXT(AE463,"0.#"),1)=".",TRUE,FALSE)</formula>
    </cfRule>
  </conditionalFormatting>
  <conditionalFormatting sqref="AE464">
    <cfRule type="expression" dxfId="2361" priority="1847">
      <formula>IF(RIGHT(TEXT(AE464,"0.#"),1)=".",FALSE,TRUE)</formula>
    </cfRule>
    <cfRule type="expression" dxfId="2360" priority="1848">
      <formula>IF(RIGHT(TEXT(AE464,"0.#"),1)=".",TRUE,FALSE)</formula>
    </cfRule>
  </conditionalFormatting>
  <conditionalFormatting sqref="AM465">
    <cfRule type="expression" dxfId="2359" priority="1839">
      <formula>IF(RIGHT(TEXT(AM465,"0.#"),1)=".",FALSE,TRUE)</formula>
    </cfRule>
    <cfRule type="expression" dxfId="2358" priority="1840">
      <formula>IF(RIGHT(TEXT(AM465,"0.#"),1)=".",TRUE,FALSE)</formula>
    </cfRule>
  </conditionalFormatting>
  <conditionalFormatting sqref="AM463">
    <cfRule type="expression" dxfId="2357" priority="1843">
      <formula>IF(RIGHT(TEXT(AM463,"0.#"),1)=".",FALSE,TRUE)</formula>
    </cfRule>
    <cfRule type="expression" dxfId="2356" priority="1844">
      <formula>IF(RIGHT(TEXT(AM463,"0.#"),1)=".",TRUE,FALSE)</formula>
    </cfRule>
  </conditionalFormatting>
  <conditionalFormatting sqref="AM464">
    <cfRule type="expression" dxfId="2355" priority="1841">
      <formula>IF(RIGHT(TEXT(AM464,"0.#"),1)=".",FALSE,TRUE)</formula>
    </cfRule>
    <cfRule type="expression" dxfId="2354" priority="1842">
      <formula>IF(RIGHT(TEXT(AM464,"0.#"),1)=".",TRUE,FALSE)</formula>
    </cfRule>
  </conditionalFormatting>
  <conditionalFormatting sqref="AU465">
    <cfRule type="expression" dxfId="2353" priority="1833">
      <formula>IF(RIGHT(TEXT(AU465,"0.#"),1)=".",FALSE,TRUE)</formula>
    </cfRule>
    <cfRule type="expression" dxfId="2352" priority="1834">
      <formula>IF(RIGHT(TEXT(AU465,"0.#"),1)=".",TRUE,FALSE)</formula>
    </cfRule>
  </conditionalFormatting>
  <conditionalFormatting sqref="AU463">
    <cfRule type="expression" dxfId="2351" priority="1837">
      <formula>IF(RIGHT(TEXT(AU463,"0.#"),1)=".",FALSE,TRUE)</formula>
    </cfRule>
    <cfRule type="expression" dxfId="2350" priority="1838">
      <formula>IF(RIGHT(TEXT(AU463,"0.#"),1)=".",TRUE,FALSE)</formula>
    </cfRule>
  </conditionalFormatting>
  <conditionalFormatting sqref="AU464">
    <cfRule type="expression" dxfId="2349" priority="1835">
      <formula>IF(RIGHT(TEXT(AU464,"0.#"),1)=".",FALSE,TRUE)</formula>
    </cfRule>
    <cfRule type="expression" dxfId="2348" priority="1836">
      <formula>IF(RIGHT(TEXT(AU464,"0.#"),1)=".",TRUE,FALSE)</formula>
    </cfRule>
  </conditionalFormatting>
  <conditionalFormatting sqref="AI465">
    <cfRule type="expression" dxfId="2347" priority="1827">
      <formula>IF(RIGHT(TEXT(AI465,"0.#"),1)=".",FALSE,TRUE)</formula>
    </cfRule>
    <cfRule type="expression" dxfId="2346" priority="1828">
      <formula>IF(RIGHT(TEXT(AI465,"0.#"),1)=".",TRUE,FALSE)</formula>
    </cfRule>
  </conditionalFormatting>
  <conditionalFormatting sqref="AI463">
    <cfRule type="expression" dxfId="2345" priority="1831">
      <formula>IF(RIGHT(TEXT(AI463,"0.#"),1)=".",FALSE,TRUE)</formula>
    </cfRule>
    <cfRule type="expression" dxfId="2344" priority="1832">
      <formula>IF(RIGHT(TEXT(AI463,"0.#"),1)=".",TRUE,FALSE)</formula>
    </cfRule>
  </conditionalFormatting>
  <conditionalFormatting sqref="AI464">
    <cfRule type="expression" dxfId="2343" priority="1829">
      <formula>IF(RIGHT(TEXT(AI464,"0.#"),1)=".",FALSE,TRUE)</formula>
    </cfRule>
    <cfRule type="expression" dxfId="2342" priority="1830">
      <formula>IF(RIGHT(TEXT(AI464,"0.#"),1)=".",TRUE,FALSE)</formula>
    </cfRule>
  </conditionalFormatting>
  <conditionalFormatting sqref="AQ463">
    <cfRule type="expression" dxfId="2341" priority="1821">
      <formula>IF(RIGHT(TEXT(AQ463,"0.#"),1)=".",FALSE,TRUE)</formula>
    </cfRule>
    <cfRule type="expression" dxfId="2340" priority="1822">
      <formula>IF(RIGHT(TEXT(AQ463,"0.#"),1)=".",TRUE,FALSE)</formula>
    </cfRule>
  </conditionalFormatting>
  <conditionalFormatting sqref="AQ464">
    <cfRule type="expression" dxfId="2339" priority="1825">
      <formula>IF(RIGHT(TEXT(AQ464,"0.#"),1)=".",FALSE,TRUE)</formula>
    </cfRule>
    <cfRule type="expression" dxfId="2338" priority="1826">
      <formula>IF(RIGHT(TEXT(AQ464,"0.#"),1)=".",TRUE,FALSE)</formula>
    </cfRule>
  </conditionalFormatting>
  <conditionalFormatting sqref="AQ465">
    <cfRule type="expression" dxfId="2337" priority="1823">
      <formula>IF(RIGHT(TEXT(AQ465,"0.#"),1)=".",FALSE,TRUE)</formula>
    </cfRule>
    <cfRule type="expression" dxfId="2336" priority="1824">
      <formula>IF(RIGHT(TEXT(AQ465,"0.#"),1)=".",TRUE,FALSE)</formula>
    </cfRule>
  </conditionalFormatting>
  <conditionalFormatting sqref="AE470">
    <cfRule type="expression" dxfId="2335" priority="1815">
      <formula>IF(RIGHT(TEXT(AE470,"0.#"),1)=".",FALSE,TRUE)</formula>
    </cfRule>
    <cfRule type="expression" dxfId="2334" priority="1816">
      <formula>IF(RIGHT(TEXT(AE470,"0.#"),1)=".",TRUE,FALSE)</formula>
    </cfRule>
  </conditionalFormatting>
  <conditionalFormatting sqref="AE468">
    <cfRule type="expression" dxfId="2333" priority="1819">
      <formula>IF(RIGHT(TEXT(AE468,"0.#"),1)=".",FALSE,TRUE)</formula>
    </cfRule>
    <cfRule type="expression" dxfId="2332" priority="1820">
      <formula>IF(RIGHT(TEXT(AE468,"0.#"),1)=".",TRUE,FALSE)</formula>
    </cfRule>
  </conditionalFormatting>
  <conditionalFormatting sqref="AE469">
    <cfRule type="expression" dxfId="2331" priority="1817">
      <formula>IF(RIGHT(TEXT(AE469,"0.#"),1)=".",FALSE,TRUE)</formula>
    </cfRule>
    <cfRule type="expression" dxfId="2330" priority="1818">
      <formula>IF(RIGHT(TEXT(AE469,"0.#"),1)=".",TRUE,FALSE)</formula>
    </cfRule>
  </conditionalFormatting>
  <conditionalFormatting sqref="AM470">
    <cfRule type="expression" dxfId="2329" priority="1809">
      <formula>IF(RIGHT(TEXT(AM470,"0.#"),1)=".",FALSE,TRUE)</formula>
    </cfRule>
    <cfRule type="expression" dxfId="2328" priority="1810">
      <formula>IF(RIGHT(TEXT(AM470,"0.#"),1)=".",TRUE,FALSE)</formula>
    </cfRule>
  </conditionalFormatting>
  <conditionalFormatting sqref="AM468">
    <cfRule type="expression" dxfId="2327" priority="1813">
      <formula>IF(RIGHT(TEXT(AM468,"0.#"),1)=".",FALSE,TRUE)</formula>
    </cfRule>
    <cfRule type="expression" dxfId="2326" priority="1814">
      <formula>IF(RIGHT(TEXT(AM468,"0.#"),1)=".",TRUE,FALSE)</formula>
    </cfRule>
  </conditionalFormatting>
  <conditionalFormatting sqref="AM469">
    <cfRule type="expression" dxfId="2325" priority="1811">
      <formula>IF(RIGHT(TEXT(AM469,"0.#"),1)=".",FALSE,TRUE)</formula>
    </cfRule>
    <cfRule type="expression" dxfId="2324" priority="1812">
      <formula>IF(RIGHT(TEXT(AM469,"0.#"),1)=".",TRUE,FALSE)</formula>
    </cfRule>
  </conditionalFormatting>
  <conditionalFormatting sqref="AU470">
    <cfRule type="expression" dxfId="2323" priority="1803">
      <formula>IF(RIGHT(TEXT(AU470,"0.#"),1)=".",FALSE,TRUE)</formula>
    </cfRule>
    <cfRule type="expression" dxfId="2322" priority="1804">
      <formula>IF(RIGHT(TEXT(AU470,"0.#"),1)=".",TRUE,FALSE)</formula>
    </cfRule>
  </conditionalFormatting>
  <conditionalFormatting sqref="AU468">
    <cfRule type="expression" dxfId="2321" priority="1807">
      <formula>IF(RIGHT(TEXT(AU468,"0.#"),1)=".",FALSE,TRUE)</formula>
    </cfRule>
    <cfRule type="expression" dxfId="2320" priority="1808">
      <formula>IF(RIGHT(TEXT(AU468,"0.#"),1)=".",TRUE,FALSE)</formula>
    </cfRule>
  </conditionalFormatting>
  <conditionalFormatting sqref="AU469">
    <cfRule type="expression" dxfId="2319" priority="1805">
      <formula>IF(RIGHT(TEXT(AU469,"0.#"),1)=".",FALSE,TRUE)</formula>
    </cfRule>
    <cfRule type="expression" dxfId="2318" priority="1806">
      <formula>IF(RIGHT(TEXT(AU469,"0.#"),1)=".",TRUE,FALSE)</formula>
    </cfRule>
  </conditionalFormatting>
  <conditionalFormatting sqref="AI470">
    <cfRule type="expression" dxfId="2317" priority="1797">
      <formula>IF(RIGHT(TEXT(AI470,"0.#"),1)=".",FALSE,TRUE)</formula>
    </cfRule>
    <cfRule type="expression" dxfId="2316" priority="1798">
      <formula>IF(RIGHT(TEXT(AI470,"0.#"),1)=".",TRUE,FALSE)</formula>
    </cfRule>
  </conditionalFormatting>
  <conditionalFormatting sqref="AI468">
    <cfRule type="expression" dxfId="2315" priority="1801">
      <formula>IF(RIGHT(TEXT(AI468,"0.#"),1)=".",FALSE,TRUE)</formula>
    </cfRule>
    <cfRule type="expression" dxfId="2314" priority="1802">
      <formula>IF(RIGHT(TEXT(AI468,"0.#"),1)=".",TRUE,FALSE)</formula>
    </cfRule>
  </conditionalFormatting>
  <conditionalFormatting sqref="AI469">
    <cfRule type="expression" dxfId="2313" priority="1799">
      <formula>IF(RIGHT(TEXT(AI469,"0.#"),1)=".",FALSE,TRUE)</formula>
    </cfRule>
    <cfRule type="expression" dxfId="2312" priority="1800">
      <formula>IF(RIGHT(TEXT(AI469,"0.#"),1)=".",TRUE,FALSE)</formula>
    </cfRule>
  </conditionalFormatting>
  <conditionalFormatting sqref="AQ468">
    <cfRule type="expression" dxfId="2311" priority="1791">
      <formula>IF(RIGHT(TEXT(AQ468,"0.#"),1)=".",FALSE,TRUE)</formula>
    </cfRule>
    <cfRule type="expression" dxfId="2310" priority="1792">
      <formula>IF(RIGHT(TEXT(AQ468,"0.#"),1)=".",TRUE,FALSE)</formula>
    </cfRule>
  </conditionalFormatting>
  <conditionalFormatting sqref="AQ469">
    <cfRule type="expression" dxfId="2309" priority="1795">
      <formula>IF(RIGHT(TEXT(AQ469,"0.#"),1)=".",FALSE,TRUE)</formula>
    </cfRule>
    <cfRule type="expression" dxfId="2308" priority="1796">
      <formula>IF(RIGHT(TEXT(AQ469,"0.#"),1)=".",TRUE,FALSE)</formula>
    </cfRule>
  </conditionalFormatting>
  <conditionalFormatting sqref="AQ470">
    <cfRule type="expression" dxfId="2307" priority="1793">
      <formula>IF(RIGHT(TEXT(AQ470,"0.#"),1)=".",FALSE,TRUE)</formula>
    </cfRule>
    <cfRule type="expression" dxfId="2306" priority="1794">
      <formula>IF(RIGHT(TEXT(AQ470,"0.#"),1)=".",TRUE,FALSE)</formula>
    </cfRule>
  </conditionalFormatting>
  <conditionalFormatting sqref="AE475">
    <cfRule type="expression" dxfId="2305" priority="1785">
      <formula>IF(RIGHT(TEXT(AE475,"0.#"),1)=".",FALSE,TRUE)</formula>
    </cfRule>
    <cfRule type="expression" dxfId="2304" priority="1786">
      <formula>IF(RIGHT(TEXT(AE475,"0.#"),1)=".",TRUE,FALSE)</formula>
    </cfRule>
  </conditionalFormatting>
  <conditionalFormatting sqref="AE473">
    <cfRule type="expression" dxfId="2303" priority="1789">
      <formula>IF(RIGHT(TEXT(AE473,"0.#"),1)=".",FALSE,TRUE)</formula>
    </cfRule>
    <cfRule type="expression" dxfId="2302" priority="1790">
      <formula>IF(RIGHT(TEXT(AE473,"0.#"),1)=".",TRUE,FALSE)</formula>
    </cfRule>
  </conditionalFormatting>
  <conditionalFormatting sqref="AE474">
    <cfRule type="expression" dxfId="2301" priority="1787">
      <formula>IF(RIGHT(TEXT(AE474,"0.#"),1)=".",FALSE,TRUE)</formula>
    </cfRule>
    <cfRule type="expression" dxfId="2300" priority="1788">
      <formula>IF(RIGHT(TEXT(AE474,"0.#"),1)=".",TRUE,FALSE)</formula>
    </cfRule>
  </conditionalFormatting>
  <conditionalFormatting sqref="AM475">
    <cfRule type="expression" dxfId="2299" priority="1779">
      <formula>IF(RIGHT(TEXT(AM475,"0.#"),1)=".",FALSE,TRUE)</formula>
    </cfRule>
    <cfRule type="expression" dxfId="2298" priority="1780">
      <formula>IF(RIGHT(TEXT(AM475,"0.#"),1)=".",TRUE,FALSE)</formula>
    </cfRule>
  </conditionalFormatting>
  <conditionalFormatting sqref="AM473">
    <cfRule type="expression" dxfId="2297" priority="1783">
      <formula>IF(RIGHT(TEXT(AM473,"0.#"),1)=".",FALSE,TRUE)</formula>
    </cfRule>
    <cfRule type="expression" dxfId="2296" priority="1784">
      <formula>IF(RIGHT(TEXT(AM473,"0.#"),1)=".",TRUE,FALSE)</formula>
    </cfRule>
  </conditionalFormatting>
  <conditionalFormatting sqref="AM474">
    <cfRule type="expression" dxfId="2295" priority="1781">
      <formula>IF(RIGHT(TEXT(AM474,"0.#"),1)=".",FALSE,TRUE)</formula>
    </cfRule>
    <cfRule type="expression" dxfId="2294" priority="1782">
      <formula>IF(RIGHT(TEXT(AM474,"0.#"),1)=".",TRUE,FALSE)</formula>
    </cfRule>
  </conditionalFormatting>
  <conditionalFormatting sqref="AU475">
    <cfRule type="expression" dxfId="2293" priority="1773">
      <formula>IF(RIGHT(TEXT(AU475,"0.#"),1)=".",FALSE,TRUE)</formula>
    </cfRule>
    <cfRule type="expression" dxfId="2292" priority="1774">
      <formula>IF(RIGHT(TEXT(AU475,"0.#"),1)=".",TRUE,FALSE)</formula>
    </cfRule>
  </conditionalFormatting>
  <conditionalFormatting sqref="AU473">
    <cfRule type="expression" dxfId="2291" priority="1777">
      <formula>IF(RIGHT(TEXT(AU473,"0.#"),1)=".",FALSE,TRUE)</formula>
    </cfRule>
    <cfRule type="expression" dxfId="2290" priority="1778">
      <formula>IF(RIGHT(TEXT(AU473,"0.#"),1)=".",TRUE,FALSE)</formula>
    </cfRule>
  </conditionalFormatting>
  <conditionalFormatting sqref="AU474">
    <cfRule type="expression" dxfId="2289" priority="1775">
      <formula>IF(RIGHT(TEXT(AU474,"0.#"),1)=".",FALSE,TRUE)</formula>
    </cfRule>
    <cfRule type="expression" dxfId="2288" priority="1776">
      <formula>IF(RIGHT(TEXT(AU474,"0.#"),1)=".",TRUE,FALSE)</formula>
    </cfRule>
  </conditionalFormatting>
  <conditionalFormatting sqref="AI475">
    <cfRule type="expression" dxfId="2287" priority="1767">
      <formula>IF(RIGHT(TEXT(AI475,"0.#"),1)=".",FALSE,TRUE)</formula>
    </cfRule>
    <cfRule type="expression" dxfId="2286" priority="1768">
      <formula>IF(RIGHT(TEXT(AI475,"0.#"),1)=".",TRUE,FALSE)</formula>
    </cfRule>
  </conditionalFormatting>
  <conditionalFormatting sqref="AI473">
    <cfRule type="expression" dxfId="2285" priority="1771">
      <formula>IF(RIGHT(TEXT(AI473,"0.#"),1)=".",FALSE,TRUE)</formula>
    </cfRule>
    <cfRule type="expression" dxfId="2284" priority="1772">
      <formula>IF(RIGHT(TEXT(AI473,"0.#"),1)=".",TRUE,FALSE)</formula>
    </cfRule>
  </conditionalFormatting>
  <conditionalFormatting sqref="AI474">
    <cfRule type="expression" dxfId="2283" priority="1769">
      <formula>IF(RIGHT(TEXT(AI474,"0.#"),1)=".",FALSE,TRUE)</formula>
    </cfRule>
    <cfRule type="expression" dxfId="2282" priority="1770">
      <formula>IF(RIGHT(TEXT(AI474,"0.#"),1)=".",TRUE,FALSE)</formula>
    </cfRule>
  </conditionalFormatting>
  <conditionalFormatting sqref="AQ473">
    <cfRule type="expression" dxfId="2281" priority="1761">
      <formula>IF(RIGHT(TEXT(AQ473,"0.#"),1)=".",FALSE,TRUE)</formula>
    </cfRule>
    <cfRule type="expression" dxfId="2280" priority="1762">
      <formula>IF(RIGHT(TEXT(AQ473,"0.#"),1)=".",TRUE,FALSE)</formula>
    </cfRule>
  </conditionalFormatting>
  <conditionalFormatting sqref="AQ474">
    <cfRule type="expression" dxfId="2279" priority="1765">
      <formula>IF(RIGHT(TEXT(AQ474,"0.#"),1)=".",FALSE,TRUE)</formula>
    </cfRule>
    <cfRule type="expression" dxfId="2278" priority="1766">
      <formula>IF(RIGHT(TEXT(AQ474,"0.#"),1)=".",TRUE,FALSE)</formula>
    </cfRule>
  </conditionalFormatting>
  <conditionalFormatting sqref="AQ475">
    <cfRule type="expression" dxfId="2277" priority="1763">
      <formula>IF(RIGHT(TEXT(AQ475,"0.#"),1)=".",FALSE,TRUE)</formula>
    </cfRule>
    <cfRule type="expression" dxfId="2276" priority="1764">
      <formula>IF(RIGHT(TEXT(AQ475,"0.#"),1)=".",TRUE,FALSE)</formula>
    </cfRule>
  </conditionalFormatting>
  <conditionalFormatting sqref="AE480">
    <cfRule type="expression" dxfId="2275" priority="1755">
      <formula>IF(RIGHT(TEXT(AE480,"0.#"),1)=".",FALSE,TRUE)</formula>
    </cfRule>
    <cfRule type="expression" dxfId="2274" priority="1756">
      <formula>IF(RIGHT(TEXT(AE480,"0.#"),1)=".",TRUE,FALSE)</formula>
    </cfRule>
  </conditionalFormatting>
  <conditionalFormatting sqref="AE478">
    <cfRule type="expression" dxfId="2273" priority="1759">
      <formula>IF(RIGHT(TEXT(AE478,"0.#"),1)=".",FALSE,TRUE)</formula>
    </cfRule>
    <cfRule type="expression" dxfId="2272" priority="1760">
      <formula>IF(RIGHT(TEXT(AE478,"0.#"),1)=".",TRUE,FALSE)</formula>
    </cfRule>
  </conditionalFormatting>
  <conditionalFormatting sqref="AE479">
    <cfRule type="expression" dxfId="2271" priority="1757">
      <formula>IF(RIGHT(TEXT(AE479,"0.#"),1)=".",FALSE,TRUE)</formula>
    </cfRule>
    <cfRule type="expression" dxfId="2270" priority="1758">
      <formula>IF(RIGHT(TEXT(AE479,"0.#"),1)=".",TRUE,FALSE)</formula>
    </cfRule>
  </conditionalFormatting>
  <conditionalFormatting sqref="AM480">
    <cfRule type="expression" dxfId="2269" priority="1749">
      <formula>IF(RIGHT(TEXT(AM480,"0.#"),1)=".",FALSE,TRUE)</formula>
    </cfRule>
    <cfRule type="expression" dxfId="2268" priority="1750">
      <formula>IF(RIGHT(TEXT(AM480,"0.#"),1)=".",TRUE,FALSE)</formula>
    </cfRule>
  </conditionalFormatting>
  <conditionalFormatting sqref="AM478">
    <cfRule type="expression" dxfId="2267" priority="1753">
      <formula>IF(RIGHT(TEXT(AM478,"0.#"),1)=".",FALSE,TRUE)</formula>
    </cfRule>
    <cfRule type="expression" dxfId="2266" priority="1754">
      <formula>IF(RIGHT(TEXT(AM478,"0.#"),1)=".",TRUE,FALSE)</formula>
    </cfRule>
  </conditionalFormatting>
  <conditionalFormatting sqref="AM479">
    <cfRule type="expression" dxfId="2265" priority="1751">
      <formula>IF(RIGHT(TEXT(AM479,"0.#"),1)=".",FALSE,TRUE)</formula>
    </cfRule>
    <cfRule type="expression" dxfId="2264" priority="1752">
      <formula>IF(RIGHT(TEXT(AM479,"0.#"),1)=".",TRUE,FALSE)</formula>
    </cfRule>
  </conditionalFormatting>
  <conditionalFormatting sqref="AU480">
    <cfRule type="expression" dxfId="2263" priority="1743">
      <formula>IF(RIGHT(TEXT(AU480,"0.#"),1)=".",FALSE,TRUE)</formula>
    </cfRule>
    <cfRule type="expression" dxfId="2262" priority="1744">
      <formula>IF(RIGHT(TEXT(AU480,"0.#"),1)=".",TRUE,FALSE)</formula>
    </cfRule>
  </conditionalFormatting>
  <conditionalFormatting sqref="AU478">
    <cfRule type="expression" dxfId="2261" priority="1747">
      <formula>IF(RIGHT(TEXT(AU478,"0.#"),1)=".",FALSE,TRUE)</formula>
    </cfRule>
    <cfRule type="expression" dxfId="2260" priority="1748">
      <formula>IF(RIGHT(TEXT(AU478,"0.#"),1)=".",TRUE,FALSE)</formula>
    </cfRule>
  </conditionalFormatting>
  <conditionalFormatting sqref="AU479">
    <cfRule type="expression" dxfId="2259" priority="1745">
      <formula>IF(RIGHT(TEXT(AU479,"0.#"),1)=".",FALSE,TRUE)</formula>
    </cfRule>
    <cfRule type="expression" dxfId="2258" priority="1746">
      <formula>IF(RIGHT(TEXT(AU479,"0.#"),1)=".",TRUE,FALSE)</formula>
    </cfRule>
  </conditionalFormatting>
  <conditionalFormatting sqref="AI480">
    <cfRule type="expression" dxfId="2257" priority="1737">
      <formula>IF(RIGHT(TEXT(AI480,"0.#"),1)=".",FALSE,TRUE)</formula>
    </cfRule>
    <cfRule type="expression" dxfId="2256" priority="1738">
      <formula>IF(RIGHT(TEXT(AI480,"0.#"),1)=".",TRUE,FALSE)</formula>
    </cfRule>
  </conditionalFormatting>
  <conditionalFormatting sqref="AI478">
    <cfRule type="expression" dxfId="2255" priority="1741">
      <formula>IF(RIGHT(TEXT(AI478,"0.#"),1)=".",FALSE,TRUE)</formula>
    </cfRule>
    <cfRule type="expression" dxfId="2254" priority="1742">
      <formula>IF(RIGHT(TEXT(AI478,"0.#"),1)=".",TRUE,FALSE)</formula>
    </cfRule>
  </conditionalFormatting>
  <conditionalFormatting sqref="AI479">
    <cfRule type="expression" dxfId="2253" priority="1739">
      <formula>IF(RIGHT(TEXT(AI479,"0.#"),1)=".",FALSE,TRUE)</formula>
    </cfRule>
    <cfRule type="expression" dxfId="2252" priority="1740">
      <formula>IF(RIGHT(TEXT(AI479,"0.#"),1)=".",TRUE,FALSE)</formula>
    </cfRule>
  </conditionalFormatting>
  <conditionalFormatting sqref="AQ478">
    <cfRule type="expression" dxfId="2251" priority="1731">
      <formula>IF(RIGHT(TEXT(AQ478,"0.#"),1)=".",FALSE,TRUE)</formula>
    </cfRule>
    <cfRule type="expression" dxfId="2250" priority="1732">
      <formula>IF(RIGHT(TEXT(AQ478,"0.#"),1)=".",TRUE,FALSE)</formula>
    </cfRule>
  </conditionalFormatting>
  <conditionalFormatting sqref="AQ479">
    <cfRule type="expression" dxfId="2249" priority="1735">
      <formula>IF(RIGHT(TEXT(AQ479,"0.#"),1)=".",FALSE,TRUE)</formula>
    </cfRule>
    <cfRule type="expression" dxfId="2248" priority="1736">
      <formula>IF(RIGHT(TEXT(AQ479,"0.#"),1)=".",TRUE,FALSE)</formula>
    </cfRule>
  </conditionalFormatting>
  <conditionalFormatting sqref="AQ480">
    <cfRule type="expression" dxfId="2247" priority="1733">
      <formula>IF(RIGHT(TEXT(AQ480,"0.#"),1)=".",FALSE,TRUE)</formula>
    </cfRule>
    <cfRule type="expression" dxfId="2246" priority="1734">
      <formula>IF(RIGHT(TEXT(AQ480,"0.#"),1)=".",TRUE,FALSE)</formula>
    </cfRule>
  </conditionalFormatting>
  <conditionalFormatting sqref="AM47">
    <cfRule type="expression" dxfId="2245" priority="2025">
      <formula>IF(RIGHT(TEXT(AM47,"0.#"),1)=".",FALSE,TRUE)</formula>
    </cfRule>
    <cfRule type="expression" dxfId="2244" priority="2026">
      <formula>IF(RIGHT(TEXT(AM47,"0.#"),1)=".",TRUE,FALSE)</formula>
    </cfRule>
  </conditionalFormatting>
  <conditionalFormatting sqref="AI46">
    <cfRule type="expression" dxfId="2243" priority="2029">
      <formula>IF(RIGHT(TEXT(AI46,"0.#"),1)=".",FALSE,TRUE)</formula>
    </cfRule>
    <cfRule type="expression" dxfId="2242" priority="2030">
      <formula>IF(RIGHT(TEXT(AI46,"0.#"),1)=".",TRUE,FALSE)</formula>
    </cfRule>
  </conditionalFormatting>
  <conditionalFormatting sqref="AM46">
    <cfRule type="expression" dxfId="2241" priority="2027">
      <formula>IF(RIGHT(TEXT(AM46,"0.#"),1)=".",FALSE,TRUE)</formula>
    </cfRule>
    <cfRule type="expression" dxfId="2240" priority="2028">
      <formula>IF(RIGHT(TEXT(AM46,"0.#"),1)=".",TRUE,FALSE)</formula>
    </cfRule>
  </conditionalFormatting>
  <conditionalFormatting sqref="AU46:AU48">
    <cfRule type="expression" dxfId="2239" priority="2019">
      <formula>IF(RIGHT(TEXT(AU46,"0.#"),1)=".",FALSE,TRUE)</formula>
    </cfRule>
    <cfRule type="expression" dxfId="2238" priority="2020">
      <formula>IF(RIGHT(TEXT(AU46,"0.#"),1)=".",TRUE,FALSE)</formula>
    </cfRule>
  </conditionalFormatting>
  <conditionalFormatting sqref="AM48">
    <cfRule type="expression" dxfId="2237" priority="2023">
      <formula>IF(RIGHT(TEXT(AM48,"0.#"),1)=".",FALSE,TRUE)</formula>
    </cfRule>
    <cfRule type="expression" dxfId="2236" priority="2024">
      <formula>IF(RIGHT(TEXT(AM48,"0.#"),1)=".",TRUE,FALSE)</formula>
    </cfRule>
  </conditionalFormatting>
  <conditionalFormatting sqref="AQ46:AQ48">
    <cfRule type="expression" dxfId="2235" priority="2021">
      <formula>IF(RIGHT(TEXT(AQ46,"0.#"),1)=".",FALSE,TRUE)</formula>
    </cfRule>
    <cfRule type="expression" dxfId="2234" priority="2022">
      <formula>IF(RIGHT(TEXT(AQ46,"0.#"),1)=".",TRUE,FALSE)</formula>
    </cfRule>
  </conditionalFormatting>
  <conditionalFormatting sqref="AE146:AE147 AI146:AI147 AM146:AM147 AQ146:AQ147 AU146:AU147">
    <cfRule type="expression" dxfId="2233" priority="2013">
      <formula>IF(RIGHT(TEXT(AE146,"0.#"),1)=".",FALSE,TRUE)</formula>
    </cfRule>
    <cfRule type="expression" dxfId="2232" priority="2014">
      <formula>IF(RIGHT(TEXT(AE146,"0.#"),1)=".",TRUE,FALSE)</formula>
    </cfRule>
  </conditionalFormatting>
  <conditionalFormatting sqref="AE138:AE139 AI138:AI139 AM138:AM139 AQ138:AQ139 AU138:AU139">
    <cfRule type="expression" dxfId="2231" priority="2017">
      <formula>IF(RIGHT(TEXT(AE138,"0.#"),1)=".",FALSE,TRUE)</formula>
    </cfRule>
    <cfRule type="expression" dxfId="2230" priority="2018">
      <formula>IF(RIGHT(TEXT(AE138,"0.#"),1)=".",TRUE,FALSE)</formula>
    </cfRule>
  </conditionalFormatting>
  <conditionalFormatting sqref="AE142:AE143 AI142:AI143 AM142:AM143 AQ142:AQ143 AU142:AU143">
    <cfRule type="expression" dxfId="2229" priority="2015">
      <formula>IF(RIGHT(TEXT(AE142,"0.#"),1)=".",FALSE,TRUE)</formula>
    </cfRule>
    <cfRule type="expression" dxfId="2228" priority="2016">
      <formula>IF(RIGHT(TEXT(AE142,"0.#"),1)=".",TRUE,FALSE)</formula>
    </cfRule>
  </conditionalFormatting>
  <conditionalFormatting sqref="AE198:AE199 AI198:AI199 AM198:AM199 AQ198:AQ199 AU198:AU199">
    <cfRule type="expression" dxfId="2227" priority="2007">
      <formula>IF(RIGHT(TEXT(AE198,"0.#"),1)=".",FALSE,TRUE)</formula>
    </cfRule>
    <cfRule type="expression" dxfId="2226" priority="2008">
      <formula>IF(RIGHT(TEXT(AE198,"0.#"),1)=".",TRUE,FALSE)</formula>
    </cfRule>
  </conditionalFormatting>
  <conditionalFormatting sqref="AE150:AE151 AI150:AI151 AM150:AM151 AQ150:AQ151 AU150:AU151">
    <cfRule type="expression" dxfId="2225" priority="2011">
      <formula>IF(RIGHT(TEXT(AE150,"0.#"),1)=".",FALSE,TRUE)</formula>
    </cfRule>
    <cfRule type="expression" dxfId="2224" priority="2012">
      <formula>IF(RIGHT(TEXT(AE150,"0.#"),1)=".",TRUE,FALSE)</formula>
    </cfRule>
  </conditionalFormatting>
  <conditionalFormatting sqref="AE194:AE195 AI194:AI195 AM194:AM195 AQ194:AQ195 AU194:AU195">
    <cfRule type="expression" dxfId="2223" priority="2009">
      <formula>IF(RIGHT(TEXT(AE194,"0.#"),1)=".",FALSE,TRUE)</formula>
    </cfRule>
    <cfRule type="expression" dxfId="2222" priority="2010">
      <formula>IF(RIGHT(TEXT(AE194,"0.#"),1)=".",TRUE,FALSE)</formula>
    </cfRule>
  </conditionalFormatting>
  <conditionalFormatting sqref="AE210:AE211 AI210:AI211 AM210:AM211 AQ210:AQ211 AU210:AU211">
    <cfRule type="expression" dxfId="2221" priority="2001">
      <formula>IF(RIGHT(TEXT(AE210,"0.#"),1)=".",FALSE,TRUE)</formula>
    </cfRule>
    <cfRule type="expression" dxfId="2220" priority="2002">
      <formula>IF(RIGHT(TEXT(AE210,"0.#"),1)=".",TRUE,FALSE)</formula>
    </cfRule>
  </conditionalFormatting>
  <conditionalFormatting sqref="AE202:AE203 AI202:AI203 AM202:AM203 AQ202:AQ203 AU202:AU203">
    <cfRule type="expression" dxfId="2219" priority="2005">
      <formula>IF(RIGHT(TEXT(AE202,"0.#"),1)=".",FALSE,TRUE)</formula>
    </cfRule>
    <cfRule type="expression" dxfId="2218" priority="2006">
      <formula>IF(RIGHT(TEXT(AE202,"0.#"),1)=".",TRUE,FALSE)</formula>
    </cfRule>
  </conditionalFormatting>
  <conditionalFormatting sqref="AE206:AE207 AI206:AI207 AM206:AM207 AQ206:AQ207 AU206:AU207">
    <cfRule type="expression" dxfId="2217" priority="2003">
      <formula>IF(RIGHT(TEXT(AE206,"0.#"),1)=".",FALSE,TRUE)</formula>
    </cfRule>
    <cfRule type="expression" dxfId="2216" priority="2004">
      <formula>IF(RIGHT(TEXT(AE206,"0.#"),1)=".",TRUE,FALSE)</formula>
    </cfRule>
  </conditionalFormatting>
  <conditionalFormatting sqref="AE262:AE263 AI262:AI263 AM262:AM263 AQ262:AQ263 AU262:AU263">
    <cfRule type="expression" dxfId="2215" priority="1995">
      <formula>IF(RIGHT(TEXT(AE262,"0.#"),1)=".",FALSE,TRUE)</formula>
    </cfRule>
    <cfRule type="expression" dxfId="2214" priority="1996">
      <formula>IF(RIGHT(TEXT(AE262,"0.#"),1)=".",TRUE,FALSE)</formula>
    </cfRule>
  </conditionalFormatting>
  <conditionalFormatting sqref="AE254:AE255 AI254:AI255 AM254:AM255 AQ254:AQ255 AU254:AU255">
    <cfRule type="expression" dxfId="2213" priority="1999">
      <formula>IF(RIGHT(TEXT(AE254,"0.#"),1)=".",FALSE,TRUE)</formula>
    </cfRule>
    <cfRule type="expression" dxfId="2212" priority="2000">
      <formula>IF(RIGHT(TEXT(AE254,"0.#"),1)=".",TRUE,FALSE)</formula>
    </cfRule>
  </conditionalFormatting>
  <conditionalFormatting sqref="AE258:AE259 AI258:AI259 AM258:AM259 AQ258:AQ259 AU258:AU259">
    <cfRule type="expression" dxfId="2211" priority="1997">
      <formula>IF(RIGHT(TEXT(AE258,"0.#"),1)=".",FALSE,TRUE)</formula>
    </cfRule>
    <cfRule type="expression" dxfId="2210" priority="1998">
      <formula>IF(RIGHT(TEXT(AE258,"0.#"),1)=".",TRUE,FALSE)</formula>
    </cfRule>
  </conditionalFormatting>
  <conditionalFormatting sqref="AE314:AE315 AI314:AI315 AM314:AM315 AQ314:AQ315 AU314:AU315">
    <cfRule type="expression" dxfId="2209" priority="1989">
      <formula>IF(RIGHT(TEXT(AE314,"0.#"),1)=".",FALSE,TRUE)</formula>
    </cfRule>
    <cfRule type="expression" dxfId="2208" priority="1990">
      <formula>IF(RIGHT(TEXT(AE314,"0.#"),1)=".",TRUE,FALSE)</formula>
    </cfRule>
  </conditionalFormatting>
  <conditionalFormatting sqref="AE266:AE267 AI266:AI267 AM266:AM267 AQ266:AQ267 AU266:AU267">
    <cfRule type="expression" dxfId="2207" priority="1993">
      <formula>IF(RIGHT(TEXT(AE266,"0.#"),1)=".",FALSE,TRUE)</formula>
    </cfRule>
    <cfRule type="expression" dxfId="2206" priority="1994">
      <formula>IF(RIGHT(TEXT(AE266,"0.#"),1)=".",TRUE,FALSE)</formula>
    </cfRule>
  </conditionalFormatting>
  <conditionalFormatting sqref="AE270:AE271 AI270:AI271 AM270:AM271 AQ270:AQ271 AU270:AU271">
    <cfRule type="expression" dxfId="2205" priority="1991">
      <formula>IF(RIGHT(TEXT(AE270,"0.#"),1)=".",FALSE,TRUE)</formula>
    </cfRule>
    <cfRule type="expression" dxfId="2204" priority="1992">
      <formula>IF(RIGHT(TEXT(AE270,"0.#"),1)=".",TRUE,FALSE)</formula>
    </cfRule>
  </conditionalFormatting>
  <conditionalFormatting sqref="AE326:AE327 AI326:AI327 AM326:AM327 AQ326:AQ327 AU326:AU327">
    <cfRule type="expression" dxfId="2203" priority="1983">
      <formula>IF(RIGHT(TEXT(AE326,"0.#"),1)=".",FALSE,TRUE)</formula>
    </cfRule>
    <cfRule type="expression" dxfId="2202" priority="1984">
      <formula>IF(RIGHT(TEXT(AE326,"0.#"),1)=".",TRUE,FALSE)</formula>
    </cfRule>
  </conditionalFormatting>
  <conditionalFormatting sqref="AE318:AE319 AI318:AI319 AM318:AM319 AQ318:AQ319 AU318:AU319">
    <cfRule type="expression" dxfId="2201" priority="1987">
      <formula>IF(RIGHT(TEXT(AE318,"0.#"),1)=".",FALSE,TRUE)</formula>
    </cfRule>
    <cfRule type="expression" dxfId="2200" priority="1988">
      <formula>IF(RIGHT(TEXT(AE318,"0.#"),1)=".",TRUE,FALSE)</formula>
    </cfRule>
  </conditionalFormatting>
  <conditionalFormatting sqref="AE322:AE323 AI322:AI323 AM322:AM323 AQ322:AQ323 AU322:AU323">
    <cfRule type="expression" dxfId="2199" priority="1985">
      <formula>IF(RIGHT(TEXT(AE322,"0.#"),1)=".",FALSE,TRUE)</formula>
    </cfRule>
    <cfRule type="expression" dxfId="2198" priority="1986">
      <formula>IF(RIGHT(TEXT(AE322,"0.#"),1)=".",TRUE,FALSE)</formula>
    </cfRule>
  </conditionalFormatting>
  <conditionalFormatting sqref="AE378:AE379 AI378:AI379 AM378:AM379 AQ378:AQ379 AU378:AU379">
    <cfRule type="expression" dxfId="2197" priority="1977">
      <formula>IF(RIGHT(TEXT(AE378,"0.#"),1)=".",FALSE,TRUE)</formula>
    </cfRule>
    <cfRule type="expression" dxfId="2196" priority="1978">
      <formula>IF(RIGHT(TEXT(AE378,"0.#"),1)=".",TRUE,FALSE)</formula>
    </cfRule>
  </conditionalFormatting>
  <conditionalFormatting sqref="AE330:AE331 AI330:AI331 AM330:AM331 AQ330:AQ331 AU330:AU331">
    <cfRule type="expression" dxfId="2195" priority="1981">
      <formula>IF(RIGHT(TEXT(AE330,"0.#"),1)=".",FALSE,TRUE)</formula>
    </cfRule>
    <cfRule type="expression" dxfId="2194" priority="1982">
      <formula>IF(RIGHT(TEXT(AE330,"0.#"),1)=".",TRUE,FALSE)</formula>
    </cfRule>
  </conditionalFormatting>
  <conditionalFormatting sqref="AE374:AE375 AI374:AI375 AM374:AM375 AQ374:AQ375 AU374:AU375">
    <cfRule type="expression" dxfId="2193" priority="1979">
      <formula>IF(RIGHT(TEXT(AE374,"0.#"),1)=".",FALSE,TRUE)</formula>
    </cfRule>
    <cfRule type="expression" dxfId="2192" priority="1980">
      <formula>IF(RIGHT(TEXT(AE374,"0.#"),1)=".",TRUE,FALSE)</formula>
    </cfRule>
  </conditionalFormatting>
  <conditionalFormatting sqref="AE390:AE391 AI390:AI391 AM390:AM391 AQ390:AQ391 AU390:AU391">
    <cfRule type="expression" dxfId="2191" priority="1971">
      <formula>IF(RIGHT(TEXT(AE390,"0.#"),1)=".",FALSE,TRUE)</formula>
    </cfRule>
    <cfRule type="expression" dxfId="2190" priority="1972">
      <formula>IF(RIGHT(TEXT(AE390,"0.#"),1)=".",TRUE,FALSE)</formula>
    </cfRule>
  </conditionalFormatting>
  <conditionalFormatting sqref="AE382:AE383 AI382:AI383 AM382:AM383 AQ382:AQ383 AU382:AU383">
    <cfRule type="expression" dxfId="2189" priority="1975">
      <formula>IF(RIGHT(TEXT(AE382,"0.#"),1)=".",FALSE,TRUE)</formula>
    </cfRule>
    <cfRule type="expression" dxfId="2188" priority="1976">
      <formula>IF(RIGHT(TEXT(AE382,"0.#"),1)=".",TRUE,FALSE)</formula>
    </cfRule>
  </conditionalFormatting>
  <conditionalFormatting sqref="AE386:AE387 AI386:AI387 AM386:AM387 AQ386:AQ387 AU386:AU387">
    <cfRule type="expression" dxfId="2187" priority="1973">
      <formula>IF(RIGHT(TEXT(AE386,"0.#"),1)=".",FALSE,TRUE)</formula>
    </cfRule>
    <cfRule type="expression" dxfId="2186" priority="1974">
      <formula>IF(RIGHT(TEXT(AE386,"0.#"),1)=".",TRUE,FALSE)</formula>
    </cfRule>
  </conditionalFormatting>
  <conditionalFormatting sqref="AE440">
    <cfRule type="expression" dxfId="2185" priority="1965">
      <formula>IF(RIGHT(TEXT(AE440,"0.#"),1)=".",FALSE,TRUE)</formula>
    </cfRule>
    <cfRule type="expression" dxfId="2184" priority="1966">
      <formula>IF(RIGHT(TEXT(AE440,"0.#"),1)=".",TRUE,FALSE)</formula>
    </cfRule>
  </conditionalFormatting>
  <conditionalFormatting sqref="AE438">
    <cfRule type="expression" dxfId="2183" priority="1969">
      <formula>IF(RIGHT(TEXT(AE438,"0.#"),1)=".",FALSE,TRUE)</formula>
    </cfRule>
    <cfRule type="expression" dxfId="2182" priority="1970">
      <formula>IF(RIGHT(TEXT(AE438,"0.#"),1)=".",TRUE,FALSE)</formula>
    </cfRule>
  </conditionalFormatting>
  <conditionalFormatting sqref="AE439">
    <cfRule type="expression" dxfId="2181" priority="1967">
      <formula>IF(RIGHT(TEXT(AE439,"0.#"),1)=".",FALSE,TRUE)</formula>
    </cfRule>
    <cfRule type="expression" dxfId="2180" priority="1968">
      <formula>IF(RIGHT(TEXT(AE439,"0.#"),1)=".",TRUE,FALSE)</formula>
    </cfRule>
  </conditionalFormatting>
  <conditionalFormatting sqref="AM440">
    <cfRule type="expression" dxfId="2179" priority="1959">
      <formula>IF(RIGHT(TEXT(AM440,"0.#"),1)=".",FALSE,TRUE)</formula>
    </cfRule>
    <cfRule type="expression" dxfId="2178" priority="1960">
      <formula>IF(RIGHT(TEXT(AM440,"0.#"),1)=".",TRUE,FALSE)</formula>
    </cfRule>
  </conditionalFormatting>
  <conditionalFormatting sqref="AM438">
    <cfRule type="expression" dxfId="2177" priority="1963">
      <formula>IF(RIGHT(TEXT(AM438,"0.#"),1)=".",FALSE,TRUE)</formula>
    </cfRule>
    <cfRule type="expression" dxfId="2176" priority="1964">
      <formula>IF(RIGHT(TEXT(AM438,"0.#"),1)=".",TRUE,FALSE)</formula>
    </cfRule>
  </conditionalFormatting>
  <conditionalFormatting sqref="AM439">
    <cfRule type="expression" dxfId="2175" priority="1961">
      <formula>IF(RIGHT(TEXT(AM439,"0.#"),1)=".",FALSE,TRUE)</formula>
    </cfRule>
    <cfRule type="expression" dxfId="2174" priority="1962">
      <formula>IF(RIGHT(TEXT(AM439,"0.#"),1)=".",TRUE,FALSE)</formula>
    </cfRule>
  </conditionalFormatting>
  <conditionalFormatting sqref="AU440">
    <cfRule type="expression" dxfId="2173" priority="1953">
      <formula>IF(RIGHT(TEXT(AU440,"0.#"),1)=".",FALSE,TRUE)</formula>
    </cfRule>
    <cfRule type="expression" dxfId="2172" priority="1954">
      <formula>IF(RIGHT(TEXT(AU440,"0.#"),1)=".",TRUE,FALSE)</formula>
    </cfRule>
  </conditionalFormatting>
  <conditionalFormatting sqref="AU438">
    <cfRule type="expression" dxfId="2171" priority="1957">
      <formula>IF(RIGHT(TEXT(AU438,"0.#"),1)=".",FALSE,TRUE)</formula>
    </cfRule>
    <cfRule type="expression" dxfId="2170" priority="1958">
      <formula>IF(RIGHT(TEXT(AU438,"0.#"),1)=".",TRUE,FALSE)</formula>
    </cfRule>
  </conditionalFormatting>
  <conditionalFormatting sqref="AU439">
    <cfRule type="expression" dxfId="2169" priority="1955">
      <formula>IF(RIGHT(TEXT(AU439,"0.#"),1)=".",FALSE,TRUE)</formula>
    </cfRule>
    <cfRule type="expression" dxfId="2168" priority="1956">
      <formula>IF(RIGHT(TEXT(AU439,"0.#"),1)=".",TRUE,FALSE)</formula>
    </cfRule>
  </conditionalFormatting>
  <conditionalFormatting sqref="AI440">
    <cfRule type="expression" dxfId="2167" priority="1947">
      <formula>IF(RIGHT(TEXT(AI440,"0.#"),1)=".",FALSE,TRUE)</formula>
    </cfRule>
    <cfRule type="expression" dxfId="2166" priority="1948">
      <formula>IF(RIGHT(TEXT(AI440,"0.#"),1)=".",TRUE,FALSE)</formula>
    </cfRule>
  </conditionalFormatting>
  <conditionalFormatting sqref="AI438">
    <cfRule type="expression" dxfId="2165" priority="1951">
      <formula>IF(RIGHT(TEXT(AI438,"0.#"),1)=".",FALSE,TRUE)</formula>
    </cfRule>
    <cfRule type="expression" dxfId="2164" priority="1952">
      <formula>IF(RIGHT(TEXT(AI438,"0.#"),1)=".",TRUE,FALSE)</formula>
    </cfRule>
  </conditionalFormatting>
  <conditionalFormatting sqref="AI439">
    <cfRule type="expression" dxfId="2163" priority="1949">
      <formula>IF(RIGHT(TEXT(AI439,"0.#"),1)=".",FALSE,TRUE)</formula>
    </cfRule>
    <cfRule type="expression" dxfId="2162" priority="1950">
      <formula>IF(RIGHT(TEXT(AI439,"0.#"),1)=".",TRUE,FALSE)</formula>
    </cfRule>
  </conditionalFormatting>
  <conditionalFormatting sqref="AQ438">
    <cfRule type="expression" dxfId="2161" priority="1941">
      <formula>IF(RIGHT(TEXT(AQ438,"0.#"),1)=".",FALSE,TRUE)</formula>
    </cfRule>
    <cfRule type="expression" dxfId="2160" priority="1942">
      <formula>IF(RIGHT(TEXT(AQ438,"0.#"),1)=".",TRUE,FALSE)</formula>
    </cfRule>
  </conditionalFormatting>
  <conditionalFormatting sqref="AQ439">
    <cfRule type="expression" dxfId="2159" priority="1945">
      <formula>IF(RIGHT(TEXT(AQ439,"0.#"),1)=".",FALSE,TRUE)</formula>
    </cfRule>
    <cfRule type="expression" dxfId="2158" priority="1946">
      <formula>IF(RIGHT(TEXT(AQ439,"0.#"),1)=".",TRUE,FALSE)</formula>
    </cfRule>
  </conditionalFormatting>
  <conditionalFormatting sqref="AQ440">
    <cfRule type="expression" dxfId="2157" priority="1943">
      <formula>IF(RIGHT(TEXT(AQ440,"0.#"),1)=".",FALSE,TRUE)</formula>
    </cfRule>
    <cfRule type="expression" dxfId="2156" priority="1944">
      <formula>IF(RIGHT(TEXT(AQ440,"0.#"),1)=".",TRUE,FALSE)</formula>
    </cfRule>
  </conditionalFormatting>
  <conditionalFormatting sqref="AE445">
    <cfRule type="expression" dxfId="2155" priority="1935">
      <formula>IF(RIGHT(TEXT(AE445,"0.#"),1)=".",FALSE,TRUE)</formula>
    </cfRule>
    <cfRule type="expression" dxfId="2154" priority="1936">
      <formula>IF(RIGHT(TEXT(AE445,"0.#"),1)=".",TRUE,FALSE)</formula>
    </cfRule>
  </conditionalFormatting>
  <conditionalFormatting sqref="AE443">
    <cfRule type="expression" dxfId="2153" priority="1939">
      <formula>IF(RIGHT(TEXT(AE443,"0.#"),1)=".",FALSE,TRUE)</formula>
    </cfRule>
    <cfRule type="expression" dxfId="2152" priority="1940">
      <formula>IF(RIGHT(TEXT(AE443,"0.#"),1)=".",TRUE,FALSE)</formula>
    </cfRule>
  </conditionalFormatting>
  <conditionalFormatting sqref="AE444">
    <cfRule type="expression" dxfId="2151" priority="1937">
      <formula>IF(RIGHT(TEXT(AE444,"0.#"),1)=".",FALSE,TRUE)</formula>
    </cfRule>
    <cfRule type="expression" dxfId="2150" priority="1938">
      <formula>IF(RIGHT(TEXT(AE444,"0.#"),1)=".",TRUE,FALSE)</formula>
    </cfRule>
  </conditionalFormatting>
  <conditionalFormatting sqref="AM445">
    <cfRule type="expression" dxfId="2149" priority="1929">
      <formula>IF(RIGHT(TEXT(AM445,"0.#"),1)=".",FALSE,TRUE)</formula>
    </cfRule>
    <cfRule type="expression" dxfId="2148" priority="1930">
      <formula>IF(RIGHT(TEXT(AM445,"0.#"),1)=".",TRUE,FALSE)</formula>
    </cfRule>
  </conditionalFormatting>
  <conditionalFormatting sqref="AM443">
    <cfRule type="expression" dxfId="2147" priority="1933">
      <formula>IF(RIGHT(TEXT(AM443,"0.#"),1)=".",FALSE,TRUE)</formula>
    </cfRule>
    <cfRule type="expression" dxfId="2146" priority="1934">
      <formula>IF(RIGHT(TEXT(AM443,"0.#"),1)=".",TRUE,FALSE)</formula>
    </cfRule>
  </conditionalFormatting>
  <conditionalFormatting sqref="AM444">
    <cfRule type="expression" dxfId="2145" priority="1931">
      <formula>IF(RIGHT(TEXT(AM444,"0.#"),1)=".",FALSE,TRUE)</formula>
    </cfRule>
    <cfRule type="expression" dxfId="2144" priority="1932">
      <formula>IF(RIGHT(TEXT(AM444,"0.#"),1)=".",TRUE,FALSE)</formula>
    </cfRule>
  </conditionalFormatting>
  <conditionalFormatting sqref="AU445">
    <cfRule type="expression" dxfId="2143" priority="1923">
      <formula>IF(RIGHT(TEXT(AU445,"0.#"),1)=".",FALSE,TRUE)</formula>
    </cfRule>
    <cfRule type="expression" dxfId="2142" priority="1924">
      <formula>IF(RIGHT(TEXT(AU445,"0.#"),1)=".",TRUE,FALSE)</formula>
    </cfRule>
  </conditionalFormatting>
  <conditionalFormatting sqref="AU443">
    <cfRule type="expression" dxfId="2141" priority="1927">
      <formula>IF(RIGHT(TEXT(AU443,"0.#"),1)=".",FALSE,TRUE)</formula>
    </cfRule>
    <cfRule type="expression" dxfId="2140" priority="1928">
      <formula>IF(RIGHT(TEXT(AU443,"0.#"),1)=".",TRUE,FALSE)</formula>
    </cfRule>
  </conditionalFormatting>
  <conditionalFormatting sqref="AU444">
    <cfRule type="expression" dxfId="2139" priority="1925">
      <formula>IF(RIGHT(TEXT(AU444,"0.#"),1)=".",FALSE,TRUE)</formula>
    </cfRule>
    <cfRule type="expression" dxfId="2138" priority="1926">
      <formula>IF(RIGHT(TEXT(AU444,"0.#"),1)=".",TRUE,FALSE)</formula>
    </cfRule>
  </conditionalFormatting>
  <conditionalFormatting sqref="AI445">
    <cfRule type="expression" dxfId="2137" priority="1917">
      <formula>IF(RIGHT(TEXT(AI445,"0.#"),1)=".",FALSE,TRUE)</formula>
    </cfRule>
    <cfRule type="expression" dxfId="2136" priority="1918">
      <formula>IF(RIGHT(TEXT(AI445,"0.#"),1)=".",TRUE,FALSE)</formula>
    </cfRule>
  </conditionalFormatting>
  <conditionalFormatting sqref="AI443">
    <cfRule type="expression" dxfId="2135" priority="1921">
      <formula>IF(RIGHT(TEXT(AI443,"0.#"),1)=".",FALSE,TRUE)</formula>
    </cfRule>
    <cfRule type="expression" dxfId="2134" priority="1922">
      <formula>IF(RIGHT(TEXT(AI443,"0.#"),1)=".",TRUE,FALSE)</formula>
    </cfRule>
  </conditionalFormatting>
  <conditionalFormatting sqref="AI444">
    <cfRule type="expression" dxfId="2133" priority="1919">
      <formula>IF(RIGHT(TEXT(AI444,"0.#"),1)=".",FALSE,TRUE)</formula>
    </cfRule>
    <cfRule type="expression" dxfId="2132" priority="1920">
      <formula>IF(RIGHT(TEXT(AI444,"0.#"),1)=".",TRUE,FALSE)</formula>
    </cfRule>
  </conditionalFormatting>
  <conditionalFormatting sqref="AQ443">
    <cfRule type="expression" dxfId="2131" priority="1911">
      <formula>IF(RIGHT(TEXT(AQ443,"0.#"),1)=".",FALSE,TRUE)</formula>
    </cfRule>
    <cfRule type="expression" dxfId="2130" priority="1912">
      <formula>IF(RIGHT(TEXT(AQ443,"0.#"),1)=".",TRUE,FALSE)</formula>
    </cfRule>
  </conditionalFormatting>
  <conditionalFormatting sqref="AQ444">
    <cfRule type="expression" dxfId="2129" priority="1915">
      <formula>IF(RIGHT(TEXT(AQ444,"0.#"),1)=".",FALSE,TRUE)</formula>
    </cfRule>
    <cfRule type="expression" dxfId="2128" priority="1916">
      <formula>IF(RIGHT(TEXT(AQ444,"0.#"),1)=".",TRUE,FALSE)</formula>
    </cfRule>
  </conditionalFormatting>
  <conditionalFormatting sqref="AQ445">
    <cfRule type="expression" dxfId="2127" priority="1913">
      <formula>IF(RIGHT(TEXT(AQ445,"0.#"),1)=".",FALSE,TRUE)</formula>
    </cfRule>
    <cfRule type="expression" dxfId="2126" priority="1914">
      <formula>IF(RIGHT(TEXT(AQ445,"0.#"),1)=".",TRUE,FALSE)</formula>
    </cfRule>
  </conditionalFormatting>
  <conditionalFormatting sqref="Y872:Y899">
    <cfRule type="expression" dxfId="2125" priority="2141">
      <formula>IF(RIGHT(TEXT(Y872,"0.#"),1)=".",FALSE,TRUE)</formula>
    </cfRule>
    <cfRule type="expression" dxfId="2124" priority="2142">
      <formula>IF(RIGHT(TEXT(Y872,"0.#"),1)=".",TRUE,FALSE)</formula>
    </cfRule>
  </conditionalFormatting>
  <conditionalFormatting sqref="Y871">
    <cfRule type="expression" dxfId="2123" priority="2135">
      <formula>IF(RIGHT(TEXT(Y871,"0.#"),1)=".",FALSE,TRUE)</formula>
    </cfRule>
    <cfRule type="expression" dxfId="2122" priority="2136">
      <formula>IF(RIGHT(TEXT(Y871,"0.#"),1)=".",TRUE,FALSE)</formula>
    </cfRule>
  </conditionalFormatting>
  <conditionalFormatting sqref="Y905:Y932">
    <cfRule type="expression" dxfId="2121" priority="2129">
      <formula>IF(RIGHT(TEXT(Y905,"0.#"),1)=".",FALSE,TRUE)</formula>
    </cfRule>
    <cfRule type="expression" dxfId="2120" priority="2130">
      <formula>IF(RIGHT(TEXT(Y905,"0.#"),1)=".",TRUE,FALSE)</formula>
    </cfRule>
  </conditionalFormatting>
  <conditionalFormatting sqref="Y903:Y904">
    <cfRule type="expression" dxfId="2119" priority="2123">
      <formula>IF(RIGHT(TEXT(Y903,"0.#"),1)=".",FALSE,TRUE)</formula>
    </cfRule>
    <cfRule type="expression" dxfId="2118" priority="2124">
      <formula>IF(RIGHT(TEXT(Y903,"0.#"),1)=".",TRUE,FALSE)</formula>
    </cfRule>
  </conditionalFormatting>
  <conditionalFormatting sqref="Y938:Y965">
    <cfRule type="expression" dxfId="2117" priority="2117">
      <formula>IF(RIGHT(TEXT(Y938,"0.#"),1)=".",FALSE,TRUE)</formula>
    </cfRule>
    <cfRule type="expression" dxfId="2116" priority="2118">
      <formula>IF(RIGHT(TEXT(Y938,"0.#"),1)=".",TRUE,FALSE)</formula>
    </cfRule>
  </conditionalFormatting>
  <conditionalFormatting sqref="Y936:Y937">
    <cfRule type="expression" dxfId="2115" priority="2111">
      <formula>IF(RIGHT(TEXT(Y936,"0.#"),1)=".",FALSE,TRUE)</formula>
    </cfRule>
    <cfRule type="expression" dxfId="2114" priority="2112">
      <formula>IF(RIGHT(TEXT(Y936,"0.#"),1)=".",TRUE,FALSE)</formula>
    </cfRule>
  </conditionalFormatting>
  <conditionalFormatting sqref="Y971:Y998">
    <cfRule type="expression" dxfId="2113" priority="2105">
      <formula>IF(RIGHT(TEXT(Y971,"0.#"),1)=".",FALSE,TRUE)</formula>
    </cfRule>
    <cfRule type="expression" dxfId="2112" priority="2106">
      <formula>IF(RIGHT(TEXT(Y971,"0.#"),1)=".",TRUE,FALSE)</formula>
    </cfRule>
  </conditionalFormatting>
  <conditionalFormatting sqref="Y969:Y970">
    <cfRule type="expression" dxfId="2111" priority="2099">
      <formula>IF(RIGHT(TEXT(Y969,"0.#"),1)=".",FALSE,TRUE)</formula>
    </cfRule>
    <cfRule type="expression" dxfId="2110" priority="2100">
      <formula>IF(RIGHT(TEXT(Y969,"0.#"),1)=".",TRUE,FALSE)</formula>
    </cfRule>
  </conditionalFormatting>
  <conditionalFormatting sqref="Y1004:Y1031">
    <cfRule type="expression" dxfId="2109" priority="2093">
      <formula>IF(RIGHT(TEXT(Y1004,"0.#"),1)=".",FALSE,TRUE)</formula>
    </cfRule>
    <cfRule type="expression" dxfId="2108" priority="2094">
      <formula>IF(RIGHT(TEXT(Y1004,"0.#"),1)=".",TRUE,FALSE)</formula>
    </cfRule>
  </conditionalFormatting>
  <conditionalFormatting sqref="W23">
    <cfRule type="expression" dxfId="2107" priority="2377">
      <formula>IF(RIGHT(TEXT(W23,"0.#"),1)=".",FALSE,TRUE)</formula>
    </cfRule>
    <cfRule type="expression" dxfId="2106" priority="2378">
      <formula>IF(RIGHT(TEXT(W23,"0.#"),1)=".",TRUE,FALSE)</formula>
    </cfRule>
  </conditionalFormatting>
  <conditionalFormatting sqref="W24:W27">
    <cfRule type="expression" dxfId="2105" priority="2375">
      <formula>IF(RIGHT(TEXT(W24,"0.#"),1)=".",FALSE,TRUE)</formula>
    </cfRule>
    <cfRule type="expression" dxfId="2104" priority="2376">
      <formula>IF(RIGHT(TEXT(W24,"0.#"),1)=".",TRUE,FALSE)</formula>
    </cfRule>
  </conditionalFormatting>
  <conditionalFormatting sqref="W28">
    <cfRule type="expression" dxfId="2103" priority="2367">
      <formula>IF(RIGHT(TEXT(W28,"0.#"),1)=".",FALSE,TRUE)</formula>
    </cfRule>
    <cfRule type="expression" dxfId="2102" priority="2368">
      <formula>IF(RIGHT(TEXT(W28,"0.#"),1)=".",TRUE,FALSE)</formula>
    </cfRule>
  </conditionalFormatting>
  <conditionalFormatting sqref="P23">
    <cfRule type="expression" dxfId="2101" priority="2365">
      <formula>IF(RIGHT(TEXT(P23,"0.#"),1)=".",FALSE,TRUE)</formula>
    </cfRule>
    <cfRule type="expression" dxfId="2100" priority="2366">
      <formula>IF(RIGHT(TEXT(P23,"0.#"),1)=".",TRUE,FALSE)</formula>
    </cfRule>
  </conditionalFormatting>
  <conditionalFormatting sqref="P24:P27">
    <cfRule type="expression" dxfId="2099" priority="2363">
      <formula>IF(RIGHT(TEXT(P24,"0.#"),1)=".",FALSE,TRUE)</formula>
    </cfRule>
    <cfRule type="expression" dxfId="2098" priority="2364">
      <formula>IF(RIGHT(TEXT(P24,"0.#"),1)=".",TRUE,FALSE)</formula>
    </cfRule>
  </conditionalFormatting>
  <conditionalFormatting sqref="P28">
    <cfRule type="expression" dxfId="2097" priority="2361">
      <formula>IF(RIGHT(TEXT(P28,"0.#"),1)=".",FALSE,TRUE)</formula>
    </cfRule>
    <cfRule type="expression" dxfId="2096" priority="2362">
      <formula>IF(RIGHT(TEXT(P28,"0.#"),1)=".",TRUE,FALSE)</formula>
    </cfRule>
  </conditionalFormatting>
  <conditionalFormatting sqref="AQ114">
    <cfRule type="expression" dxfId="2095" priority="2345">
      <formula>IF(RIGHT(TEXT(AQ114,"0.#"),1)=".",FALSE,TRUE)</formula>
    </cfRule>
    <cfRule type="expression" dxfId="2094" priority="2346">
      <formula>IF(RIGHT(TEXT(AQ114,"0.#"),1)=".",TRUE,FALSE)</formula>
    </cfRule>
  </conditionalFormatting>
  <conditionalFormatting sqref="AQ104">
    <cfRule type="expression" dxfId="2093" priority="2359">
      <formula>IF(RIGHT(TEXT(AQ104,"0.#"),1)=".",FALSE,TRUE)</formula>
    </cfRule>
    <cfRule type="expression" dxfId="2092" priority="2360">
      <formula>IF(RIGHT(TEXT(AQ104,"0.#"),1)=".",TRUE,FALSE)</formula>
    </cfRule>
  </conditionalFormatting>
  <conditionalFormatting sqref="AQ105">
    <cfRule type="expression" dxfId="2091" priority="2357">
      <formula>IF(RIGHT(TEXT(AQ105,"0.#"),1)=".",FALSE,TRUE)</formula>
    </cfRule>
    <cfRule type="expression" dxfId="2090" priority="2358">
      <formula>IF(RIGHT(TEXT(AQ105,"0.#"),1)=".",TRUE,FALSE)</formula>
    </cfRule>
  </conditionalFormatting>
  <conditionalFormatting sqref="AQ107">
    <cfRule type="expression" dxfId="2089" priority="2355">
      <formula>IF(RIGHT(TEXT(AQ107,"0.#"),1)=".",FALSE,TRUE)</formula>
    </cfRule>
    <cfRule type="expression" dxfId="2088" priority="2356">
      <formula>IF(RIGHT(TEXT(AQ107,"0.#"),1)=".",TRUE,FALSE)</formula>
    </cfRule>
  </conditionalFormatting>
  <conditionalFormatting sqref="AQ108">
    <cfRule type="expression" dxfId="2087" priority="2353">
      <formula>IF(RIGHT(TEXT(AQ108,"0.#"),1)=".",FALSE,TRUE)</formula>
    </cfRule>
    <cfRule type="expression" dxfId="2086" priority="2354">
      <formula>IF(RIGHT(TEXT(AQ108,"0.#"),1)=".",TRUE,FALSE)</formula>
    </cfRule>
  </conditionalFormatting>
  <conditionalFormatting sqref="AQ110">
    <cfRule type="expression" dxfId="2085" priority="2351">
      <formula>IF(RIGHT(TEXT(AQ110,"0.#"),1)=".",FALSE,TRUE)</formula>
    </cfRule>
    <cfRule type="expression" dxfId="2084" priority="2352">
      <formula>IF(RIGHT(TEXT(AQ110,"0.#"),1)=".",TRUE,FALSE)</formula>
    </cfRule>
  </conditionalFormatting>
  <conditionalFormatting sqref="AQ111">
    <cfRule type="expression" dxfId="2083" priority="2349">
      <formula>IF(RIGHT(TEXT(AQ111,"0.#"),1)=".",FALSE,TRUE)</formula>
    </cfRule>
    <cfRule type="expression" dxfId="2082" priority="2350">
      <formula>IF(RIGHT(TEXT(AQ111,"0.#"),1)=".",TRUE,FALSE)</formula>
    </cfRule>
  </conditionalFormatting>
  <conditionalFormatting sqref="AQ113">
    <cfRule type="expression" dxfId="2081" priority="2347">
      <formula>IF(RIGHT(TEXT(AQ113,"0.#"),1)=".",FALSE,TRUE)</formula>
    </cfRule>
    <cfRule type="expression" dxfId="2080" priority="2348">
      <formula>IF(RIGHT(TEXT(AQ113,"0.#"),1)=".",TRUE,FALSE)</formula>
    </cfRule>
  </conditionalFormatting>
  <conditionalFormatting sqref="AE67">
    <cfRule type="expression" dxfId="2079" priority="2277">
      <formula>IF(RIGHT(TEXT(AE67,"0.#"),1)=".",FALSE,TRUE)</formula>
    </cfRule>
    <cfRule type="expression" dxfId="2078" priority="2278">
      <formula>IF(RIGHT(TEXT(AE67,"0.#"),1)=".",TRUE,FALSE)</formula>
    </cfRule>
  </conditionalFormatting>
  <conditionalFormatting sqref="AE68">
    <cfRule type="expression" dxfId="2077" priority="2275">
      <formula>IF(RIGHT(TEXT(AE68,"0.#"),1)=".",FALSE,TRUE)</formula>
    </cfRule>
    <cfRule type="expression" dxfId="2076" priority="2276">
      <formula>IF(RIGHT(TEXT(AE68,"0.#"),1)=".",TRUE,FALSE)</formula>
    </cfRule>
  </conditionalFormatting>
  <conditionalFormatting sqref="AE69">
    <cfRule type="expression" dxfId="2075" priority="2273">
      <formula>IF(RIGHT(TEXT(AE69,"0.#"),1)=".",FALSE,TRUE)</formula>
    </cfRule>
    <cfRule type="expression" dxfId="2074" priority="2274">
      <formula>IF(RIGHT(TEXT(AE69,"0.#"),1)=".",TRUE,FALSE)</formula>
    </cfRule>
  </conditionalFormatting>
  <conditionalFormatting sqref="AI69">
    <cfRule type="expression" dxfId="2073" priority="2271">
      <formula>IF(RIGHT(TEXT(AI69,"0.#"),1)=".",FALSE,TRUE)</formula>
    </cfRule>
    <cfRule type="expression" dxfId="2072" priority="2272">
      <formula>IF(RIGHT(TEXT(AI69,"0.#"),1)=".",TRUE,FALSE)</formula>
    </cfRule>
  </conditionalFormatting>
  <conditionalFormatting sqref="AI68">
    <cfRule type="expression" dxfId="2071" priority="2269">
      <formula>IF(RIGHT(TEXT(AI68,"0.#"),1)=".",FALSE,TRUE)</formula>
    </cfRule>
    <cfRule type="expression" dxfId="2070" priority="2270">
      <formula>IF(RIGHT(TEXT(AI68,"0.#"),1)=".",TRUE,FALSE)</formula>
    </cfRule>
  </conditionalFormatting>
  <conditionalFormatting sqref="AI67">
    <cfRule type="expression" dxfId="2069" priority="2267">
      <formula>IF(RIGHT(TEXT(AI67,"0.#"),1)=".",FALSE,TRUE)</formula>
    </cfRule>
    <cfRule type="expression" dxfId="2068" priority="2268">
      <formula>IF(RIGHT(TEXT(AI67,"0.#"),1)=".",TRUE,FALSE)</formula>
    </cfRule>
  </conditionalFormatting>
  <conditionalFormatting sqref="AM67">
    <cfRule type="expression" dxfId="2067" priority="2265">
      <formula>IF(RIGHT(TEXT(AM67,"0.#"),1)=".",FALSE,TRUE)</formula>
    </cfRule>
    <cfRule type="expression" dxfId="2066" priority="2266">
      <formula>IF(RIGHT(TEXT(AM67,"0.#"),1)=".",TRUE,FALSE)</formula>
    </cfRule>
  </conditionalFormatting>
  <conditionalFormatting sqref="AM68">
    <cfRule type="expression" dxfId="2065" priority="2263">
      <formula>IF(RIGHT(TEXT(AM68,"0.#"),1)=".",FALSE,TRUE)</formula>
    </cfRule>
    <cfRule type="expression" dxfId="2064" priority="2264">
      <formula>IF(RIGHT(TEXT(AM68,"0.#"),1)=".",TRUE,FALSE)</formula>
    </cfRule>
  </conditionalFormatting>
  <conditionalFormatting sqref="AM69">
    <cfRule type="expression" dxfId="2063" priority="2261">
      <formula>IF(RIGHT(TEXT(AM69,"0.#"),1)=".",FALSE,TRUE)</formula>
    </cfRule>
    <cfRule type="expression" dxfId="2062" priority="2262">
      <formula>IF(RIGHT(TEXT(AM69,"0.#"),1)=".",TRUE,FALSE)</formula>
    </cfRule>
  </conditionalFormatting>
  <conditionalFormatting sqref="AQ67:AQ69">
    <cfRule type="expression" dxfId="2061" priority="2259">
      <formula>IF(RIGHT(TEXT(AQ67,"0.#"),1)=".",FALSE,TRUE)</formula>
    </cfRule>
    <cfRule type="expression" dxfId="2060" priority="2260">
      <formula>IF(RIGHT(TEXT(AQ67,"0.#"),1)=".",TRUE,FALSE)</formula>
    </cfRule>
  </conditionalFormatting>
  <conditionalFormatting sqref="AU67:AU69">
    <cfRule type="expression" dxfId="2059" priority="2257">
      <formula>IF(RIGHT(TEXT(AU67,"0.#"),1)=".",FALSE,TRUE)</formula>
    </cfRule>
    <cfRule type="expression" dxfId="2058" priority="2258">
      <formula>IF(RIGHT(TEXT(AU67,"0.#"),1)=".",TRUE,FALSE)</formula>
    </cfRule>
  </conditionalFormatting>
  <conditionalFormatting sqref="AE70">
    <cfRule type="expression" dxfId="2057" priority="2255">
      <formula>IF(RIGHT(TEXT(AE70,"0.#"),1)=".",FALSE,TRUE)</formula>
    </cfRule>
    <cfRule type="expression" dxfId="2056" priority="2256">
      <formula>IF(RIGHT(TEXT(AE70,"0.#"),1)=".",TRUE,FALSE)</formula>
    </cfRule>
  </conditionalFormatting>
  <conditionalFormatting sqref="AE71">
    <cfRule type="expression" dxfId="2055" priority="2253">
      <formula>IF(RIGHT(TEXT(AE71,"0.#"),1)=".",FALSE,TRUE)</formula>
    </cfRule>
    <cfRule type="expression" dxfId="2054" priority="2254">
      <formula>IF(RIGHT(TEXT(AE71,"0.#"),1)=".",TRUE,FALSE)</formula>
    </cfRule>
  </conditionalFormatting>
  <conditionalFormatting sqref="AE72">
    <cfRule type="expression" dxfId="2053" priority="2251">
      <formula>IF(RIGHT(TEXT(AE72,"0.#"),1)=".",FALSE,TRUE)</formula>
    </cfRule>
    <cfRule type="expression" dxfId="2052" priority="2252">
      <formula>IF(RIGHT(TEXT(AE72,"0.#"),1)=".",TRUE,FALSE)</formula>
    </cfRule>
  </conditionalFormatting>
  <conditionalFormatting sqref="AI72">
    <cfRule type="expression" dxfId="2051" priority="2249">
      <formula>IF(RIGHT(TEXT(AI72,"0.#"),1)=".",FALSE,TRUE)</formula>
    </cfRule>
    <cfRule type="expression" dxfId="2050" priority="2250">
      <formula>IF(RIGHT(TEXT(AI72,"0.#"),1)=".",TRUE,FALSE)</formula>
    </cfRule>
  </conditionalFormatting>
  <conditionalFormatting sqref="AI71">
    <cfRule type="expression" dxfId="2049" priority="2247">
      <formula>IF(RIGHT(TEXT(AI71,"0.#"),1)=".",FALSE,TRUE)</formula>
    </cfRule>
    <cfRule type="expression" dxfId="2048" priority="2248">
      <formula>IF(RIGHT(TEXT(AI71,"0.#"),1)=".",TRUE,FALSE)</formula>
    </cfRule>
  </conditionalFormatting>
  <conditionalFormatting sqref="AI70">
    <cfRule type="expression" dxfId="2047" priority="2245">
      <formula>IF(RIGHT(TEXT(AI70,"0.#"),1)=".",FALSE,TRUE)</formula>
    </cfRule>
    <cfRule type="expression" dxfId="2046" priority="2246">
      <formula>IF(RIGHT(TEXT(AI70,"0.#"),1)=".",TRUE,FALSE)</formula>
    </cfRule>
  </conditionalFormatting>
  <conditionalFormatting sqref="AM70">
    <cfRule type="expression" dxfId="2045" priority="2243">
      <formula>IF(RIGHT(TEXT(AM70,"0.#"),1)=".",FALSE,TRUE)</formula>
    </cfRule>
    <cfRule type="expression" dxfId="2044" priority="2244">
      <formula>IF(RIGHT(TEXT(AM70,"0.#"),1)=".",TRUE,FALSE)</formula>
    </cfRule>
  </conditionalFormatting>
  <conditionalFormatting sqref="AM71">
    <cfRule type="expression" dxfId="2043" priority="2241">
      <formula>IF(RIGHT(TEXT(AM71,"0.#"),1)=".",FALSE,TRUE)</formula>
    </cfRule>
    <cfRule type="expression" dxfId="2042" priority="2242">
      <formula>IF(RIGHT(TEXT(AM71,"0.#"),1)=".",TRUE,FALSE)</formula>
    </cfRule>
  </conditionalFormatting>
  <conditionalFormatting sqref="AM72">
    <cfRule type="expression" dxfId="2041" priority="2239">
      <formula>IF(RIGHT(TEXT(AM72,"0.#"),1)=".",FALSE,TRUE)</formula>
    </cfRule>
    <cfRule type="expression" dxfId="2040" priority="2240">
      <formula>IF(RIGHT(TEXT(AM72,"0.#"),1)=".",TRUE,FALSE)</formula>
    </cfRule>
  </conditionalFormatting>
  <conditionalFormatting sqref="AQ70:AQ72">
    <cfRule type="expression" dxfId="2039" priority="2237">
      <formula>IF(RIGHT(TEXT(AQ70,"0.#"),1)=".",FALSE,TRUE)</formula>
    </cfRule>
    <cfRule type="expression" dxfId="2038" priority="2238">
      <formula>IF(RIGHT(TEXT(AQ70,"0.#"),1)=".",TRUE,FALSE)</formula>
    </cfRule>
  </conditionalFormatting>
  <conditionalFormatting sqref="AU70:AU72">
    <cfRule type="expression" dxfId="2037" priority="2235">
      <formula>IF(RIGHT(TEXT(AU70,"0.#"),1)=".",FALSE,TRUE)</formula>
    </cfRule>
    <cfRule type="expression" dxfId="2036" priority="2236">
      <formula>IF(RIGHT(TEXT(AU70,"0.#"),1)=".",TRUE,FALSE)</formula>
    </cfRule>
  </conditionalFormatting>
  <conditionalFormatting sqref="AU656">
    <cfRule type="expression" dxfId="2035" priority="753">
      <formula>IF(RIGHT(TEXT(AU656,"0.#"),1)=".",FALSE,TRUE)</formula>
    </cfRule>
    <cfRule type="expression" dxfId="2034" priority="754">
      <formula>IF(RIGHT(TEXT(AU656,"0.#"),1)=".",TRUE,FALSE)</formula>
    </cfRule>
  </conditionalFormatting>
  <conditionalFormatting sqref="AQ655">
    <cfRule type="expression" dxfId="2033" priority="745">
      <formula>IF(RIGHT(TEXT(AQ655,"0.#"),1)=".",FALSE,TRUE)</formula>
    </cfRule>
    <cfRule type="expression" dxfId="2032" priority="746">
      <formula>IF(RIGHT(TEXT(AQ655,"0.#"),1)=".",TRUE,FALSE)</formula>
    </cfRule>
  </conditionalFormatting>
  <conditionalFormatting sqref="AI696">
    <cfRule type="expression" dxfId="2031" priority="537">
      <formula>IF(RIGHT(TEXT(AI696,"0.#"),1)=".",FALSE,TRUE)</formula>
    </cfRule>
    <cfRule type="expression" dxfId="2030" priority="538">
      <formula>IF(RIGHT(TEXT(AI696,"0.#"),1)=".",TRUE,FALSE)</formula>
    </cfRule>
  </conditionalFormatting>
  <conditionalFormatting sqref="AQ694">
    <cfRule type="expression" dxfId="2029" priority="531">
      <formula>IF(RIGHT(TEXT(AQ694,"0.#"),1)=".",FALSE,TRUE)</formula>
    </cfRule>
    <cfRule type="expression" dxfId="2028" priority="532">
      <formula>IF(RIGHT(TEXT(AQ694,"0.#"),1)=".",TRUE,FALSE)</formula>
    </cfRule>
  </conditionalFormatting>
  <conditionalFormatting sqref="AL872:AO899">
    <cfRule type="expression" dxfId="2027" priority="2143">
      <formula>IF(AND(AL872&gt;=0, RIGHT(TEXT(AL872,"0.#"),1)&lt;&gt;"."),TRUE,FALSE)</formula>
    </cfRule>
    <cfRule type="expression" dxfId="2026" priority="2144">
      <formula>IF(AND(AL872&gt;=0, RIGHT(TEXT(AL872,"0.#"),1)="."),TRUE,FALSE)</formula>
    </cfRule>
    <cfRule type="expression" dxfId="2025" priority="2145">
      <formula>IF(AND(AL872&lt;0, RIGHT(TEXT(AL872,"0.#"),1)&lt;&gt;"."),TRUE,FALSE)</formula>
    </cfRule>
    <cfRule type="expression" dxfId="2024" priority="2146">
      <formula>IF(AND(AL872&lt;0, RIGHT(TEXT(AL872,"0.#"),1)="."),TRUE,FALSE)</formula>
    </cfRule>
  </conditionalFormatting>
  <conditionalFormatting sqref="AL871:AO871">
    <cfRule type="expression" dxfId="2023" priority="2137">
      <formula>IF(AND(AL871&gt;=0, RIGHT(TEXT(AL871,"0.#"),1)&lt;&gt;"."),TRUE,FALSE)</formula>
    </cfRule>
    <cfRule type="expression" dxfId="2022" priority="2138">
      <formula>IF(AND(AL871&gt;=0, RIGHT(TEXT(AL871,"0.#"),1)="."),TRUE,FALSE)</formula>
    </cfRule>
    <cfRule type="expression" dxfId="2021" priority="2139">
      <formula>IF(AND(AL871&lt;0, RIGHT(TEXT(AL871,"0.#"),1)&lt;&gt;"."),TRUE,FALSE)</formula>
    </cfRule>
    <cfRule type="expression" dxfId="2020" priority="2140">
      <formula>IF(AND(AL871&lt;0, RIGHT(TEXT(AL871,"0.#"),1)="."),TRUE,FALSE)</formula>
    </cfRule>
  </conditionalFormatting>
  <conditionalFormatting sqref="AL905:AO932">
    <cfRule type="expression" dxfId="2019" priority="2131">
      <formula>IF(AND(AL905&gt;=0, RIGHT(TEXT(AL905,"0.#"),1)&lt;&gt;"."),TRUE,FALSE)</formula>
    </cfRule>
    <cfRule type="expression" dxfId="2018" priority="2132">
      <formula>IF(AND(AL905&gt;=0, RIGHT(TEXT(AL905,"0.#"),1)="."),TRUE,FALSE)</formula>
    </cfRule>
    <cfRule type="expression" dxfId="2017" priority="2133">
      <formula>IF(AND(AL905&lt;0, RIGHT(TEXT(AL905,"0.#"),1)&lt;&gt;"."),TRUE,FALSE)</formula>
    </cfRule>
    <cfRule type="expression" dxfId="2016" priority="2134">
      <formula>IF(AND(AL905&lt;0, RIGHT(TEXT(AL905,"0.#"),1)="."),TRUE,FALSE)</formula>
    </cfRule>
  </conditionalFormatting>
  <conditionalFormatting sqref="AL903:AO904">
    <cfRule type="expression" dxfId="2015" priority="2125">
      <formula>IF(AND(AL903&gt;=0, RIGHT(TEXT(AL903,"0.#"),1)&lt;&gt;"."),TRUE,FALSE)</formula>
    </cfRule>
    <cfRule type="expression" dxfId="2014" priority="2126">
      <formula>IF(AND(AL903&gt;=0, RIGHT(TEXT(AL903,"0.#"),1)="."),TRUE,FALSE)</formula>
    </cfRule>
    <cfRule type="expression" dxfId="2013" priority="2127">
      <formula>IF(AND(AL903&lt;0, RIGHT(TEXT(AL903,"0.#"),1)&lt;&gt;"."),TRUE,FALSE)</formula>
    </cfRule>
    <cfRule type="expression" dxfId="2012" priority="2128">
      <formula>IF(AND(AL903&lt;0, RIGHT(TEXT(AL903,"0.#"),1)="."),TRUE,FALSE)</formula>
    </cfRule>
  </conditionalFormatting>
  <conditionalFormatting sqref="AL938:AO965">
    <cfRule type="expression" dxfId="2011" priority="2119">
      <formula>IF(AND(AL938&gt;=0, RIGHT(TEXT(AL938,"0.#"),1)&lt;&gt;"."),TRUE,FALSE)</formula>
    </cfRule>
    <cfRule type="expression" dxfId="2010" priority="2120">
      <formula>IF(AND(AL938&gt;=0, RIGHT(TEXT(AL938,"0.#"),1)="."),TRUE,FALSE)</formula>
    </cfRule>
    <cfRule type="expression" dxfId="2009" priority="2121">
      <formula>IF(AND(AL938&lt;0, RIGHT(TEXT(AL938,"0.#"),1)&lt;&gt;"."),TRUE,FALSE)</formula>
    </cfRule>
    <cfRule type="expression" dxfId="2008" priority="2122">
      <formula>IF(AND(AL938&lt;0, RIGHT(TEXT(AL938,"0.#"),1)="."),TRUE,FALSE)</formula>
    </cfRule>
  </conditionalFormatting>
  <conditionalFormatting sqref="AL936:AO937">
    <cfRule type="expression" dxfId="2007" priority="2113">
      <formula>IF(AND(AL936&gt;=0, RIGHT(TEXT(AL936,"0.#"),1)&lt;&gt;"."),TRUE,FALSE)</formula>
    </cfRule>
    <cfRule type="expression" dxfId="2006" priority="2114">
      <formula>IF(AND(AL936&gt;=0, RIGHT(TEXT(AL936,"0.#"),1)="."),TRUE,FALSE)</formula>
    </cfRule>
    <cfRule type="expression" dxfId="2005" priority="2115">
      <formula>IF(AND(AL936&lt;0, RIGHT(TEXT(AL936,"0.#"),1)&lt;&gt;"."),TRUE,FALSE)</formula>
    </cfRule>
    <cfRule type="expression" dxfId="2004" priority="2116">
      <formula>IF(AND(AL936&lt;0, RIGHT(TEXT(AL936,"0.#"),1)="."),TRUE,FALSE)</formula>
    </cfRule>
  </conditionalFormatting>
  <conditionalFormatting sqref="AL971:AO998">
    <cfRule type="expression" dxfId="2003" priority="2107">
      <formula>IF(AND(AL971&gt;=0, RIGHT(TEXT(AL971,"0.#"),1)&lt;&gt;"."),TRUE,FALSE)</formula>
    </cfRule>
    <cfRule type="expression" dxfId="2002" priority="2108">
      <formula>IF(AND(AL971&gt;=0, RIGHT(TEXT(AL971,"0.#"),1)="."),TRUE,FALSE)</formula>
    </cfRule>
    <cfRule type="expression" dxfId="2001" priority="2109">
      <formula>IF(AND(AL971&lt;0, RIGHT(TEXT(AL971,"0.#"),1)&lt;&gt;"."),TRUE,FALSE)</formula>
    </cfRule>
    <cfRule type="expression" dxfId="2000" priority="2110">
      <formula>IF(AND(AL971&lt;0, RIGHT(TEXT(AL971,"0.#"),1)="."),TRUE,FALSE)</formula>
    </cfRule>
  </conditionalFormatting>
  <conditionalFormatting sqref="AL969:AO970">
    <cfRule type="expression" dxfId="1999" priority="2101">
      <formula>IF(AND(AL969&gt;=0, RIGHT(TEXT(AL969,"0.#"),1)&lt;&gt;"."),TRUE,FALSE)</formula>
    </cfRule>
    <cfRule type="expression" dxfId="1998" priority="2102">
      <formula>IF(AND(AL969&gt;=0, RIGHT(TEXT(AL969,"0.#"),1)="."),TRUE,FALSE)</formula>
    </cfRule>
    <cfRule type="expression" dxfId="1997" priority="2103">
      <formula>IF(AND(AL969&lt;0, RIGHT(TEXT(AL969,"0.#"),1)&lt;&gt;"."),TRUE,FALSE)</formula>
    </cfRule>
    <cfRule type="expression" dxfId="1996" priority="2104">
      <formula>IF(AND(AL969&lt;0, RIGHT(TEXT(AL969,"0.#"),1)="."),TRUE,FALSE)</formula>
    </cfRule>
  </conditionalFormatting>
  <conditionalFormatting sqref="AL1004:AO1031">
    <cfRule type="expression" dxfId="1995" priority="2095">
      <formula>IF(AND(AL1004&gt;=0, RIGHT(TEXT(AL1004,"0.#"),1)&lt;&gt;"."),TRUE,FALSE)</formula>
    </cfRule>
    <cfRule type="expression" dxfId="1994" priority="2096">
      <formula>IF(AND(AL1004&gt;=0, RIGHT(TEXT(AL1004,"0.#"),1)="."),TRUE,FALSE)</formula>
    </cfRule>
    <cfRule type="expression" dxfId="1993" priority="2097">
      <formula>IF(AND(AL1004&lt;0, RIGHT(TEXT(AL1004,"0.#"),1)&lt;&gt;"."),TRUE,FALSE)</formula>
    </cfRule>
    <cfRule type="expression" dxfId="1992" priority="2098">
      <formula>IF(AND(AL1004&lt;0, RIGHT(TEXT(AL1004,"0.#"),1)="."),TRUE,FALSE)</formula>
    </cfRule>
  </conditionalFormatting>
  <conditionalFormatting sqref="AL1002:AO1003">
    <cfRule type="expression" dxfId="1991" priority="2089">
      <formula>IF(AND(AL1002&gt;=0, RIGHT(TEXT(AL1002,"0.#"),1)&lt;&gt;"."),TRUE,FALSE)</formula>
    </cfRule>
    <cfRule type="expression" dxfId="1990" priority="2090">
      <formula>IF(AND(AL1002&gt;=0, RIGHT(TEXT(AL1002,"0.#"),1)="."),TRUE,FALSE)</formula>
    </cfRule>
    <cfRule type="expression" dxfId="1989" priority="2091">
      <formula>IF(AND(AL1002&lt;0, RIGHT(TEXT(AL1002,"0.#"),1)&lt;&gt;"."),TRUE,FALSE)</formula>
    </cfRule>
    <cfRule type="expression" dxfId="1988" priority="2092">
      <formula>IF(AND(AL1002&lt;0, RIGHT(TEXT(AL1002,"0.#"),1)="."),TRUE,FALSE)</formula>
    </cfRule>
  </conditionalFormatting>
  <conditionalFormatting sqref="Y1002:Y1003">
    <cfRule type="expression" dxfId="1987" priority="2087">
      <formula>IF(RIGHT(TEXT(Y1002,"0.#"),1)=".",FALSE,TRUE)</formula>
    </cfRule>
    <cfRule type="expression" dxfId="1986" priority="2088">
      <formula>IF(RIGHT(TEXT(Y1002,"0.#"),1)=".",TRUE,FALSE)</formula>
    </cfRule>
  </conditionalFormatting>
  <conditionalFormatting sqref="AL1037:AO1064">
    <cfRule type="expression" dxfId="1985" priority="2083">
      <formula>IF(AND(AL1037&gt;=0, RIGHT(TEXT(AL1037,"0.#"),1)&lt;&gt;"."),TRUE,FALSE)</formula>
    </cfRule>
    <cfRule type="expression" dxfId="1984" priority="2084">
      <formula>IF(AND(AL1037&gt;=0, RIGHT(TEXT(AL1037,"0.#"),1)="."),TRUE,FALSE)</formula>
    </cfRule>
    <cfRule type="expression" dxfId="1983" priority="2085">
      <formula>IF(AND(AL1037&lt;0, RIGHT(TEXT(AL1037,"0.#"),1)&lt;&gt;"."),TRUE,FALSE)</formula>
    </cfRule>
    <cfRule type="expression" dxfId="1982" priority="2086">
      <formula>IF(AND(AL1037&lt;0, RIGHT(TEXT(AL1037,"0.#"),1)="."),TRUE,FALSE)</formula>
    </cfRule>
  </conditionalFormatting>
  <conditionalFormatting sqref="Y1037:Y1064">
    <cfRule type="expression" dxfId="1981" priority="2081">
      <formula>IF(RIGHT(TEXT(Y1037,"0.#"),1)=".",FALSE,TRUE)</formula>
    </cfRule>
    <cfRule type="expression" dxfId="1980" priority="2082">
      <formula>IF(RIGHT(TEXT(Y1037,"0.#"),1)=".",TRUE,FALSE)</formula>
    </cfRule>
  </conditionalFormatting>
  <conditionalFormatting sqref="AL1035:AO1036">
    <cfRule type="expression" dxfId="1979" priority="2077">
      <formula>IF(AND(AL1035&gt;=0, RIGHT(TEXT(AL1035,"0.#"),1)&lt;&gt;"."),TRUE,FALSE)</formula>
    </cfRule>
    <cfRule type="expression" dxfId="1978" priority="2078">
      <formula>IF(AND(AL1035&gt;=0, RIGHT(TEXT(AL1035,"0.#"),1)="."),TRUE,FALSE)</formula>
    </cfRule>
    <cfRule type="expression" dxfId="1977" priority="2079">
      <formula>IF(AND(AL1035&lt;0, RIGHT(TEXT(AL1035,"0.#"),1)&lt;&gt;"."),TRUE,FALSE)</formula>
    </cfRule>
    <cfRule type="expression" dxfId="1976" priority="2080">
      <formula>IF(AND(AL1035&lt;0, RIGHT(TEXT(AL1035,"0.#"),1)="."),TRUE,FALSE)</formula>
    </cfRule>
  </conditionalFormatting>
  <conditionalFormatting sqref="Y1035:Y1036">
    <cfRule type="expression" dxfId="1975" priority="2075">
      <formula>IF(RIGHT(TEXT(Y1035,"0.#"),1)=".",FALSE,TRUE)</formula>
    </cfRule>
    <cfRule type="expression" dxfId="1974" priority="2076">
      <formula>IF(RIGHT(TEXT(Y1035,"0.#"),1)=".",TRUE,FALSE)</formula>
    </cfRule>
  </conditionalFormatting>
  <conditionalFormatting sqref="AL1070:AO1097">
    <cfRule type="expression" dxfId="1973" priority="2071">
      <formula>IF(AND(AL1070&gt;=0, RIGHT(TEXT(AL1070,"0.#"),1)&lt;&gt;"."),TRUE,FALSE)</formula>
    </cfRule>
    <cfRule type="expression" dxfId="1972" priority="2072">
      <formula>IF(AND(AL1070&gt;=0, RIGHT(TEXT(AL1070,"0.#"),1)="."),TRUE,FALSE)</formula>
    </cfRule>
    <cfRule type="expression" dxfId="1971" priority="2073">
      <formula>IF(AND(AL1070&lt;0, RIGHT(TEXT(AL1070,"0.#"),1)&lt;&gt;"."),TRUE,FALSE)</formula>
    </cfRule>
    <cfRule type="expression" dxfId="1970" priority="2074">
      <formula>IF(AND(AL1070&lt;0, RIGHT(TEXT(AL1070,"0.#"),1)="."),TRUE,FALSE)</formula>
    </cfRule>
  </conditionalFormatting>
  <conditionalFormatting sqref="Y1070:Y1097">
    <cfRule type="expression" dxfId="1969" priority="2069">
      <formula>IF(RIGHT(TEXT(Y1070,"0.#"),1)=".",FALSE,TRUE)</formula>
    </cfRule>
    <cfRule type="expression" dxfId="1968" priority="2070">
      <formula>IF(RIGHT(TEXT(Y1070,"0.#"),1)=".",TRUE,FALSE)</formula>
    </cfRule>
  </conditionalFormatting>
  <conditionalFormatting sqref="AL1068:AO1069">
    <cfRule type="expression" dxfId="1967" priority="2065">
      <formula>IF(AND(AL1068&gt;=0, RIGHT(TEXT(AL1068,"0.#"),1)&lt;&gt;"."),TRUE,FALSE)</formula>
    </cfRule>
    <cfRule type="expression" dxfId="1966" priority="2066">
      <formula>IF(AND(AL1068&gt;=0, RIGHT(TEXT(AL1068,"0.#"),1)="."),TRUE,FALSE)</formula>
    </cfRule>
    <cfRule type="expression" dxfId="1965" priority="2067">
      <formula>IF(AND(AL1068&lt;0, RIGHT(TEXT(AL1068,"0.#"),1)&lt;&gt;"."),TRUE,FALSE)</formula>
    </cfRule>
    <cfRule type="expression" dxfId="1964" priority="2068">
      <formula>IF(AND(AL1068&lt;0, RIGHT(TEXT(AL1068,"0.#"),1)="."),TRUE,FALSE)</formula>
    </cfRule>
  </conditionalFormatting>
  <conditionalFormatting sqref="Y1068:Y1069">
    <cfRule type="expression" dxfId="1963" priority="2063">
      <formula>IF(RIGHT(TEXT(Y1068,"0.#"),1)=".",FALSE,TRUE)</formula>
    </cfRule>
    <cfRule type="expression" dxfId="1962" priority="2064">
      <formula>IF(RIGHT(TEXT(Y1068,"0.#"),1)=".",TRUE,FALSE)</formula>
    </cfRule>
  </conditionalFormatting>
  <conditionalFormatting sqref="AE39">
    <cfRule type="expression" dxfId="1961" priority="2061">
      <formula>IF(RIGHT(TEXT(AE39,"0.#"),1)=".",FALSE,TRUE)</formula>
    </cfRule>
    <cfRule type="expression" dxfId="1960" priority="2062">
      <formula>IF(RIGHT(TEXT(AE39,"0.#"),1)=".",TRUE,FALSE)</formula>
    </cfRule>
  </conditionalFormatting>
  <conditionalFormatting sqref="AM41">
    <cfRule type="expression" dxfId="1959" priority="2045">
      <formula>IF(RIGHT(TEXT(AM41,"0.#"),1)=".",FALSE,TRUE)</formula>
    </cfRule>
    <cfRule type="expression" dxfId="1958" priority="2046">
      <formula>IF(RIGHT(TEXT(AM41,"0.#"),1)=".",TRUE,FALSE)</formula>
    </cfRule>
  </conditionalFormatting>
  <conditionalFormatting sqref="AE40">
    <cfRule type="expression" dxfId="1957" priority="2059">
      <formula>IF(RIGHT(TEXT(AE40,"0.#"),1)=".",FALSE,TRUE)</formula>
    </cfRule>
    <cfRule type="expression" dxfId="1956" priority="2060">
      <formula>IF(RIGHT(TEXT(AE40,"0.#"),1)=".",TRUE,FALSE)</formula>
    </cfRule>
  </conditionalFormatting>
  <conditionalFormatting sqref="AE41">
    <cfRule type="expression" dxfId="1955" priority="2057">
      <formula>IF(RIGHT(TEXT(AE41,"0.#"),1)=".",FALSE,TRUE)</formula>
    </cfRule>
    <cfRule type="expression" dxfId="1954" priority="2058">
      <formula>IF(RIGHT(TEXT(AE41,"0.#"),1)=".",TRUE,FALSE)</formula>
    </cfRule>
  </conditionalFormatting>
  <conditionalFormatting sqref="AI41">
    <cfRule type="expression" dxfId="1953" priority="2055">
      <formula>IF(RIGHT(TEXT(AI41,"0.#"),1)=".",FALSE,TRUE)</formula>
    </cfRule>
    <cfRule type="expression" dxfId="1952" priority="2056">
      <formula>IF(RIGHT(TEXT(AI41,"0.#"),1)=".",TRUE,FALSE)</formula>
    </cfRule>
  </conditionalFormatting>
  <conditionalFormatting sqref="AI40">
    <cfRule type="expression" dxfId="1951" priority="2053">
      <formula>IF(RIGHT(TEXT(AI40,"0.#"),1)=".",FALSE,TRUE)</formula>
    </cfRule>
    <cfRule type="expression" dxfId="1950" priority="2054">
      <formula>IF(RIGHT(TEXT(AI40,"0.#"),1)=".",TRUE,FALSE)</formula>
    </cfRule>
  </conditionalFormatting>
  <conditionalFormatting sqref="AI39">
    <cfRule type="expression" dxfId="1949" priority="2051">
      <formula>IF(RIGHT(TEXT(AI39,"0.#"),1)=".",FALSE,TRUE)</formula>
    </cfRule>
    <cfRule type="expression" dxfId="1948" priority="2052">
      <formula>IF(RIGHT(TEXT(AI39,"0.#"),1)=".",TRUE,FALSE)</formula>
    </cfRule>
  </conditionalFormatting>
  <conditionalFormatting sqref="AM39">
    <cfRule type="expression" dxfId="1947" priority="2049">
      <formula>IF(RIGHT(TEXT(AM39,"0.#"),1)=".",FALSE,TRUE)</formula>
    </cfRule>
    <cfRule type="expression" dxfId="1946" priority="2050">
      <formula>IF(RIGHT(TEXT(AM39,"0.#"),1)=".",TRUE,FALSE)</formula>
    </cfRule>
  </conditionalFormatting>
  <conditionalFormatting sqref="AM40">
    <cfRule type="expression" dxfId="1945" priority="2047">
      <formula>IF(RIGHT(TEXT(AM40,"0.#"),1)=".",FALSE,TRUE)</formula>
    </cfRule>
    <cfRule type="expression" dxfId="1944" priority="2048">
      <formula>IF(RIGHT(TEXT(AM40,"0.#"),1)=".",TRUE,FALSE)</formula>
    </cfRule>
  </conditionalFormatting>
  <conditionalFormatting sqref="AQ39:AQ41">
    <cfRule type="expression" dxfId="1943" priority="2043">
      <formula>IF(RIGHT(TEXT(AQ39,"0.#"),1)=".",FALSE,TRUE)</formula>
    </cfRule>
    <cfRule type="expression" dxfId="1942" priority="2044">
      <formula>IF(RIGHT(TEXT(AQ39,"0.#"),1)=".",TRUE,FALSE)</formula>
    </cfRule>
  </conditionalFormatting>
  <conditionalFormatting sqref="AU39:AU41">
    <cfRule type="expression" dxfId="1941" priority="2041">
      <formula>IF(RIGHT(TEXT(AU39,"0.#"),1)=".",FALSE,TRUE)</formula>
    </cfRule>
    <cfRule type="expression" dxfId="1940" priority="2042">
      <formula>IF(RIGHT(TEXT(AU39,"0.#"),1)=".",TRUE,FALSE)</formula>
    </cfRule>
  </conditionalFormatting>
  <conditionalFormatting sqref="AE46">
    <cfRule type="expression" dxfId="1939" priority="2039">
      <formula>IF(RIGHT(TEXT(AE46,"0.#"),1)=".",FALSE,TRUE)</formula>
    </cfRule>
    <cfRule type="expression" dxfId="1938" priority="2040">
      <formula>IF(RIGHT(TEXT(AE46,"0.#"),1)=".",TRUE,FALSE)</formula>
    </cfRule>
  </conditionalFormatting>
  <conditionalFormatting sqref="AE47">
    <cfRule type="expression" dxfId="1937" priority="2037">
      <formula>IF(RIGHT(TEXT(AE47,"0.#"),1)=".",FALSE,TRUE)</formula>
    </cfRule>
    <cfRule type="expression" dxfId="1936" priority="2038">
      <formula>IF(RIGHT(TEXT(AE47,"0.#"),1)=".",TRUE,FALSE)</formula>
    </cfRule>
  </conditionalFormatting>
  <conditionalFormatting sqref="AE48">
    <cfRule type="expression" dxfId="1935" priority="2035">
      <formula>IF(RIGHT(TEXT(AE48,"0.#"),1)=".",FALSE,TRUE)</formula>
    </cfRule>
    <cfRule type="expression" dxfId="1934" priority="2036">
      <formula>IF(RIGHT(TEXT(AE48,"0.#"),1)=".",TRUE,FALSE)</formula>
    </cfRule>
  </conditionalFormatting>
  <conditionalFormatting sqref="AI48">
    <cfRule type="expression" dxfId="1933" priority="2033">
      <formula>IF(RIGHT(TEXT(AI48,"0.#"),1)=".",FALSE,TRUE)</formula>
    </cfRule>
    <cfRule type="expression" dxfId="1932" priority="2034">
      <formula>IF(RIGHT(TEXT(AI48,"0.#"),1)=".",TRUE,FALSE)</formula>
    </cfRule>
  </conditionalFormatting>
  <conditionalFormatting sqref="AI47">
    <cfRule type="expression" dxfId="1931" priority="2031">
      <formula>IF(RIGHT(TEXT(AI47,"0.#"),1)=".",FALSE,TRUE)</formula>
    </cfRule>
    <cfRule type="expression" dxfId="1930" priority="2032">
      <formula>IF(RIGHT(TEXT(AI47,"0.#"),1)=".",TRUE,FALSE)</formula>
    </cfRule>
  </conditionalFormatting>
  <conditionalFormatting sqref="AE448">
    <cfRule type="expression" dxfId="1929" priority="1909">
      <formula>IF(RIGHT(TEXT(AE448,"0.#"),1)=".",FALSE,TRUE)</formula>
    </cfRule>
    <cfRule type="expression" dxfId="1928" priority="1910">
      <formula>IF(RIGHT(TEXT(AE448,"0.#"),1)=".",TRUE,FALSE)</formula>
    </cfRule>
  </conditionalFormatting>
  <conditionalFormatting sqref="AM450">
    <cfRule type="expression" dxfId="1927" priority="1899">
      <formula>IF(RIGHT(TEXT(AM450,"0.#"),1)=".",FALSE,TRUE)</formula>
    </cfRule>
    <cfRule type="expression" dxfId="1926" priority="1900">
      <formula>IF(RIGHT(TEXT(AM450,"0.#"),1)=".",TRUE,FALSE)</formula>
    </cfRule>
  </conditionalFormatting>
  <conditionalFormatting sqref="AE449">
    <cfRule type="expression" dxfId="1925" priority="1907">
      <formula>IF(RIGHT(TEXT(AE449,"0.#"),1)=".",FALSE,TRUE)</formula>
    </cfRule>
    <cfRule type="expression" dxfId="1924" priority="1908">
      <formula>IF(RIGHT(TEXT(AE449,"0.#"),1)=".",TRUE,FALSE)</formula>
    </cfRule>
  </conditionalFormatting>
  <conditionalFormatting sqref="AE450">
    <cfRule type="expression" dxfId="1923" priority="1905">
      <formula>IF(RIGHT(TEXT(AE450,"0.#"),1)=".",FALSE,TRUE)</formula>
    </cfRule>
    <cfRule type="expression" dxfId="1922" priority="1906">
      <formula>IF(RIGHT(TEXT(AE450,"0.#"),1)=".",TRUE,FALSE)</formula>
    </cfRule>
  </conditionalFormatting>
  <conditionalFormatting sqref="AM448">
    <cfRule type="expression" dxfId="1921" priority="1903">
      <formula>IF(RIGHT(TEXT(AM448,"0.#"),1)=".",FALSE,TRUE)</formula>
    </cfRule>
    <cfRule type="expression" dxfId="1920" priority="1904">
      <formula>IF(RIGHT(TEXT(AM448,"0.#"),1)=".",TRUE,FALSE)</formula>
    </cfRule>
  </conditionalFormatting>
  <conditionalFormatting sqref="AM449">
    <cfRule type="expression" dxfId="1919" priority="1901">
      <formula>IF(RIGHT(TEXT(AM449,"0.#"),1)=".",FALSE,TRUE)</formula>
    </cfRule>
    <cfRule type="expression" dxfId="1918" priority="1902">
      <formula>IF(RIGHT(TEXT(AM449,"0.#"),1)=".",TRUE,FALSE)</formula>
    </cfRule>
  </conditionalFormatting>
  <conditionalFormatting sqref="AU448">
    <cfRule type="expression" dxfId="1917" priority="1897">
      <formula>IF(RIGHT(TEXT(AU448,"0.#"),1)=".",FALSE,TRUE)</formula>
    </cfRule>
    <cfRule type="expression" dxfId="1916" priority="1898">
      <formula>IF(RIGHT(TEXT(AU448,"0.#"),1)=".",TRUE,FALSE)</formula>
    </cfRule>
  </conditionalFormatting>
  <conditionalFormatting sqref="AU449">
    <cfRule type="expression" dxfId="1915" priority="1895">
      <formula>IF(RIGHT(TEXT(AU449,"0.#"),1)=".",FALSE,TRUE)</formula>
    </cfRule>
    <cfRule type="expression" dxfId="1914" priority="1896">
      <formula>IF(RIGHT(TEXT(AU449,"0.#"),1)=".",TRUE,FALSE)</formula>
    </cfRule>
  </conditionalFormatting>
  <conditionalFormatting sqref="AU450">
    <cfRule type="expression" dxfId="1913" priority="1893">
      <formula>IF(RIGHT(TEXT(AU450,"0.#"),1)=".",FALSE,TRUE)</formula>
    </cfRule>
    <cfRule type="expression" dxfId="1912" priority="1894">
      <formula>IF(RIGHT(TEXT(AU450,"0.#"),1)=".",TRUE,FALSE)</formula>
    </cfRule>
  </conditionalFormatting>
  <conditionalFormatting sqref="AI450">
    <cfRule type="expression" dxfId="1911" priority="1887">
      <formula>IF(RIGHT(TEXT(AI450,"0.#"),1)=".",FALSE,TRUE)</formula>
    </cfRule>
    <cfRule type="expression" dxfId="1910" priority="1888">
      <formula>IF(RIGHT(TEXT(AI450,"0.#"),1)=".",TRUE,FALSE)</formula>
    </cfRule>
  </conditionalFormatting>
  <conditionalFormatting sqref="AI448">
    <cfRule type="expression" dxfId="1909" priority="1891">
      <formula>IF(RIGHT(TEXT(AI448,"0.#"),1)=".",FALSE,TRUE)</formula>
    </cfRule>
    <cfRule type="expression" dxfId="1908" priority="1892">
      <formula>IF(RIGHT(TEXT(AI448,"0.#"),1)=".",TRUE,FALSE)</formula>
    </cfRule>
  </conditionalFormatting>
  <conditionalFormatting sqref="AI449">
    <cfRule type="expression" dxfId="1907" priority="1889">
      <formula>IF(RIGHT(TEXT(AI449,"0.#"),1)=".",FALSE,TRUE)</formula>
    </cfRule>
    <cfRule type="expression" dxfId="1906" priority="1890">
      <formula>IF(RIGHT(TEXT(AI449,"0.#"),1)=".",TRUE,FALSE)</formula>
    </cfRule>
  </conditionalFormatting>
  <conditionalFormatting sqref="AQ449">
    <cfRule type="expression" dxfId="1905" priority="1885">
      <formula>IF(RIGHT(TEXT(AQ449,"0.#"),1)=".",FALSE,TRUE)</formula>
    </cfRule>
    <cfRule type="expression" dxfId="1904" priority="1886">
      <formula>IF(RIGHT(TEXT(AQ449,"0.#"),1)=".",TRUE,FALSE)</formula>
    </cfRule>
  </conditionalFormatting>
  <conditionalFormatting sqref="AQ450">
    <cfRule type="expression" dxfId="1903" priority="1883">
      <formula>IF(RIGHT(TEXT(AQ450,"0.#"),1)=".",FALSE,TRUE)</formula>
    </cfRule>
    <cfRule type="expression" dxfId="1902" priority="1884">
      <formula>IF(RIGHT(TEXT(AQ450,"0.#"),1)=".",TRUE,FALSE)</formula>
    </cfRule>
  </conditionalFormatting>
  <conditionalFormatting sqref="AQ448">
    <cfRule type="expression" dxfId="1901" priority="1881">
      <formula>IF(RIGHT(TEXT(AQ448,"0.#"),1)=".",FALSE,TRUE)</formula>
    </cfRule>
    <cfRule type="expression" dxfId="1900" priority="1882">
      <formula>IF(RIGHT(TEXT(AQ448,"0.#"),1)=".",TRUE,FALSE)</formula>
    </cfRule>
  </conditionalFormatting>
  <conditionalFormatting sqref="AE453">
    <cfRule type="expression" dxfId="1899" priority="1879">
      <formula>IF(RIGHT(TEXT(AE453,"0.#"),1)=".",FALSE,TRUE)</formula>
    </cfRule>
    <cfRule type="expression" dxfId="1898" priority="1880">
      <formula>IF(RIGHT(TEXT(AE453,"0.#"),1)=".",TRUE,FALSE)</formula>
    </cfRule>
  </conditionalFormatting>
  <conditionalFormatting sqref="AM455">
    <cfRule type="expression" dxfId="1897" priority="1869">
      <formula>IF(RIGHT(TEXT(AM455,"0.#"),1)=".",FALSE,TRUE)</formula>
    </cfRule>
    <cfRule type="expression" dxfId="1896" priority="1870">
      <formula>IF(RIGHT(TEXT(AM455,"0.#"),1)=".",TRUE,FALSE)</formula>
    </cfRule>
  </conditionalFormatting>
  <conditionalFormatting sqref="AE454">
    <cfRule type="expression" dxfId="1895" priority="1877">
      <formula>IF(RIGHT(TEXT(AE454,"0.#"),1)=".",FALSE,TRUE)</formula>
    </cfRule>
    <cfRule type="expression" dxfId="1894" priority="1878">
      <formula>IF(RIGHT(TEXT(AE454,"0.#"),1)=".",TRUE,FALSE)</formula>
    </cfRule>
  </conditionalFormatting>
  <conditionalFormatting sqref="AE455">
    <cfRule type="expression" dxfId="1893" priority="1875">
      <formula>IF(RIGHT(TEXT(AE455,"0.#"),1)=".",FALSE,TRUE)</formula>
    </cfRule>
    <cfRule type="expression" dxfId="1892" priority="1876">
      <formula>IF(RIGHT(TEXT(AE455,"0.#"),1)=".",TRUE,FALSE)</formula>
    </cfRule>
  </conditionalFormatting>
  <conditionalFormatting sqref="AM453">
    <cfRule type="expression" dxfId="1891" priority="1873">
      <formula>IF(RIGHT(TEXT(AM453,"0.#"),1)=".",FALSE,TRUE)</formula>
    </cfRule>
    <cfRule type="expression" dxfId="1890" priority="1874">
      <formula>IF(RIGHT(TEXT(AM453,"0.#"),1)=".",TRUE,FALSE)</formula>
    </cfRule>
  </conditionalFormatting>
  <conditionalFormatting sqref="AM454">
    <cfRule type="expression" dxfId="1889" priority="1871">
      <formula>IF(RIGHT(TEXT(AM454,"0.#"),1)=".",FALSE,TRUE)</formula>
    </cfRule>
    <cfRule type="expression" dxfId="1888" priority="1872">
      <formula>IF(RIGHT(TEXT(AM454,"0.#"),1)=".",TRUE,FALSE)</formula>
    </cfRule>
  </conditionalFormatting>
  <conditionalFormatting sqref="AU453">
    <cfRule type="expression" dxfId="1887" priority="1867">
      <formula>IF(RIGHT(TEXT(AU453,"0.#"),1)=".",FALSE,TRUE)</formula>
    </cfRule>
    <cfRule type="expression" dxfId="1886" priority="1868">
      <formula>IF(RIGHT(TEXT(AU453,"0.#"),1)=".",TRUE,FALSE)</formula>
    </cfRule>
  </conditionalFormatting>
  <conditionalFormatting sqref="AU454">
    <cfRule type="expression" dxfId="1885" priority="1865">
      <formula>IF(RIGHT(TEXT(AU454,"0.#"),1)=".",FALSE,TRUE)</formula>
    </cfRule>
    <cfRule type="expression" dxfId="1884" priority="1866">
      <formula>IF(RIGHT(TEXT(AU454,"0.#"),1)=".",TRUE,FALSE)</formula>
    </cfRule>
  </conditionalFormatting>
  <conditionalFormatting sqref="AU455">
    <cfRule type="expression" dxfId="1883" priority="1863">
      <formula>IF(RIGHT(TEXT(AU455,"0.#"),1)=".",FALSE,TRUE)</formula>
    </cfRule>
    <cfRule type="expression" dxfId="1882" priority="1864">
      <formula>IF(RIGHT(TEXT(AU455,"0.#"),1)=".",TRUE,FALSE)</formula>
    </cfRule>
  </conditionalFormatting>
  <conditionalFormatting sqref="AI455">
    <cfRule type="expression" dxfId="1881" priority="1857">
      <formula>IF(RIGHT(TEXT(AI455,"0.#"),1)=".",FALSE,TRUE)</formula>
    </cfRule>
    <cfRule type="expression" dxfId="1880" priority="1858">
      <formula>IF(RIGHT(TEXT(AI455,"0.#"),1)=".",TRUE,FALSE)</formula>
    </cfRule>
  </conditionalFormatting>
  <conditionalFormatting sqref="AI453">
    <cfRule type="expression" dxfId="1879" priority="1861">
      <formula>IF(RIGHT(TEXT(AI453,"0.#"),1)=".",FALSE,TRUE)</formula>
    </cfRule>
    <cfRule type="expression" dxfId="1878" priority="1862">
      <formula>IF(RIGHT(TEXT(AI453,"0.#"),1)=".",TRUE,FALSE)</formula>
    </cfRule>
  </conditionalFormatting>
  <conditionalFormatting sqref="AI454">
    <cfRule type="expression" dxfId="1877" priority="1859">
      <formula>IF(RIGHT(TEXT(AI454,"0.#"),1)=".",FALSE,TRUE)</formula>
    </cfRule>
    <cfRule type="expression" dxfId="1876" priority="1860">
      <formula>IF(RIGHT(TEXT(AI454,"0.#"),1)=".",TRUE,FALSE)</formula>
    </cfRule>
  </conditionalFormatting>
  <conditionalFormatting sqref="AQ454">
    <cfRule type="expression" dxfId="1875" priority="1855">
      <formula>IF(RIGHT(TEXT(AQ454,"0.#"),1)=".",FALSE,TRUE)</formula>
    </cfRule>
    <cfRule type="expression" dxfId="1874" priority="1856">
      <formula>IF(RIGHT(TEXT(AQ454,"0.#"),1)=".",TRUE,FALSE)</formula>
    </cfRule>
  </conditionalFormatting>
  <conditionalFormatting sqref="AQ455">
    <cfRule type="expression" dxfId="1873" priority="1853">
      <formula>IF(RIGHT(TEXT(AQ455,"0.#"),1)=".",FALSE,TRUE)</formula>
    </cfRule>
    <cfRule type="expression" dxfId="1872" priority="1854">
      <formula>IF(RIGHT(TEXT(AQ455,"0.#"),1)=".",TRUE,FALSE)</formula>
    </cfRule>
  </conditionalFormatting>
  <conditionalFormatting sqref="AQ453">
    <cfRule type="expression" dxfId="1871" priority="1851">
      <formula>IF(RIGHT(TEXT(AQ453,"0.#"),1)=".",FALSE,TRUE)</formula>
    </cfRule>
    <cfRule type="expression" dxfId="1870" priority="1852">
      <formula>IF(RIGHT(TEXT(AQ453,"0.#"),1)=".",TRUE,FALSE)</formula>
    </cfRule>
  </conditionalFormatting>
  <conditionalFormatting sqref="AE487">
    <cfRule type="expression" dxfId="1869" priority="1729">
      <formula>IF(RIGHT(TEXT(AE487,"0.#"),1)=".",FALSE,TRUE)</formula>
    </cfRule>
    <cfRule type="expression" dxfId="1868" priority="1730">
      <formula>IF(RIGHT(TEXT(AE487,"0.#"),1)=".",TRUE,FALSE)</formula>
    </cfRule>
  </conditionalFormatting>
  <conditionalFormatting sqref="AE488">
    <cfRule type="expression" dxfId="1867" priority="1727">
      <formula>IF(RIGHT(TEXT(AE488,"0.#"),1)=".",FALSE,TRUE)</formula>
    </cfRule>
    <cfRule type="expression" dxfId="1866" priority="1728">
      <formula>IF(RIGHT(TEXT(AE488,"0.#"),1)=".",TRUE,FALSE)</formula>
    </cfRule>
  </conditionalFormatting>
  <conditionalFormatting sqref="AE489">
    <cfRule type="expression" dxfId="1865" priority="1725">
      <formula>IF(RIGHT(TEXT(AE489,"0.#"),1)=".",FALSE,TRUE)</formula>
    </cfRule>
    <cfRule type="expression" dxfId="1864" priority="1726">
      <formula>IF(RIGHT(TEXT(AE489,"0.#"),1)=".",TRUE,FALSE)</formula>
    </cfRule>
  </conditionalFormatting>
  <conditionalFormatting sqref="AU487">
    <cfRule type="expression" dxfId="1863" priority="1717">
      <formula>IF(RIGHT(TEXT(AU487,"0.#"),1)=".",FALSE,TRUE)</formula>
    </cfRule>
    <cfRule type="expression" dxfId="1862" priority="1718">
      <formula>IF(RIGHT(TEXT(AU487,"0.#"),1)=".",TRUE,FALSE)</formula>
    </cfRule>
  </conditionalFormatting>
  <conditionalFormatting sqref="AU488">
    <cfRule type="expression" dxfId="1861" priority="1715">
      <formula>IF(RIGHT(TEXT(AU488,"0.#"),1)=".",FALSE,TRUE)</formula>
    </cfRule>
    <cfRule type="expression" dxfId="1860" priority="1716">
      <formula>IF(RIGHT(TEXT(AU488,"0.#"),1)=".",TRUE,FALSE)</formula>
    </cfRule>
  </conditionalFormatting>
  <conditionalFormatting sqref="AU489">
    <cfRule type="expression" dxfId="1859" priority="1713">
      <formula>IF(RIGHT(TEXT(AU489,"0.#"),1)=".",FALSE,TRUE)</formula>
    </cfRule>
    <cfRule type="expression" dxfId="1858" priority="1714">
      <formula>IF(RIGHT(TEXT(AU489,"0.#"),1)=".",TRUE,FALSE)</formula>
    </cfRule>
  </conditionalFormatting>
  <conditionalFormatting sqref="AQ488">
    <cfRule type="expression" dxfId="1857" priority="1705">
      <formula>IF(RIGHT(TEXT(AQ488,"0.#"),1)=".",FALSE,TRUE)</formula>
    </cfRule>
    <cfRule type="expression" dxfId="1856" priority="1706">
      <formula>IF(RIGHT(TEXT(AQ488,"0.#"),1)=".",TRUE,FALSE)</formula>
    </cfRule>
  </conditionalFormatting>
  <conditionalFormatting sqref="AQ489">
    <cfRule type="expression" dxfId="1855" priority="1703">
      <formula>IF(RIGHT(TEXT(AQ489,"0.#"),1)=".",FALSE,TRUE)</formula>
    </cfRule>
    <cfRule type="expression" dxfId="1854" priority="1704">
      <formula>IF(RIGHT(TEXT(AQ489,"0.#"),1)=".",TRUE,FALSE)</formula>
    </cfRule>
  </conditionalFormatting>
  <conditionalFormatting sqref="AQ487">
    <cfRule type="expression" dxfId="1853" priority="1701">
      <formula>IF(RIGHT(TEXT(AQ487,"0.#"),1)=".",FALSE,TRUE)</formula>
    </cfRule>
    <cfRule type="expression" dxfId="1852" priority="1702">
      <formula>IF(RIGHT(TEXT(AQ487,"0.#"),1)=".",TRUE,FALSE)</formula>
    </cfRule>
  </conditionalFormatting>
  <conditionalFormatting sqref="AE512">
    <cfRule type="expression" dxfId="1851" priority="1699">
      <formula>IF(RIGHT(TEXT(AE512,"0.#"),1)=".",FALSE,TRUE)</formula>
    </cfRule>
    <cfRule type="expression" dxfId="1850" priority="1700">
      <formula>IF(RIGHT(TEXT(AE512,"0.#"),1)=".",TRUE,FALSE)</formula>
    </cfRule>
  </conditionalFormatting>
  <conditionalFormatting sqref="AE513">
    <cfRule type="expression" dxfId="1849" priority="1697">
      <formula>IF(RIGHT(TEXT(AE513,"0.#"),1)=".",FALSE,TRUE)</formula>
    </cfRule>
    <cfRule type="expression" dxfId="1848" priority="1698">
      <formula>IF(RIGHT(TEXT(AE513,"0.#"),1)=".",TRUE,FALSE)</formula>
    </cfRule>
  </conditionalFormatting>
  <conditionalFormatting sqref="AE514">
    <cfRule type="expression" dxfId="1847" priority="1695">
      <formula>IF(RIGHT(TEXT(AE514,"0.#"),1)=".",FALSE,TRUE)</formula>
    </cfRule>
    <cfRule type="expression" dxfId="1846" priority="1696">
      <formula>IF(RIGHT(TEXT(AE514,"0.#"),1)=".",TRUE,FALSE)</formula>
    </cfRule>
  </conditionalFormatting>
  <conditionalFormatting sqref="AU512">
    <cfRule type="expression" dxfId="1845" priority="1687">
      <formula>IF(RIGHT(TEXT(AU512,"0.#"),1)=".",FALSE,TRUE)</formula>
    </cfRule>
    <cfRule type="expression" dxfId="1844" priority="1688">
      <formula>IF(RIGHT(TEXT(AU512,"0.#"),1)=".",TRUE,FALSE)</formula>
    </cfRule>
  </conditionalFormatting>
  <conditionalFormatting sqref="AU513">
    <cfRule type="expression" dxfId="1843" priority="1685">
      <formula>IF(RIGHT(TEXT(AU513,"0.#"),1)=".",FALSE,TRUE)</formula>
    </cfRule>
    <cfRule type="expression" dxfId="1842" priority="1686">
      <formula>IF(RIGHT(TEXT(AU513,"0.#"),1)=".",TRUE,FALSE)</formula>
    </cfRule>
  </conditionalFormatting>
  <conditionalFormatting sqref="AU514">
    <cfRule type="expression" dxfId="1841" priority="1683">
      <formula>IF(RIGHT(TEXT(AU514,"0.#"),1)=".",FALSE,TRUE)</formula>
    </cfRule>
    <cfRule type="expression" dxfId="1840" priority="1684">
      <formula>IF(RIGHT(TEXT(AU514,"0.#"),1)=".",TRUE,FALSE)</formula>
    </cfRule>
  </conditionalFormatting>
  <conditionalFormatting sqref="AQ513">
    <cfRule type="expression" dxfId="1839" priority="1675">
      <formula>IF(RIGHT(TEXT(AQ513,"0.#"),1)=".",FALSE,TRUE)</formula>
    </cfRule>
    <cfRule type="expression" dxfId="1838" priority="1676">
      <formula>IF(RIGHT(TEXT(AQ513,"0.#"),1)=".",TRUE,FALSE)</formula>
    </cfRule>
  </conditionalFormatting>
  <conditionalFormatting sqref="AQ514">
    <cfRule type="expression" dxfId="1837" priority="1673">
      <formula>IF(RIGHT(TEXT(AQ514,"0.#"),1)=".",FALSE,TRUE)</formula>
    </cfRule>
    <cfRule type="expression" dxfId="1836" priority="1674">
      <formula>IF(RIGHT(TEXT(AQ514,"0.#"),1)=".",TRUE,FALSE)</formula>
    </cfRule>
  </conditionalFormatting>
  <conditionalFormatting sqref="AQ512">
    <cfRule type="expression" dxfId="1835" priority="1671">
      <formula>IF(RIGHT(TEXT(AQ512,"0.#"),1)=".",FALSE,TRUE)</formula>
    </cfRule>
    <cfRule type="expression" dxfId="1834" priority="1672">
      <formula>IF(RIGHT(TEXT(AQ512,"0.#"),1)=".",TRUE,FALSE)</formula>
    </cfRule>
  </conditionalFormatting>
  <conditionalFormatting sqref="AE517">
    <cfRule type="expression" dxfId="1833" priority="1549">
      <formula>IF(RIGHT(TEXT(AE517,"0.#"),1)=".",FALSE,TRUE)</formula>
    </cfRule>
    <cfRule type="expression" dxfId="1832" priority="1550">
      <formula>IF(RIGHT(TEXT(AE517,"0.#"),1)=".",TRUE,FALSE)</formula>
    </cfRule>
  </conditionalFormatting>
  <conditionalFormatting sqref="AE518">
    <cfRule type="expression" dxfId="1831" priority="1547">
      <formula>IF(RIGHT(TEXT(AE518,"0.#"),1)=".",FALSE,TRUE)</formula>
    </cfRule>
    <cfRule type="expression" dxfId="1830" priority="1548">
      <formula>IF(RIGHT(TEXT(AE518,"0.#"),1)=".",TRUE,FALSE)</formula>
    </cfRule>
  </conditionalFormatting>
  <conditionalFormatting sqref="AE519">
    <cfRule type="expression" dxfId="1829" priority="1545">
      <formula>IF(RIGHT(TEXT(AE519,"0.#"),1)=".",FALSE,TRUE)</formula>
    </cfRule>
    <cfRule type="expression" dxfId="1828" priority="1546">
      <formula>IF(RIGHT(TEXT(AE519,"0.#"),1)=".",TRUE,FALSE)</formula>
    </cfRule>
  </conditionalFormatting>
  <conditionalFormatting sqref="AU517">
    <cfRule type="expression" dxfId="1827" priority="1537">
      <formula>IF(RIGHT(TEXT(AU517,"0.#"),1)=".",FALSE,TRUE)</formula>
    </cfRule>
    <cfRule type="expression" dxfId="1826" priority="1538">
      <formula>IF(RIGHT(TEXT(AU517,"0.#"),1)=".",TRUE,FALSE)</formula>
    </cfRule>
  </conditionalFormatting>
  <conditionalFormatting sqref="AU519">
    <cfRule type="expression" dxfId="1825" priority="1533">
      <formula>IF(RIGHT(TEXT(AU519,"0.#"),1)=".",FALSE,TRUE)</formula>
    </cfRule>
    <cfRule type="expression" dxfId="1824" priority="1534">
      <formula>IF(RIGHT(TEXT(AU519,"0.#"),1)=".",TRUE,FALSE)</formula>
    </cfRule>
  </conditionalFormatting>
  <conditionalFormatting sqref="AQ518">
    <cfRule type="expression" dxfId="1823" priority="1525">
      <formula>IF(RIGHT(TEXT(AQ518,"0.#"),1)=".",FALSE,TRUE)</formula>
    </cfRule>
    <cfRule type="expression" dxfId="1822" priority="1526">
      <formula>IF(RIGHT(TEXT(AQ518,"0.#"),1)=".",TRUE,FALSE)</formula>
    </cfRule>
  </conditionalFormatting>
  <conditionalFormatting sqref="AQ519">
    <cfRule type="expression" dxfId="1821" priority="1523">
      <formula>IF(RIGHT(TEXT(AQ519,"0.#"),1)=".",FALSE,TRUE)</formula>
    </cfRule>
    <cfRule type="expression" dxfId="1820" priority="1524">
      <formula>IF(RIGHT(TEXT(AQ519,"0.#"),1)=".",TRUE,FALSE)</formula>
    </cfRule>
  </conditionalFormatting>
  <conditionalFormatting sqref="AQ517">
    <cfRule type="expression" dxfId="1819" priority="1521">
      <formula>IF(RIGHT(TEXT(AQ517,"0.#"),1)=".",FALSE,TRUE)</formula>
    </cfRule>
    <cfRule type="expression" dxfId="1818" priority="1522">
      <formula>IF(RIGHT(TEXT(AQ517,"0.#"),1)=".",TRUE,FALSE)</formula>
    </cfRule>
  </conditionalFormatting>
  <conditionalFormatting sqref="AE522">
    <cfRule type="expression" dxfId="1817" priority="1519">
      <formula>IF(RIGHT(TEXT(AE522,"0.#"),1)=".",FALSE,TRUE)</formula>
    </cfRule>
    <cfRule type="expression" dxfId="1816" priority="1520">
      <formula>IF(RIGHT(TEXT(AE522,"0.#"),1)=".",TRUE,FALSE)</formula>
    </cfRule>
  </conditionalFormatting>
  <conditionalFormatting sqref="AE523">
    <cfRule type="expression" dxfId="1815" priority="1517">
      <formula>IF(RIGHT(TEXT(AE523,"0.#"),1)=".",FALSE,TRUE)</formula>
    </cfRule>
    <cfRule type="expression" dxfId="1814" priority="1518">
      <formula>IF(RIGHT(TEXT(AE523,"0.#"),1)=".",TRUE,FALSE)</formula>
    </cfRule>
  </conditionalFormatting>
  <conditionalFormatting sqref="AE524">
    <cfRule type="expression" dxfId="1813" priority="1515">
      <formula>IF(RIGHT(TEXT(AE524,"0.#"),1)=".",FALSE,TRUE)</formula>
    </cfRule>
    <cfRule type="expression" dxfId="1812" priority="1516">
      <formula>IF(RIGHT(TEXT(AE524,"0.#"),1)=".",TRUE,FALSE)</formula>
    </cfRule>
  </conditionalFormatting>
  <conditionalFormatting sqref="AU522">
    <cfRule type="expression" dxfId="1811" priority="1507">
      <formula>IF(RIGHT(TEXT(AU522,"0.#"),1)=".",FALSE,TRUE)</formula>
    </cfRule>
    <cfRule type="expression" dxfId="1810" priority="1508">
      <formula>IF(RIGHT(TEXT(AU522,"0.#"),1)=".",TRUE,FALSE)</formula>
    </cfRule>
  </conditionalFormatting>
  <conditionalFormatting sqref="AU523">
    <cfRule type="expression" dxfId="1809" priority="1505">
      <formula>IF(RIGHT(TEXT(AU523,"0.#"),1)=".",FALSE,TRUE)</formula>
    </cfRule>
    <cfRule type="expression" dxfId="1808" priority="1506">
      <formula>IF(RIGHT(TEXT(AU523,"0.#"),1)=".",TRUE,FALSE)</formula>
    </cfRule>
  </conditionalFormatting>
  <conditionalFormatting sqref="AU524">
    <cfRule type="expression" dxfId="1807" priority="1503">
      <formula>IF(RIGHT(TEXT(AU524,"0.#"),1)=".",FALSE,TRUE)</formula>
    </cfRule>
    <cfRule type="expression" dxfId="1806" priority="1504">
      <formula>IF(RIGHT(TEXT(AU524,"0.#"),1)=".",TRUE,FALSE)</formula>
    </cfRule>
  </conditionalFormatting>
  <conditionalFormatting sqref="AQ523">
    <cfRule type="expression" dxfId="1805" priority="1495">
      <formula>IF(RIGHT(TEXT(AQ523,"0.#"),1)=".",FALSE,TRUE)</formula>
    </cfRule>
    <cfRule type="expression" dxfId="1804" priority="1496">
      <formula>IF(RIGHT(TEXT(AQ523,"0.#"),1)=".",TRUE,FALSE)</formula>
    </cfRule>
  </conditionalFormatting>
  <conditionalFormatting sqref="AQ524">
    <cfRule type="expression" dxfId="1803" priority="1493">
      <formula>IF(RIGHT(TEXT(AQ524,"0.#"),1)=".",FALSE,TRUE)</formula>
    </cfRule>
    <cfRule type="expression" dxfId="1802" priority="1494">
      <formula>IF(RIGHT(TEXT(AQ524,"0.#"),1)=".",TRUE,FALSE)</formula>
    </cfRule>
  </conditionalFormatting>
  <conditionalFormatting sqref="AQ522">
    <cfRule type="expression" dxfId="1801" priority="1491">
      <formula>IF(RIGHT(TEXT(AQ522,"0.#"),1)=".",FALSE,TRUE)</formula>
    </cfRule>
    <cfRule type="expression" dxfId="1800" priority="1492">
      <formula>IF(RIGHT(TEXT(AQ522,"0.#"),1)=".",TRUE,FALSE)</formula>
    </cfRule>
  </conditionalFormatting>
  <conditionalFormatting sqref="AE527">
    <cfRule type="expression" dxfId="1799" priority="1489">
      <formula>IF(RIGHT(TEXT(AE527,"0.#"),1)=".",FALSE,TRUE)</formula>
    </cfRule>
    <cfRule type="expression" dxfId="1798" priority="1490">
      <formula>IF(RIGHT(TEXT(AE527,"0.#"),1)=".",TRUE,FALSE)</formula>
    </cfRule>
  </conditionalFormatting>
  <conditionalFormatting sqref="AE528">
    <cfRule type="expression" dxfId="1797" priority="1487">
      <formula>IF(RIGHT(TEXT(AE528,"0.#"),1)=".",FALSE,TRUE)</formula>
    </cfRule>
    <cfRule type="expression" dxfId="1796" priority="1488">
      <formula>IF(RIGHT(TEXT(AE528,"0.#"),1)=".",TRUE,FALSE)</formula>
    </cfRule>
  </conditionalFormatting>
  <conditionalFormatting sqref="AE529">
    <cfRule type="expression" dxfId="1795" priority="1485">
      <formula>IF(RIGHT(TEXT(AE529,"0.#"),1)=".",FALSE,TRUE)</formula>
    </cfRule>
    <cfRule type="expression" dxfId="1794" priority="1486">
      <formula>IF(RIGHT(TEXT(AE529,"0.#"),1)=".",TRUE,FALSE)</formula>
    </cfRule>
  </conditionalFormatting>
  <conditionalFormatting sqref="AU527">
    <cfRule type="expression" dxfId="1793" priority="1477">
      <formula>IF(RIGHT(TEXT(AU527,"0.#"),1)=".",FALSE,TRUE)</formula>
    </cfRule>
    <cfRule type="expression" dxfId="1792" priority="1478">
      <formula>IF(RIGHT(TEXT(AU527,"0.#"),1)=".",TRUE,FALSE)</formula>
    </cfRule>
  </conditionalFormatting>
  <conditionalFormatting sqref="AU528">
    <cfRule type="expression" dxfId="1791" priority="1475">
      <formula>IF(RIGHT(TEXT(AU528,"0.#"),1)=".",FALSE,TRUE)</formula>
    </cfRule>
    <cfRule type="expression" dxfId="1790" priority="1476">
      <formula>IF(RIGHT(TEXT(AU528,"0.#"),1)=".",TRUE,FALSE)</formula>
    </cfRule>
  </conditionalFormatting>
  <conditionalFormatting sqref="AU529">
    <cfRule type="expression" dxfId="1789" priority="1473">
      <formula>IF(RIGHT(TEXT(AU529,"0.#"),1)=".",FALSE,TRUE)</formula>
    </cfRule>
    <cfRule type="expression" dxfId="1788" priority="1474">
      <formula>IF(RIGHT(TEXT(AU529,"0.#"),1)=".",TRUE,FALSE)</formula>
    </cfRule>
  </conditionalFormatting>
  <conditionalFormatting sqref="AQ528">
    <cfRule type="expression" dxfId="1787" priority="1465">
      <formula>IF(RIGHT(TEXT(AQ528,"0.#"),1)=".",FALSE,TRUE)</formula>
    </cfRule>
    <cfRule type="expression" dxfId="1786" priority="1466">
      <formula>IF(RIGHT(TEXT(AQ528,"0.#"),1)=".",TRUE,FALSE)</formula>
    </cfRule>
  </conditionalFormatting>
  <conditionalFormatting sqref="AQ529">
    <cfRule type="expression" dxfId="1785" priority="1463">
      <formula>IF(RIGHT(TEXT(AQ529,"0.#"),1)=".",FALSE,TRUE)</formula>
    </cfRule>
    <cfRule type="expression" dxfId="1784" priority="1464">
      <formula>IF(RIGHT(TEXT(AQ529,"0.#"),1)=".",TRUE,FALSE)</formula>
    </cfRule>
  </conditionalFormatting>
  <conditionalFormatting sqref="AQ527">
    <cfRule type="expression" dxfId="1783" priority="1461">
      <formula>IF(RIGHT(TEXT(AQ527,"0.#"),1)=".",FALSE,TRUE)</formula>
    </cfRule>
    <cfRule type="expression" dxfId="1782" priority="1462">
      <formula>IF(RIGHT(TEXT(AQ527,"0.#"),1)=".",TRUE,FALSE)</formula>
    </cfRule>
  </conditionalFormatting>
  <conditionalFormatting sqref="AE532">
    <cfRule type="expression" dxfId="1781" priority="1459">
      <formula>IF(RIGHT(TEXT(AE532,"0.#"),1)=".",FALSE,TRUE)</formula>
    </cfRule>
    <cfRule type="expression" dxfId="1780" priority="1460">
      <formula>IF(RIGHT(TEXT(AE532,"0.#"),1)=".",TRUE,FALSE)</formula>
    </cfRule>
  </conditionalFormatting>
  <conditionalFormatting sqref="AM534">
    <cfRule type="expression" dxfId="1779" priority="1449">
      <formula>IF(RIGHT(TEXT(AM534,"0.#"),1)=".",FALSE,TRUE)</formula>
    </cfRule>
    <cfRule type="expression" dxfId="1778" priority="1450">
      <formula>IF(RIGHT(TEXT(AM534,"0.#"),1)=".",TRUE,FALSE)</formula>
    </cfRule>
  </conditionalFormatting>
  <conditionalFormatting sqref="AE533">
    <cfRule type="expression" dxfId="1777" priority="1457">
      <formula>IF(RIGHT(TEXT(AE533,"0.#"),1)=".",FALSE,TRUE)</formula>
    </cfRule>
    <cfRule type="expression" dxfId="1776" priority="1458">
      <formula>IF(RIGHT(TEXT(AE533,"0.#"),1)=".",TRUE,FALSE)</formula>
    </cfRule>
  </conditionalFormatting>
  <conditionalFormatting sqref="AE534">
    <cfRule type="expression" dxfId="1775" priority="1455">
      <formula>IF(RIGHT(TEXT(AE534,"0.#"),1)=".",FALSE,TRUE)</formula>
    </cfRule>
    <cfRule type="expression" dxfId="1774" priority="1456">
      <formula>IF(RIGHT(TEXT(AE534,"0.#"),1)=".",TRUE,FALSE)</formula>
    </cfRule>
  </conditionalFormatting>
  <conditionalFormatting sqref="AM532">
    <cfRule type="expression" dxfId="1773" priority="1453">
      <formula>IF(RIGHT(TEXT(AM532,"0.#"),1)=".",FALSE,TRUE)</formula>
    </cfRule>
    <cfRule type="expression" dxfId="1772" priority="1454">
      <formula>IF(RIGHT(TEXT(AM532,"0.#"),1)=".",TRUE,FALSE)</formula>
    </cfRule>
  </conditionalFormatting>
  <conditionalFormatting sqref="AM533">
    <cfRule type="expression" dxfId="1771" priority="1451">
      <formula>IF(RIGHT(TEXT(AM533,"0.#"),1)=".",FALSE,TRUE)</formula>
    </cfRule>
    <cfRule type="expression" dxfId="1770" priority="1452">
      <formula>IF(RIGHT(TEXT(AM533,"0.#"),1)=".",TRUE,FALSE)</formula>
    </cfRule>
  </conditionalFormatting>
  <conditionalFormatting sqref="AU532">
    <cfRule type="expression" dxfId="1769" priority="1447">
      <formula>IF(RIGHT(TEXT(AU532,"0.#"),1)=".",FALSE,TRUE)</formula>
    </cfRule>
    <cfRule type="expression" dxfId="1768" priority="1448">
      <formula>IF(RIGHT(TEXT(AU532,"0.#"),1)=".",TRUE,FALSE)</formula>
    </cfRule>
  </conditionalFormatting>
  <conditionalFormatting sqref="AU533">
    <cfRule type="expression" dxfId="1767" priority="1445">
      <formula>IF(RIGHT(TEXT(AU533,"0.#"),1)=".",FALSE,TRUE)</formula>
    </cfRule>
    <cfRule type="expression" dxfId="1766" priority="1446">
      <formula>IF(RIGHT(TEXT(AU533,"0.#"),1)=".",TRUE,FALSE)</formula>
    </cfRule>
  </conditionalFormatting>
  <conditionalFormatting sqref="AU534">
    <cfRule type="expression" dxfId="1765" priority="1443">
      <formula>IF(RIGHT(TEXT(AU534,"0.#"),1)=".",FALSE,TRUE)</formula>
    </cfRule>
    <cfRule type="expression" dxfId="1764" priority="1444">
      <formula>IF(RIGHT(TEXT(AU534,"0.#"),1)=".",TRUE,FALSE)</formula>
    </cfRule>
  </conditionalFormatting>
  <conditionalFormatting sqref="AI534">
    <cfRule type="expression" dxfId="1763" priority="1437">
      <formula>IF(RIGHT(TEXT(AI534,"0.#"),1)=".",FALSE,TRUE)</formula>
    </cfRule>
    <cfRule type="expression" dxfId="1762" priority="1438">
      <formula>IF(RIGHT(TEXT(AI534,"0.#"),1)=".",TRUE,FALSE)</formula>
    </cfRule>
  </conditionalFormatting>
  <conditionalFormatting sqref="AI532">
    <cfRule type="expression" dxfId="1761" priority="1441">
      <formula>IF(RIGHT(TEXT(AI532,"0.#"),1)=".",FALSE,TRUE)</formula>
    </cfRule>
    <cfRule type="expression" dxfId="1760" priority="1442">
      <formula>IF(RIGHT(TEXT(AI532,"0.#"),1)=".",TRUE,FALSE)</formula>
    </cfRule>
  </conditionalFormatting>
  <conditionalFormatting sqref="AI533">
    <cfRule type="expression" dxfId="1759" priority="1439">
      <formula>IF(RIGHT(TEXT(AI533,"0.#"),1)=".",FALSE,TRUE)</formula>
    </cfRule>
    <cfRule type="expression" dxfId="1758" priority="1440">
      <formula>IF(RIGHT(TEXT(AI533,"0.#"),1)=".",TRUE,FALSE)</formula>
    </cfRule>
  </conditionalFormatting>
  <conditionalFormatting sqref="AQ533">
    <cfRule type="expression" dxfId="1757" priority="1435">
      <formula>IF(RIGHT(TEXT(AQ533,"0.#"),1)=".",FALSE,TRUE)</formula>
    </cfRule>
    <cfRule type="expression" dxfId="1756" priority="1436">
      <formula>IF(RIGHT(TEXT(AQ533,"0.#"),1)=".",TRUE,FALSE)</formula>
    </cfRule>
  </conditionalFormatting>
  <conditionalFormatting sqref="AQ534">
    <cfRule type="expression" dxfId="1755" priority="1433">
      <formula>IF(RIGHT(TEXT(AQ534,"0.#"),1)=".",FALSE,TRUE)</formula>
    </cfRule>
    <cfRule type="expression" dxfId="1754" priority="1434">
      <formula>IF(RIGHT(TEXT(AQ534,"0.#"),1)=".",TRUE,FALSE)</formula>
    </cfRule>
  </conditionalFormatting>
  <conditionalFormatting sqref="AQ532">
    <cfRule type="expression" dxfId="1753" priority="1431">
      <formula>IF(RIGHT(TEXT(AQ532,"0.#"),1)=".",FALSE,TRUE)</formula>
    </cfRule>
    <cfRule type="expression" dxfId="1752" priority="1432">
      <formula>IF(RIGHT(TEXT(AQ532,"0.#"),1)=".",TRUE,FALSE)</formula>
    </cfRule>
  </conditionalFormatting>
  <conditionalFormatting sqref="AE541">
    <cfRule type="expression" dxfId="1751" priority="1429">
      <formula>IF(RIGHT(TEXT(AE541,"0.#"),1)=".",FALSE,TRUE)</formula>
    </cfRule>
    <cfRule type="expression" dxfId="1750" priority="1430">
      <formula>IF(RIGHT(TEXT(AE541,"0.#"),1)=".",TRUE,FALSE)</formula>
    </cfRule>
  </conditionalFormatting>
  <conditionalFormatting sqref="AE542">
    <cfRule type="expression" dxfId="1749" priority="1427">
      <formula>IF(RIGHT(TEXT(AE542,"0.#"),1)=".",FALSE,TRUE)</formula>
    </cfRule>
    <cfRule type="expression" dxfId="1748" priority="1428">
      <formula>IF(RIGHT(TEXT(AE542,"0.#"),1)=".",TRUE,FALSE)</formula>
    </cfRule>
  </conditionalFormatting>
  <conditionalFormatting sqref="AE543">
    <cfRule type="expression" dxfId="1747" priority="1425">
      <formula>IF(RIGHT(TEXT(AE543,"0.#"),1)=".",FALSE,TRUE)</formula>
    </cfRule>
    <cfRule type="expression" dxfId="1746" priority="1426">
      <formula>IF(RIGHT(TEXT(AE543,"0.#"),1)=".",TRUE,FALSE)</formula>
    </cfRule>
  </conditionalFormatting>
  <conditionalFormatting sqref="AU541">
    <cfRule type="expression" dxfId="1745" priority="1417">
      <formula>IF(RIGHT(TEXT(AU541,"0.#"),1)=".",FALSE,TRUE)</formula>
    </cfRule>
    <cfRule type="expression" dxfId="1744" priority="1418">
      <formula>IF(RIGHT(TEXT(AU541,"0.#"),1)=".",TRUE,FALSE)</formula>
    </cfRule>
  </conditionalFormatting>
  <conditionalFormatting sqref="AU542">
    <cfRule type="expression" dxfId="1743" priority="1415">
      <formula>IF(RIGHT(TEXT(AU542,"0.#"),1)=".",FALSE,TRUE)</formula>
    </cfRule>
    <cfRule type="expression" dxfId="1742" priority="1416">
      <formula>IF(RIGHT(TEXT(AU542,"0.#"),1)=".",TRUE,FALSE)</formula>
    </cfRule>
  </conditionalFormatting>
  <conditionalFormatting sqref="AU543">
    <cfRule type="expression" dxfId="1741" priority="1413">
      <formula>IF(RIGHT(TEXT(AU543,"0.#"),1)=".",FALSE,TRUE)</formula>
    </cfRule>
    <cfRule type="expression" dxfId="1740" priority="1414">
      <formula>IF(RIGHT(TEXT(AU543,"0.#"),1)=".",TRUE,FALSE)</formula>
    </cfRule>
  </conditionalFormatting>
  <conditionalFormatting sqref="AQ542">
    <cfRule type="expression" dxfId="1739" priority="1405">
      <formula>IF(RIGHT(TEXT(AQ542,"0.#"),1)=".",FALSE,TRUE)</formula>
    </cfRule>
    <cfRule type="expression" dxfId="1738" priority="1406">
      <formula>IF(RIGHT(TEXT(AQ542,"0.#"),1)=".",TRUE,FALSE)</formula>
    </cfRule>
  </conditionalFormatting>
  <conditionalFormatting sqref="AQ543">
    <cfRule type="expression" dxfId="1737" priority="1403">
      <formula>IF(RIGHT(TEXT(AQ543,"0.#"),1)=".",FALSE,TRUE)</formula>
    </cfRule>
    <cfRule type="expression" dxfId="1736" priority="1404">
      <formula>IF(RIGHT(TEXT(AQ543,"0.#"),1)=".",TRUE,FALSE)</formula>
    </cfRule>
  </conditionalFormatting>
  <conditionalFormatting sqref="AQ541">
    <cfRule type="expression" dxfId="1735" priority="1401">
      <formula>IF(RIGHT(TEXT(AQ541,"0.#"),1)=".",FALSE,TRUE)</formula>
    </cfRule>
    <cfRule type="expression" dxfId="1734" priority="1402">
      <formula>IF(RIGHT(TEXT(AQ541,"0.#"),1)=".",TRUE,FALSE)</formula>
    </cfRule>
  </conditionalFormatting>
  <conditionalFormatting sqref="AE566">
    <cfRule type="expression" dxfId="1733" priority="1399">
      <formula>IF(RIGHT(TEXT(AE566,"0.#"),1)=".",FALSE,TRUE)</formula>
    </cfRule>
    <cfRule type="expression" dxfId="1732" priority="1400">
      <formula>IF(RIGHT(TEXT(AE566,"0.#"),1)=".",TRUE,FALSE)</formula>
    </cfRule>
  </conditionalFormatting>
  <conditionalFormatting sqref="AE567">
    <cfRule type="expression" dxfId="1731" priority="1397">
      <formula>IF(RIGHT(TEXT(AE567,"0.#"),1)=".",FALSE,TRUE)</formula>
    </cfRule>
    <cfRule type="expression" dxfId="1730" priority="1398">
      <formula>IF(RIGHT(TEXT(AE567,"0.#"),1)=".",TRUE,FALSE)</formula>
    </cfRule>
  </conditionalFormatting>
  <conditionalFormatting sqref="AE568">
    <cfRule type="expression" dxfId="1729" priority="1395">
      <formula>IF(RIGHT(TEXT(AE568,"0.#"),1)=".",FALSE,TRUE)</formula>
    </cfRule>
    <cfRule type="expression" dxfId="1728" priority="1396">
      <formula>IF(RIGHT(TEXT(AE568,"0.#"),1)=".",TRUE,FALSE)</formula>
    </cfRule>
  </conditionalFormatting>
  <conditionalFormatting sqref="AU566">
    <cfRule type="expression" dxfId="1727" priority="1387">
      <formula>IF(RIGHT(TEXT(AU566,"0.#"),1)=".",FALSE,TRUE)</formula>
    </cfRule>
    <cfRule type="expression" dxfId="1726" priority="1388">
      <formula>IF(RIGHT(TEXT(AU566,"0.#"),1)=".",TRUE,FALSE)</formula>
    </cfRule>
  </conditionalFormatting>
  <conditionalFormatting sqref="AU567">
    <cfRule type="expression" dxfId="1725" priority="1385">
      <formula>IF(RIGHT(TEXT(AU567,"0.#"),1)=".",FALSE,TRUE)</formula>
    </cfRule>
    <cfRule type="expression" dxfId="1724" priority="1386">
      <formula>IF(RIGHT(TEXT(AU567,"0.#"),1)=".",TRUE,FALSE)</formula>
    </cfRule>
  </conditionalFormatting>
  <conditionalFormatting sqref="AU568">
    <cfRule type="expression" dxfId="1723" priority="1383">
      <formula>IF(RIGHT(TEXT(AU568,"0.#"),1)=".",FALSE,TRUE)</formula>
    </cfRule>
    <cfRule type="expression" dxfId="1722" priority="1384">
      <formula>IF(RIGHT(TEXT(AU568,"0.#"),1)=".",TRUE,FALSE)</formula>
    </cfRule>
  </conditionalFormatting>
  <conditionalFormatting sqref="AQ567">
    <cfRule type="expression" dxfId="1721" priority="1375">
      <formula>IF(RIGHT(TEXT(AQ567,"0.#"),1)=".",FALSE,TRUE)</formula>
    </cfRule>
    <cfRule type="expression" dxfId="1720" priority="1376">
      <formula>IF(RIGHT(TEXT(AQ567,"0.#"),1)=".",TRUE,FALSE)</formula>
    </cfRule>
  </conditionalFormatting>
  <conditionalFormatting sqref="AQ568">
    <cfRule type="expression" dxfId="1719" priority="1373">
      <formula>IF(RIGHT(TEXT(AQ568,"0.#"),1)=".",FALSE,TRUE)</formula>
    </cfRule>
    <cfRule type="expression" dxfId="1718" priority="1374">
      <formula>IF(RIGHT(TEXT(AQ568,"0.#"),1)=".",TRUE,FALSE)</formula>
    </cfRule>
  </conditionalFormatting>
  <conditionalFormatting sqref="AQ566">
    <cfRule type="expression" dxfId="1717" priority="1371">
      <formula>IF(RIGHT(TEXT(AQ566,"0.#"),1)=".",FALSE,TRUE)</formula>
    </cfRule>
    <cfRule type="expression" dxfId="1716" priority="1372">
      <formula>IF(RIGHT(TEXT(AQ566,"0.#"),1)=".",TRUE,FALSE)</formula>
    </cfRule>
  </conditionalFormatting>
  <conditionalFormatting sqref="AE546">
    <cfRule type="expression" dxfId="1715" priority="1369">
      <formula>IF(RIGHT(TEXT(AE546,"0.#"),1)=".",FALSE,TRUE)</formula>
    </cfRule>
    <cfRule type="expression" dxfId="1714" priority="1370">
      <formula>IF(RIGHT(TEXT(AE546,"0.#"),1)=".",TRUE,FALSE)</formula>
    </cfRule>
  </conditionalFormatting>
  <conditionalFormatting sqref="AE547">
    <cfRule type="expression" dxfId="1713" priority="1367">
      <formula>IF(RIGHT(TEXT(AE547,"0.#"),1)=".",FALSE,TRUE)</formula>
    </cfRule>
    <cfRule type="expression" dxfId="1712" priority="1368">
      <formula>IF(RIGHT(TEXT(AE547,"0.#"),1)=".",TRUE,FALSE)</formula>
    </cfRule>
  </conditionalFormatting>
  <conditionalFormatting sqref="AE548">
    <cfRule type="expression" dxfId="1711" priority="1365">
      <formula>IF(RIGHT(TEXT(AE548,"0.#"),1)=".",FALSE,TRUE)</formula>
    </cfRule>
    <cfRule type="expression" dxfId="1710" priority="1366">
      <formula>IF(RIGHT(TEXT(AE548,"0.#"),1)=".",TRUE,FALSE)</formula>
    </cfRule>
  </conditionalFormatting>
  <conditionalFormatting sqref="AU546">
    <cfRule type="expression" dxfId="1709" priority="1357">
      <formula>IF(RIGHT(TEXT(AU546,"0.#"),1)=".",FALSE,TRUE)</formula>
    </cfRule>
    <cfRule type="expression" dxfId="1708" priority="1358">
      <formula>IF(RIGHT(TEXT(AU546,"0.#"),1)=".",TRUE,FALSE)</formula>
    </cfRule>
  </conditionalFormatting>
  <conditionalFormatting sqref="AU547">
    <cfRule type="expression" dxfId="1707" priority="1355">
      <formula>IF(RIGHT(TEXT(AU547,"0.#"),1)=".",FALSE,TRUE)</formula>
    </cfRule>
    <cfRule type="expression" dxfId="1706" priority="1356">
      <formula>IF(RIGHT(TEXT(AU547,"0.#"),1)=".",TRUE,FALSE)</formula>
    </cfRule>
  </conditionalFormatting>
  <conditionalFormatting sqref="AU548">
    <cfRule type="expression" dxfId="1705" priority="1353">
      <formula>IF(RIGHT(TEXT(AU548,"0.#"),1)=".",FALSE,TRUE)</formula>
    </cfRule>
    <cfRule type="expression" dxfId="1704" priority="1354">
      <formula>IF(RIGHT(TEXT(AU548,"0.#"),1)=".",TRUE,FALSE)</formula>
    </cfRule>
  </conditionalFormatting>
  <conditionalFormatting sqref="AQ547">
    <cfRule type="expression" dxfId="1703" priority="1345">
      <formula>IF(RIGHT(TEXT(AQ547,"0.#"),1)=".",FALSE,TRUE)</formula>
    </cfRule>
    <cfRule type="expression" dxfId="1702" priority="1346">
      <formula>IF(RIGHT(TEXT(AQ547,"0.#"),1)=".",TRUE,FALSE)</formula>
    </cfRule>
  </conditionalFormatting>
  <conditionalFormatting sqref="AQ546">
    <cfRule type="expression" dxfId="1701" priority="1341">
      <formula>IF(RIGHT(TEXT(AQ546,"0.#"),1)=".",FALSE,TRUE)</formula>
    </cfRule>
    <cfRule type="expression" dxfId="1700" priority="1342">
      <formula>IF(RIGHT(TEXT(AQ546,"0.#"),1)=".",TRUE,FALSE)</formula>
    </cfRule>
  </conditionalFormatting>
  <conditionalFormatting sqref="AE551">
    <cfRule type="expression" dxfId="1699" priority="1339">
      <formula>IF(RIGHT(TEXT(AE551,"0.#"),1)=".",FALSE,TRUE)</formula>
    </cfRule>
    <cfRule type="expression" dxfId="1698" priority="1340">
      <formula>IF(RIGHT(TEXT(AE551,"0.#"),1)=".",TRUE,FALSE)</formula>
    </cfRule>
  </conditionalFormatting>
  <conditionalFormatting sqref="AE553">
    <cfRule type="expression" dxfId="1697" priority="1335">
      <formula>IF(RIGHT(TEXT(AE553,"0.#"),1)=".",FALSE,TRUE)</formula>
    </cfRule>
    <cfRule type="expression" dxfId="1696" priority="1336">
      <formula>IF(RIGHT(TEXT(AE553,"0.#"),1)=".",TRUE,FALSE)</formula>
    </cfRule>
  </conditionalFormatting>
  <conditionalFormatting sqref="AU551">
    <cfRule type="expression" dxfId="1695" priority="1327">
      <formula>IF(RIGHT(TEXT(AU551,"0.#"),1)=".",FALSE,TRUE)</formula>
    </cfRule>
    <cfRule type="expression" dxfId="1694" priority="1328">
      <formula>IF(RIGHT(TEXT(AU551,"0.#"),1)=".",TRUE,FALSE)</formula>
    </cfRule>
  </conditionalFormatting>
  <conditionalFormatting sqref="AU553">
    <cfRule type="expression" dxfId="1693" priority="1323">
      <formula>IF(RIGHT(TEXT(AU553,"0.#"),1)=".",FALSE,TRUE)</formula>
    </cfRule>
    <cfRule type="expression" dxfId="1692" priority="1324">
      <formula>IF(RIGHT(TEXT(AU553,"0.#"),1)=".",TRUE,FALSE)</formula>
    </cfRule>
  </conditionalFormatting>
  <conditionalFormatting sqref="AQ552">
    <cfRule type="expression" dxfId="1691" priority="1315">
      <formula>IF(RIGHT(TEXT(AQ552,"0.#"),1)=".",FALSE,TRUE)</formula>
    </cfRule>
    <cfRule type="expression" dxfId="1690" priority="1316">
      <formula>IF(RIGHT(TEXT(AQ552,"0.#"),1)=".",TRUE,FALSE)</formula>
    </cfRule>
  </conditionalFormatting>
  <conditionalFormatting sqref="AU561">
    <cfRule type="expression" dxfId="1689" priority="1267">
      <formula>IF(RIGHT(TEXT(AU561,"0.#"),1)=".",FALSE,TRUE)</formula>
    </cfRule>
    <cfRule type="expression" dxfId="1688" priority="1268">
      <formula>IF(RIGHT(TEXT(AU561,"0.#"),1)=".",TRUE,FALSE)</formula>
    </cfRule>
  </conditionalFormatting>
  <conditionalFormatting sqref="AU562">
    <cfRule type="expression" dxfId="1687" priority="1265">
      <formula>IF(RIGHT(TEXT(AU562,"0.#"),1)=".",FALSE,TRUE)</formula>
    </cfRule>
    <cfRule type="expression" dxfId="1686" priority="1266">
      <formula>IF(RIGHT(TEXT(AU562,"0.#"),1)=".",TRUE,FALSE)</formula>
    </cfRule>
  </conditionalFormatting>
  <conditionalFormatting sqref="AU563">
    <cfRule type="expression" dxfId="1685" priority="1263">
      <formula>IF(RIGHT(TEXT(AU563,"0.#"),1)=".",FALSE,TRUE)</formula>
    </cfRule>
    <cfRule type="expression" dxfId="1684" priority="1264">
      <formula>IF(RIGHT(TEXT(AU563,"0.#"),1)=".",TRUE,FALSE)</formula>
    </cfRule>
  </conditionalFormatting>
  <conditionalFormatting sqref="AQ562">
    <cfRule type="expression" dxfId="1683" priority="1255">
      <formula>IF(RIGHT(TEXT(AQ562,"0.#"),1)=".",FALSE,TRUE)</formula>
    </cfRule>
    <cfRule type="expression" dxfId="1682" priority="1256">
      <formula>IF(RIGHT(TEXT(AQ562,"0.#"),1)=".",TRUE,FALSE)</formula>
    </cfRule>
  </conditionalFormatting>
  <conditionalFormatting sqref="AQ563">
    <cfRule type="expression" dxfId="1681" priority="1253">
      <formula>IF(RIGHT(TEXT(AQ563,"0.#"),1)=".",FALSE,TRUE)</formula>
    </cfRule>
    <cfRule type="expression" dxfId="1680" priority="1254">
      <formula>IF(RIGHT(TEXT(AQ563,"0.#"),1)=".",TRUE,FALSE)</formula>
    </cfRule>
  </conditionalFormatting>
  <conditionalFormatting sqref="AQ561">
    <cfRule type="expression" dxfId="1679" priority="1251">
      <formula>IF(RIGHT(TEXT(AQ561,"0.#"),1)=".",FALSE,TRUE)</formula>
    </cfRule>
    <cfRule type="expression" dxfId="1678" priority="1252">
      <formula>IF(RIGHT(TEXT(AQ561,"0.#"),1)=".",TRUE,FALSE)</formula>
    </cfRule>
  </conditionalFormatting>
  <conditionalFormatting sqref="AE571">
    <cfRule type="expression" dxfId="1677" priority="1249">
      <formula>IF(RIGHT(TEXT(AE571,"0.#"),1)=".",FALSE,TRUE)</formula>
    </cfRule>
    <cfRule type="expression" dxfId="1676" priority="1250">
      <formula>IF(RIGHT(TEXT(AE571,"0.#"),1)=".",TRUE,FALSE)</formula>
    </cfRule>
  </conditionalFormatting>
  <conditionalFormatting sqref="AE572">
    <cfRule type="expression" dxfId="1675" priority="1247">
      <formula>IF(RIGHT(TEXT(AE572,"0.#"),1)=".",FALSE,TRUE)</formula>
    </cfRule>
    <cfRule type="expression" dxfId="1674" priority="1248">
      <formula>IF(RIGHT(TEXT(AE572,"0.#"),1)=".",TRUE,FALSE)</formula>
    </cfRule>
  </conditionalFormatting>
  <conditionalFormatting sqref="AE573">
    <cfRule type="expression" dxfId="1673" priority="1245">
      <formula>IF(RIGHT(TEXT(AE573,"0.#"),1)=".",FALSE,TRUE)</formula>
    </cfRule>
    <cfRule type="expression" dxfId="1672" priority="1246">
      <formula>IF(RIGHT(TEXT(AE573,"0.#"),1)=".",TRUE,FALSE)</formula>
    </cfRule>
  </conditionalFormatting>
  <conditionalFormatting sqref="AU571">
    <cfRule type="expression" dxfId="1671" priority="1237">
      <formula>IF(RIGHT(TEXT(AU571,"0.#"),1)=".",FALSE,TRUE)</formula>
    </cfRule>
    <cfRule type="expression" dxfId="1670" priority="1238">
      <formula>IF(RIGHT(TEXT(AU571,"0.#"),1)=".",TRUE,FALSE)</formula>
    </cfRule>
  </conditionalFormatting>
  <conditionalFormatting sqref="AU572">
    <cfRule type="expression" dxfId="1669" priority="1235">
      <formula>IF(RIGHT(TEXT(AU572,"0.#"),1)=".",FALSE,TRUE)</formula>
    </cfRule>
    <cfRule type="expression" dxfId="1668" priority="1236">
      <formula>IF(RIGHT(TEXT(AU572,"0.#"),1)=".",TRUE,FALSE)</formula>
    </cfRule>
  </conditionalFormatting>
  <conditionalFormatting sqref="AU573">
    <cfRule type="expression" dxfId="1667" priority="1233">
      <formula>IF(RIGHT(TEXT(AU573,"0.#"),1)=".",FALSE,TRUE)</formula>
    </cfRule>
    <cfRule type="expression" dxfId="1666" priority="1234">
      <formula>IF(RIGHT(TEXT(AU573,"0.#"),1)=".",TRUE,FALSE)</formula>
    </cfRule>
  </conditionalFormatting>
  <conditionalFormatting sqref="AQ572">
    <cfRule type="expression" dxfId="1665" priority="1225">
      <formula>IF(RIGHT(TEXT(AQ572,"0.#"),1)=".",FALSE,TRUE)</formula>
    </cfRule>
    <cfRule type="expression" dxfId="1664" priority="1226">
      <formula>IF(RIGHT(TEXT(AQ572,"0.#"),1)=".",TRUE,FALSE)</formula>
    </cfRule>
  </conditionalFormatting>
  <conditionalFormatting sqref="AQ573">
    <cfRule type="expression" dxfId="1663" priority="1223">
      <formula>IF(RIGHT(TEXT(AQ573,"0.#"),1)=".",FALSE,TRUE)</formula>
    </cfRule>
    <cfRule type="expression" dxfId="1662" priority="1224">
      <formula>IF(RIGHT(TEXT(AQ573,"0.#"),1)=".",TRUE,FALSE)</formula>
    </cfRule>
  </conditionalFormatting>
  <conditionalFormatting sqref="AQ571">
    <cfRule type="expression" dxfId="1661" priority="1221">
      <formula>IF(RIGHT(TEXT(AQ571,"0.#"),1)=".",FALSE,TRUE)</formula>
    </cfRule>
    <cfRule type="expression" dxfId="1660" priority="1222">
      <formula>IF(RIGHT(TEXT(AQ571,"0.#"),1)=".",TRUE,FALSE)</formula>
    </cfRule>
  </conditionalFormatting>
  <conditionalFormatting sqref="AE576">
    <cfRule type="expression" dxfId="1659" priority="1219">
      <formula>IF(RIGHT(TEXT(AE576,"0.#"),1)=".",FALSE,TRUE)</formula>
    </cfRule>
    <cfRule type="expression" dxfId="1658" priority="1220">
      <formula>IF(RIGHT(TEXT(AE576,"0.#"),1)=".",TRUE,FALSE)</formula>
    </cfRule>
  </conditionalFormatting>
  <conditionalFormatting sqref="AE577">
    <cfRule type="expression" dxfId="1657" priority="1217">
      <formula>IF(RIGHT(TEXT(AE577,"0.#"),1)=".",FALSE,TRUE)</formula>
    </cfRule>
    <cfRule type="expression" dxfId="1656" priority="1218">
      <formula>IF(RIGHT(TEXT(AE577,"0.#"),1)=".",TRUE,FALSE)</formula>
    </cfRule>
  </conditionalFormatting>
  <conditionalFormatting sqref="AE578">
    <cfRule type="expression" dxfId="1655" priority="1215">
      <formula>IF(RIGHT(TEXT(AE578,"0.#"),1)=".",FALSE,TRUE)</formula>
    </cfRule>
    <cfRule type="expression" dxfId="1654" priority="1216">
      <formula>IF(RIGHT(TEXT(AE578,"0.#"),1)=".",TRUE,FALSE)</formula>
    </cfRule>
  </conditionalFormatting>
  <conditionalFormatting sqref="AU576">
    <cfRule type="expression" dxfId="1653" priority="1207">
      <formula>IF(RIGHT(TEXT(AU576,"0.#"),1)=".",FALSE,TRUE)</formula>
    </cfRule>
    <cfRule type="expression" dxfId="1652" priority="1208">
      <formula>IF(RIGHT(TEXT(AU576,"0.#"),1)=".",TRUE,FALSE)</formula>
    </cfRule>
  </conditionalFormatting>
  <conditionalFormatting sqref="AU577">
    <cfRule type="expression" dxfId="1651" priority="1205">
      <formula>IF(RIGHT(TEXT(AU577,"0.#"),1)=".",FALSE,TRUE)</formula>
    </cfRule>
    <cfRule type="expression" dxfId="1650" priority="1206">
      <formula>IF(RIGHT(TEXT(AU577,"0.#"),1)=".",TRUE,FALSE)</formula>
    </cfRule>
  </conditionalFormatting>
  <conditionalFormatting sqref="AU578">
    <cfRule type="expression" dxfId="1649" priority="1203">
      <formula>IF(RIGHT(TEXT(AU578,"0.#"),1)=".",FALSE,TRUE)</formula>
    </cfRule>
    <cfRule type="expression" dxfId="1648" priority="1204">
      <formula>IF(RIGHT(TEXT(AU578,"0.#"),1)=".",TRUE,FALSE)</formula>
    </cfRule>
  </conditionalFormatting>
  <conditionalFormatting sqref="AQ577">
    <cfRule type="expression" dxfId="1647" priority="1195">
      <formula>IF(RIGHT(TEXT(AQ577,"0.#"),1)=".",FALSE,TRUE)</formula>
    </cfRule>
    <cfRule type="expression" dxfId="1646" priority="1196">
      <formula>IF(RIGHT(TEXT(AQ577,"0.#"),1)=".",TRUE,FALSE)</formula>
    </cfRule>
  </conditionalFormatting>
  <conditionalFormatting sqref="AQ578">
    <cfRule type="expression" dxfId="1645" priority="1193">
      <formula>IF(RIGHT(TEXT(AQ578,"0.#"),1)=".",FALSE,TRUE)</formula>
    </cfRule>
    <cfRule type="expression" dxfId="1644" priority="1194">
      <formula>IF(RIGHT(TEXT(AQ578,"0.#"),1)=".",TRUE,FALSE)</formula>
    </cfRule>
  </conditionalFormatting>
  <conditionalFormatting sqref="AQ576">
    <cfRule type="expression" dxfId="1643" priority="1191">
      <formula>IF(RIGHT(TEXT(AQ576,"0.#"),1)=".",FALSE,TRUE)</formula>
    </cfRule>
    <cfRule type="expression" dxfId="1642" priority="1192">
      <formula>IF(RIGHT(TEXT(AQ576,"0.#"),1)=".",TRUE,FALSE)</formula>
    </cfRule>
  </conditionalFormatting>
  <conditionalFormatting sqref="AE581">
    <cfRule type="expression" dxfId="1641" priority="1189">
      <formula>IF(RIGHT(TEXT(AE581,"0.#"),1)=".",FALSE,TRUE)</formula>
    </cfRule>
    <cfRule type="expression" dxfId="1640" priority="1190">
      <formula>IF(RIGHT(TEXT(AE581,"0.#"),1)=".",TRUE,FALSE)</formula>
    </cfRule>
  </conditionalFormatting>
  <conditionalFormatting sqref="AE582">
    <cfRule type="expression" dxfId="1639" priority="1187">
      <formula>IF(RIGHT(TEXT(AE582,"0.#"),1)=".",FALSE,TRUE)</formula>
    </cfRule>
    <cfRule type="expression" dxfId="1638" priority="1188">
      <formula>IF(RIGHT(TEXT(AE582,"0.#"),1)=".",TRUE,FALSE)</formula>
    </cfRule>
  </conditionalFormatting>
  <conditionalFormatting sqref="AE583">
    <cfRule type="expression" dxfId="1637" priority="1185">
      <formula>IF(RIGHT(TEXT(AE583,"0.#"),1)=".",FALSE,TRUE)</formula>
    </cfRule>
    <cfRule type="expression" dxfId="1636" priority="1186">
      <formula>IF(RIGHT(TEXT(AE583,"0.#"),1)=".",TRUE,FALSE)</formula>
    </cfRule>
  </conditionalFormatting>
  <conditionalFormatting sqref="AU581">
    <cfRule type="expression" dxfId="1635" priority="1177">
      <formula>IF(RIGHT(TEXT(AU581,"0.#"),1)=".",FALSE,TRUE)</formula>
    </cfRule>
    <cfRule type="expression" dxfId="1634" priority="1178">
      <formula>IF(RIGHT(TEXT(AU581,"0.#"),1)=".",TRUE,FALSE)</formula>
    </cfRule>
  </conditionalFormatting>
  <conditionalFormatting sqref="AQ582">
    <cfRule type="expression" dxfId="1633" priority="1165">
      <formula>IF(RIGHT(TEXT(AQ582,"0.#"),1)=".",FALSE,TRUE)</formula>
    </cfRule>
    <cfRule type="expression" dxfId="1632" priority="1166">
      <formula>IF(RIGHT(TEXT(AQ582,"0.#"),1)=".",TRUE,FALSE)</formula>
    </cfRule>
  </conditionalFormatting>
  <conditionalFormatting sqref="AQ583">
    <cfRule type="expression" dxfId="1631" priority="1163">
      <formula>IF(RIGHT(TEXT(AQ583,"0.#"),1)=".",FALSE,TRUE)</formula>
    </cfRule>
    <cfRule type="expression" dxfId="1630" priority="1164">
      <formula>IF(RIGHT(TEXT(AQ583,"0.#"),1)=".",TRUE,FALSE)</formula>
    </cfRule>
  </conditionalFormatting>
  <conditionalFormatting sqref="AQ581">
    <cfRule type="expression" dxfId="1629" priority="1161">
      <formula>IF(RIGHT(TEXT(AQ581,"0.#"),1)=".",FALSE,TRUE)</formula>
    </cfRule>
    <cfRule type="expression" dxfId="1628" priority="1162">
      <formula>IF(RIGHT(TEXT(AQ581,"0.#"),1)=".",TRUE,FALSE)</formula>
    </cfRule>
  </conditionalFormatting>
  <conditionalFormatting sqref="AE586">
    <cfRule type="expression" dxfId="1627" priority="1159">
      <formula>IF(RIGHT(TEXT(AE586,"0.#"),1)=".",FALSE,TRUE)</formula>
    </cfRule>
    <cfRule type="expression" dxfId="1626" priority="1160">
      <formula>IF(RIGHT(TEXT(AE586,"0.#"),1)=".",TRUE,FALSE)</formula>
    </cfRule>
  </conditionalFormatting>
  <conditionalFormatting sqref="AM588">
    <cfRule type="expression" dxfId="1625" priority="1149">
      <formula>IF(RIGHT(TEXT(AM588,"0.#"),1)=".",FALSE,TRUE)</formula>
    </cfRule>
    <cfRule type="expression" dxfId="1624" priority="1150">
      <formula>IF(RIGHT(TEXT(AM588,"0.#"),1)=".",TRUE,FALSE)</formula>
    </cfRule>
  </conditionalFormatting>
  <conditionalFormatting sqref="AE587">
    <cfRule type="expression" dxfId="1623" priority="1157">
      <formula>IF(RIGHT(TEXT(AE587,"0.#"),1)=".",FALSE,TRUE)</formula>
    </cfRule>
    <cfRule type="expression" dxfId="1622" priority="1158">
      <formula>IF(RIGHT(TEXT(AE587,"0.#"),1)=".",TRUE,FALSE)</formula>
    </cfRule>
  </conditionalFormatting>
  <conditionalFormatting sqref="AE588">
    <cfRule type="expression" dxfId="1621" priority="1155">
      <formula>IF(RIGHT(TEXT(AE588,"0.#"),1)=".",FALSE,TRUE)</formula>
    </cfRule>
    <cfRule type="expression" dxfId="1620" priority="1156">
      <formula>IF(RIGHT(TEXT(AE588,"0.#"),1)=".",TRUE,FALSE)</formula>
    </cfRule>
  </conditionalFormatting>
  <conditionalFormatting sqref="AM586">
    <cfRule type="expression" dxfId="1619" priority="1153">
      <formula>IF(RIGHT(TEXT(AM586,"0.#"),1)=".",FALSE,TRUE)</formula>
    </cfRule>
    <cfRule type="expression" dxfId="1618" priority="1154">
      <formula>IF(RIGHT(TEXT(AM586,"0.#"),1)=".",TRUE,FALSE)</formula>
    </cfRule>
  </conditionalFormatting>
  <conditionalFormatting sqref="AM587">
    <cfRule type="expression" dxfId="1617" priority="1151">
      <formula>IF(RIGHT(TEXT(AM587,"0.#"),1)=".",FALSE,TRUE)</formula>
    </cfRule>
    <cfRule type="expression" dxfId="1616" priority="1152">
      <formula>IF(RIGHT(TEXT(AM587,"0.#"),1)=".",TRUE,FALSE)</formula>
    </cfRule>
  </conditionalFormatting>
  <conditionalFormatting sqref="AU586">
    <cfRule type="expression" dxfId="1615" priority="1147">
      <formula>IF(RIGHT(TEXT(AU586,"0.#"),1)=".",FALSE,TRUE)</formula>
    </cfRule>
    <cfRule type="expression" dxfId="1614" priority="1148">
      <formula>IF(RIGHT(TEXT(AU586,"0.#"),1)=".",TRUE,FALSE)</formula>
    </cfRule>
  </conditionalFormatting>
  <conditionalFormatting sqref="AU587">
    <cfRule type="expression" dxfId="1613" priority="1145">
      <formula>IF(RIGHT(TEXT(AU587,"0.#"),1)=".",FALSE,TRUE)</formula>
    </cfRule>
    <cfRule type="expression" dxfId="1612" priority="1146">
      <formula>IF(RIGHT(TEXT(AU587,"0.#"),1)=".",TRUE,FALSE)</formula>
    </cfRule>
  </conditionalFormatting>
  <conditionalFormatting sqref="AU588">
    <cfRule type="expression" dxfId="1611" priority="1143">
      <formula>IF(RIGHT(TEXT(AU588,"0.#"),1)=".",FALSE,TRUE)</formula>
    </cfRule>
    <cfRule type="expression" dxfId="1610" priority="1144">
      <formula>IF(RIGHT(TEXT(AU588,"0.#"),1)=".",TRUE,FALSE)</formula>
    </cfRule>
  </conditionalFormatting>
  <conditionalFormatting sqref="AI588">
    <cfRule type="expression" dxfId="1609" priority="1137">
      <formula>IF(RIGHT(TEXT(AI588,"0.#"),1)=".",FALSE,TRUE)</formula>
    </cfRule>
    <cfRule type="expression" dxfId="1608" priority="1138">
      <formula>IF(RIGHT(TEXT(AI588,"0.#"),1)=".",TRUE,FALSE)</formula>
    </cfRule>
  </conditionalFormatting>
  <conditionalFormatting sqref="AI586">
    <cfRule type="expression" dxfId="1607" priority="1141">
      <formula>IF(RIGHT(TEXT(AI586,"0.#"),1)=".",FALSE,TRUE)</formula>
    </cfRule>
    <cfRule type="expression" dxfId="1606" priority="1142">
      <formula>IF(RIGHT(TEXT(AI586,"0.#"),1)=".",TRUE,FALSE)</formula>
    </cfRule>
  </conditionalFormatting>
  <conditionalFormatting sqref="AI587">
    <cfRule type="expression" dxfId="1605" priority="1139">
      <formula>IF(RIGHT(TEXT(AI587,"0.#"),1)=".",FALSE,TRUE)</formula>
    </cfRule>
    <cfRule type="expression" dxfId="1604" priority="1140">
      <formula>IF(RIGHT(TEXT(AI587,"0.#"),1)=".",TRUE,FALSE)</formula>
    </cfRule>
  </conditionalFormatting>
  <conditionalFormatting sqref="AQ587">
    <cfRule type="expression" dxfId="1603" priority="1135">
      <formula>IF(RIGHT(TEXT(AQ587,"0.#"),1)=".",FALSE,TRUE)</formula>
    </cfRule>
    <cfRule type="expression" dxfId="1602" priority="1136">
      <formula>IF(RIGHT(TEXT(AQ587,"0.#"),1)=".",TRUE,FALSE)</formula>
    </cfRule>
  </conditionalFormatting>
  <conditionalFormatting sqref="AQ588">
    <cfRule type="expression" dxfId="1601" priority="1133">
      <formula>IF(RIGHT(TEXT(AQ588,"0.#"),1)=".",FALSE,TRUE)</formula>
    </cfRule>
    <cfRule type="expression" dxfId="1600" priority="1134">
      <formula>IF(RIGHT(TEXT(AQ588,"0.#"),1)=".",TRUE,FALSE)</formula>
    </cfRule>
  </conditionalFormatting>
  <conditionalFormatting sqref="AQ586">
    <cfRule type="expression" dxfId="1599" priority="1131">
      <formula>IF(RIGHT(TEXT(AQ586,"0.#"),1)=".",FALSE,TRUE)</formula>
    </cfRule>
    <cfRule type="expression" dxfId="1598" priority="1132">
      <formula>IF(RIGHT(TEXT(AQ586,"0.#"),1)=".",TRUE,FALSE)</formula>
    </cfRule>
  </conditionalFormatting>
  <conditionalFormatting sqref="AE595">
    <cfRule type="expression" dxfId="1597" priority="1129">
      <formula>IF(RIGHT(TEXT(AE595,"0.#"),1)=".",FALSE,TRUE)</formula>
    </cfRule>
    <cfRule type="expression" dxfId="1596" priority="1130">
      <formula>IF(RIGHT(TEXT(AE595,"0.#"),1)=".",TRUE,FALSE)</formula>
    </cfRule>
  </conditionalFormatting>
  <conditionalFormatting sqref="AE596">
    <cfRule type="expression" dxfId="1595" priority="1127">
      <formula>IF(RIGHT(TEXT(AE596,"0.#"),1)=".",FALSE,TRUE)</formula>
    </cfRule>
    <cfRule type="expression" dxfId="1594" priority="1128">
      <formula>IF(RIGHT(TEXT(AE596,"0.#"),1)=".",TRUE,FALSE)</formula>
    </cfRule>
  </conditionalFormatting>
  <conditionalFormatting sqref="AE597">
    <cfRule type="expression" dxfId="1593" priority="1125">
      <formula>IF(RIGHT(TEXT(AE597,"0.#"),1)=".",FALSE,TRUE)</formula>
    </cfRule>
    <cfRule type="expression" dxfId="1592" priority="1126">
      <formula>IF(RIGHT(TEXT(AE597,"0.#"),1)=".",TRUE,FALSE)</formula>
    </cfRule>
  </conditionalFormatting>
  <conditionalFormatting sqref="AU595">
    <cfRule type="expression" dxfId="1591" priority="1117">
      <formula>IF(RIGHT(TEXT(AU595,"0.#"),1)=".",FALSE,TRUE)</formula>
    </cfRule>
    <cfRule type="expression" dxfId="1590" priority="1118">
      <formula>IF(RIGHT(TEXT(AU595,"0.#"),1)=".",TRUE,FALSE)</formula>
    </cfRule>
  </conditionalFormatting>
  <conditionalFormatting sqref="AU596">
    <cfRule type="expression" dxfId="1589" priority="1115">
      <formula>IF(RIGHT(TEXT(AU596,"0.#"),1)=".",FALSE,TRUE)</formula>
    </cfRule>
    <cfRule type="expression" dxfId="1588" priority="1116">
      <formula>IF(RIGHT(TEXT(AU596,"0.#"),1)=".",TRUE,FALSE)</formula>
    </cfRule>
  </conditionalFormatting>
  <conditionalFormatting sqref="AU597">
    <cfRule type="expression" dxfId="1587" priority="1113">
      <formula>IF(RIGHT(TEXT(AU597,"0.#"),1)=".",FALSE,TRUE)</formula>
    </cfRule>
    <cfRule type="expression" dxfId="1586" priority="1114">
      <formula>IF(RIGHT(TEXT(AU597,"0.#"),1)=".",TRUE,FALSE)</formula>
    </cfRule>
  </conditionalFormatting>
  <conditionalFormatting sqref="AQ596">
    <cfRule type="expression" dxfId="1585" priority="1105">
      <formula>IF(RIGHT(TEXT(AQ596,"0.#"),1)=".",FALSE,TRUE)</formula>
    </cfRule>
    <cfRule type="expression" dxfId="1584" priority="1106">
      <formula>IF(RIGHT(TEXT(AQ596,"0.#"),1)=".",TRUE,FALSE)</formula>
    </cfRule>
  </conditionalFormatting>
  <conditionalFormatting sqref="AQ597">
    <cfRule type="expression" dxfId="1583" priority="1103">
      <formula>IF(RIGHT(TEXT(AQ597,"0.#"),1)=".",FALSE,TRUE)</formula>
    </cfRule>
    <cfRule type="expression" dxfId="1582" priority="1104">
      <formula>IF(RIGHT(TEXT(AQ597,"0.#"),1)=".",TRUE,FALSE)</formula>
    </cfRule>
  </conditionalFormatting>
  <conditionalFormatting sqref="AQ595">
    <cfRule type="expression" dxfId="1581" priority="1101">
      <formula>IF(RIGHT(TEXT(AQ595,"0.#"),1)=".",FALSE,TRUE)</formula>
    </cfRule>
    <cfRule type="expression" dxfId="1580" priority="1102">
      <formula>IF(RIGHT(TEXT(AQ595,"0.#"),1)=".",TRUE,FALSE)</formula>
    </cfRule>
  </conditionalFormatting>
  <conditionalFormatting sqref="AE620">
    <cfRule type="expression" dxfId="1579" priority="1099">
      <formula>IF(RIGHT(TEXT(AE620,"0.#"),1)=".",FALSE,TRUE)</formula>
    </cfRule>
    <cfRule type="expression" dxfId="1578" priority="1100">
      <formula>IF(RIGHT(TEXT(AE620,"0.#"),1)=".",TRUE,FALSE)</formula>
    </cfRule>
  </conditionalFormatting>
  <conditionalFormatting sqref="AE621">
    <cfRule type="expression" dxfId="1577" priority="1097">
      <formula>IF(RIGHT(TEXT(AE621,"0.#"),1)=".",FALSE,TRUE)</formula>
    </cfRule>
    <cfRule type="expression" dxfId="1576" priority="1098">
      <formula>IF(RIGHT(TEXT(AE621,"0.#"),1)=".",TRUE,FALSE)</formula>
    </cfRule>
  </conditionalFormatting>
  <conditionalFormatting sqref="AE622">
    <cfRule type="expression" dxfId="1575" priority="1095">
      <formula>IF(RIGHT(TEXT(AE622,"0.#"),1)=".",FALSE,TRUE)</formula>
    </cfRule>
    <cfRule type="expression" dxfId="1574" priority="1096">
      <formula>IF(RIGHT(TEXT(AE622,"0.#"),1)=".",TRUE,FALSE)</formula>
    </cfRule>
  </conditionalFormatting>
  <conditionalFormatting sqref="AU620">
    <cfRule type="expression" dxfId="1573" priority="1087">
      <formula>IF(RIGHT(TEXT(AU620,"0.#"),1)=".",FALSE,TRUE)</formula>
    </cfRule>
    <cfRule type="expression" dxfId="1572" priority="1088">
      <formula>IF(RIGHT(TEXT(AU620,"0.#"),1)=".",TRUE,FALSE)</formula>
    </cfRule>
  </conditionalFormatting>
  <conditionalFormatting sqref="AU621">
    <cfRule type="expression" dxfId="1571" priority="1085">
      <formula>IF(RIGHT(TEXT(AU621,"0.#"),1)=".",FALSE,TRUE)</formula>
    </cfRule>
    <cfRule type="expression" dxfId="1570" priority="1086">
      <formula>IF(RIGHT(TEXT(AU621,"0.#"),1)=".",TRUE,FALSE)</formula>
    </cfRule>
  </conditionalFormatting>
  <conditionalFormatting sqref="AU622">
    <cfRule type="expression" dxfId="1569" priority="1083">
      <formula>IF(RIGHT(TEXT(AU622,"0.#"),1)=".",FALSE,TRUE)</formula>
    </cfRule>
    <cfRule type="expression" dxfId="1568" priority="1084">
      <formula>IF(RIGHT(TEXT(AU622,"0.#"),1)=".",TRUE,FALSE)</formula>
    </cfRule>
  </conditionalFormatting>
  <conditionalFormatting sqref="AQ621">
    <cfRule type="expression" dxfId="1567" priority="1075">
      <formula>IF(RIGHT(TEXT(AQ621,"0.#"),1)=".",FALSE,TRUE)</formula>
    </cfRule>
    <cfRule type="expression" dxfId="1566" priority="1076">
      <formula>IF(RIGHT(TEXT(AQ621,"0.#"),1)=".",TRUE,FALSE)</formula>
    </cfRule>
  </conditionalFormatting>
  <conditionalFormatting sqref="AQ622">
    <cfRule type="expression" dxfId="1565" priority="1073">
      <formula>IF(RIGHT(TEXT(AQ622,"0.#"),1)=".",FALSE,TRUE)</formula>
    </cfRule>
    <cfRule type="expression" dxfId="1564" priority="1074">
      <formula>IF(RIGHT(TEXT(AQ622,"0.#"),1)=".",TRUE,FALSE)</formula>
    </cfRule>
  </conditionalFormatting>
  <conditionalFormatting sqref="AQ620">
    <cfRule type="expression" dxfId="1563" priority="1071">
      <formula>IF(RIGHT(TEXT(AQ620,"0.#"),1)=".",FALSE,TRUE)</formula>
    </cfRule>
    <cfRule type="expression" dxfId="1562" priority="1072">
      <formula>IF(RIGHT(TEXT(AQ620,"0.#"),1)=".",TRUE,FALSE)</formula>
    </cfRule>
  </conditionalFormatting>
  <conditionalFormatting sqref="AE600">
    <cfRule type="expression" dxfId="1561" priority="1069">
      <formula>IF(RIGHT(TEXT(AE600,"0.#"),1)=".",FALSE,TRUE)</formula>
    </cfRule>
    <cfRule type="expression" dxfId="1560" priority="1070">
      <formula>IF(RIGHT(TEXT(AE600,"0.#"),1)=".",TRUE,FALSE)</formula>
    </cfRule>
  </conditionalFormatting>
  <conditionalFormatting sqref="AE601">
    <cfRule type="expression" dxfId="1559" priority="1067">
      <formula>IF(RIGHT(TEXT(AE601,"0.#"),1)=".",FALSE,TRUE)</formula>
    </cfRule>
    <cfRule type="expression" dxfId="1558" priority="1068">
      <formula>IF(RIGHT(TEXT(AE601,"0.#"),1)=".",TRUE,FALSE)</formula>
    </cfRule>
  </conditionalFormatting>
  <conditionalFormatting sqref="AE602">
    <cfRule type="expression" dxfId="1557" priority="1065">
      <formula>IF(RIGHT(TEXT(AE602,"0.#"),1)=".",FALSE,TRUE)</formula>
    </cfRule>
    <cfRule type="expression" dxfId="1556" priority="1066">
      <formula>IF(RIGHT(TEXT(AE602,"0.#"),1)=".",TRUE,FALSE)</formula>
    </cfRule>
  </conditionalFormatting>
  <conditionalFormatting sqref="AU600">
    <cfRule type="expression" dxfId="1555" priority="1057">
      <formula>IF(RIGHT(TEXT(AU600,"0.#"),1)=".",FALSE,TRUE)</formula>
    </cfRule>
    <cfRule type="expression" dxfId="1554" priority="1058">
      <formula>IF(RIGHT(TEXT(AU600,"0.#"),1)=".",TRUE,FALSE)</formula>
    </cfRule>
  </conditionalFormatting>
  <conditionalFormatting sqref="AU601">
    <cfRule type="expression" dxfId="1553" priority="1055">
      <formula>IF(RIGHT(TEXT(AU601,"0.#"),1)=".",FALSE,TRUE)</formula>
    </cfRule>
    <cfRule type="expression" dxfId="1552" priority="1056">
      <formula>IF(RIGHT(TEXT(AU601,"0.#"),1)=".",TRUE,FALSE)</formula>
    </cfRule>
  </conditionalFormatting>
  <conditionalFormatting sqref="AU602">
    <cfRule type="expression" dxfId="1551" priority="1053">
      <formula>IF(RIGHT(TEXT(AU602,"0.#"),1)=".",FALSE,TRUE)</formula>
    </cfRule>
    <cfRule type="expression" dxfId="1550" priority="1054">
      <formula>IF(RIGHT(TEXT(AU602,"0.#"),1)=".",TRUE,FALSE)</formula>
    </cfRule>
  </conditionalFormatting>
  <conditionalFormatting sqref="AQ601">
    <cfRule type="expression" dxfId="1549" priority="1045">
      <formula>IF(RIGHT(TEXT(AQ601,"0.#"),1)=".",FALSE,TRUE)</formula>
    </cfRule>
    <cfRule type="expression" dxfId="1548" priority="1046">
      <formula>IF(RIGHT(TEXT(AQ601,"0.#"),1)=".",TRUE,FALSE)</formula>
    </cfRule>
  </conditionalFormatting>
  <conditionalFormatting sqref="AQ602">
    <cfRule type="expression" dxfId="1547" priority="1043">
      <formula>IF(RIGHT(TEXT(AQ602,"0.#"),1)=".",FALSE,TRUE)</formula>
    </cfRule>
    <cfRule type="expression" dxfId="1546" priority="1044">
      <formula>IF(RIGHT(TEXT(AQ602,"0.#"),1)=".",TRUE,FALSE)</formula>
    </cfRule>
  </conditionalFormatting>
  <conditionalFormatting sqref="AQ600">
    <cfRule type="expression" dxfId="1545" priority="1041">
      <formula>IF(RIGHT(TEXT(AQ600,"0.#"),1)=".",FALSE,TRUE)</formula>
    </cfRule>
    <cfRule type="expression" dxfId="1544" priority="1042">
      <formula>IF(RIGHT(TEXT(AQ600,"0.#"),1)=".",TRUE,FALSE)</formula>
    </cfRule>
  </conditionalFormatting>
  <conditionalFormatting sqref="AE605">
    <cfRule type="expression" dxfId="1543" priority="1039">
      <formula>IF(RIGHT(TEXT(AE605,"0.#"),1)=".",FALSE,TRUE)</formula>
    </cfRule>
    <cfRule type="expression" dxfId="1542" priority="1040">
      <formula>IF(RIGHT(TEXT(AE605,"0.#"),1)=".",TRUE,FALSE)</formula>
    </cfRule>
  </conditionalFormatting>
  <conditionalFormatting sqref="AE606">
    <cfRule type="expression" dxfId="1541" priority="1037">
      <formula>IF(RIGHT(TEXT(AE606,"0.#"),1)=".",FALSE,TRUE)</formula>
    </cfRule>
    <cfRule type="expression" dxfId="1540" priority="1038">
      <formula>IF(RIGHT(TEXT(AE606,"0.#"),1)=".",TRUE,FALSE)</formula>
    </cfRule>
  </conditionalFormatting>
  <conditionalFormatting sqref="AE607">
    <cfRule type="expression" dxfId="1539" priority="1035">
      <formula>IF(RIGHT(TEXT(AE607,"0.#"),1)=".",FALSE,TRUE)</formula>
    </cfRule>
    <cfRule type="expression" dxfId="1538" priority="1036">
      <formula>IF(RIGHT(TEXT(AE607,"0.#"),1)=".",TRUE,FALSE)</formula>
    </cfRule>
  </conditionalFormatting>
  <conditionalFormatting sqref="AU605">
    <cfRule type="expression" dxfId="1537" priority="1027">
      <formula>IF(RIGHT(TEXT(AU605,"0.#"),1)=".",FALSE,TRUE)</formula>
    </cfRule>
    <cfRule type="expression" dxfId="1536" priority="1028">
      <formula>IF(RIGHT(TEXT(AU605,"0.#"),1)=".",TRUE,FALSE)</formula>
    </cfRule>
  </conditionalFormatting>
  <conditionalFormatting sqref="AU606">
    <cfRule type="expression" dxfId="1535" priority="1025">
      <formula>IF(RIGHT(TEXT(AU606,"0.#"),1)=".",FALSE,TRUE)</formula>
    </cfRule>
    <cfRule type="expression" dxfId="1534" priority="1026">
      <formula>IF(RIGHT(TEXT(AU606,"0.#"),1)=".",TRUE,FALSE)</formula>
    </cfRule>
  </conditionalFormatting>
  <conditionalFormatting sqref="AU607">
    <cfRule type="expression" dxfId="1533" priority="1023">
      <formula>IF(RIGHT(TEXT(AU607,"0.#"),1)=".",FALSE,TRUE)</formula>
    </cfRule>
    <cfRule type="expression" dxfId="1532" priority="1024">
      <formula>IF(RIGHT(TEXT(AU607,"0.#"),1)=".",TRUE,FALSE)</formula>
    </cfRule>
  </conditionalFormatting>
  <conditionalFormatting sqref="AQ606">
    <cfRule type="expression" dxfId="1531" priority="1015">
      <formula>IF(RIGHT(TEXT(AQ606,"0.#"),1)=".",FALSE,TRUE)</formula>
    </cfRule>
    <cfRule type="expression" dxfId="1530" priority="1016">
      <formula>IF(RIGHT(TEXT(AQ606,"0.#"),1)=".",TRUE,FALSE)</formula>
    </cfRule>
  </conditionalFormatting>
  <conditionalFormatting sqref="AQ607">
    <cfRule type="expression" dxfId="1529" priority="1013">
      <formula>IF(RIGHT(TEXT(AQ607,"0.#"),1)=".",FALSE,TRUE)</formula>
    </cfRule>
    <cfRule type="expression" dxfId="1528" priority="1014">
      <formula>IF(RIGHT(TEXT(AQ607,"0.#"),1)=".",TRUE,FALSE)</formula>
    </cfRule>
  </conditionalFormatting>
  <conditionalFormatting sqref="AQ605">
    <cfRule type="expression" dxfId="1527" priority="1011">
      <formula>IF(RIGHT(TEXT(AQ605,"0.#"),1)=".",FALSE,TRUE)</formula>
    </cfRule>
    <cfRule type="expression" dxfId="1526" priority="1012">
      <formula>IF(RIGHT(TEXT(AQ605,"0.#"),1)=".",TRUE,FALSE)</formula>
    </cfRule>
  </conditionalFormatting>
  <conditionalFormatting sqref="AE610">
    <cfRule type="expression" dxfId="1525" priority="1009">
      <formula>IF(RIGHT(TEXT(AE610,"0.#"),1)=".",FALSE,TRUE)</formula>
    </cfRule>
    <cfRule type="expression" dxfId="1524" priority="1010">
      <formula>IF(RIGHT(TEXT(AE610,"0.#"),1)=".",TRUE,FALSE)</formula>
    </cfRule>
  </conditionalFormatting>
  <conditionalFormatting sqref="AE611">
    <cfRule type="expression" dxfId="1523" priority="1007">
      <formula>IF(RIGHT(TEXT(AE611,"0.#"),1)=".",FALSE,TRUE)</formula>
    </cfRule>
    <cfRule type="expression" dxfId="1522" priority="1008">
      <formula>IF(RIGHT(TEXT(AE611,"0.#"),1)=".",TRUE,FALSE)</formula>
    </cfRule>
  </conditionalFormatting>
  <conditionalFormatting sqref="AE612">
    <cfRule type="expression" dxfId="1521" priority="1005">
      <formula>IF(RIGHT(TEXT(AE612,"0.#"),1)=".",FALSE,TRUE)</formula>
    </cfRule>
    <cfRule type="expression" dxfId="1520" priority="1006">
      <formula>IF(RIGHT(TEXT(AE612,"0.#"),1)=".",TRUE,FALSE)</formula>
    </cfRule>
  </conditionalFormatting>
  <conditionalFormatting sqref="AU610">
    <cfRule type="expression" dxfId="1519" priority="997">
      <formula>IF(RIGHT(TEXT(AU610,"0.#"),1)=".",FALSE,TRUE)</formula>
    </cfRule>
    <cfRule type="expression" dxfId="1518" priority="998">
      <formula>IF(RIGHT(TEXT(AU610,"0.#"),1)=".",TRUE,FALSE)</formula>
    </cfRule>
  </conditionalFormatting>
  <conditionalFormatting sqref="AU611">
    <cfRule type="expression" dxfId="1517" priority="995">
      <formula>IF(RIGHT(TEXT(AU611,"0.#"),1)=".",FALSE,TRUE)</formula>
    </cfRule>
    <cfRule type="expression" dxfId="1516" priority="996">
      <formula>IF(RIGHT(TEXT(AU611,"0.#"),1)=".",TRUE,FALSE)</formula>
    </cfRule>
  </conditionalFormatting>
  <conditionalFormatting sqref="AU612">
    <cfRule type="expression" dxfId="1515" priority="993">
      <formula>IF(RIGHT(TEXT(AU612,"0.#"),1)=".",FALSE,TRUE)</formula>
    </cfRule>
    <cfRule type="expression" dxfId="1514" priority="994">
      <formula>IF(RIGHT(TEXT(AU612,"0.#"),1)=".",TRUE,FALSE)</formula>
    </cfRule>
  </conditionalFormatting>
  <conditionalFormatting sqref="AQ611">
    <cfRule type="expression" dxfId="1513" priority="985">
      <formula>IF(RIGHT(TEXT(AQ611,"0.#"),1)=".",FALSE,TRUE)</formula>
    </cfRule>
    <cfRule type="expression" dxfId="1512" priority="986">
      <formula>IF(RIGHT(TEXT(AQ611,"0.#"),1)=".",TRUE,FALSE)</formula>
    </cfRule>
  </conditionalFormatting>
  <conditionalFormatting sqref="AQ612">
    <cfRule type="expression" dxfId="1511" priority="983">
      <formula>IF(RIGHT(TEXT(AQ612,"0.#"),1)=".",FALSE,TRUE)</formula>
    </cfRule>
    <cfRule type="expression" dxfId="1510" priority="984">
      <formula>IF(RIGHT(TEXT(AQ612,"0.#"),1)=".",TRUE,FALSE)</formula>
    </cfRule>
  </conditionalFormatting>
  <conditionalFormatting sqref="AQ610">
    <cfRule type="expression" dxfId="1509" priority="981">
      <formula>IF(RIGHT(TEXT(AQ610,"0.#"),1)=".",FALSE,TRUE)</formula>
    </cfRule>
    <cfRule type="expression" dxfId="1508" priority="982">
      <formula>IF(RIGHT(TEXT(AQ610,"0.#"),1)=".",TRUE,FALSE)</formula>
    </cfRule>
  </conditionalFormatting>
  <conditionalFormatting sqref="AE615">
    <cfRule type="expression" dxfId="1507" priority="979">
      <formula>IF(RIGHT(TEXT(AE615,"0.#"),1)=".",FALSE,TRUE)</formula>
    </cfRule>
    <cfRule type="expression" dxfId="1506" priority="980">
      <formula>IF(RIGHT(TEXT(AE615,"0.#"),1)=".",TRUE,FALSE)</formula>
    </cfRule>
  </conditionalFormatting>
  <conditionalFormatting sqref="AE616">
    <cfRule type="expression" dxfId="1505" priority="977">
      <formula>IF(RIGHT(TEXT(AE616,"0.#"),1)=".",FALSE,TRUE)</formula>
    </cfRule>
    <cfRule type="expression" dxfId="1504" priority="978">
      <formula>IF(RIGHT(TEXT(AE616,"0.#"),1)=".",TRUE,FALSE)</formula>
    </cfRule>
  </conditionalFormatting>
  <conditionalFormatting sqref="AE617">
    <cfRule type="expression" dxfId="1503" priority="975">
      <formula>IF(RIGHT(TEXT(AE617,"0.#"),1)=".",FALSE,TRUE)</formula>
    </cfRule>
    <cfRule type="expression" dxfId="1502" priority="976">
      <formula>IF(RIGHT(TEXT(AE617,"0.#"),1)=".",TRUE,FALSE)</formula>
    </cfRule>
  </conditionalFormatting>
  <conditionalFormatting sqref="AU615">
    <cfRule type="expression" dxfId="1501" priority="967">
      <formula>IF(RIGHT(TEXT(AU615,"0.#"),1)=".",FALSE,TRUE)</formula>
    </cfRule>
    <cfRule type="expression" dxfId="1500" priority="968">
      <formula>IF(RIGHT(TEXT(AU615,"0.#"),1)=".",TRUE,FALSE)</formula>
    </cfRule>
  </conditionalFormatting>
  <conditionalFormatting sqref="AU616">
    <cfRule type="expression" dxfId="1499" priority="965">
      <formula>IF(RIGHT(TEXT(AU616,"0.#"),1)=".",FALSE,TRUE)</formula>
    </cfRule>
    <cfRule type="expression" dxfId="1498" priority="966">
      <formula>IF(RIGHT(TEXT(AU616,"0.#"),1)=".",TRUE,FALSE)</formula>
    </cfRule>
  </conditionalFormatting>
  <conditionalFormatting sqref="AU617">
    <cfRule type="expression" dxfId="1497" priority="963">
      <formula>IF(RIGHT(TEXT(AU617,"0.#"),1)=".",FALSE,TRUE)</formula>
    </cfRule>
    <cfRule type="expression" dxfId="1496" priority="964">
      <formula>IF(RIGHT(TEXT(AU617,"0.#"),1)=".",TRUE,FALSE)</formula>
    </cfRule>
  </conditionalFormatting>
  <conditionalFormatting sqref="AQ616">
    <cfRule type="expression" dxfId="1495" priority="955">
      <formula>IF(RIGHT(TEXT(AQ616,"0.#"),1)=".",FALSE,TRUE)</formula>
    </cfRule>
    <cfRule type="expression" dxfId="1494" priority="956">
      <formula>IF(RIGHT(TEXT(AQ616,"0.#"),1)=".",TRUE,FALSE)</formula>
    </cfRule>
  </conditionalFormatting>
  <conditionalFormatting sqref="AQ617">
    <cfRule type="expression" dxfId="1493" priority="953">
      <formula>IF(RIGHT(TEXT(AQ617,"0.#"),1)=".",FALSE,TRUE)</formula>
    </cfRule>
    <cfRule type="expression" dxfId="1492" priority="954">
      <formula>IF(RIGHT(TEXT(AQ617,"0.#"),1)=".",TRUE,FALSE)</formula>
    </cfRule>
  </conditionalFormatting>
  <conditionalFormatting sqref="AQ615">
    <cfRule type="expression" dxfId="1491" priority="951">
      <formula>IF(RIGHT(TEXT(AQ615,"0.#"),1)=".",FALSE,TRUE)</formula>
    </cfRule>
    <cfRule type="expression" dxfId="1490" priority="952">
      <formula>IF(RIGHT(TEXT(AQ615,"0.#"),1)=".",TRUE,FALSE)</formula>
    </cfRule>
  </conditionalFormatting>
  <conditionalFormatting sqref="AE625">
    <cfRule type="expression" dxfId="1489" priority="949">
      <formula>IF(RIGHT(TEXT(AE625,"0.#"),1)=".",FALSE,TRUE)</formula>
    </cfRule>
    <cfRule type="expression" dxfId="1488" priority="950">
      <formula>IF(RIGHT(TEXT(AE625,"0.#"),1)=".",TRUE,FALSE)</formula>
    </cfRule>
  </conditionalFormatting>
  <conditionalFormatting sqref="AE626">
    <cfRule type="expression" dxfId="1487" priority="947">
      <formula>IF(RIGHT(TEXT(AE626,"0.#"),1)=".",FALSE,TRUE)</formula>
    </cfRule>
    <cfRule type="expression" dxfId="1486" priority="948">
      <formula>IF(RIGHT(TEXT(AE626,"0.#"),1)=".",TRUE,FALSE)</formula>
    </cfRule>
  </conditionalFormatting>
  <conditionalFormatting sqref="AE627">
    <cfRule type="expression" dxfId="1485" priority="945">
      <formula>IF(RIGHT(TEXT(AE627,"0.#"),1)=".",FALSE,TRUE)</formula>
    </cfRule>
    <cfRule type="expression" dxfId="1484" priority="946">
      <formula>IF(RIGHT(TEXT(AE627,"0.#"),1)=".",TRUE,FALSE)</formula>
    </cfRule>
  </conditionalFormatting>
  <conditionalFormatting sqref="AU625">
    <cfRule type="expression" dxfId="1483" priority="937">
      <formula>IF(RIGHT(TEXT(AU625,"0.#"),1)=".",FALSE,TRUE)</formula>
    </cfRule>
    <cfRule type="expression" dxfId="1482" priority="938">
      <formula>IF(RIGHT(TEXT(AU625,"0.#"),1)=".",TRUE,FALSE)</formula>
    </cfRule>
  </conditionalFormatting>
  <conditionalFormatting sqref="AU626">
    <cfRule type="expression" dxfId="1481" priority="935">
      <formula>IF(RIGHT(TEXT(AU626,"0.#"),1)=".",FALSE,TRUE)</formula>
    </cfRule>
    <cfRule type="expression" dxfId="1480" priority="936">
      <formula>IF(RIGHT(TEXT(AU626,"0.#"),1)=".",TRUE,FALSE)</formula>
    </cfRule>
  </conditionalFormatting>
  <conditionalFormatting sqref="AU627">
    <cfRule type="expression" dxfId="1479" priority="933">
      <formula>IF(RIGHT(TEXT(AU627,"0.#"),1)=".",FALSE,TRUE)</formula>
    </cfRule>
    <cfRule type="expression" dxfId="1478" priority="934">
      <formula>IF(RIGHT(TEXT(AU627,"0.#"),1)=".",TRUE,FALSE)</formula>
    </cfRule>
  </conditionalFormatting>
  <conditionalFormatting sqref="AQ626">
    <cfRule type="expression" dxfId="1477" priority="925">
      <formula>IF(RIGHT(TEXT(AQ626,"0.#"),1)=".",FALSE,TRUE)</formula>
    </cfRule>
    <cfRule type="expression" dxfId="1476" priority="926">
      <formula>IF(RIGHT(TEXT(AQ626,"0.#"),1)=".",TRUE,FALSE)</formula>
    </cfRule>
  </conditionalFormatting>
  <conditionalFormatting sqref="AQ627">
    <cfRule type="expression" dxfId="1475" priority="923">
      <formula>IF(RIGHT(TEXT(AQ627,"0.#"),1)=".",FALSE,TRUE)</formula>
    </cfRule>
    <cfRule type="expression" dxfId="1474" priority="924">
      <formula>IF(RIGHT(TEXT(AQ627,"0.#"),1)=".",TRUE,FALSE)</formula>
    </cfRule>
  </conditionalFormatting>
  <conditionalFormatting sqref="AQ625">
    <cfRule type="expression" dxfId="1473" priority="921">
      <formula>IF(RIGHT(TEXT(AQ625,"0.#"),1)=".",FALSE,TRUE)</formula>
    </cfRule>
    <cfRule type="expression" dxfId="1472" priority="922">
      <formula>IF(RIGHT(TEXT(AQ625,"0.#"),1)=".",TRUE,FALSE)</formula>
    </cfRule>
  </conditionalFormatting>
  <conditionalFormatting sqref="AE630">
    <cfRule type="expression" dxfId="1471" priority="919">
      <formula>IF(RIGHT(TEXT(AE630,"0.#"),1)=".",FALSE,TRUE)</formula>
    </cfRule>
    <cfRule type="expression" dxfId="1470" priority="920">
      <formula>IF(RIGHT(TEXT(AE630,"0.#"),1)=".",TRUE,FALSE)</formula>
    </cfRule>
  </conditionalFormatting>
  <conditionalFormatting sqref="AE631">
    <cfRule type="expression" dxfId="1469" priority="917">
      <formula>IF(RIGHT(TEXT(AE631,"0.#"),1)=".",FALSE,TRUE)</formula>
    </cfRule>
    <cfRule type="expression" dxfId="1468" priority="918">
      <formula>IF(RIGHT(TEXT(AE631,"0.#"),1)=".",TRUE,FALSE)</formula>
    </cfRule>
  </conditionalFormatting>
  <conditionalFormatting sqref="AE632">
    <cfRule type="expression" dxfId="1467" priority="915">
      <formula>IF(RIGHT(TEXT(AE632,"0.#"),1)=".",FALSE,TRUE)</formula>
    </cfRule>
    <cfRule type="expression" dxfId="1466" priority="916">
      <formula>IF(RIGHT(TEXT(AE632,"0.#"),1)=".",TRUE,FALSE)</formula>
    </cfRule>
  </conditionalFormatting>
  <conditionalFormatting sqref="AU630">
    <cfRule type="expression" dxfId="1465" priority="907">
      <formula>IF(RIGHT(TEXT(AU630,"0.#"),1)=".",FALSE,TRUE)</formula>
    </cfRule>
    <cfRule type="expression" dxfId="1464" priority="908">
      <formula>IF(RIGHT(TEXT(AU630,"0.#"),1)=".",TRUE,FALSE)</formula>
    </cfRule>
  </conditionalFormatting>
  <conditionalFormatting sqref="AU631">
    <cfRule type="expression" dxfId="1463" priority="905">
      <formula>IF(RIGHT(TEXT(AU631,"0.#"),1)=".",FALSE,TRUE)</formula>
    </cfRule>
    <cfRule type="expression" dxfId="1462" priority="906">
      <formula>IF(RIGHT(TEXT(AU631,"0.#"),1)=".",TRUE,FALSE)</formula>
    </cfRule>
  </conditionalFormatting>
  <conditionalFormatting sqref="AU632">
    <cfRule type="expression" dxfId="1461" priority="903">
      <formula>IF(RIGHT(TEXT(AU632,"0.#"),1)=".",FALSE,TRUE)</formula>
    </cfRule>
    <cfRule type="expression" dxfId="1460" priority="904">
      <formula>IF(RIGHT(TEXT(AU632,"0.#"),1)=".",TRUE,FALSE)</formula>
    </cfRule>
  </conditionalFormatting>
  <conditionalFormatting sqref="AQ631">
    <cfRule type="expression" dxfId="1459" priority="895">
      <formula>IF(RIGHT(TEXT(AQ631,"0.#"),1)=".",FALSE,TRUE)</formula>
    </cfRule>
    <cfRule type="expression" dxfId="1458" priority="896">
      <formula>IF(RIGHT(TEXT(AQ631,"0.#"),1)=".",TRUE,FALSE)</formula>
    </cfRule>
  </conditionalFormatting>
  <conditionalFormatting sqref="AQ632">
    <cfRule type="expression" dxfId="1457" priority="893">
      <formula>IF(RIGHT(TEXT(AQ632,"0.#"),1)=".",FALSE,TRUE)</formula>
    </cfRule>
    <cfRule type="expression" dxfId="1456" priority="894">
      <formula>IF(RIGHT(TEXT(AQ632,"0.#"),1)=".",TRUE,FALSE)</formula>
    </cfRule>
  </conditionalFormatting>
  <conditionalFormatting sqref="AQ630">
    <cfRule type="expression" dxfId="1455" priority="891">
      <formula>IF(RIGHT(TEXT(AQ630,"0.#"),1)=".",FALSE,TRUE)</formula>
    </cfRule>
    <cfRule type="expression" dxfId="1454" priority="892">
      <formula>IF(RIGHT(TEXT(AQ630,"0.#"),1)=".",TRUE,FALSE)</formula>
    </cfRule>
  </conditionalFormatting>
  <conditionalFormatting sqref="AE635">
    <cfRule type="expression" dxfId="1453" priority="889">
      <formula>IF(RIGHT(TEXT(AE635,"0.#"),1)=".",FALSE,TRUE)</formula>
    </cfRule>
    <cfRule type="expression" dxfId="1452" priority="890">
      <formula>IF(RIGHT(TEXT(AE635,"0.#"),1)=".",TRUE,FALSE)</formula>
    </cfRule>
  </conditionalFormatting>
  <conditionalFormatting sqref="AE636">
    <cfRule type="expression" dxfId="1451" priority="887">
      <formula>IF(RIGHT(TEXT(AE636,"0.#"),1)=".",FALSE,TRUE)</formula>
    </cfRule>
    <cfRule type="expression" dxfId="1450" priority="888">
      <formula>IF(RIGHT(TEXT(AE636,"0.#"),1)=".",TRUE,FALSE)</formula>
    </cfRule>
  </conditionalFormatting>
  <conditionalFormatting sqref="AE637">
    <cfRule type="expression" dxfId="1449" priority="885">
      <formula>IF(RIGHT(TEXT(AE637,"0.#"),1)=".",FALSE,TRUE)</formula>
    </cfRule>
    <cfRule type="expression" dxfId="1448" priority="886">
      <formula>IF(RIGHT(TEXT(AE637,"0.#"),1)=".",TRUE,FALSE)</formula>
    </cfRule>
  </conditionalFormatting>
  <conditionalFormatting sqref="AU635">
    <cfRule type="expression" dxfId="1447" priority="877">
      <formula>IF(RIGHT(TEXT(AU635,"0.#"),1)=".",FALSE,TRUE)</formula>
    </cfRule>
    <cfRule type="expression" dxfId="1446" priority="878">
      <formula>IF(RIGHT(TEXT(AU635,"0.#"),1)=".",TRUE,FALSE)</formula>
    </cfRule>
  </conditionalFormatting>
  <conditionalFormatting sqref="AU636">
    <cfRule type="expression" dxfId="1445" priority="875">
      <formula>IF(RIGHT(TEXT(AU636,"0.#"),1)=".",FALSE,TRUE)</formula>
    </cfRule>
    <cfRule type="expression" dxfId="1444" priority="876">
      <formula>IF(RIGHT(TEXT(AU636,"0.#"),1)=".",TRUE,FALSE)</formula>
    </cfRule>
  </conditionalFormatting>
  <conditionalFormatting sqref="AU637">
    <cfRule type="expression" dxfId="1443" priority="873">
      <formula>IF(RIGHT(TEXT(AU637,"0.#"),1)=".",FALSE,TRUE)</formula>
    </cfRule>
    <cfRule type="expression" dxfId="1442" priority="874">
      <formula>IF(RIGHT(TEXT(AU637,"0.#"),1)=".",TRUE,FALSE)</formula>
    </cfRule>
  </conditionalFormatting>
  <conditionalFormatting sqref="AQ636">
    <cfRule type="expression" dxfId="1441" priority="865">
      <formula>IF(RIGHT(TEXT(AQ636,"0.#"),1)=".",FALSE,TRUE)</formula>
    </cfRule>
    <cfRule type="expression" dxfId="1440" priority="866">
      <formula>IF(RIGHT(TEXT(AQ636,"0.#"),1)=".",TRUE,FALSE)</formula>
    </cfRule>
  </conditionalFormatting>
  <conditionalFormatting sqref="AQ637">
    <cfRule type="expression" dxfId="1439" priority="863">
      <formula>IF(RIGHT(TEXT(AQ637,"0.#"),1)=".",FALSE,TRUE)</formula>
    </cfRule>
    <cfRule type="expression" dxfId="1438" priority="864">
      <formula>IF(RIGHT(TEXT(AQ637,"0.#"),1)=".",TRUE,FALSE)</formula>
    </cfRule>
  </conditionalFormatting>
  <conditionalFormatting sqref="AQ635">
    <cfRule type="expression" dxfId="1437" priority="861">
      <formula>IF(RIGHT(TEXT(AQ635,"0.#"),1)=".",FALSE,TRUE)</formula>
    </cfRule>
    <cfRule type="expression" dxfId="1436" priority="862">
      <formula>IF(RIGHT(TEXT(AQ635,"0.#"),1)=".",TRUE,FALSE)</formula>
    </cfRule>
  </conditionalFormatting>
  <conditionalFormatting sqref="AE640">
    <cfRule type="expression" dxfId="1435" priority="859">
      <formula>IF(RIGHT(TEXT(AE640,"0.#"),1)=".",FALSE,TRUE)</formula>
    </cfRule>
    <cfRule type="expression" dxfId="1434" priority="860">
      <formula>IF(RIGHT(TEXT(AE640,"0.#"),1)=".",TRUE,FALSE)</formula>
    </cfRule>
  </conditionalFormatting>
  <conditionalFormatting sqref="AM642">
    <cfRule type="expression" dxfId="1433" priority="849">
      <formula>IF(RIGHT(TEXT(AM642,"0.#"),1)=".",FALSE,TRUE)</formula>
    </cfRule>
    <cfRule type="expression" dxfId="1432" priority="850">
      <formula>IF(RIGHT(TEXT(AM642,"0.#"),1)=".",TRUE,FALSE)</formula>
    </cfRule>
  </conditionalFormatting>
  <conditionalFormatting sqref="AE641">
    <cfRule type="expression" dxfId="1431" priority="857">
      <formula>IF(RIGHT(TEXT(AE641,"0.#"),1)=".",FALSE,TRUE)</formula>
    </cfRule>
    <cfRule type="expression" dxfId="1430" priority="858">
      <formula>IF(RIGHT(TEXT(AE641,"0.#"),1)=".",TRUE,FALSE)</formula>
    </cfRule>
  </conditionalFormatting>
  <conditionalFormatting sqref="AE642">
    <cfRule type="expression" dxfId="1429" priority="855">
      <formula>IF(RIGHT(TEXT(AE642,"0.#"),1)=".",FALSE,TRUE)</formula>
    </cfRule>
    <cfRule type="expression" dxfId="1428" priority="856">
      <formula>IF(RIGHT(TEXT(AE642,"0.#"),1)=".",TRUE,FALSE)</formula>
    </cfRule>
  </conditionalFormatting>
  <conditionalFormatting sqref="AM640">
    <cfRule type="expression" dxfId="1427" priority="853">
      <formula>IF(RIGHT(TEXT(AM640,"0.#"),1)=".",FALSE,TRUE)</formula>
    </cfRule>
    <cfRule type="expression" dxfId="1426" priority="854">
      <formula>IF(RIGHT(TEXT(AM640,"0.#"),1)=".",TRUE,FALSE)</formula>
    </cfRule>
  </conditionalFormatting>
  <conditionalFormatting sqref="AM641">
    <cfRule type="expression" dxfId="1425" priority="851">
      <formula>IF(RIGHT(TEXT(AM641,"0.#"),1)=".",FALSE,TRUE)</formula>
    </cfRule>
    <cfRule type="expression" dxfId="1424" priority="852">
      <formula>IF(RIGHT(TEXT(AM641,"0.#"),1)=".",TRUE,FALSE)</formula>
    </cfRule>
  </conditionalFormatting>
  <conditionalFormatting sqref="AU640">
    <cfRule type="expression" dxfId="1423" priority="847">
      <formula>IF(RIGHT(TEXT(AU640,"0.#"),1)=".",FALSE,TRUE)</formula>
    </cfRule>
    <cfRule type="expression" dxfId="1422" priority="848">
      <formula>IF(RIGHT(TEXT(AU640,"0.#"),1)=".",TRUE,FALSE)</formula>
    </cfRule>
  </conditionalFormatting>
  <conditionalFormatting sqref="AU641">
    <cfRule type="expression" dxfId="1421" priority="845">
      <formula>IF(RIGHT(TEXT(AU641,"0.#"),1)=".",FALSE,TRUE)</formula>
    </cfRule>
    <cfRule type="expression" dxfId="1420" priority="846">
      <formula>IF(RIGHT(TEXT(AU641,"0.#"),1)=".",TRUE,FALSE)</formula>
    </cfRule>
  </conditionalFormatting>
  <conditionalFormatting sqref="AU642">
    <cfRule type="expression" dxfId="1419" priority="843">
      <formula>IF(RIGHT(TEXT(AU642,"0.#"),1)=".",FALSE,TRUE)</formula>
    </cfRule>
    <cfRule type="expression" dxfId="1418" priority="844">
      <formula>IF(RIGHT(TEXT(AU642,"0.#"),1)=".",TRUE,FALSE)</formula>
    </cfRule>
  </conditionalFormatting>
  <conditionalFormatting sqref="AI642">
    <cfRule type="expression" dxfId="1417" priority="837">
      <formula>IF(RIGHT(TEXT(AI642,"0.#"),1)=".",FALSE,TRUE)</formula>
    </cfRule>
    <cfRule type="expression" dxfId="1416" priority="838">
      <formula>IF(RIGHT(TEXT(AI642,"0.#"),1)=".",TRUE,FALSE)</formula>
    </cfRule>
  </conditionalFormatting>
  <conditionalFormatting sqref="AI640">
    <cfRule type="expression" dxfId="1415" priority="841">
      <formula>IF(RIGHT(TEXT(AI640,"0.#"),1)=".",FALSE,TRUE)</formula>
    </cfRule>
    <cfRule type="expression" dxfId="1414" priority="842">
      <formula>IF(RIGHT(TEXT(AI640,"0.#"),1)=".",TRUE,FALSE)</formula>
    </cfRule>
  </conditionalFormatting>
  <conditionalFormatting sqref="AI641">
    <cfRule type="expression" dxfId="1413" priority="839">
      <formula>IF(RIGHT(TEXT(AI641,"0.#"),1)=".",FALSE,TRUE)</formula>
    </cfRule>
    <cfRule type="expression" dxfId="1412" priority="840">
      <formula>IF(RIGHT(TEXT(AI641,"0.#"),1)=".",TRUE,FALSE)</formula>
    </cfRule>
  </conditionalFormatting>
  <conditionalFormatting sqref="AQ641">
    <cfRule type="expression" dxfId="1411" priority="835">
      <formula>IF(RIGHT(TEXT(AQ641,"0.#"),1)=".",FALSE,TRUE)</formula>
    </cfRule>
    <cfRule type="expression" dxfId="1410" priority="836">
      <formula>IF(RIGHT(TEXT(AQ641,"0.#"),1)=".",TRUE,FALSE)</formula>
    </cfRule>
  </conditionalFormatting>
  <conditionalFormatting sqref="AQ642">
    <cfRule type="expression" dxfId="1409" priority="833">
      <formula>IF(RIGHT(TEXT(AQ642,"0.#"),1)=".",FALSE,TRUE)</formula>
    </cfRule>
    <cfRule type="expression" dxfId="1408" priority="834">
      <formula>IF(RIGHT(TEXT(AQ642,"0.#"),1)=".",TRUE,FALSE)</formula>
    </cfRule>
  </conditionalFormatting>
  <conditionalFormatting sqref="AQ640">
    <cfRule type="expression" dxfId="1407" priority="831">
      <formula>IF(RIGHT(TEXT(AQ640,"0.#"),1)=".",FALSE,TRUE)</formula>
    </cfRule>
    <cfRule type="expression" dxfId="1406" priority="832">
      <formula>IF(RIGHT(TEXT(AQ640,"0.#"),1)=".",TRUE,FALSE)</formula>
    </cfRule>
  </conditionalFormatting>
  <conditionalFormatting sqref="AE649">
    <cfRule type="expression" dxfId="1405" priority="829">
      <formula>IF(RIGHT(TEXT(AE649,"0.#"),1)=".",FALSE,TRUE)</formula>
    </cfRule>
    <cfRule type="expression" dxfId="1404" priority="830">
      <formula>IF(RIGHT(TEXT(AE649,"0.#"),1)=".",TRUE,FALSE)</formula>
    </cfRule>
  </conditionalFormatting>
  <conditionalFormatting sqref="AE650">
    <cfRule type="expression" dxfId="1403" priority="827">
      <formula>IF(RIGHT(TEXT(AE650,"0.#"),1)=".",FALSE,TRUE)</formula>
    </cfRule>
    <cfRule type="expression" dxfId="1402" priority="828">
      <formula>IF(RIGHT(TEXT(AE650,"0.#"),1)=".",TRUE,FALSE)</formula>
    </cfRule>
  </conditionalFormatting>
  <conditionalFormatting sqref="AE651">
    <cfRule type="expression" dxfId="1401" priority="825">
      <formula>IF(RIGHT(TEXT(AE651,"0.#"),1)=".",FALSE,TRUE)</formula>
    </cfRule>
    <cfRule type="expression" dxfId="1400" priority="826">
      <formula>IF(RIGHT(TEXT(AE651,"0.#"),1)=".",TRUE,FALSE)</formula>
    </cfRule>
  </conditionalFormatting>
  <conditionalFormatting sqref="AU649">
    <cfRule type="expression" dxfId="1399" priority="817">
      <formula>IF(RIGHT(TEXT(AU649,"0.#"),1)=".",FALSE,TRUE)</formula>
    </cfRule>
    <cfRule type="expression" dxfId="1398" priority="818">
      <formula>IF(RIGHT(TEXT(AU649,"0.#"),1)=".",TRUE,FALSE)</formula>
    </cfRule>
  </conditionalFormatting>
  <conditionalFormatting sqref="AU650">
    <cfRule type="expression" dxfId="1397" priority="815">
      <formula>IF(RIGHT(TEXT(AU650,"0.#"),1)=".",FALSE,TRUE)</formula>
    </cfRule>
    <cfRule type="expression" dxfId="1396" priority="816">
      <formula>IF(RIGHT(TEXT(AU650,"0.#"),1)=".",TRUE,FALSE)</formula>
    </cfRule>
  </conditionalFormatting>
  <conditionalFormatting sqref="AU651">
    <cfRule type="expression" dxfId="1395" priority="813">
      <formula>IF(RIGHT(TEXT(AU651,"0.#"),1)=".",FALSE,TRUE)</formula>
    </cfRule>
    <cfRule type="expression" dxfId="1394" priority="814">
      <formula>IF(RIGHT(TEXT(AU651,"0.#"),1)=".",TRUE,FALSE)</formula>
    </cfRule>
  </conditionalFormatting>
  <conditionalFormatting sqref="AQ650">
    <cfRule type="expression" dxfId="1393" priority="805">
      <formula>IF(RIGHT(TEXT(AQ650,"0.#"),1)=".",FALSE,TRUE)</formula>
    </cfRule>
    <cfRule type="expression" dxfId="1392" priority="806">
      <formula>IF(RIGHT(TEXT(AQ650,"0.#"),1)=".",TRUE,FALSE)</formula>
    </cfRule>
  </conditionalFormatting>
  <conditionalFormatting sqref="AQ651">
    <cfRule type="expression" dxfId="1391" priority="803">
      <formula>IF(RIGHT(TEXT(AQ651,"0.#"),1)=".",FALSE,TRUE)</formula>
    </cfRule>
    <cfRule type="expression" dxfId="1390" priority="804">
      <formula>IF(RIGHT(TEXT(AQ651,"0.#"),1)=".",TRUE,FALSE)</formula>
    </cfRule>
  </conditionalFormatting>
  <conditionalFormatting sqref="AQ649">
    <cfRule type="expression" dxfId="1389" priority="801">
      <formula>IF(RIGHT(TEXT(AQ649,"0.#"),1)=".",FALSE,TRUE)</formula>
    </cfRule>
    <cfRule type="expression" dxfId="1388" priority="802">
      <formula>IF(RIGHT(TEXT(AQ649,"0.#"),1)=".",TRUE,FALSE)</formula>
    </cfRule>
  </conditionalFormatting>
  <conditionalFormatting sqref="AE674">
    <cfRule type="expression" dxfId="1387" priority="799">
      <formula>IF(RIGHT(TEXT(AE674,"0.#"),1)=".",FALSE,TRUE)</formula>
    </cfRule>
    <cfRule type="expression" dxfId="1386" priority="800">
      <formula>IF(RIGHT(TEXT(AE674,"0.#"),1)=".",TRUE,FALSE)</formula>
    </cfRule>
  </conditionalFormatting>
  <conditionalFormatting sqref="AE675">
    <cfRule type="expression" dxfId="1385" priority="797">
      <formula>IF(RIGHT(TEXT(AE675,"0.#"),1)=".",FALSE,TRUE)</formula>
    </cfRule>
    <cfRule type="expression" dxfId="1384" priority="798">
      <formula>IF(RIGHT(TEXT(AE675,"0.#"),1)=".",TRUE,FALSE)</formula>
    </cfRule>
  </conditionalFormatting>
  <conditionalFormatting sqref="AE676">
    <cfRule type="expression" dxfId="1383" priority="795">
      <formula>IF(RIGHT(TEXT(AE676,"0.#"),1)=".",FALSE,TRUE)</formula>
    </cfRule>
    <cfRule type="expression" dxfId="1382" priority="796">
      <formula>IF(RIGHT(TEXT(AE676,"0.#"),1)=".",TRUE,FALSE)</formula>
    </cfRule>
  </conditionalFormatting>
  <conditionalFormatting sqref="AU674">
    <cfRule type="expression" dxfId="1381" priority="787">
      <formula>IF(RIGHT(TEXT(AU674,"0.#"),1)=".",FALSE,TRUE)</formula>
    </cfRule>
    <cfRule type="expression" dxfId="1380" priority="788">
      <formula>IF(RIGHT(TEXT(AU674,"0.#"),1)=".",TRUE,FALSE)</formula>
    </cfRule>
  </conditionalFormatting>
  <conditionalFormatting sqref="AU675">
    <cfRule type="expression" dxfId="1379" priority="785">
      <formula>IF(RIGHT(TEXT(AU675,"0.#"),1)=".",FALSE,TRUE)</formula>
    </cfRule>
    <cfRule type="expression" dxfId="1378" priority="786">
      <formula>IF(RIGHT(TEXT(AU675,"0.#"),1)=".",TRUE,FALSE)</formula>
    </cfRule>
  </conditionalFormatting>
  <conditionalFormatting sqref="AU676">
    <cfRule type="expression" dxfId="1377" priority="783">
      <formula>IF(RIGHT(TEXT(AU676,"0.#"),1)=".",FALSE,TRUE)</formula>
    </cfRule>
    <cfRule type="expression" dxfId="1376" priority="784">
      <formula>IF(RIGHT(TEXT(AU676,"0.#"),1)=".",TRUE,FALSE)</formula>
    </cfRule>
  </conditionalFormatting>
  <conditionalFormatting sqref="AQ675">
    <cfRule type="expression" dxfId="1375" priority="775">
      <formula>IF(RIGHT(TEXT(AQ675,"0.#"),1)=".",FALSE,TRUE)</formula>
    </cfRule>
    <cfRule type="expression" dxfId="1374" priority="776">
      <formula>IF(RIGHT(TEXT(AQ675,"0.#"),1)=".",TRUE,FALSE)</formula>
    </cfRule>
  </conditionalFormatting>
  <conditionalFormatting sqref="AQ676">
    <cfRule type="expression" dxfId="1373" priority="773">
      <formula>IF(RIGHT(TEXT(AQ676,"0.#"),1)=".",FALSE,TRUE)</formula>
    </cfRule>
    <cfRule type="expression" dxfId="1372" priority="774">
      <formula>IF(RIGHT(TEXT(AQ676,"0.#"),1)=".",TRUE,FALSE)</formula>
    </cfRule>
  </conditionalFormatting>
  <conditionalFormatting sqref="AQ674">
    <cfRule type="expression" dxfId="1371" priority="771">
      <formula>IF(RIGHT(TEXT(AQ674,"0.#"),1)=".",FALSE,TRUE)</formula>
    </cfRule>
    <cfRule type="expression" dxfId="1370" priority="772">
      <formula>IF(RIGHT(TEXT(AQ674,"0.#"),1)=".",TRUE,FALSE)</formula>
    </cfRule>
  </conditionalFormatting>
  <conditionalFormatting sqref="AE654">
    <cfRule type="expression" dxfId="1369" priority="769">
      <formula>IF(RIGHT(TEXT(AE654,"0.#"),1)=".",FALSE,TRUE)</formula>
    </cfRule>
    <cfRule type="expression" dxfId="1368" priority="770">
      <formula>IF(RIGHT(TEXT(AE654,"0.#"),1)=".",TRUE,FALSE)</formula>
    </cfRule>
  </conditionalFormatting>
  <conditionalFormatting sqref="AE655">
    <cfRule type="expression" dxfId="1367" priority="767">
      <formula>IF(RIGHT(TEXT(AE655,"0.#"),1)=".",FALSE,TRUE)</formula>
    </cfRule>
    <cfRule type="expression" dxfId="1366" priority="768">
      <formula>IF(RIGHT(TEXT(AE655,"0.#"),1)=".",TRUE,FALSE)</formula>
    </cfRule>
  </conditionalFormatting>
  <conditionalFormatting sqref="AE656">
    <cfRule type="expression" dxfId="1365" priority="765">
      <formula>IF(RIGHT(TEXT(AE656,"0.#"),1)=".",FALSE,TRUE)</formula>
    </cfRule>
    <cfRule type="expression" dxfId="1364" priority="766">
      <formula>IF(RIGHT(TEXT(AE656,"0.#"),1)=".",TRUE,FALSE)</formula>
    </cfRule>
  </conditionalFormatting>
  <conditionalFormatting sqref="AU654">
    <cfRule type="expression" dxfId="1363" priority="757">
      <formula>IF(RIGHT(TEXT(AU654,"0.#"),1)=".",FALSE,TRUE)</formula>
    </cfRule>
    <cfRule type="expression" dxfId="1362" priority="758">
      <formula>IF(RIGHT(TEXT(AU654,"0.#"),1)=".",TRUE,FALSE)</formula>
    </cfRule>
  </conditionalFormatting>
  <conditionalFormatting sqref="AU655">
    <cfRule type="expression" dxfId="1361" priority="755">
      <formula>IF(RIGHT(TEXT(AU655,"0.#"),1)=".",FALSE,TRUE)</formula>
    </cfRule>
    <cfRule type="expression" dxfId="1360" priority="756">
      <formula>IF(RIGHT(TEXT(AU655,"0.#"),1)=".",TRUE,FALSE)</formula>
    </cfRule>
  </conditionalFormatting>
  <conditionalFormatting sqref="AQ656">
    <cfRule type="expression" dxfId="1359" priority="743">
      <formula>IF(RIGHT(TEXT(AQ656,"0.#"),1)=".",FALSE,TRUE)</formula>
    </cfRule>
    <cfRule type="expression" dxfId="1358" priority="744">
      <formula>IF(RIGHT(TEXT(AQ656,"0.#"),1)=".",TRUE,FALSE)</formula>
    </cfRule>
  </conditionalFormatting>
  <conditionalFormatting sqref="AQ654">
    <cfRule type="expression" dxfId="1357" priority="741">
      <formula>IF(RIGHT(TEXT(AQ654,"0.#"),1)=".",FALSE,TRUE)</formula>
    </cfRule>
    <cfRule type="expression" dxfId="1356" priority="742">
      <formula>IF(RIGHT(TEXT(AQ654,"0.#"),1)=".",TRUE,FALSE)</formula>
    </cfRule>
  </conditionalFormatting>
  <conditionalFormatting sqref="AE659">
    <cfRule type="expression" dxfId="1355" priority="739">
      <formula>IF(RIGHT(TEXT(AE659,"0.#"),1)=".",FALSE,TRUE)</formula>
    </cfRule>
    <cfRule type="expression" dxfId="1354" priority="740">
      <formula>IF(RIGHT(TEXT(AE659,"0.#"),1)=".",TRUE,FALSE)</formula>
    </cfRule>
  </conditionalFormatting>
  <conditionalFormatting sqref="AE660">
    <cfRule type="expression" dxfId="1353" priority="737">
      <formula>IF(RIGHT(TEXT(AE660,"0.#"),1)=".",FALSE,TRUE)</formula>
    </cfRule>
    <cfRule type="expression" dxfId="1352" priority="738">
      <formula>IF(RIGHT(TEXT(AE660,"0.#"),1)=".",TRUE,FALSE)</formula>
    </cfRule>
  </conditionalFormatting>
  <conditionalFormatting sqref="AE661">
    <cfRule type="expression" dxfId="1351" priority="735">
      <formula>IF(RIGHT(TEXT(AE661,"0.#"),1)=".",FALSE,TRUE)</formula>
    </cfRule>
    <cfRule type="expression" dxfId="1350" priority="736">
      <formula>IF(RIGHT(TEXT(AE661,"0.#"),1)=".",TRUE,FALSE)</formula>
    </cfRule>
  </conditionalFormatting>
  <conditionalFormatting sqref="AU659">
    <cfRule type="expression" dxfId="1349" priority="727">
      <formula>IF(RIGHT(TEXT(AU659,"0.#"),1)=".",FALSE,TRUE)</formula>
    </cfRule>
    <cfRule type="expression" dxfId="1348" priority="728">
      <formula>IF(RIGHT(TEXT(AU659,"0.#"),1)=".",TRUE,FALSE)</formula>
    </cfRule>
  </conditionalFormatting>
  <conditionalFormatting sqref="AU660">
    <cfRule type="expression" dxfId="1347" priority="725">
      <formula>IF(RIGHT(TEXT(AU660,"0.#"),1)=".",FALSE,TRUE)</formula>
    </cfRule>
    <cfRule type="expression" dxfId="1346" priority="726">
      <formula>IF(RIGHT(TEXT(AU660,"0.#"),1)=".",TRUE,FALSE)</formula>
    </cfRule>
  </conditionalFormatting>
  <conditionalFormatting sqref="AU661">
    <cfRule type="expression" dxfId="1345" priority="723">
      <formula>IF(RIGHT(TEXT(AU661,"0.#"),1)=".",FALSE,TRUE)</formula>
    </cfRule>
    <cfRule type="expression" dxfId="1344" priority="724">
      <formula>IF(RIGHT(TEXT(AU661,"0.#"),1)=".",TRUE,FALSE)</formula>
    </cfRule>
  </conditionalFormatting>
  <conditionalFormatting sqref="AQ660">
    <cfRule type="expression" dxfId="1343" priority="715">
      <formula>IF(RIGHT(TEXT(AQ660,"0.#"),1)=".",FALSE,TRUE)</formula>
    </cfRule>
    <cfRule type="expression" dxfId="1342" priority="716">
      <formula>IF(RIGHT(TEXT(AQ660,"0.#"),1)=".",TRUE,FALSE)</formula>
    </cfRule>
  </conditionalFormatting>
  <conditionalFormatting sqref="AQ661">
    <cfRule type="expression" dxfId="1341" priority="713">
      <formula>IF(RIGHT(TEXT(AQ661,"0.#"),1)=".",FALSE,TRUE)</formula>
    </cfRule>
    <cfRule type="expression" dxfId="1340" priority="714">
      <formula>IF(RIGHT(TEXT(AQ661,"0.#"),1)=".",TRUE,FALSE)</formula>
    </cfRule>
  </conditionalFormatting>
  <conditionalFormatting sqref="AQ659">
    <cfRule type="expression" dxfId="1339" priority="711">
      <formula>IF(RIGHT(TEXT(AQ659,"0.#"),1)=".",FALSE,TRUE)</formula>
    </cfRule>
    <cfRule type="expression" dxfId="1338" priority="712">
      <formula>IF(RIGHT(TEXT(AQ659,"0.#"),1)=".",TRUE,FALSE)</formula>
    </cfRule>
  </conditionalFormatting>
  <conditionalFormatting sqref="AE664">
    <cfRule type="expression" dxfId="1337" priority="709">
      <formula>IF(RIGHT(TEXT(AE664,"0.#"),1)=".",FALSE,TRUE)</formula>
    </cfRule>
    <cfRule type="expression" dxfId="1336" priority="710">
      <formula>IF(RIGHT(TEXT(AE664,"0.#"),1)=".",TRUE,FALSE)</formula>
    </cfRule>
  </conditionalFormatting>
  <conditionalFormatting sqref="AE665">
    <cfRule type="expression" dxfId="1335" priority="707">
      <formula>IF(RIGHT(TEXT(AE665,"0.#"),1)=".",FALSE,TRUE)</formula>
    </cfRule>
    <cfRule type="expression" dxfId="1334" priority="708">
      <formula>IF(RIGHT(TEXT(AE665,"0.#"),1)=".",TRUE,FALSE)</formula>
    </cfRule>
  </conditionalFormatting>
  <conditionalFormatting sqref="AE666">
    <cfRule type="expression" dxfId="1333" priority="705">
      <formula>IF(RIGHT(TEXT(AE666,"0.#"),1)=".",FALSE,TRUE)</formula>
    </cfRule>
    <cfRule type="expression" dxfId="1332" priority="706">
      <formula>IF(RIGHT(TEXT(AE666,"0.#"),1)=".",TRUE,FALSE)</formula>
    </cfRule>
  </conditionalFormatting>
  <conditionalFormatting sqref="AU664">
    <cfRule type="expression" dxfId="1331" priority="697">
      <formula>IF(RIGHT(TEXT(AU664,"0.#"),1)=".",FALSE,TRUE)</formula>
    </cfRule>
    <cfRule type="expression" dxfId="1330" priority="698">
      <formula>IF(RIGHT(TEXT(AU664,"0.#"),1)=".",TRUE,FALSE)</formula>
    </cfRule>
  </conditionalFormatting>
  <conditionalFormatting sqref="AU665">
    <cfRule type="expression" dxfId="1329" priority="695">
      <formula>IF(RIGHT(TEXT(AU665,"0.#"),1)=".",FALSE,TRUE)</formula>
    </cfRule>
    <cfRule type="expression" dxfId="1328" priority="696">
      <formula>IF(RIGHT(TEXT(AU665,"0.#"),1)=".",TRUE,FALSE)</formula>
    </cfRule>
  </conditionalFormatting>
  <conditionalFormatting sqref="AU666">
    <cfRule type="expression" dxfId="1327" priority="693">
      <formula>IF(RIGHT(TEXT(AU666,"0.#"),1)=".",FALSE,TRUE)</formula>
    </cfRule>
    <cfRule type="expression" dxfId="1326" priority="694">
      <formula>IF(RIGHT(TEXT(AU666,"0.#"),1)=".",TRUE,FALSE)</formula>
    </cfRule>
  </conditionalFormatting>
  <conditionalFormatting sqref="AQ665">
    <cfRule type="expression" dxfId="1325" priority="685">
      <formula>IF(RIGHT(TEXT(AQ665,"0.#"),1)=".",FALSE,TRUE)</formula>
    </cfRule>
    <cfRule type="expression" dxfId="1324" priority="686">
      <formula>IF(RIGHT(TEXT(AQ665,"0.#"),1)=".",TRUE,FALSE)</formula>
    </cfRule>
  </conditionalFormatting>
  <conditionalFormatting sqref="AQ666">
    <cfRule type="expression" dxfId="1323" priority="683">
      <formula>IF(RIGHT(TEXT(AQ666,"0.#"),1)=".",FALSE,TRUE)</formula>
    </cfRule>
    <cfRule type="expression" dxfId="1322" priority="684">
      <formula>IF(RIGHT(TEXT(AQ666,"0.#"),1)=".",TRUE,FALSE)</formula>
    </cfRule>
  </conditionalFormatting>
  <conditionalFormatting sqref="AQ664">
    <cfRule type="expression" dxfId="1321" priority="681">
      <formula>IF(RIGHT(TEXT(AQ664,"0.#"),1)=".",FALSE,TRUE)</formula>
    </cfRule>
    <cfRule type="expression" dxfId="1320" priority="682">
      <formula>IF(RIGHT(TEXT(AQ664,"0.#"),1)=".",TRUE,FALSE)</formula>
    </cfRule>
  </conditionalFormatting>
  <conditionalFormatting sqref="AE669">
    <cfRule type="expression" dxfId="1319" priority="679">
      <formula>IF(RIGHT(TEXT(AE669,"0.#"),1)=".",FALSE,TRUE)</formula>
    </cfRule>
    <cfRule type="expression" dxfId="1318" priority="680">
      <formula>IF(RIGHT(TEXT(AE669,"0.#"),1)=".",TRUE,FALSE)</formula>
    </cfRule>
  </conditionalFormatting>
  <conditionalFormatting sqref="AE670">
    <cfRule type="expression" dxfId="1317" priority="677">
      <formula>IF(RIGHT(TEXT(AE670,"0.#"),1)=".",FALSE,TRUE)</formula>
    </cfRule>
    <cfRule type="expression" dxfId="1316" priority="678">
      <formula>IF(RIGHT(TEXT(AE670,"0.#"),1)=".",TRUE,FALSE)</formula>
    </cfRule>
  </conditionalFormatting>
  <conditionalFormatting sqref="AE671">
    <cfRule type="expression" dxfId="1315" priority="675">
      <formula>IF(RIGHT(TEXT(AE671,"0.#"),1)=".",FALSE,TRUE)</formula>
    </cfRule>
    <cfRule type="expression" dxfId="1314" priority="676">
      <formula>IF(RIGHT(TEXT(AE671,"0.#"),1)=".",TRUE,FALSE)</formula>
    </cfRule>
  </conditionalFormatting>
  <conditionalFormatting sqref="AU669">
    <cfRule type="expression" dxfId="1313" priority="667">
      <formula>IF(RIGHT(TEXT(AU669,"0.#"),1)=".",FALSE,TRUE)</formula>
    </cfRule>
    <cfRule type="expression" dxfId="1312" priority="668">
      <formula>IF(RIGHT(TEXT(AU669,"0.#"),1)=".",TRUE,FALSE)</formula>
    </cfRule>
  </conditionalFormatting>
  <conditionalFormatting sqref="AU670">
    <cfRule type="expression" dxfId="1311" priority="665">
      <formula>IF(RIGHT(TEXT(AU670,"0.#"),1)=".",FALSE,TRUE)</formula>
    </cfRule>
    <cfRule type="expression" dxfId="1310" priority="666">
      <formula>IF(RIGHT(TEXT(AU670,"0.#"),1)=".",TRUE,FALSE)</formula>
    </cfRule>
  </conditionalFormatting>
  <conditionalFormatting sqref="AU671">
    <cfRule type="expression" dxfId="1309" priority="663">
      <formula>IF(RIGHT(TEXT(AU671,"0.#"),1)=".",FALSE,TRUE)</formula>
    </cfRule>
    <cfRule type="expression" dxfId="1308" priority="664">
      <formula>IF(RIGHT(TEXT(AU671,"0.#"),1)=".",TRUE,FALSE)</formula>
    </cfRule>
  </conditionalFormatting>
  <conditionalFormatting sqref="AQ670">
    <cfRule type="expression" dxfId="1307" priority="655">
      <formula>IF(RIGHT(TEXT(AQ670,"0.#"),1)=".",FALSE,TRUE)</formula>
    </cfRule>
    <cfRule type="expression" dxfId="1306" priority="656">
      <formula>IF(RIGHT(TEXT(AQ670,"0.#"),1)=".",TRUE,FALSE)</formula>
    </cfRule>
  </conditionalFormatting>
  <conditionalFormatting sqref="AQ671">
    <cfRule type="expression" dxfId="1305" priority="653">
      <formula>IF(RIGHT(TEXT(AQ671,"0.#"),1)=".",FALSE,TRUE)</formula>
    </cfRule>
    <cfRule type="expression" dxfId="1304" priority="654">
      <formula>IF(RIGHT(TEXT(AQ671,"0.#"),1)=".",TRUE,FALSE)</formula>
    </cfRule>
  </conditionalFormatting>
  <conditionalFormatting sqref="AQ669">
    <cfRule type="expression" dxfId="1303" priority="651">
      <formula>IF(RIGHT(TEXT(AQ669,"0.#"),1)=".",FALSE,TRUE)</formula>
    </cfRule>
    <cfRule type="expression" dxfId="1302" priority="652">
      <formula>IF(RIGHT(TEXT(AQ669,"0.#"),1)=".",TRUE,FALSE)</formula>
    </cfRule>
  </conditionalFormatting>
  <conditionalFormatting sqref="AE679">
    <cfRule type="expression" dxfId="1301" priority="649">
      <formula>IF(RIGHT(TEXT(AE679,"0.#"),1)=".",FALSE,TRUE)</formula>
    </cfRule>
    <cfRule type="expression" dxfId="1300" priority="650">
      <formula>IF(RIGHT(TEXT(AE679,"0.#"),1)=".",TRUE,FALSE)</formula>
    </cfRule>
  </conditionalFormatting>
  <conditionalFormatting sqref="AE680">
    <cfRule type="expression" dxfId="1299" priority="647">
      <formula>IF(RIGHT(TEXT(AE680,"0.#"),1)=".",FALSE,TRUE)</formula>
    </cfRule>
    <cfRule type="expression" dxfId="1298" priority="648">
      <formula>IF(RIGHT(TEXT(AE680,"0.#"),1)=".",TRUE,FALSE)</formula>
    </cfRule>
  </conditionalFormatting>
  <conditionalFormatting sqref="AE681">
    <cfRule type="expression" dxfId="1297" priority="645">
      <formula>IF(RIGHT(TEXT(AE681,"0.#"),1)=".",FALSE,TRUE)</formula>
    </cfRule>
    <cfRule type="expression" dxfId="1296" priority="646">
      <formula>IF(RIGHT(TEXT(AE681,"0.#"),1)=".",TRUE,FALSE)</formula>
    </cfRule>
  </conditionalFormatting>
  <conditionalFormatting sqref="AU679">
    <cfRule type="expression" dxfId="1295" priority="637">
      <formula>IF(RIGHT(TEXT(AU679,"0.#"),1)=".",FALSE,TRUE)</formula>
    </cfRule>
    <cfRule type="expression" dxfId="1294" priority="638">
      <formula>IF(RIGHT(TEXT(AU679,"0.#"),1)=".",TRUE,FALSE)</formula>
    </cfRule>
  </conditionalFormatting>
  <conditionalFormatting sqref="AU680">
    <cfRule type="expression" dxfId="1293" priority="635">
      <formula>IF(RIGHT(TEXT(AU680,"0.#"),1)=".",FALSE,TRUE)</formula>
    </cfRule>
    <cfRule type="expression" dxfId="1292" priority="636">
      <formula>IF(RIGHT(TEXT(AU680,"0.#"),1)=".",TRUE,FALSE)</formula>
    </cfRule>
  </conditionalFormatting>
  <conditionalFormatting sqref="AU681">
    <cfRule type="expression" dxfId="1291" priority="633">
      <formula>IF(RIGHT(TEXT(AU681,"0.#"),1)=".",FALSE,TRUE)</formula>
    </cfRule>
    <cfRule type="expression" dxfId="1290" priority="634">
      <formula>IF(RIGHT(TEXT(AU681,"0.#"),1)=".",TRUE,FALSE)</formula>
    </cfRule>
  </conditionalFormatting>
  <conditionalFormatting sqref="AQ680">
    <cfRule type="expression" dxfId="1289" priority="625">
      <formula>IF(RIGHT(TEXT(AQ680,"0.#"),1)=".",FALSE,TRUE)</formula>
    </cfRule>
    <cfRule type="expression" dxfId="1288" priority="626">
      <formula>IF(RIGHT(TEXT(AQ680,"0.#"),1)=".",TRUE,FALSE)</formula>
    </cfRule>
  </conditionalFormatting>
  <conditionalFormatting sqref="AQ681">
    <cfRule type="expression" dxfId="1287" priority="623">
      <formula>IF(RIGHT(TEXT(AQ681,"0.#"),1)=".",FALSE,TRUE)</formula>
    </cfRule>
    <cfRule type="expression" dxfId="1286" priority="624">
      <formula>IF(RIGHT(TEXT(AQ681,"0.#"),1)=".",TRUE,FALSE)</formula>
    </cfRule>
  </conditionalFormatting>
  <conditionalFormatting sqref="AQ679">
    <cfRule type="expression" dxfId="1285" priority="621">
      <formula>IF(RIGHT(TEXT(AQ679,"0.#"),1)=".",FALSE,TRUE)</formula>
    </cfRule>
    <cfRule type="expression" dxfId="1284" priority="622">
      <formula>IF(RIGHT(TEXT(AQ679,"0.#"),1)=".",TRUE,FALSE)</formula>
    </cfRule>
  </conditionalFormatting>
  <conditionalFormatting sqref="AE684">
    <cfRule type="expression" dxfId="1283" priority="619">
      <formula>IF(RIGHT(TEXT(AE684,"0.#"),1)=".",FALSE,TRUE)</formula>
    </cfRule>
    <cfRule type="expression" dxfId="1282" priority="620">
      <formula>IF(RIGHT(TEXT(AE684,"0.#"),1)=".",TRUE,FALSE)</formula>
    </cfRule>
  </conditionalFormatting>
  <conditionalFormatting sqref="AE685">
    <cfRule type="expression" dxfId="1281" priority="617">
      <formula>IF(RIGHT(TEXT(AE685,"0.#"),1)=".",FALSE,TRUE)</formula>
    </cfRule>
    <cfRule type="expression" dxfId="1280" priority="618">
      <formula>IF(RIGHT(TEXT(AE685,"0.#"),1)=".",TRUE,FALSE)</formula>
    </cfRule>
  </conditionalFormatting>
  <conditionalFormatting sqref="AE686">
    <cfRule type="expression" dxfId="1279" priority="615">
      <formula>IF(RIGHT(TEXT(AE686,"0.#"),1)=".",FALSE,TRUE)</formula>
    </cfRule>
    <cfRule type="expression" dxfId="1278" priority="616">
      <formula>IF(RIGHT(TEXT(AE686,"0.#"),1)=".",TRUE,FALSE)</formula>
    </cfRule>
  </conditionalFormatting>
  <conditionalFormatting sqref="AU684">
    <cfRule type="expression" dxfId="1277" priority="607">
      <formula>IF(RIGHT(TEXT(AU684,"0.#"),1)=".",FALSE,TRUE)</formula>
    </cfRule>
    <cfRule type="expression" dxfId="1276" priority="608">
      <formula>IF(RIGHT(TEXT(AU684,"0.#"),1)=".",TRUE,FALSE)</formula>
    </cfRule>
  </conditionalFormatting>
  <conditionalFormatting sqref="AU685">
    <cfRule type="expression" dxfId="1275" priority="605">
      <formula>IF(RIGHT(TEXT(AU685,"0.#"),1)=".",FALSE,TRUE)</formula>
    </cfRule>
    <cfRule type="expression" dxfId="1274" priority="606">
      <formula>IF(RIGHT(TEXT(AU685,"0.#"),1)=".",TRUE,FALSE)</formula>
    </cfRule>
  </conditionalFormatting>
  <conditionalFormatting sqref="AU686">
    <cfRule type="expression" dxfId="1273" priority="603">
      <formula>IF(RIGHT(TEXT(AU686,"0.#"),1)=".",FALSE,TRUE)</formula>
    </cfRule>
    <cfRule type="expression" dxfId="1272" priority="604">
      <formula>IF(RIGHT(TEXT(AU686,"0.#"),1)=".",TRUE,FALSE)</formula>
    </cfRule>
  </conditionalFormatting>
  <conditionalFormatting sqref="AQ685">
    <cfRule type="expression" dxfId="1271" priority="595">
      <formula>IF(RIGHT(TEXT(AQ685,"0.#"),1)=".",FALSE,TRUE)</formula>
    </cfRule>
    <cfRule type="expression" dxfId="1270" priority="596">
      <formula>IF(RIGHT(TEXT(AQ685,"0.#"),1)=".",TRUE,FALSE)</formula>
    </cfRule>
  </conditionalFormatting>
  <conditionalFormatting sqref="AQ686">
    <cfRule type="expression" dxfId="1269" priority="593">
      <formula>IF(RIGHT(TEXT(AQ686,"0.#"),1)=".",FALSE,TRUE)</formula>
    </cfRule>
    <cfRule type="expression" dxfId="1268" priority="594">
      <formula>IF(RIGHT(TEXT(AQ686,"0.#"),1)=".",TRUE,FALSE)</formula>
    </cfRule>
  </conditionalFormatting>
  <conditionalFormatting sqref="AQ684">
    <cfRule type="expression" dxfId="1267" priority="591">
      <formula>IF(RIGHT(TEXT(AQ684,"0.#"),1)=".",FALSE,TRUE)</formula>
    </cfRule>
    <cfRule type="expression" dxfId="1266" priority="592">
      <formula>IF(RIGHT(TEXT(AQ684,"0.#"),1)=".",TRUE,FALSE)</formula>
    </cfRule>
  </conditionalFormatting>
  <conditionalFormatting sqref="AE689">
    <cfRule type="expression" dxfId="1265" priority="589">
      <formula>IF(RIGHT(TEXT(AE689,"0.#"),1)=".",FALSE,TRUE)</formula>
    </cfRule>
    <cfRule type="expression" dxfId="1264" priority="590">
      <formula>IF(RIGHT(TEXT(AE689,"0.#"),1)=".",TRUE,FALSE)</formula>
    </cfRule>
  </conditionalFormatting>
  <conditionalFormatting sqref="AE690">
    <cfRule type="expression" dxfId="1263" priority="587">
      <formula>IF(RIGHT(TEXT(AE690,"0.#"),1)=".",FALSE,TRUE)</formula>
    </cfRule>
    <cfRule type="expression" dxfId="1262" priority="588">
      <formula>IF(RIGHT(TEXT(AE690,"0.#"),1)=".",TRUE,FALSE)</formula>
    </cfRule>
  </conditionalFormatting>
  <conditionalFormatting sqref="AE691">
    <cfRule type="expression" dxfId="1261" priority="585">
      <formula>IF(RIGHT(TEXT(AE691,"0.#"),1)=".",FALSE,TRUE)</formula>
    </cfRule>
    <cfRule type="expression" dxfId="1260" priority="586">
      <formula>IF(RIGHT(TEXT(AE691,"0.#"),1)=".",TRUE,FALSE)</formula>
    </cfRule>
  </conditionalFormatting>
  <conditionalFormatting sqref="AU689">
    <cfRule type="expression" dxfId="1259" priority="577">
      <formula>IF(RIGHT(TEXT(AU689,"0.#"),1)=".",FALSE,TRUE)</formula>
    </cfRule>
    <cfRule type="expression" dxfId="1258" priority="578">
      <formula>IF(RIGHT(TEXT(AU689,"0.#"),1)=".",TRUE,FALSE)</formula>
    </cfRule>
  </conditionalFormatting>
  <conditionalFormatting sqref="AU690">
    <cfRule type="expression" dxfId="1257" priority="575">
      <formula>IF(RIGHT(TEXT(AU690,"0.#"),1)=".",FALSE,TRUE)</formula>
    </cfRule>
    <cfRule type="expression" dxfId="1256" priority="576">
      <formula>IF(RIGHT(TEXT(AU690,"0.#"),1)=".",TRUE,FALSE)</formula>
    </cfRule>
  </conditionalFormatting>
  <conditionalFormatting sqref="AU691">
    <cfRule type="expression" dxfId="1255" priority="573">
      <formula>IF(RIGHT(TEXT(AU691,"0.#"),1)=".",FALSE,TRUE)</formula>
    </cfRule>
    <cfRule type="expression" dxfId="1254" priority="574">
      <formula>IF(RIGHT(TEXT(AU691,"0.#"),1)=".",TRUE,FALSE)</formula>
    </cfRule>
  </conditionalFormatting>
  <conditionalFormatting sqref="AQ690">
    <cfRule type="expression" dxfId="1253" priority="565">
      <formula>IF(RIGHT(TEXT(AQ690,"0.#"),1)=".",FALSE,TRUE)</formula>
    </cfRule>
    <cfRule type="expression" dxfId="1252" priority="566">
      <formula>IF(RIGHT(TEXT(AQ690,"0.#"),1)=".",TRUE,FALSE)</formula>
    </cfRule>
  </conditionalFormatting>
  <conditionalFormatting sqref="AQ691">
    <cfRule type="expression" dxfId="1251" priority="563">
      <formula>IF(RIGHT(TEXT(AQ691,"0.#"),1)=".",FALSE,TRUE)</formula>
    </cfRule>
    <cfRule type="expression" dxfId="1250" priority="564">
      <formula>IF(RIGHT(TEXT(AQ691,"0.#"),1)=".",TRUE,FALSE)</formula>
    </cfRule>
  </conditionalFormatting>
  <conditionalFormatting sqref="AQ689">
    <cfRule type="expression" dxfId="1249" priority="561">
      <formula>IF(RIGHT(TEXT(AQ689,"0.#"),1)=".",FALSE,TRUE)</formula>
    </cfRule>
    <cfRule type="expression" dxfId="1248" priority="562">
      <formula>IF(RIGHT(TEXT(AQ689,"0.#"),1)=".",TRUE,FALSE)</formula>
    </cfRule>
  </conditionalFormatting>
  <conditionalFormatting sqref="AE694">
    <cfRule type="expression" dxfId="1247" priority="559">
      <formula>IF(RIGHT(TEXT(AE694,"0.#"),1)=".",FALSE,TRUE)</formula>
    </cfRule>
    <cfRule type="expression" dxfId="1246" priority="560">
      <formula>IF(RIGHT(TEXT(AE694,"0.#"),1)=".",TRUE,FALSE)</formula>
    </cfRule>
  </conditionalFormatting>
  <conditionalFormatting sqref="AM696">
    <cfRule type="expression" dxfId="1245" priority="549">
      <formula>IF(RIGHT(TEXT(AM696,"0.#"),1)=".",FALSE,TRUE)</formula>
    </cfRule>
    <cfRule type="expression" dxfId="1244" priority="550">
      <formula>IF(RIGHT(TEXT(AM696,"0.#"),1)=".",TRUE,FALSE)</formula>
    </cfRule>
  </conditionalFormatting>
  <conditionalFormatting sqref="AE695">
    <cfRule type="expression" dxfId="1243" priority="557">
      <formula>IF(RIGHT(TEXT(AE695,"0.#"),1)=".",FALSE,TRUE)</formula>
    </cfRule>
    <cfRule type="expression" dxfId="1242" priority="558">
      <formula>IF(RIGHT(TEXT(AE695,"0.#"),1)=".",TRUE,FALSE)</formula>
    </cfRule>
  </conditionalFormatting>
  <conditionalFormatting sqref="AE696">
    <cfRule type="expression" dxfId="1241" priority="555">
      <formula>IF(RIGHT(TEXT(AE696,"0.#"),1)=".",FALSE,TRUE)</formula>
    </cfRule>
    <cfRule type="expression" dxfId="1240" priority="556">
      <formula>IF(RIGHT(TEXT(AE696,"0.#"),1)=".",TRUE,FALSE)</formula>
    </cfRule>
  </conditionalFormatting>
  <conditionalFormatting sqref="AM694">
    <cfRule type="expression" dxfId="1239" priority="553">
      <formula>IF(RIGHT(TEXT(AM694,"0.#"),1)=".",FALSE,TRUE)</formula>
    </cfRule>
    <cfRule type="expression" dxfId="1238" priority="554">
      <formula>IF(RIGHT(TEXT(AM694,"0.#"),1)=".",TRUE,FALSE)</formula>
    </cfRule>
  </conditionalFormatting>
  <conditionalFormatting sqref="AM695">
    <cfRule type="expression" dxfId="1237" priority="551">
      <formula>IF(RIGHT(TEXT(AM695,"0.#"),1)=".",FALSE,TRUE)</formula>
    </cfRule>
    <cfRule type="expression" dxfId="1236" priority="552">
      <formula>IF(RIGHT(TEXT(AM695,"0.#"),1)=".",TRUE,FALSE)</formula>
    </cfRule>
  </conditionalFormatting>
  <conditionalFormatting sqref="AU694">
    <cfRule type="expression" dxfId="1235" priority="547">
      <formula>IF(RIGHT(TEXT(AU694,"0.#"),1)=".",FALSE,TRUE)</formula>
    </cfRule>
    <cfRule type="expression" dxfId="1234" priority="548">
      <formula>IF(RIGHT(TEXT(AU694,"0.#"),1)=".",TRUE,FALSE)</formula>
    </cfRule>
  </conditionalFormatting>
  <conditionalFormatting sqref="AU695">
    <cfRule type="expression" dxfId="1233" priority="545">
      <formula>IF(RIGHT(TEXT(AU695,"0.#"),1)=".",FALSE,TRUE)</formula>
    </cfRule>
    <cfRule type="expression" dxfId="1232" priority="546">
      <formula>IF(RIGHT(TEXT(AU695,"0.#"),1)=".",TRUE,FALSE)</formula>
    </cfRule>
  </conditionalFormatting>
  <conditionalFormatting sqref="AU696">
    <cfRule type="expression" dxfId="1231" priority="543">
      <formula>IF(RIGHT(TEXT(AU696,"0.#"),1)=".",FALSE,TRUE)</formula>
    </cfRule>
    <cfRule type="expression" dxfId="1230" priority="544">
      <formula>IF(RIGHT(TEXT(AU696,"0.#"),1)=".",TRUE,FALSE)</formula>
    </cfRule>
  </conditionalFormatting>
  <conditionalFormatting sqref="AI694">
    <cfRule type="expression" dxfId="1229" priority="541">
      <formula>IF(RIGHT(TEXT(AI694,"0.#"),1)=".",FALSE,TRUE)</formula>
    </cfRule>
    <cfRule type="expression" dxfId="1228" priority="542">
      <formula>IF(RIGHT(TEXT(AI694,"0.#"),1)=".",TRUE,FALSE)</formula>
    </cfRule>
  </conditionalFormatting>
  <conditionalFormatting sqref="AI695">
    <cfRule type="expression" dxfId="1227" priority="539">
      <formula>IF(RIGHT(TEXT(AI695,"0.#"),1)=".",FALSE,TRUE)</formula>
    </cfRule>
    <cfRule type="expression" dxfId="1226" priority="540">
      <formula>IF(RIGHT(TEXT(AI695,"0.#"),1)=".",TRUE,FALSE)</formula>
    </cfRule>
  </conditionalFormatting>
  <conditionalFormatting sqref="AQ695">
    <cfRule type="expression" dxfId="1225" priority="535">
      <formula>IF(RIGHT(TEXT(AQ695,"0.#"),1)=".",FALSE,TRUE)</formula>
    </cfRule>
    <cfRule type="expression" dxfId="1224" priority="536">
      <formula>IF(RIGHT(TEXT(AQ695,"0.#"),1)=".",TRUE,FALSE)</formula>
    </cfRule>
  </conditionalFormatting>
  <conditionalFormatting sqref="AQ696">
    <cfRule type="expression" dxfId="1223" priority="533">
      <formula>IF(RIGHT(TEXT(AQ696,"0.#"),1)=".",FALSE,TRUE)</formula>
    </cfRule>
    <cfRule type="expression" dxfId="1222" priority="534">
      <formula>IF(RIGHT(TEXT(AQ696,"0.#"),1)=".",TRUE,FALSE)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AU101">
    <cfRule type="expression" dxfId="771" priority="71">
      <formula>IF(RIGHT(TEXT(AU101,"0.#"),1)=".",FALSE,TRUE)</formula>
    </cfRule>
    <cfRule type="expression" dxfId="770" priority="72">
      <formula>IF(RIGHT(TEXT(AU101,"0.#"),1)=".",TRUE,FALSE)</formula>
    </cfRule>
  </conditionalFormatting>
  <conditionalFormatting sqref="AU102">
    <cfRule type="expression" dxfId="769" priority="69">
      <formula>IF(RIGHT(TEXT(AU102,"0.#"),1)=".",FALSE,TRUE)</formula>
    </cfRule>
    <cfRule type="expression" dxfId="768" priority="70">
      <formula>IF(RIGHT(TEXT(AU102,"0.#"),1)=".",TRUE,FALSE)</formula>
    </cfRule>
  </conditionalFormatting>
  <conditionalFormatting sqref="AM101">
    <cfRule type="expression" dxfId="767" priority="67">
      <formula>IF(RIGHT(TEXT(AM101,"0.#"),1)=".",FALSE,TRUE)</formula>
    </cfRule>
    <cfRule type="expression" dxfId="766" priority="68">
      <formula>IF(RIGHT(TEXT(AM101,"0.#"),1)=".",TRUE,FALSE)</formula>
    </cfRule>
  </conditionalFormatting>
  <conditionalFormatting sqref="AM102">
    <cfRule type="expression" dxfId="765" priority="65">
      <formula>IF(RIGHT(TEXT(AM102,"0.#"),1)=".",FALSE,TRUE)</formula>
    </cfRule>
    <cfRule type="expression" dxfId="764" priority="66">
      <formula>IF(RIGHT(TEXT(AM102,"0.#"),1)=".",TRUE,FALSE)</formula>
    </cfRule>
  </conditionalFormatting>
  <conditionalFormatting sqref="AQ101">
    <cfRule type="expression" dxfId="763" priority="63">
      <formula>IF(RIGHT(TEXT(AQ101,"0.#"),1)=".",FALSE,TRUE)</formula>
    </cfRule>
    <cfRule type="expression" dxfId="762" priority="64">
      <formula>IF(RIGHT(TEXT(AQ101,"0.#"),1)=".",TRUE,FALSE)</formula>
    </cfRule>
  </conditionalFormatting>
  <conditionalFormatting sqref="AQ102">
    <cfRule type="expression" dxfId="761" priority="61">
      <formula>IF(RIGHT(TEXT(AQ102,"0.#"),1)=".",FALSE,TRUE)</formula>
    </cfRule>
    <cfRule type="expression" dxfId="760" priority="62">
      <formula>IF(RIGHT(TEXT(AQ102,"0.#"),1)=".",TRUE,FALSE)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E101">
    <cfRule type="expression" dxfId="757" priority="57">
      <formula>IF(RIGHT(TEXT(AE101,"0.#"),1)=".",FALSE,TRUE)</formula>
    </cfRule>
    <cfRule type="expression" dxfId="756" priority="58">
      <formula>IF(RIGHT(TEXT(AE101,"0.#"),1)=".",TRUE,FALSE)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I102">
    <cfRule type="expression" dxfId="753" priority="53">
      <formula>IF(RIGHT(TEXT(AI102,"0.#"),1)=".",FALSE,TRUE)</formula>
    </cfRule>
    <cfRule type="expression" dxfId="752" priority="54">
      <formula>IF(RIGHT(TEXT(AI102,"0.#"),1)=".",TRUE,FALSE)</formula>
    </cfRule>
  </conditionalFormatting>
  <conditionalFormatting sqref="AQ116">
    <cfRule type="expression" dxfId="751" priority="51">
      <formula>IF(RIGHT(TEXT(AQ116,"0.#"),1)=".",FALSE,TRUE)</formula>
    </cfRule>
    <cfRule type="expression" dxfId="750" priority="52">
      <formula>IF(RIGHT(TEXT(AQ116,"0.#"),1)=".",TRUE,FALSE)</formula>
    </cfRule>
  </conditionalFormatting>
  <conditionalFormatting sqref="AM116">
    <cfRule type="expression" dxfId="749" priority="49">
      <formula>IF(RIGHT(TEXT(AM116,"0.#"),1)=".",FALSE,TRUE)</formula>
    </cfRule>
    <cfRule type="expression" dxfId="748" priority="50">
      <formula>IF(RIGHT(TEXT(AM116,"0.#"),1)=".",TRUE,FALSE)</formula>
    </cfRule>
  </conditionalFormatting>
  <conditionalFormatting sqref="AM117">
    <cfRule type="expression" dxfId="747" priority="47">
      <formula>IF(RIGHT(TEXT(AM117,"0.#"),1)=".",FALSE,TRUE)</formula>
    </cfRule>
    <cfRule type="expression" dxfId="746" priority="48">
      <formula>IF(RIGHT(TEXT(AM117,"0.#"),1)=".",TRUE,FALSE)</formula>
    </cfRule>
  </conditionalFormatting>
  <conditionalFormatting sqref="AQ117">
    <cfRule type="expression" dxfId="745" priority="45">
      <formula>IF(RIGHT(TEXT(AQ117,"0.#"),1)=".",FALSE,TRUE)</formula>
    </cfRule>
    <cfRule type="expression" dxfId="744" priority="46">
      <formula>IF(RIGHT(TEXT(AQ117,"0.#"),1)=".",TRUE,FALSE)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AQ119">
    <cfRule type="expression" dxfId="735" priority="35">
      <formula>IF(RIGHT(TEXT(AQ119,"0.#"),1)=".",FALSE,TRUE)</formula>
    </cfRule>
    <cfRule type="expression" dxfId="734" priority="36">
      <formula>IF(RIGHT(TEXT(AQ119,"0.#"),1)=".",TRUE,FALSE)</formula>
    </cfRule>
  </conditionalFormatting>
  <conditionalFormatting sqref="AQ120">
    <cfRule type="expression" dxfId="733" priority="33">
      <formula>IF(RIGHT(TEXT(AQ120,"0.#"),1)=".",FALSE,TRUE)</formula>
    </cfRule>
    <cfRule type="expression" dxfId="732" priority="34">
      <formula>IF(RIGHT(TEXT(AQ120,"0.#"),1)=".",TRUE,FALSE)</formula>
    </cfRule>
  </conditionalFormatting>
  <conditionalFormatting sqref="AI119">
    <cfRule type="expression" dxfId="731" priority="31">
      <formula>IF(RIGHT(TEXT(AI119,"0.#"),1)=".",FALSE,TRUE)</formula>
    </cfRule>
    <cfRule type="expression" dxfId="730" priority="32">
      <formula>IF(RIGHT(TEXT(AI119,"0.#"),1)=".",TRUE,FALSE)</formula>
    </cfRule>
  </conditionalFormatting>
  <conditionalFormatting sqref="AI120">
    <cfRule type="expression" dxfId="729" priority="29">
      <formula>IF(RIGHT(TEXT(AI120,"0.#"),1)=".",FALSE,TRUE)</formula>
    </cfRule>
    <cfRule type="expression" dxfId="728" priority="30">
      <formula>IF(RIGHT(TEXT(AI120,"0.#"),1)=".",TRUE,FALSE)</formula>
    </cfRule>
  </conditionalFormatting>
  <conditionalFormatting sqref="AE119">
    <cfRule type="expression" dxfId="727" priority="27">
      <formula>IF(RIGHT(TEXT(AE119,"0.#"),1)=".",FALSE,TRUE)</formula>
    </cfRule>
    <cfRule type="expression" dxfId="726" priority="28">
      <formula>IF(RIGHT(TEXT(AE119,"0.#"),1)=".",TRUE,FALSE)</formula>
    </cfRule>
  </conditionalFormatting>
  <conditionalFormatting sqref="AE120">
    <cfRule type="expression" dxfId="725" priority="25">
      <formula>IF(RIGHT(TEXT(AE120,"0.#"),1)=".",FALSE,TRUE)</formula>
    </cfRule>
    <cfRule type="expression" dxfId="724" priority="26">
      <formula>IF(RIGHT(TEXT(AE120,"0.#"),1)=".",TRUE,FALSE)</formula>
    </cfRule>
  </conditionalFormatting>
  <conditionalFormatting sqref="AM120">
    <cfRule type="expression" dxfId="723" priority="23">
      <formula>IF(RIGHT(TEXT(AM120,"0.#"),1)=".",FALSE,TRUE)</formula>
    </cfRule>
    <cfRule type="expression" dxfId="722" priority="24">
      <formula>IF(RIGHT(TEXT(AM120,"0.#"),1)=".",TRUE,FALSE)</formula>
    </cfRule>
  </conditionalFormatting>
  <conditionalFormatting sqref="AM119">
    <cfRule type="expression" dxfId="721" priority="21">
      <formula>IF(RIGHT(TEXT(AM119,"0.#"),1)=".",FALSE,TRUE)</formula>
    </cfRule>
    <cfRule type="expression" dxfId="720" priority="22">
      <formula>IF(RIGHT(TEXT(AM119,"0.#"),1)=".",TRUE,FALSE)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783:Y784 Y781">
    <cfRule type="expression" dxfId="717" priority="17">
      <formula>IF(RIGHT(TEXT(Y781,"0.#"),1)=".",FALSE,TRUE)</formula>
    </cfRule>
    <cfRule type="expression" dxfId="716" priority="18">
      <formula>IF(RIGHT(TEXT(Y781,"0.#"),1)=".",TRUE,FALSE)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3:AU784 AU781">
    <cfRule type="expression" dxfId="713" priority="13">
      <formula>IF(RIGHT(TEXT(AU781,"0.#"),1)=".",FALSE,TRUE)</formula>
    </cfRule>
    <cfRule type="expression" dxfId="712" priority="14">
      <formula>IF(RIGHT(TEXT(AU781,"0.#"),1)=".",TRUE,FALSE)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367</v>
      </c>
      <c r="AI1" s="51" t="s">
        <v>376</v>
      </c>
      <c r="AK1" s="51" t="s">
        <v>381</v>
      </c>
      <c r="AM1" s="85"/>
      <c r="AN1" s="85"/>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3" t="s">
        <v>496</v>
      </c>
      <c r="AI2" s="51" t="s">
        <v>565</v>
      </c>
      <c r="AK2" s="51" t="s">
        <v>382</v>
      </c>
      <c r="AM2" s="85"/>
      <c r="AN2" s="85"/>
      <c r="AP2" s="53"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3" t="s">
        <v>497</v>
      </c>
      <c r="AI3" s="51" t="s">
        <v>375</v>
      </c>
      <c r="AK3" s="51" t="str">
        <f>CHAR(CODE(AK2)+1)</f>
        <v>B</v>
      </c>
      <c r="AM3" s="85"/>
      <c r="AN3" s="85"/>
      <c r="AP3" s="53"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3" t="s">
        <v>498</v>
      </c>
      <c r="AI4" s="51" t="s">
        <v>377</v>
      </c>
      <c r="AK4" s="51" t="str">
        <f t="shared" ref="AK4:AK49" si="7">CHAR(CODE(AK3)+1)</f>
        <v>C</v>
      </c>
      <c r="AM4" s="85"/>
      <c r="AN4" s="85"/>
      <c r="AP4" s="53"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3" t="s">
        <v>499</v>
      </c>
      <c r="AI5" s="51" t="s">
        <v>545</v>
      </c>
      <c r="AK5" s="51" t="str">
        <f t="shared" si="7"/>
        <v>D</v>
      </c>
      <c r="AP5" s="53"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3" t="s">
        <v>500</v>
      </c>
      <c r="AI6" s="53" t="s">
        <v>546</v>
      </c>
      <c r="AK6" s="51" t="str">
        <f t="shared" si="7"/>
        <v>E</v>
      </c>
      <c r="AP6" s="53"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3" t="s">
        <v>501</v>
      </c>
      <c r="AH7" s="89"/>
      <c r="AI7" s="51" t="s">
        <v>547</v>
      </c>
      <c r="AK7" s="51" t="str">
        <f t="shared" si="7"/>
        <v>F</v>
      </c>
      <c r="AP7" s="53"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3" t="s">
        <v>502</v>
      </c>
      <c r="AI8" s="84"/>
      <c r="AK8" s="51" t="str">
        <f t="shared" si="7"/>
        <v>G</v>
      </c>
      <c r="AP8" s="53" t="s">
        <v>502</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3" t="s">
        <v>503</v>
      </c>
      <c r="AK9" s="51" t="str">
        <f t="shared" si="7"/>
        <v>H</v>
      </c>
      <c r="AP9" s="53" t="s">
        <v>503</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3" t="s">
        <v>486</v>
      </c>
      <c r="AK10" s="51" t="str">
        <f t="shared" si="7"/>
        <v>I</v>
      </c>
      <c r="AP10" s="51"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1" t="s">
        <v>489</v>
      </c>
      <c r="AK11" s="51"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487</v>
      </c>
      <c r="AK12" s="51"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1" t="s">
        <v>488</v>
      </c>
      <c r="AK13" s="51"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563</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473</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32"/>
      <c r="Z2" s="828"/>
      <c r="AA2" s="829"/>
      <c r="AB2" s="1036" t="s">
        <v>11</v>
      </c>
      <c r="AC2" s="1037"/>
      <c r="AD2" s="1038"/>
      <c r="AE2" s="1042" t="s">
        <v>555</v>
      </c>
      <c r="AF2" s="1042"/>
      <c r="AG2" s="1042"/>
      <c r="AH2" s="1042"/>
      <c r="AI2" s="1042" t="s">
        <v>552</v>
      </c>
      <c r="AJ2" s="1042"/>
      <c r="AK2" s="1042"/>
      <c r="AL2" s="1042"/>
      <c r="AM2" s="1042" t="s">
        <v>526</v>
      </c>
      <c r="AN2" s="1042"/>
      <c r="AO2" s="1042"/>
      <c r="AP2" s="551"/>
      <c r="AQ2" s="156" t="s">
        <v>354</v>
      </c>
      <c r="AR2" s="127"/>
      <c r="AS2" s="127"/>
      <c r="AT2" s="128"/>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3"/>
      <c r="Z3" s="1034"/>
      <c r="AA3" s="1035"/>
      <c r="AB3" s="1039"/>
      <c r="AC3" s="1040"/>
      <c r="AD3" s="1041"/>
      <c r="AE3" s="248"/>
      <c r="AF3" s="248"/>
      <c r="AG3" s="248"/>
      <c r="AH3" s="248"/>
      <c r="AI3" s="248"/>
      <c r="AJ3" s="248"/>
      <c r="AK3" s="248"/>
      <c r="AL3" s="248"/>
      <c r="AM3" s="248"/>
      <c r="AN3" s="248"/>
      <c r="AO3" s="248"/>
      <c r="AP3" s="244"/>
      <c r="AQ3" s="195"/>
      <c r="AR3" s="196"/>
      <c r="AS3" s="130" t="s">
        <v>355</v>
      </c>
      <c r="AT3" s="131"/>
      <c r="AU3" s="196"/>
      <c r="AV3" s="196"/>
      <c r="AW3" s="395" t="s">
        <v>300</v>
      </c>
      <c r="AX3" s="396"/>
    </row>
    <row r="4" spans="1:50" ht="22.5" customHeight="1" x14ac:dyDescent="0.15">
      <c r="A4" s="400"/>
      <c r="B4" s="398"/>
      <c r="C4" s="398"/>
      <c r="D4" s="398"/>
      <c r="E4" s="398"/>
      <c r="F4" s="399"/>
      <c r="G4" s="559"/>
      <c r="H4" s="1009"/>
      <c r="I4" s="1009"/>
      <c r="J4" s="1009"/>
      <c r="K4" s="1009"/>
      <c r="L4" s="1009"/>
      <c r="M4" s="1009"/>
      <c r="N4" s="1009"/>
      <c r="O4" s="1010"/>
      <c r="P4" s="102"/>
      <c r="Q4" s="1017"/>
      <c r="R4" s="1017"/>
      <c r="S4" s="1017"/>
      <c r="T4" s="1017"/>
      <c r="U4" s="1017"/>
      <c r="V4" s="1017"/>
      <c r="W4" s="1017"/>
      <c r="X4" s="1018"/>
      <c r="Y4" s="1027" t="s">
        <v>12</v>
      </c>
      <c r="Z4" s="1028"/>
      <c r="AA4" s="1029"/>
      <c r="AB4" s="458"/>
      <c r="AC4" s="1031"/>
      <c r="AD4" s="1031"/>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15">
      <c r="A5" s="401"/>
      <c r="B5" s="402"/>
      <c r="C5" s="402"/>
      <c r="D5" s="402"/>
      <c r="E5" s="402"/>
      <c r="F5" s="403"/>
      <c r="G5" s="1011"/>
      <c r="H5" s="1012"/>
      <c r="I5" s="1012"/>
      <c r="J5" s="1012"/>
      <c r="K5" s="1012"/>
      <c r="L5" s="1012"/>
      <c r="M5" s="1012"/>
      <c r="N5" s="1012"/>
      <c r="O5" s="1013"/>
      <c r="P5" s="1019"/>
      <c r="Q5" s="1019"/>
      <c r="R5" s="1019"/>
      <c r="S5" s="1019"/>
      <c r="T5" s="1019"/>
      <c r="U5" s="1019"/>
      <c r="V5" s="1019"/>
      <c r="W5" s="1019"/>
      <c r="X5" s="1020"/>
      <c r="Y5" s="412" t="s">
        <v>54</v>
      </c>
      <c r="Z5" s="1024"/>
      <c r="AA5" s="1025"/>
      <c r="AB5" s="520"/>
      <c r="AC5" s="1030"/>
      <c r="AD5" s="1030"/>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15">
      <c r="A6" s="401"/>
      <c r="B6" s="402"/>
      <c r="C6" s="402"/>
      <c r="D6" s="402"/>
      <c r="E6" s="402"/>
      <c r="F6" s="403"/>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301</v>
      </c>
      <c r="AC6" s="1026"/>
      <c r="AD6" s="1026"/>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15">
      <c r="A7" s="223" t="s">
        <v>504</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397" t="s">
        <v>473</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32"/>
      <c r="Z9" s="828"/>
      <c r="AA9" s="829"/>
      <c r="AB9" s="1036" t="s">
        <v>11</v>
      </c>
      <c r="AC9" s="1037"/>
      <c r="AD9" s="1038"/>
      <c r="AE9" s="1042" t="s">
        <v>556</v>
      </c>
      <c r="AF9" s="1042"/>
      <c r="AG9" s="1042"/>
      <c r="AH9" s="1042"/>
      <c r="AI9" s="1042" t="s">
        <v>552</v>
      </c>
      <c r="AJ9" s="1042"/>
      <c r="AK9" s="1042"/>
      <c r="AL9" s="1042"/>
      <c r="AM9" s="1042" t="s">
        <v>526</v>
      </c>
      <c r="AN9" s="1042"/>
      <c r="AO9" s="1042"/>
      <c r="AP9" s="551"/>
      <c r="AQ9" s="156" t="s">
        <v>354</v>
      </c>
      <c r="AR9" s="127"/>
      <c r="AS9" s="127"/>
      <c r="AT9" s="128"/>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3"/>
      <c r="Z10" s="1034"/>
      <c r="AA10" s="1035"/>
      <c r="AB10" s="1039"/>
      <c r="AC10" s="1040"/>
      <c r="AD10" s="1041"/>
      <c r="AE10" s="248"/>
      <c r="AF10" s="248"/>
      <c r="AG10" s="248"/>
      <c r="AH10" s="248"/>
      <c r="AI10" s="248"/>
      <c r="AJ10" s="248"/>
      <c r="AK10" s="248"/>
      <c r="AL10" s="248"/>
      <c r="AM10" s="248"/>
      <c r="AN10" s="248"/>
      <c r="AO10" s="248"/>
      <c r="AP10" s="244"/>
      <c r="AQ10" s="195"/>
      <c r="AR10" s="196"/>
      <c r="AS10" s="130" t="s">
        <v>355</v>
      </c>
      <c r="AT10" s="131"/>
      <c r="AU10" s="196"/>
      <c r="AV10" s="196"/>
      <c r="AW10" s="395" t="s">
        <v>300</v>
      </c>
      <c r="AX10" s="396"/>
    </row>
    <row r="11" spans="1:50" ht="22.5" customHeight="1" x14ac:dyDescent="0.15">
      <c r="A11" s="400"/>
      <c r="B11" s="398"/>
      <c r="C11" s="398"/>
      <c r="D11" s="398"/>
      <c r="E11" s="398"/>
      <c r="F11" s="399"/>
      <c r="G11" s="559"/>
      <c r="H11" s="1009"/>
      <c r="I11" s="1009"/>
      <c r="J11" s="1009"/>
      <c r="K11" s="1009"/>
      <c r="L11" s="1009"/>
      <c r="M11" s="1009"/>
      <c r="N11" s="1009"/>
      <c r="O11" s="1010"/>
      <c r="P11" s="102"/>
      <c r="Q11" s="1017"/>
      <c r="R11" s="1017"/>
      <c r="S11" s="1017"/>
      <c r="T11" s="1017"/>
      <c r="U11" s="1017"/>
      <c r="V11" s="1017"/>
      <c r="W11" s="1017"/>
      <c r="X11" s="1018"/>
      <c r="Y11" s="1027" t="s">
        <v>12</v>
      </c>
      <c r="Z11" s="1028"/>
      <c r="AA11" s="1029"/>
      <c r="AB11" s="458"/>
      <c r="AC11" s="1031"/>
      <c r="AD11" s="1031"/>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15">
      <c r="A12" s="401"/>
      <c r="B12" s="402"/>
      <c r="C12" s="402"/>
      <c r="D12" s="402"/>
      <c r="E12" s="402"/>
      <c r="F12" s="403"/>
      <c r="G12" s="1011"/>
      <c r="H12" s="1012"/>
      <c r="I12" s="1012"/>
      <c r="J12" s="1012"/>
      <c r="K12" s="1012"/>
      <c r="L12" s="1012"/>
      <c r="M12" s="1012"/>
      <c r="N12" s="1012"/>
      <c r="O12" s="1013"/>
      <c r="P12" s="1019"/>
      <c r="Q12" s="1019"/>
      <c r="R12" s="1019"/>
      <c r="S12" s="1019"/>
      <c r="T12" s="1019"/>
      <c r="U12" s="1019"/>
      <c r="V12" s="1019"/>
      <c r="W12" s="1019"/>
      <c r="X12" s="1020"/>
      <c r="Y12" s="412" t="s">
        <v>54</v>
      </c>
      <c r="Z12" s="1024"/>
      <c r="AA12" s="1025"/>
      <c r="AB12" s="520"/>
      <c r="AC12" s="1030"/>
      <c r="AD12" s="1030"/>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15">
      <c r="A13" s="404"/>
      <c r="B13" s="405"/>
      <c r="C13" s="405"/>
      <c r="D13" s="405"/>
      <c r="E13" s="405"/>
      <c r="F13" s="406"/>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301</v>
      </c>
      <c r="AC13" s="1026"/>
      <c r="AD13" s="1026"/>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15">
      <c r="A14" s="223" t="s">
        <v>504</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397" t="s">
        <v>473</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32"/>
      <c r="Z16" s="828"/>
      <c r="AA16" s="829"/>
      <c r="AB16" s="1036" t="s">
        <v>11</v>
      </c>
      <c r="AC16" s="1037"/>
      <c r="AD16" s="1038"/>
      <c r="AE16" s="1042" t="s">
        <v>555</v>
      </c>
      <c r="AF16" s="1042"/>
      <c r="AG16" s="1042"/>
      <c r="AH16" s="1042"/>
      <c r="AI16" s="1042" t="s">
        <v>553</v>
      </c>
      <c r="AJ16" s="1042"/>
      <c r="AK16" s="1042"/>
      <c r="AL16" s="1042"/>
      <c r="AM16" s="1042" t="s">
        <v>526</v>
      </c>
      <c r="AN16" s="1042"/>
      <c r="AO16" s="1042"/>
      <c r="AP16" s="551"/>
      <c r="AQ16" s="156" t="s">
        <v>354</v>
      </c>
      <c r="AR16" s="127"/>
      <c r="AS16" s="127"/>
      <c r="AT16" s="128"/>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3"/>
      <c r="Z17" s="1034"/>
      <c r="AA17" s="1035"/>
      <c r="AB17" s="1039"/>
      <c r="AC17" s="1040"/>
      <c r="AD17" s="1041"/>
      <c r="AE17" s="248"/>
      <c r="AF17" s="248"/>
      <c r="AG17" s="248"/>
      <c r="AH17" s="248"/>
      <c r="AI17" s="248"/>
      <c r="AJ17" s="248"/>
      <c r="AK17" s="248"/>
      <c r="AL17" s="248"/>
      <c r="AM17" s="248"/>
      <c r="AN17" s="248"/>
      <c r="AO17" s="248"/>
      <c r="AP17" s="244"/>
      <c r="AQ17" s="195"/>
      <c r="AR17" s="196"/>
      <c r="AS17" s="130" t="s">
        <v>355</v>
      </c>
      <c r="AT17" s="131"/>
      <c r="AU17" s="196"/>
      <c r="AV17" s="196"/>
      <c r="AW17" s="395" t="s">
        <v>300</v>
      </c>
      <c r="AX17" s="396"/>
    </row>
    <row r="18" spans="1:50" ht="22.5" customHeight="1" x14ac:dyDescent="0.15">
      <c r="A18" s="400"/>
      <c r="B18" s="398"/>
      <c r="C18" s="398"/>
      <c r="D18" s="398"/>
      <c r="E18" s="398"/>
      <c r="F18" s="399"/>
      <c r="G18" s="559"/>
      <c r="H18" s="1009"/>
      <c r="I18" s="1009"/>
      <c r="J18" s="1009"/>
      <c r="K18" s="1009"/>
      <c r="L18" s="1009"/>
      <c r="M18" s="1009"/>
      <c r="N18" s="1009"/>
      <c r="O18" s="1010"/>
      <c r="P18" s="102"/>
      <c r="Q18" s="1017"/>
      <c r="R18" s="1017"/>
      <c r="S18" s="1017"/>
      <c r="T18" s="1017"/>
      <c r="U18" s="1017"/>
      <c r="V18" s="1017"/>
      <c r="W18" s="1017"/>
      <c r="X18" s="1018"/>
      <c r="Y18" s="1027" t="s">
        <v>12</v>
      </c>
      <c r="Z18" s="1028"/>
      <c r="AA18" s="1029"/>
      <c r="AB18" s="458"/>
      <c r="AC18" s="1031"/>
      <c r="AD18" s="1031"/>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15">
      <c r="A19" s="401"/>
      <c r="B19" s="402"/>
      <c r="C19" s="402"/>
      <c r="D19" s="402"/>
      <c r="E19" s="402"/>
      <c r="F19" s="403"/>
      <c r="G19" s="1011"/>
      <c r="H19" s="1012"/>
      <c r="I19" s="1012"/>
      <c r="J19" s="1012"/>
      <c r="K19" s="1012"/>
      <c r="L19" s="1012"/>
      <c r="M19" s="1012"/>
      <c r="N19" s="1012"/>
      <c r="O19" s="1013"/>
      <c r="P19" s="1019"/>
      <c r="Q19" s="1019"/>
      <c r="R19" s="1019"/>
      <c r="S19" s="1019"/>
      <c r="T19" s="1019"/>
      <c r="U19" s="1019"/>
      <c r="V19" s="1019"/>
      <c r="W19" s="1019"/>
      <c r="X19" s="1020"/>
      <c r="Y19" s="412" t="s">
        <v>54</v>
      </c>
      <c r="Z19" s="1024"/>
      <c r="AA19" s="1025"/>
      <c r="AB19" s="520"/>
      <c r="AC19" s="1030"/>
      <c r="AD19" s="1030"/>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15">
      <c r="A20" s="404"/>
      <c r="B20" s="405"/>
      <c r="C20" s="405"/>
      <c r="D20" s="405"/>
      <c r="E20" s="405"/>
      <c r="F20" s="406"/>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301</v>
      </c>
      <c r="AC20" s="1026"/>
      <c r="AD20" s="1026"/>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15">
      <c r="A21" s="223" t="s">
        <v>504</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397" t="s">
        <v>473</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32"/>
      <c r="Z23" s="828"/>
      <c r="AA23" s="829"/>
      <c r="AB23" s="1036" t="s">
        <v>11</v>
      </c>
      <c r="AC23" s="1037"/>
      <c r="AD23" s="1038"/>
      <c r="AE23" s="1042" t="s">
        <v>557</v>
      </c>
      <c r="AF23" s="1042"/>
      <c r="AG23" s="1042"/>
      <c r="AH23" s="1042"/>
      <c r="AI23" s="1042" t="s">
        <v>552</v>
      </c>
      <c r="AJ23" s="1042"/>
      <c r="AK23" s="1042"/>
      <c r="AL23" s="1042"/>
      <c r="AM23" s="1042" t="s">
        <v>526</v>
      </c>
      <c r="AN23" s="1042"/>
      <c r="AO23" s="1042"/>
      <c r="AP23" s="551"/>
      <c r="AQ23" s="156" t="s">
        <v>354</v>
      </c>
      <c r="AR23" s="127"/>
      <c r="AS23" s="127"/>
      <c r="AT23" s="128"/>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3"/>
      <c r="Z24" s="1034"/>
      <c r="AA24" s="1035"/>
      <c r="AB24" s="1039"/>
      <c r="AC24" s="1040"/>
      <c r="AD24" s="1041"/>
      <c r="AE24" s="248"/>
      <c r="AF24" s="248"/>
      <c r="AG24" s="248"/>
      <c r="AH24" s="248"/>
      <c r="AI24" s="248"/>
      <c r="AJ24" s="248"/>
      <c r="AK24" s="248"/>
      <c r="AL24" s="248"/>
      <c r="AM24" s="248"/>
      <c r="AN24" s="248"/>
      <c r="AO24" s="248"/>
      <c r="AP24" s="244"/>
      <c r="AQ24" s="195"/>
      <c r="AR24" s="196"/>
      <c r="AS24" s="130" t="s">
        <v>355</v>
      </c>
      <c r="AT24" s="131"/>
      <c r="AU24" s="196"/>
      <c r="AV24" s="196"/>
      <c r="AW24" s="395" t="s">
        <v>300</v>
      </c>
      <c r="AX24" s="396"/>
    </row>
    <row r="25" spans="1:50" ht="22.5" customHeight="1" x14ac:dyDescent="0.15">
      <c r="A25" s="400"/>
      <c r="B25" s="398"/>
      <c r="C25" s="398"/>
      <c r="D25" s="398"/>
      <c r="E25" s="398"/>
      <c r="F25" s="399"/>
      <c r="G25" s="559"/>
      <c r="H25" s="1009"/>
      <c r="I25" s="1009"/>
      <c r="J25" s="1009"/>
      <c r="K25" s="1009"/>
      <c r="L25" s="1009"/>
      <c r="M25" s="1009"/>
      <c r="N25" s="1009"/>
      <c r="O25" s="1010"/>
      <c r="P25" s="102"/>
      <c r="Q25" s="1017"/>
      <c r="R25" s="1017"/>
      <c r="S25" s="1017"/>
      <c r="T25" s="1017"/>
      <c r="U25" s="1017"/>
      <c r="V25" s="1017"/>
      <c r="W25" s="1017"/>
      <c r="X25" s="1018"/>
      <c r="Y25" s="1027" t="s">
        <v>12</v>
      </c>
      <c r="Z25" s="1028"/>
      <c r="AA25" s="1029"/>
      <c r="AB25" s="458"/>
      <c r="AC25" s="1031"/>
      <c r="AD25" s="1031"/>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15">
      <c r="A26" s="401"/>
      <c r="B26" s="402"/>
      <c r="C26" s="402"/>
      <c r="D26" s="402"/>
      <c r="E26" s="402"/>
      <c r="F26" s="403"/>
      <c r="G26" s="1011"/>
      <c r="H26" s="1012"/>
      <c r="I26" s="1012"/>
      <c r="J26" s="1012"/>
      <c r="K26" s="1012"/>
      <c r="L26" s="1012"/>
      <c r="M26" s="1012"/>
      <c r="N26" s="1012"/>
      <c r="O26" s="1013"/>
      <c r="P26" s="1019"/>
      <c r="Q26" s="1019"/>
      <c r="R26" s="1019"/>
      <c r="S26" s="1019"/>
      <c r="T26" s="1019"/>
      <c r="U26" s="1019"/>
      <c r="V26" s="1019"/>
      <c r="W26" s="1019"/>
      <c r="X26" s="1020"/>
      <c r="Y26" s="412" t="s">
        <v>54</v>
      </c>
      <c r="Z26" s="1024"/>
      <c r="AA26" s="1025"/>
      <c r="AB26" s="520"/>
      <c r="AC26" s="1030"/>
      <c r="AD26" s="1030"/>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15">
      <c r="A27" s="404"/>
      <c r="B27" s="405"/>
      <c r="C27" s="405"/>
      <c r="D27" s="405"/>
      <c r="E27" s="405"/>
      <c r="F27" s="406"/>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301</v>
      </c>
      <c r="AC27" s="1026"/>
      <c r="AD27" s="1026"/>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15">
      <c r="A28" s="223" t="s">
        <v>504</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397" t="s">
        <v>473</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32"/>
      <c r="Z30" s="828"/>
      <c r="AA30" s="829"/>
      <c r="AB30" s="1036" t="s">
        <v>11</v>
      </c>
      <c r="AC30" s="1037"/>
      <c r="AD30" s="1038"/>
      <c r="AE30" s="1042" t="s">
        <v>555</v>
      </c>
      <c r="AF30" s="1042"/>
      <c r="AG30" s="1042"/>
      <c r="AH30" s="1042"/>
      <c r="AI30" s="1042" t="s">
        <v>552</v>
      </c>
      <c r="AJ30" s="1042"/>
      <c r="AK30" s="1042"/>
      <c r="AL30" s="1042"/>
      <c r="AM30" s="1042" t="s">
        <v>550</v>
      </c>
      <c r="AN30" s="1042"/>
      <c r="AO30" s="1042"/>
      <c r="AP30" s="551"/>
      <c r="AQ30" s="156" t="s">
        <v>354</v>
      </c>
      <c r="AR30" s="127"/>
      <c r="AS30" s="127"/>
      <c r="AT30" s="128"/>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3"/>
      <c r="Z31" s="1034"/>
      <c r="AA31" s="1035"/>
      <c r="AB31" s="1039"/>
      <c r="AC31" s="1040"/>
      <c r="AD31" s="1041"/>
      <c r="AE31" s="248"/>
      <c r="AF31" s="248"/>
      <c r="AG31" s="248"/>
      <c r="AH31" s="248"/>
      <c r="AI31" s="248"/>
      <c r="AJ31" s="248"/>
      <c r="AK31" s="248"/>
      <c r="AL31" s="248"/>
      <c r="AM31" s="248"/>
      <c r="AN31" s="248"/>
      <c r="AO31" s="248"/>
      <c r="AP31" s="244"/>
      <c r="AQ31" s="195"/>
      <c r="AR31" s="196"/>
      <c r="AS31" s="130" t="s">
        <v>355</v>
      </c>
      <c r="AT31" s="131"/>
      <c r="AU31" s="196"/>
      <c r="AV31" s="196"/>
      <c r="AW31" s="395" t="s">
        <v>300</v>
      </c>
      <c r="AX31" s="396"/>
    </row>
    <row r="32" spans="1:50" ht="22.5" customHeight="1" x14ac:dyDescent="0.15">
      <c r="A32" s="400"/>
      <c r="B32" s="398"/>
      <c r="C32" s="398"/>
      <c r="D32" s="398"/>
      <c r="E32" s="398"/>
      <c r="F32" s="399"/>
      <c r="G32" s="559"/>
      <c r="H32" s="1009"/>
      <c r="I32" s="1009"/>
      <c r="J32" s="1009"/>
      <c r="K32" s="1009"/>
      <c r="L32" s="1009"/>
      <c r="M32" s="1009"/>
      <c r="N32" s="1009"/>
      <c r="O32" s="1010"/>
      <c r="P32" s="102"/>
      <c r="Q32" s="1017"/>
      <c r="R32" s="1017"/>
      <c r="S32" s="1017"/>
      <c r="T32" s="1017"/>
      <c r="U32" s="1017"/>
      <c r="V32" s="1017"/>
      <c r="W32" s="1017"/>
      <c r="X32" s="1018"/>
      <c r="Y32" s="1027" t="s">
        <v>12</v>
      </c>
      <c r="Z32" s="1028"/>
      <c r="AA32" s="1029"/>
      <c r="AB32" s="458"/>
      <c r="AC32" s="1031"/>
      <c r="AD32" s="1031"/>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15">
      <c r="A33" s="401"/>
      <c r="B33" s="402"/>
      <c r="C33" s="402"/>
      <c r="D33" s="402"/>
      <c r="E33" s="402"/>
      <c r="F33" s="403"/>
      <c r="G33" s="1011"/>
      <c r="H33" s="1012"/>
      <c r="I33" s="1012"/>
      <c r="J33" s="1012"/>
      <c r="K33" s="1012"/>
      <c r="L33" s="1012"/>
      <c r="M33" s="1012"/>
      <c r="N33" s="1012"/>
      <c r="O33" s="1013"/>
      <c r="P33" s="1019"/>
      <c r="Q33" s="1019"/>
      <c r="R33" s="1019"/>
      <c r="S33" s="1019"/>
      <c r="T33" s="1019"/>
      <c r="U33" s="1019"/>
      <c r="V33" s="1019"/>
      <c r="W33" s="1019"/>
      <c r="X33" s="1020"/>
      <c r="Y33" s="412" t="s">
        <v>54</v>
      </c>
      <c r="Z33" s="1024"/>
      <c r="AA33" s="1025"/>
      <c r="AB33" s="520"/>
      <c r="AC33" s="1030"/>
      <c r="AD33" s="1030"/>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15">
      <c r="A34" s="404"/>
      <c r="B34" s="405"/>
      <c r="C34" s="405"/>
      <c r="D34" s="405"/>
      <c r="E34" s="405"/>
      <c r="F34" s="406"/>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301</v>
      </c>
      <c r="AC34" s="1026"/>
      <c r="AD34" s="1026"/>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15">
      <c r="A35" s="223" t="s">
        <v>504</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397" t="s">
        <v>473</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32"/>
      <c r="Z37" s="828"/>
      <c r="AA37" s="829"/>
      <c r="AB37" s="1036" t="s">
        <v>11</v>
      </c>
      <c r="AC37" s="1037"/>
      <c r="AD37" s="1038"/>
      <c r="AE37" s="1042" t="s">
        <v>557</v>
      </c>
      <c r="AF37" s="1042"/>
      <c r="AG37" s="1042"/>
      <c r="AH37" s="1042"/>
      <c r="AI37" s="1042" t="s">
        <v>554</v>
      </c>
      <c r="AJ37" s="1042"/>
      <c r="AK37" s="1042"/>
      <c r="AL37" s="1042"/>
      <c r="AM37" s="1042" t="s">
        <v>551</v>
      </c>
      <c r="AN37" s="1042"/>
      <c r="AO37" s="1042"/>
      <c r="AP37" s="551"/>
      <c r="AQ37" s="156" t="s">
        <v>354</v>
      </c>
      <c r="AR37" s="127"/>
      <c r="AS37" s="127"/>
      <c r="AT37" s="128"/>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3"/>
      <c r="Z38" s="1034"/>
      <c r="AA38" s="1035"/>
      <c r="AB38" s="1039"/>
      <c r="AC38" s="1040"/>
      <c r="AD38" s="1041"/>
      <c r="AE38" s="248"/>
      <c r="AF38" s="248"/>
      <c r="AG38" s="248"/>
      <c r="AH38" s="248"/>
      <c r="AI38" s="248"/>
      <c r="AJ38" s="248"/>
      <c r="AK38" s="248"/>
      <c r="AL38" s="248"/>
      <c r="AM38" s="248"/>
      <c r="AN38" s="248"/>
      <c r="AO38" s="248"/>
      <c r="AP38" s="244"/>
      <c r="AQ38" s="195"/>
      <c r="AR38" s="196"/>
      <c r="AS38" s="130" t="s">
        <v>355</v>
      </c>
      <c r="AT38" s="131"/>
      <c r="AU38" s="196"/>
      <c r="AV38" s="196"/>
      <c r="AW38" s="395" t="s">
        <v>300</v>
      </c>
      <c r="AX38" s="396"/>
    </row>
    <row r="39" spans="1:50" ht="22.5" customHeight="1" x14ac:dyDescent="0.15">
      <c r="A39" s="400"/>
      <c r="B39" s="398"/>
      <c r="C39" s="398"/>
      <c r="D39" s="398"/>
      <c r="E39" s="398"/>
      <c r="F39" s="399"/>
      <c r="G39" s="559"/>
      <c r="H39" s="1009"/>
      <c r="I39" s="1009"/>
      <c r="J39" s="1009"/>
      <c r="K39" s="1009"/>
      <c r="L39" s="1009"/>
      <c r="M39" s="1009"/>
      <c r="N39" s="1009"/>
      <c r="O39" s="1010"/>
      <c r="P39" s="102"/>
      <c r="Q39" s="1017"/>
      <c r="R39" s="1017"/>
      <c r="S39" s="1017"/>
      <c r="T39" s="1017"/>
      <c r="U39" s="1017"/>
      <c r="V39" s="1017"/>
      <c r="W39" s="1017"/>
      <c r="X39" s="1018"/>
      <c r="Y39" s="1027" t="s">
        <v>12</v>
      </c>
      <c r="Z39" s="1028"/>
      <c r="AA39" s="1029"/>
      <c r="AB39" s="458"/>
      <c r="AC39" s="1031"/>
      <c r="AD39" s="1031"/>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15">
      <c r="A40" s="401"/>
      <c r="B40" s="402"/>
      <c r="C40" s="402"/>
      <c r="D40" s="402"/>
      <c r="E40" s="402"/>
      <c r="F40" s="403"/>
      <c r="G40" s="1011"/>
      <c r="H40" s="1012"/>
      <c r="I40" s="1012"/>
      <c r="J40" s="1012"/>
      <c r="K40" s="1012"/>
      <c r="L40" s="1012"/>
      <c r="M40" s="1012"/>
      <c r="N40" s="1012"/>
      <c r="O40" s="1013"/>
      <c r="P40" s="1019"/>
      <c r="Q40" s="1019"/>
      <c r="R40" s="1019"/>
      <c r="S40" s="1019"/>
      <c r="T40" s="1019"/>
      <c r="U40" s="1019"/>
      <c r="V40" s="1019"/>
      <c r="W40" s="1019"/>
      <c r="X40" s="1020"/>
      <c r="Y40" s="412" t="s">
        <v>54</v>
      </c>
      <c r="Z40" s="1024"/>
      <c r="AA40" s="1025"/>
      <c r="AB40" s="520"/>
      <c r="AC40" s="1030"/>
      <c r="AD40" s="1030"/>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15">
      <c r="A41" s="404"/>
      <c r="B41" s="405"/>
      <c r="C41" s="405"/>
      <c r="D41" s="405"/>
      <c r="E41" s="405"/>
      <c r="F41" s="406"/>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301</v>
      </c>
      <c r="AC41" s="1026"/>
      <c r="AD41" s="1026"/>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15">
      <c r="A42" s="223" t="s">
        <v>504</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397" t="s">
        <v>473</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32"/>
      <c r="Z44" s="828"/>
      <c r="AA44" s="829"/>
      <c r="AB44" s="1036" t="s">
        <v>11</v>
      </c>
      <c r="AC44" s="1037"/>
      <c r="AD44" s="1038"/>
      <c r="AE44" s="1042" t="s">
        <v>555</v>
      </c>
      <c r="AF44" s="1042"/>
      <c r="AG44" s="1042"/>
      <c r="AH44" s="1042"/>
      <c r="AI44" s="1042" t="s">
        <v>552</v>
      </c>
      <c r="AJ44" s="1042"/>
      <c r="AK44" s="1042"/>
      <c r="AL44" s="1042"/>
      <c r="AM44" s="1042" t="s">
        <v>526</v>
      </c>
      <c r="AN44" s="1042"/>
      <c r="AO44" s="1042"/>
      <c r="AP44" s="551"/>
      <c r="AQ44" s="156" t="s">
        <v>354</v>
      </c>
      <c r="AR44" s="127"/>
      <c r="AS44" s="127"/>
      <c r="AT44" s="128"/>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3"/>
      <c r="Z45" s="1034"/>
      <c r="AA45" s="1035"/>
      <c r="AB45" s="1039"/>
      <c r="AC45" s="1040"/>
      <c r="AD45" s="1041"/>
      <c r="AE45" s="248"/>
      <c r="AF45" s="248"/>
      <c r="AG45" s="248"/>
      <c r="AH45" s="248"/>
      <c r="AI45" s="248"/>
      <c r="AJ45" s="248"/>
      <c r="AK45" s="248"/>
      <c r="AL45" s="248"/>
      <c r="AM45" s="248"/>
      <c r="AN45" s="248"/>
      <c r="AO45" s="248"/>
      <c r="AP45" s="244"/>
      <c r="AQ45" s="195"/>
      <c r="AR45" s="196"/>
      <c r="AS45" s="130" t="s">
        <v>355</v>
      </c>
      <c r="AT45" s="131"/>
      <c r="AU45" s="196"/>
      <c r="AV45" s="196"/>
      <c r="AW45" s="395" t="s">
        <v>300</v>
      </c>
      <c r="AX45" s="396"/>
    </row>
    <row r="46" spans="1:50" ht="22.5" customHeight="1" x14ac:dyDescent="0.15">
      <c r="A46" s="400"/>
      <c r="B46" s="398"/>
      <c r="C46" s="398"/>
      <c r="D46" s="398"/>
      <c r="E46" s="398"/>
      <c r="F46" s="399"/>
      <c r="G46" s="559"/>
      <c r="H46" s="1009"/>
      <c r="I46" s="1009"/>
      <c r="J46" s="1009"/>
      <c r="K46" s="1009"/>
      <c r="L46" s="1009"/>
      <c r="M46" s="1009"/>
      <c r="N46" s="1009"/>
      <c r="O46" s="1010"/>
      <c r="P46" s="102"/>
      <c r="Q46" s="1017"/>
      <c r="R46" s="1017"/>
      <c r="S46" s="1017"/>
      <c r="T46" s="1017"/>
      <c r="U46" s="1017"/>
      <c r="V46" s="1017"/>
      <c r="W46" s="1017"/>
      <c r="X46" s="1018"/>
      <c r="Y46" s="1027" t="s">
        <v>12</v>
      </c>
      <c r="Z46" s="1028"/>
      <c r="AA46" s="1029"/>
      <c r="AB46" s="458"/>
      <c r="AC46" s="1031"/>
      <c r="AD46" s="1031"/>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15">
      <c r="A47" s="401"/>
      <c r="B47" s="402"/>
      <c r="C47" s="402"/>
      <c r="D47" s="402"/>
      <c r="E47" s="402"/>
      <c r="F47" s="403"/>
      <c r="G47" s="1011"/>
      <c r="H47" s="1012"/>
      <c r="I47" s="1012"/>
      <c r="J47" s="1012"/>
      <c r="K47" s="1012"/>
      <c r="L47" s="1012"/>
      <c r="M47" s="1012"/>
      <c r="N47" s="1012"/>
      <c r="O47" s="1013"/>
      <c r="P47" s="1019"/>
      <c r="Q47" s="1019"/>
      <c r="R47" s="1019"/>
      <c r="S47" s="1019"/>
      <c r="T47" s="1019"/>
      <c r="U47" s="1019"/>
      <c r="V47" s="1019"/>
      <c r="W47" s="1019"/>
      <c r="X47" s="1020"/>
      <c r="Y47" s="412" t="s">
        <v>54</v>
      </c>
      <c r="Z47" s="1024"/>
      <c r="AA47" s="1025"/>
      <c r="AB47" s="520"/>
      <c r="AC47" s="1030"/>
      <c r="AD47" s="1030"/>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15">
      <c r="A48" s="404"/>
      <c r="B48" s="405"/>
      <c r="C48" s="405"/>
      <c r="D48" s="405"/>
      <c r="E48" s="405"/>
      <c r="F48" s="406"/>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301</v>
      </c>
      <c r="AC48" s="1026"/>
      <c r="AD48" s="1026"/>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15">
      <c r="A49" s="223" t="s">
        <v>504</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397" t="s">
        <v>473</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32"/>
      <c r="Z51" s="828"/>
      <c r="AA51" s="829"/>
      <c r="AB51" s="551" t="s">
        <v>11</v>
      </c>
      <c r="AC51" s="1037"/>
      <c r="AD51" s="1038"/>
      <c r="AE51" s="1042" t="s">
        <v>555</v>
      </c>
      <c r="AF51" s="1042"/>
      <c r="AG51" s="1042"/>
      <c r="AH51" s="1042"/>
      <c r="AI51" s="1042" t="s">
        <v>552</v>
      </c>
      <c r="AJ51" s="1042"/>
      <c r="AK51" s="1042"/>
      <c r="AL51" s="1042"/>
      <c r="AM51" s="1042" t="s">
        <v>526</v>
      </c>
      <c r="AN51" s="1042"/>
      <c r="AO51" s="1042"/>
      <c r="AP51" s="551"/>
      <c r="AQ51" s="156" t="s">
        <v>354</v>
      </c>
      <c r="AR51" s="127"/>
      <c r="AS51" s="127"/>
      <c r="AT51" s="128"/>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3"/>
      <c r="Z52" s="1034"/>
      <c r="AA52" s="1035"/>
      <c r="AB52" s="1039"/>
      <c r="AC52" s="1040"/>
      <c r="AD52" s="1041"/>
      <c r="AE52" s="248"/>
      <c r="AF52" s="248"/>
      <c r="AG52" s="248"/>
      <c r="AH52" s="248"/>
      <c r="AI52" s="248"/>
      <c r="AJ52" s="248"/>
      <c r="AK52" s="248"/>
      <c r="AL52" s="248"/>
      <c r="AM52" s="248"/>
      <c r="AN52" s="248"/>
      <c r="AO52" s="248"/>
      <c r="AP52" s="244"/>
      <c r="AQ52" s="195"/>
      <c r="AR52" s="196"/>
      <c r="AS52" s="130" t="s">
        <v>355</v>
      </c>
      <c r="AT52" s="131"/>
      <c r="AU52" s="196"/>
      <c r="AV52" s="196"/>
      <c r="AW52" s="395" t="s">
        <v>300</v>
      </c>
      <c r="AX52" s="396"/>
    </row>
    <row r="53" spans="1:50" ht="22.5" customHeight="1" x14ac:dyDescent="0.15">
      <c r="A53" s="400"/>
      <c r="B53" s="398"/>
      <c r="C53" s="398"/>
      <c r="D53" s="398"/>
      <c r="E53" s="398"/>
      <c r="F53" s="399"/>
      <c r="G53" s="559"/>
      <c r="H53" s="1009"/>
      <c r="I53" s="1009"/>
      <c r="J53" s="1009"/>
      <c r="K53" s="1009"/>
      <c r="L53" s="1009"/>
      <c r="M53" s="1009"/>
      <c r="N53" s="1009"/>
      <c r="O53" s="1010"/>
      <c r="P53" s="102"/>
      <c r="Q53" s="1017"/>
      <c r="R53" s="1017"/>
      <c r="S53" s="1017"/>
      <c r="T53" s="1017"/>
      <c r="U53" s="1017"/>
      <c r="V53" s="1017"/>
      <c r="W53" s="1017"/>
      <c r="X53" s="1018"/>
      <c r="Y53" s="1027" t="s">
        <v>12</v>
      </c>
      <c r="Z53" s="1028"/>
      <c r="AA53" s="1029"/>
      <c r="AB53" s="458"/>
      <c r="AC53" s="1031"/>
      <c r="AD53" s="1031"/>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15">
      <c r="A54" s="401"/>
      <c r="B54" s="402"/>
      <c r="C54" s="402"/>
      <c r="D54" s="402"/>
      <c r="E54" s="402"/>
      <c r="F54" s="403"/>
      <c r="G54" s="1011"/>
      <c r="H54" s="1012"/>
      <c r="I54" s="1012"/>
      <c r="J54" s="1012"/>
      <c r="K54" s="1012"/>
      <c r="L54" s="1012"/>
      <c r="M54" s="1012"/>
      <c r="N54" s="1012"/>
      <c r="O54" s="1013"/>
      <c r="P54" s="1019"/>
      <c r="Q54" s="1019"/>
      <c r="R54" s="1019"/>
      <c r="S54" s="1019"/>
      <c r="T54" s="1019"/>
      <c r="U54" s="1019"/>
      <c r="V54" s="1019"/>
      <c r="W54" s="1019"/>
      <c r="X54" s="1020"/>
      <c r="Y54" s="412" t="s">
        <v>54</v>
      </c>
      <c r="Z54" s="1024"/>
      <c r="AA54" s="1025"/>
      <c r="AB54" s="520"/>
      <c r="AC54" s="1030"/>
      <c r="AD54" s="1030"/>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15">
      <c r="A55" s="404"/>
      <c r="B55" s="405"/>
      <c r="C55" s="405"/>
      <c r="D55" s="405"/>
      <c r="E55" s="405"/>
      <c r="F55" s="406"/>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301</v>
      </c>
      <c r="AC55" s="1026"/>
      <c r="AD55" s="1026"/>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15">
      <c r="A56" s="223" t="s">
        <v>504</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397" t="s">
        <v>473</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32"/>
      <c r="Z58" s="828"/>
      <c r="AA58" s="829"/>
      <c r="AB58" s="1036" t="s">
        <v>11</v>
      </c>
      <c r="AC58" s="1037"/>
      <c r="AD58" s="1038"/>
      <c r="AE58" s="1042" t="s">
        <v>555</v>
      </c>
      <c r="AF58" s="1042"/>
      <c r="AG58" s="1042"/>
      <c r="AH58" s="1042"/>
      <c r="AI58" s="1042" t="s">
        <v>552</v>
      </c>
      <c r="AJ58" s="1042"/>
      <c r="AK58" s="1042"/>
      <c r="AL58" s="1042"/>
      <c r="AM58" s="1042" t="s">
        <v>526</v>
      </c>
      <c r="AN58" s="1042"/>
      <c r="AO58" s="1042"/>
      <c r="AP58" s="551"/>
      <c r="AQ58" s="156" t="s">
        <v>354</v>
      </c>
      <c r="AR58" s="127"/>
      <c r="AS58" s="127"/>
      <c r="AT58" s="128"/>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3"/>
      <c r="Z59" s="1034"/>
      <c r="AA59" s="1035"/>
      <c r="AB59" s="1039"/>
      <c r="AC59" s="1040"/>
      <c r="AD59" s="1041"/>
      <c r="AE59" s="248"/>
      <c r="AF59" s="248"/>
      <c r="AG59" s="248"/>
      <c r="AH59" s="248"/>
      <c r="AI59" s="248"/>
      <c r="AJ59" s="248"/>
      <c r="AK59" s="248"/>
      <c r="AL59" s="248"/>
      <c r="AM59" s="248"/>
      <c r="AN59" s="248"/>
      <c r="AO59" s="248"/>
      <c r="AP59" s="244"/>
      <c r="AQ59" s="195"/>
      <c r="AR59" s="196"/>
      <c r="AS59" s="130" t="s">
        <v>355</v>
      </c>
      <c r="AT59" s="131"/>
      <c r="AU59" s="196"/>
      <c r="AV59" s="196"/>
      <c r="AW59" s="395" t="s">
        <v>300</v>
      </c>
      <c r="AX59" s="396"/>
    </row>
    <row r="60" spans="1:50" ht="22.5" customHeight="1" x14ac:dyDescent="0.15">
      <c r="A60" s="400"/>
      <c r="B60" s="398"/>
      <c r="C60" s="398"/>
      <c r="D60" s="398"/>
      <c r="E60" s="398"/>
      <c r="F60" s="399"/>
      <c r="G60" s="559"/>
      <c r="H60" s="1009"/>
      <c r="I60" s="1009"/>
      <c r="J60" s="1009"/>
      <c r="K60" s="1009"/>
      <c r="L60" s="1009"/>
      <c r="M60" s="1009"/>
      <c r="N60" s="1009"/>
      <c r="O60" s="1010"/>
      <c r="P60" s="102"/>
      <c r="Q60" s="1017"/>
      <c r="R60" s="1017"/>
      <c r="S60" s="1017"/>
      <c r="T60" s="1017"/>
      <c r="U60" s="1017"/>
      <c r="V60" s="1017"/>
      <c r="W60" s="1017"/>
      <c r="X60" s="1018"/>
      <c r="Y60" s="1027" t="s">
        <v>12</v>
      </c>
      <c r="Z60" s="1028"/>
      <c r="AA60" s="1029"/>
      <c r="AB60" s="458"/>
      <c r="AC60" s="1031"/>
      <c r="AD60" s="1031"/>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15">
      <c r="A61" s="401"/>
      <c r="B61" s="402"/>
      <c r="C61" s="402"/>
      <c r="D61" s="402"/>
      <c r="E61" s="402"/>
      <c r="F61" s="403"/>
      <c r="G61" s="1011"/>
      <c r="H61" s="1012"/>
      <c r="I61" s="1012"/>
      <c r="J61" s="1012"/>
      <c r="K61" s="1012"/>
      <c r="L61" s="1012"/>
      <c r="M61" s="1012"/>
      <c r="N61" s="1012"/>
      <c r="O61" s="1013"/>
      <c r="P61" s="1019"/>
      <c r="Q61" s="1019"/>
      <c r="R61" s="1019"/>
      <c r="S61" s="1019"/>
      <c r="T61" s="1019"/>
      <c r="U61" s="1019"/>
      <c r="V61" s="1019"/>
      <c r="W61" s="1019"/>
      <c r="X61" s="1020"/>
      <c r="Y61" s="412" t="s">
        <v>54</v>
      </c>
      <c r="Z61" s="1024"/>
      <c r="AA61" s="1025"/>
      <c r="AB61" s="520"/>
      <c r="AC61" s="1030"/>
      <c r="AD61" s="1030"/>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15">
      <c r="A62" s="404"/>
      <c r="B62" s="405"/>
      <c r="C62" s="405"/>
      <c r="D62" s="405"/>
      <c r="E62" s="405"/>
      <c r="F62" s="406"/>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301</v>
      </c>
      <c r="AC62" s="1026"/>
      <c r="AD62" s="1026"/>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15">
      <c r="A63" s="223" t="s">
        <v>504</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397" t="s">
        <v>473</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32"/>
      <c r="Z65" s="828"/>
      <c r="AA65" s="829"/>
      <c r="AB65" s="1036" t="s">
        <v>11</v>
      </c>
      <c r="AC65" s="1037"/>
      <c r="AD65" s="1038"/>
      <c r="AE65" s="1042" t="s">
        <v>555</v>
      </c>
      <c r="AF65" s="1042"/>
      <c r="AG65" s="1042"/>
      <c r="AH65" s="1042"/>
      <c r="AI65" s="1042" t="s">
        <v>552</v>
      </c>
      <c r="AJ65" s="1042"/>
      <c r="AK65" s="1042"/>
      <c r="AL65" s="1042"/>
      <c r="AM65" s="1042" t="s">
        <v>526</v>
      </c>
      <c r="AN65" s="1042"/>
      <c r="AO65" s="1042"/>
      <c r="AP65" s="551"/>
      <c r="AQ65" s="156" t="s">
        <v>354</v>
      </c>
      <c r="AR65" s="127"/>
      <c r="AS65" s="127"/>
      <c r="AT65" s="128"/>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3"/>
      <c r="Z66" s="1034"/>
      <c r="AA66" s="1035"/>
      <c r="AB66" s="1039"/>
      <c r="AC66" s="1040"/>
      <c r="AD66" s="1041"/>
      <c r="AE66" s="248"/>
      <c r="AF66" s="248"/>
      <c r="AG66" s="248"/>
      <c r="AH66" s="248"/>
      <c r="AI66" s="248"/>
      <c r="AJ66" s="248"/>
      <c r="AK66" s="248"/>
      <c r="AL66" s="248"/>
      <c r="AM66" s="248"/>
      <c r="AN66" s="248"/>
      <c r="AO66" s="248"/>
      <c r="AP66" s="244"/>
      <c r="AQ66" s="195"/>
      <c r="AR66" s="196"/>
      <c r="AS66" s="130" t="s">
        <v>355</v>
      </c>
      <c r="AT66" s="131"/>
      <c r="AU66" s="196"/>
      <c r="AV66" s="196"/>
      <c r="AW66" s="395" t="s">
        <v>300</v>
      </c>
      <c r="AX66" s="396"/>
    </row>
    <row r="67" spans="1:50" ht="22.5" customHeight="1" x14ac:dyDescent="0.15">
      <c r="A67" s="400"/>
      <c r="B67" s="398"/>
      <c r="C67" s="398"/>
      <c r="D67" s="398"/>
      <c r="E67" s="398"/>
      <c r="F67" s="399"/>
      <c r="G67" s="559"/>
      <c r="H67" s="1009"/>
      <c r="I67" s="1009"/>
      <c r="J67" s="1009"/>
      <c r="K67" s="1009"/>
      <c r="L67" s="1009"/>
      <c r="M67" s="1009"/>
      <c r="N67" s="1009"/>
      <c r="O67" s="1010"/>
      <c r="P67" s="102"/>
      <c r="Q67" s="1017"/>
      <c r="R67" s="1017"/>
      <c r="S67" s="1017"/>
      <c r="T67" s="1017"/>
      <c r="U67" s="1017"/>
      <c r="V67" s="1017"/>
      <c r="W67" s="1017"/>
      <c r="X67" s="1018"/>
      <c r="Y67" s="1027" t="s">
        <v>12</v>
      </c>
      <c r="Z67" s="1028"/>
      <c r="AA67" s="1029"/>
      <c r="AB67" s="458"/>
      <c r="AC67" s="1031"/>
      <c r="AD67" s="1031"/>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15">
      <c r="A68" s="401"/>
      <c r="B68" s="402"/>
      <c r="C68" s="402"/>
      <c r="D68" s="402"/>
      <c r="E68" s="402"/>
      <c r="F68" s="403"/>
      <c r="G68" s="1011"/>
      <c r="H68" s="1012"/>
      <c r="I68" s="1012"/>
      <c r="J68" s="1012"/>
      <c r="K68" s="1012"/>
      <c r="L68" s="1012"/>
      <c r="M68" s="1012"/>
      <c r="N68" s="1012"/>
      <c r="O68" s="1013"/>
      <c r="P68" s="1019"/>
      <c r="Q68" s="1019"/>
      <c r="R68" s="1019"/>
      <c r="S68" s="1019"/>
      <c r="T68" s="1019"/>
      <c r="U68" s="1019"/>
      <c r="V68" s="1019"/>
      <c r="W68" s="1019"/>
      <c r="X68" s="1020"/>
      <c r="Y68" s="412" t="s">
        <v>54</v>
      </c>
      <c r="Z68" s="1024"/>
      <c r="AA68" s="1025"/>
      <c r="AB68" s="520"/>
      <c r="AC68" s="1030"/>
      <c r="AD68" s="1030"/>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15">
      <c r="A69" s="404"/>
      <c r="B69" s="405"/>
      <c r="C69" s="405"/>
      <c r="D69" s="405"/>
      <c r="E69" s="405"/>
      <c r="F69" s="406"/>
      <c r="G69" s="1014"/>
      <c r="H69" s="1015"/>
      <c r="I69" s="1015"/>
      <c r="J69" s="1015"/>
      <c r="K69" s="1015"/>
      <c r="L69" s="1015"/>
      <c r="M69" s="1015"/>
      <c r="N69" s="1015"/>
      <c r="O69" s="1016"/>
      <c r="P69" s="1021"/>
      <c r="Q69" s="1021"/>
      <c r="R69" s="1021"/>
      <c r="S69" s="1021"/>
      <c r="T69" s="1021"/>
      <c r="U69" s="1021"/>
      <c r="V69" s="1021"/>
      <c r="W69" s="1021"/>
      <c r="X69" s="1022"/>
      <c r="Y69" s="412" t="s">
        <v>13</v>
      </c>
      <c r="Z69" s="1024"/>
      <c r="AA69" s="1025"/>
      <c r="AB69" s="550"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15">
      <c r="A70" s="223" t="s">
        <v>504</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838" t="s">
        <v>490</v>
      </c>
      <c r="H2" s="839"/>
      <c r="I2" s="839"/>
      <c r="J2" s="839"/>
      <c r="K2" s="839"/>
      <c r="L2" s="839"/>
      <c r="M2" s="839"/>
      <c r="N2" s="839"/>
      <c r="O2" s="839"/>
      <c r="P2" s="839"/>
      <c r="Q2" s="839"/>
      <c r="R2" s="839"/>
      <c r="S2" s="839"/>
      <c r="T2" s="839"/>
      <c r="U2" s="839"/>
      <c r="V2" s="839"/>
      <c r="W2" s="839"/>
      <c r="X2" s="839"/>
      <c r="Y2" s="839"/>
      <c r="Z2" s="839"/>
      <c r="AA2" s="839"/>
      <c r="AB2" s="840"/>
      <c r="AC2" s="838" t="s">
        <v>492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4" t="s">
        <v>17</v>
      </c>
      <c r="H3" s="666"/>
      <c r="I3" s="666"/>
      <c r="J3" s="666"/>
      <c r="K3" s="666"/>
      <c r="L3" s="665" t="s">
        <v>18</v>
      </c>
      <c r="M3" s="666"/>
      <c r="N3" s="666"/>
      <c r="O3" s="666"/>
      <c r="P3" s="666"/>
      <c r="Q3" s="666"/>
      <c r="R3" s="666"/>
      <c r="S3" s="666"/>
      <c r="T3" s="666"/>
      <c r="U3" s="666"/>
      <c r="V3" s="666"/>
      <c r="W3" s="666"/>
      <c r="X3" s="667"/>
      <c r="Y3" s="651" t="s">
        <v>19</v>
      </c>
      <c r="Z3" s="652"/>
      <c r="AA3" s="652"/>
      <c r="AB3" s="797"/>
      <c r="AC3" s="814"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55"/>
      <c r="B4" s="1056"/>
      <c r="C4" s="1056"/>
      <c r="D4" s="1056"/>
      <c r="E4" s="1056"/>
      <c r="F4" s="1057"/>
      <c r="G4" s="668"/>
      <c r="H4" s="834"/>
      <c r="I4" s="834"/>
      <c r="J4" s="834"/>
      <c r="K4" s="835"/>
      <c r="L4" s="662"/>
      <c r="M4" s="663"/>
      <c r="N4" s="663"/>
      <c r="O4" s="663"/>
      <c r="P4" s="663"/>
      <c r="Q4" s="663"/>
      <c r="R4" s="663"/>
      <c r="S4" s="663"/>
      <c r="T4" s="663"/>
      <c r="U4" s="663"/>
      <c r="V4" s="663"/>
      <c r="W4" s="663"/>
      <c r="X4" s="664"/>
      <c r="Y4" s="385"/>
      <c r="Z4" s="386"/>
      <c r="AA4" s="386"/>
      <c r="AB4" s="804"/>
      <c r="AC4" s="668"/>
      <c r="AD4" s="834"/>
      <c r="AE4" s="834"/>
      <c r="AF4" s="834"/>
      <c r="AG4" s="835"/>
      <c r="AH4" s="662"/>
      <c r="AI4" s="663"/>
      <c r="AJ4" s="663"/>
      <c r="AK4" s="663"/>
      <c r="AL4" s="663"/>
      <c r="AM4" s="663"/>
      <c r="AN4" s="663"/>
      <c r="AO4" s="663"/>
      <c r="AP4" s="663"/>
      <c r="AQ4" s="663"/>
      <c r="AR4" s="663"/>
      <c r="AS4" s="663"/>
      <c r="AT4" s="664"/>
      <c r="AU4" s="385"/>
      <c r="AV4" s="386"/>
      <c r="AW4" s="386"/>
      <c r="AX4" s="387"/>
    </row>
    <row r="5" spans="1:50" ht="24.75" customHeight="1" x14ac:dyDescent="0.15">
      <c r="A5" s="1055"/>
      <c r="B5" s="1056"/>
      <c r="C5" s="1056"/>
      <c r="D5" s="1056"/>
      <c r="E5" s="1056"/>
      <c r="F5" s="1057"/>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5"/>
      <c r="B6" s="1056"/>
      <c r="C6" s="1056"/>
      <c r="D6" s="1056"/>
      <c r="E6" s="1056"/>
      <c r="F6" s="1057"/>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5"/>
      <c r="B7" s="1056"/>
      <c r="C7" s="1056"/>
      <c r="D7" s="1056"/>
      <c r="E7" s="1056"/>
      <c r="F7" s="1057"/>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5"/>
      <c r="B8" s="1056"/>
      <c r="C8" s="1056"/>
      <c r="D8" s="1056"/>
      <c r="E8" s="1056"/>
      <c r="F8" s="1057"/>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5"/>
      <c r="B9" s="1056"/>
      <c r="C9" s="1056"/>
      <c r="D9" s="1056"/>
      <c r="E9" s="1056"/>
      <c r="F9" s="1057"/>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5"/>
      <c r="B10" s="1056"/>
      <c r="C10" s="1056"/>
      <c r="D10" s="1056"/>
      <c r="E10" s="1056"/>
      <c r="F10" s="1057"/>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5"/>
      <c r="B11" s="1056"/>
      <c r="C11" s="1056"/>
      <c r="D11" s="1056"/>
      <c r="E11" s="1056"/>
      <c r="F11" s="1057"/>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5"/>
      <c r="B12" s="1056"/>
      <c r="C12" s="1056"/>
      <c r="D12" s="1056"/>
      <c r="E12" s="1056"/>
      <c r="F12" s="1057"/>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5"/>
      <c r="B13" s="1056"/>
      <c r="C13" s="1056"/>
      <c r="D13" s="1056"/>
      <c r="E13" s="1056"/>
      <c r="F13" s="1057"/>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5"/>
      <c r="B14" s="1056"/>
      <c r="C14" s="1056"/>
      <c r="D14" s="1056"/>
      <c r="E14" s="1056"/>
      <c r="F14" s="105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5"/>
      <c r="B15" s="1056"/>
      <c r="C15" s="1056"/>
      <c r="D15" s="1056"/>
      <c r="E15" s="1056"/>
      <c r="F15" s="1057"/>
      <c r="G15" s="838" t="s">
        <v>390</v>
      </c>
      <c r="H15" s="839"/>
      <c r="I15" s="839"/>
      <c r="J15" s="839"/>
      <c r="K15" s="839"/>
      <c r="L15" s="839"/>
      <c r="M15" s="839"/>
      <c r="N15" s="839"/>
      <c r="O15" s="839"/>
      <c r="P15" s="839"/>
      <c r="Q15" s="839"/>
      <c r="R15" s="839"/>
      <c r="S15" s="839"/>
      <c r="T15" s="839"/>
      <c r="U15" s="839"/>
      <c r="V15" s="839"/>
      <c r="W15" s="839"/>
      <c r="X15" s="839"/>
      <c r="Y15" s="839"/>
      <c r="Z15" s="839"/>
      <c r="AA15" s="839"/>
      <c r="AB15" s="840"/>
      <c r="AC15" s="838" t="s">
        <v>391</v>
      </c>
      <c r="AD15" s="839"/>
      <c r="AE15" s="839"/>
      <c r="AF15" s="839"/>
      <c r="AG15" s="839"/>
      <c r="AH15" s="839"/>
      <c r="AI15" s="839"/>
      <c r="AJ15" s="839"/>
      <c r="AK15" s="839"/>
      <c r="AL15" s="839"/>
      <c r="AM15" s="839"/>
      <c r="AN15" s="839"/>
      <c r="AO15" s="839"/>
      <c r="AP15" s="839"/>
      <c r="AQ15" s="839"/>
      <c r="AR15" s="839"/>
      <c r="AS15" s="839"/>
      <c r="AT15" s="839"/>
      <c r="AU15" s="839"/>
      <c r="AV15" s="839"/>
      <c r="AW15" s="839"/>
      <c r="AX15" s="841"/>
    </row>
    <row r="16" spans="1:50" ht="25.5" customHeight="1" x14ac:dyDescent="0.15">
      <c r="A16" s="1055"/>
      <c r="B16" s="1056"/>
      <c r="C16" s="1056"/>
      <c r="D16" s="1056"/>
      <c r="E16" s="1056"/>
      <c r="F16" s="1057"/>
      <c r="G16" s="814"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7"/>
      <c r="AC16" s="814"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55"/>
      <c r="B17" s="1056"/>
      <c r="C17" s="1056"/>
      <c r="D17" s="1056"/>
      <c r="E17" s="1056"/>
      <c r="F17" s="1057"/>
      <c r="G17" s="668"/>
      <c r="H17" s="834"/>
      <c r="I17" s="834"/>
      <c r="J17" s="834"/>
      <c r="K17" s="835"/>
      <c r="L17" s="662"/>
      <c r="M17" s="663"/>
      <c r="N17" s="663"/>
      <c r="O17" s="663"/>
      <c r="P17" s="663"/>
      <c r="Q17" s="663"/>
      <c r="R17" s="663"/>
      <c r="S17" s="663"/>
      <c r="T17" s="663"/>
      <c r="U17" s="663"/>
      <c r="V17" s="663"/>
      <c r="W17" s="663"/>
      <c r="X17" s="664"/>
      <c r="Y17" s="385"/>
      <c r="Z17" s="386"/>
      <c r="AA17" s="386"/>
      <c r="AB17" s="804"/>
      <c r="AC17" s="668"/>
      <c r="AD17" s="834"/>
      <c r="AE17" s="834"/>
      <c r="AF17" s="834"/>
      <c r="AG17" s="835"/>
      <c r="AH17" s="662"/>
      <c r="AI17" s="663"/>
      <c r="AJ17" s="663"/>
      <c r="AK17" s="663"/>
      <c r="AL17" s="663"/>
      <c r="AM17" s="663"/>
      <c r="AN17" s="663"/>
      <c r="AO17" s="663"/>
      <c r="AP17" s="663"/>
      <c r="AQ17" s="663"/>
      <c r="AR17" s="663"/>
      <c r="AS17" s="663"/>
      <c r="AT17" s="664"/>
      <c r="AU17" s="385"/>
      <c r="AV17" s="386"/>
      <c r="AW17" s="386"/>
      <c r="AX17" s="387"/>
    </row>
    <row r="18" spans="1:50" ht="24.75" customHeight="1" x14ac:dyDescent="0.15">
      <c r="A18" s="1055"/>
      <c r="B18" s="1056"/>
      <c r="C18" s="1056"/>
      <c r="D18" s="1056"/>
      <c r="E18" s="1056"/>
      <c r="F18" s="1057"/>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5"/>
      <c r="B19" s="1056"/>
      <c r="C19" s="1056"/>
      <c r="D19" s="1056"/>
      <c r="E19" s="1056"/>
      <c r="F19" s="1057"/>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5"/>
      <c r="B20" s="1056"/>
      <c r="C20" s="1056"/>
      <c r="D20" s="1056"/>
      <c r="E20" s="1056"/>
      <c r="F20" s="1057"/>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5"/>
      <c r="B21" s="1056"/>
      <c r="C21" s="1056"/>
      <c r="D21" s="1056"/>
      <c r="E21" s="1056"/>
      <c r="F21" s="1057"/>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5"/>
      <c r="B22" s="1056"/>
      <c r="C22" s="1056"/>
      <c r="D22" s="1056"/>
      <c r="E22" s="1056"/>
      <c r="F22" s="1057"/>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5"/>
      <c r="B23" s="1056"/>
      <c r="C23" s="1056"/>
      <c r="D23" s="1056"/>
      <c r="E23" s="1056"/>
      <c r="F23" s="1057"/>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5"/>
      <c r="B24" s="1056"/>
      <c r="C24" s="1056"/>
      <c r="D24" s="1056"/>
      <c r="E24" s="1056"/>
      <c r="F24" s="1057"/>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5"/>
      <c r="B25" s="1056"/>
      <c r="C25" s="1056"/>
      <c r="D25" s="1056"/>
      <c r="E25" s="1056"/>
      <c r="F25" s="1057"/>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5"/>
      <c r="B26" s="1056"/>
      <c r="C26" s="1056"/>
      <c r="D26" s="1056"/>
      <c r="E26" s="1056"/>
      <c r="F26" s="1057"/>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5"/>
      <c r="B27" s="1056"/>
      <c r="C27" s="1056"/>
      <c r="D27" s="1056"/>
      <c r="E27" s="1056"/>
      <c r="F27" s="105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5"/>
      <c r="B28" s="1056"/>
      <c r="C28" s="1056"/>
      <c r="D28" s="1056"/>
      <c r="E28" s="1056"/>
      <c r="F28" s="1057"/>
      <c r="G28" s="838" t="s">
        <v>389</v>
      </c>
      <c r="H28" s="839"/>
      <c r="I28" s="839"/>
      <c r="J28" s="839"/>
      <c r="K28" s="839"/>
      <c r="L28" s="839"/>
      <c r="M28" s="839"/>
      <c r="N28" s="839"/>
      <c r="O28" s="839"/>
      <c r="P28" s="839"/>
      <c r="Q28" s="839"/>
      <c r="R28" s="839"/>
      <c r="S28" s="839"/>
      <c r="T28" s="839"/>
      <c r="U28" s="839"/>
      <c r="V28" s="839"/>
      <c r="W28" s="839"/>
      <c r="X28" s="839"/>
      <c r="Y28" s="839"/>
      <c r="Z28" s="839"/>
      <c r="AA28" s="839"/>
      <c r="AB28" s="840"/>
      <c r="AC28" s="838" t="s">
        <v>392</v>
      </c>
      <c r="AD28" s="839"/>
      <c r="AE28" s="839"/>
      <c r="AF28" s="839"/>
      <c r="AG28" s="839"/>
      <c r="AH28" s="839"/>
      <c r="AI28" s="839"/>
      <c r="AJ28" s="839"/>
      <c r="AK28" s="839"/>
      <c r="AL28" s="839"/>
      <c r="AM28" s="839"/>
      <c r="AN28" s="839"/>
      <c r="AO28" s="839"/>
      <c r="AP28" s="839"/>
      <c r="AQ28" s="839"/>
      <c r="AR28" s="839"/>
      <c r="AS28" s="839"/>
      <c r="AT28" s="839"/>
      <c r="AU28" s="839"/>
      <c r="AV28" s="839"/>
      <c r="AW28" s="839"/>
      <c r="AX28" s="841"/>
    </row>
    <row r="29" spans="1:50" ht="24.75" customHeight="1" x14ac:dyDescent="0.15">
      <c r="A29" s="1055"/>
      <c r="B29" s="1056"/>
      <c r="C29" s="1056"/>
      <c r="D29" s="1056"/>
      <c r="E29" s="1056"/>
      <c r="F29" s="1057"/>
      <c r="G29" s="814"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7"/>
      <c r="AC29" s="814"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55"/>
      <c r="B30" s="1056"/>
      <c r="C30" s="1056"/>
      <c r="D30" s="1056"/>
      <c r="E30" s="1056"/>
      <c r="F30" s="1057"/>
      <c r="G30" s="668"/>
      <c r="H30" s="834"/>
      <c r="I30" s="834"/>
      <c r="J30" s="834"/>
      <c r="K30" s="835"/>
      <c r="L30" s="662"/>
      <c r="M30" s="663"/>
      <c r="N30" s="663"/>
      <c r="O30" s="663"/>
      <c r="P30" s="663"/>
      <c r="Q30" s="663"/>
      <c r="R30" s="663"/>
      <c r="S30" s="663"/>
      <c r="T30" s="663"/>
      <c r="U30" s="663"/>
      <c r="V30" s="663"/>
      <c r="W30" s="663"/>
      <c r="X30" s="664"/>
      <c r="Y30" s="385"/>
      <c r="Z30" s="386"/>
      <c r="AA30" s="386"/>
      <c r="AB30" s="804"/>
      <c r="AC30" s="668"/>
      <c r="AD30" s="834"/>
      <c r="AE30" s="834"/>
      <c r="AF30" s="834"/>
      <c r="AG30" s="835"/>
      <c r="AH30" s="662"/>
      <c r="AI30" s="663"/>
      <c r="AJ30" s="663"/>
      <c r="AK30" s="663"/>
      <c r="AL30" s="663"/>
      <c r="AM30" s="663"/>
      <c r="AN30" s="663"/>
      <c r="AO30" s="663"/>
      <c r="AP30" s="663"/>
      <c r="AQ30" s="663"/>
      <c r="AR30" s="663"/>
      <c r="AS30" s="663"/>
      <c r="AT30" s="664"/>
      <c r="AU30" s="385"/>
      <c r="AV30" s="386"/>
      <c r="AW30" s="386"/>
      <c r="AX30" s="387"/>
    </row>
    <row r="31" spans="1:50" ht="24.75" customHeight="1" x14ac:dyDescent="0.15">
      <c r="A31" s="1055"/>
      <c r="B31" s="1056"/>
      <c r="C31" s="1056"/>
      <c r="D31" s="1056"/>
      <c r="E31" s="1056"/>
      <c r="F31" s="1057"/>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5"/>
      <c r="B32" s="1056"/>
      <c r="C32" s="1056"/>
      <c r="D32" s="1056"/>
      <c r="E32" s="1056"/>
      <c r="F32" s="1057"/>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5"/>
      <c r="B33" s="1056"/>
      <c r="C33" s="1056"/>
      <c r="D33" s="1056"/>
      <c r="E33" s="1056"/>
      <c r="F33" s="1057"/>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5"/>
      <c r="B34" s="1056"/>
      <c r="C34" s="1056"/>
      <c r="D34" s="1056"/>
      <c r="E34" s="1056"/>
      <c r="F34" s="1057"/>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5"/>
      <c r="B35" s="1056"/>
      <c r="C35" s="1056"/>
      <c r="D35" s="1056"/>
      <c r="E35" s="1056"/>
      <c r="F35" s="1057"/>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5"/>
      <c r="B36" s="1056"/>
      <c r="C36" s="1056"/>
      <c r="D36" s="1056"/>
      <c r="E36" s="1056"/>
      <c r="F36" s="1057"/>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5"/>
      <c r="B37" s="1056"/>
      <c r="C37" s="1056"/>
      <c r="D37" s="1056"/>
      <c r="E37" s="1056"/>
      <c r="F37" s="1057"/>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5"/>
      <c r="B38" s="1056"/>
      <c r="C38" s="1056"/>
      <c r="D38" s="1056"/>
      <c r="E38" s="1056"/>
      <c r="F38" s="1057"/>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5"/>
      <c r="B39" s="1056"/>
      <c r="C39" s="1056"/>
      <c r="D39" s="1056"/>
      <c r="E39" s="1056"/>
      <c r="F39" s="1057"/>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5"/>
      <c r="B40" s="1056"/>
      <c r="C40" s="1056"/>
      <c r="D40" s="1056"/>
      <c r="E40" s="1056"/>
      <c r="F40" s="105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5"/>
      <c r="B41" s="1056"/>
      <c r="C41" s="1056"/>
      <c r="D41" s="1056"/>
      <c r="E41" s="1056"/>
      <c r="F41" s="1057"/>
      <c r="G41" s="838" t="s">
        <v>437</v>
      </c>
      <c r="H41" s="839"/>
      <c r="I41" s="839"/>
      <c r="J41" s="839"/>
      <c r="K41" s="839"/>
      <c r="L41" s="839"/>
      <c r="M41" s="839"/>
      <c r="N41" s="839"/>
      <c r="O41" s="839"/>
      <c r="P41" s="839"/>
      <c r="Q41" s="839"/>
      <c r="R41" s="839"/>
      <c r="S41" s="839"/>
      <c r="T41" s="839"/>
      <c r="U41" s="839"/>
      <c r="V41" s="839"/>
      <c r="W41" s="839"/>
      <c r="X41" s="839"/>
      <c r="Y41" s="839"/>
      <c r="Z41" s="839"/>
      <c r="AA41" s="839"/>
      <c r="AB41" s="840"/>
      <c r="AC41" s="838" t="s">
        <v>303</v>
      </c>
      <c r="AD41" s="839"/>
      <c r="AE41" s="839"/>
      <c r="AF41" s="839"/>
      <c r="AG41" s="839"/>
      <c r="AH41" s="839"/>
      <c r="AI41" s="839"/>
      <c r="AJ41" s="839"/>
      <c r="AK41" s="839"/>
      <c r="AL41" s="839"/>
      <c r="AM41" s="839"/>
      <c r="AN41" s="839"/>
      <c r="AO41" s="839"/>
      <c r="AP41" s="839"/>
      <c r="AQ41" s="839"/>
      <c r="AR41" s="839"/>
      <c r="AS41" s="839"/>
      <c r="AT41" s="839"/>
      <c r="AU41" s="839"/>
      <c r="AV41" s="839"/>
      <c r="AW41" s="839"/>
      <c r="AX41" s="841"/>
    </row>
    <row r="42" spans="1:50" ht="24.75" customHeight="1" x14ac:dyDescent="0.15">
      <c r="A42" s="1055"/>
      <c r="B42" s="1056"/>
      <c r="C42" s="1056"/>
      <c r="D42" s="1056"/>
      <c r="E42" s="1056"/>
      <c r="F42" s="1057"/>
      <c r="G42" s="814"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7"/>
      <c r="AC42" s="814"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55"/>
      <c r="B43" s="1056"/>
      <c r="C43" s="1056"/>
      <c r="D43" s="1056"/>
      <c r="E43" s="1056"/>
      <c r="F43" s="1057"/>
      <c r="G43" s="668"/>
      <c r="H43" s="834"/>
      <c r="I43" s="834"/>
      <c r="J43" s="834"/>
      <c r="K43" s="835"/>
      <c r="L43" s="662"/>
      <c r="M43" s="663"/>
      <c r="N43" s="663"/>
      <c r="O43" s="663"/>
      <c r="P43" s="663"/>
      <c r="Q43" s="663"/>
      <c r="R43" s="663"/>
      <c r="S43" s="663"/>
      <c r="T43" s="663"/>
      <c r="U43" s="663"/>
      <c r="V43" s="663"/>
      <c r="W43" s="663"/>
      <c r="X43" s="664"/>
      <c r="Y43" s="385"/>
      <c r="Z43" s="386"/>
      <c r="AA43" s="386"/>
      <c r="AB43" s="804"/>
      <c r="AC43" s="668"/>
      <c r="AD43" s="834"/>
      <c r="AE43" s="834"/>
      <c r="AF43" s="834"/>
      <c r="AG43" s="835"/>
      <c r="AH43" s="662"/>
      <c r="AI43" s="663"/>
      <c r="AJ43" s="663"/>
      <c r="AK43" s="663"/>
      <c r="AL43" s="663"/>
      <c r="AM43" s="663"/>
      <c r="AN43" s="663"/>
      <c r="AO43" s="663"/>
      <c r="AP43" s="663"/>
      <c r="AQ43" s="663"/>
      <c r="AR43" s="663"/>
      <c r="AS43" s="663"/>
      <c r="AT43" s="664"/>
      <c r="AU43" s="385"/>
      <c r="AV43" s="386"/>
      <c r="AW43" s="386"/>
      <c r="AX43" s="387"/>
    </row>
    <row r="44" spans="1:50" ht="24.75" customHeight="1" x14ac:dyDescent="0.15">
      <c r="A44" s="1055"/>
      <c r="B44" s="1056"/>
      <c r="C44" s="1056"/>
      <c r="D44" s="1056"/>
      <c r="E44" s="1056"/>
      <c r="F44" s="1057"/>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5"/>
      <c r="B45" s="1056"/>
      <c r="C45" s="1056"/>
      <c r="D45" s="1056"/>
      <c r="E45" s="1056"/>
      <c r="F45" s="1057"/>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5"/>
      <c r="B46" s="1056"/>
      <c r="C46" s="1056"/>
      <c r="D46" s="1056"/>
      <c r="E46" s="1056"/>
      <c r="F46" s="1057"/>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5"/>
      <c r="B47" s="1056"/>
      <c r="C47" s="1056"/>
      <c r="D47" s="1056"/>
      <c r="E47" s="1056"/>
      <c r="F47" s="1057"/>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5"/>
      <c r="B48" s="1056"/>
      <c r="C48" s="1056"/>
      <c r="D48" s="1056"/>
      <c r="E48" s="1056"/>
      <c r="F48" s="1057"/>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5"/>
      <c r="B49" s="1056"/>
      <c r="C49" s="1056"/>
      <c r="D49" s="1056"/>
      <c r="E49" s="1056"/>
      <c r="F49" s="1057"/>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5"/>
      <c r="B50" s="1056"/>
      <c r="C50" s="1056"/>
      <c r="D50" s="1056"/>
      <c r="E50" s="1056"/>
      <c r="F50" s="1057"/>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5"/>
      <c r="B51" s="1056"/>
      <c r="C51" s="1056"/>
      <c r="D51" s="1056"/>
      <c r="E51" s="1056"/>
      <c r="F51" s="1057"/>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5"/>
      <c r="B52" s="1056"/>
      <c r="C52" s="1056"/>
      <c r="D52" s="1056"/>
      <c r="E52" s="1056"/>
      <c r="F52" s="1057"/>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838" t="s">
        <v>304</v>
      </c>
      <c r="H55" s="839"/>
      <c r="I55" s="839"/>
      <c r="J55" s="839"/>
      <c r="K55" s="839"/>
      <c r="L55" s="839"/>
      <c r="M55" s="839"/>
      <c r="N55" s="839"/>
      <c r="O55" s="839"/>
      <c r="P55" s="839"/>
      <c r="Q55" s="839"/>
      <c r="R55" s="839"/>
      <c r="S55" s="839"/>
      <c r="T55" s="839"/>
      <c r="U55" s="839"/>
      <c r="V55" s="839"/>
      <c r="W55" s="839"/>
      <c r="X55" s="839"/>
      <c r="Y55" s="839"/>
      <c r="Z55" s="839"/>
      <c r="AA55" s="839"/>
      <c r="AB55" s="840"/>
      <c r="AC55" s="838" t="s">
        <v>393</v>
      </c>
      <c r="AD55" s="839"/>
      <c r="AE55" s="839"/>
      <c r="AF55" s="839"/>
      <c r="AG55" s="839"/>
      <c r="AH55" s="839"/>
      <c r="AI55" s="839"/>
      <c r="AJ55" s="839"/>
      <c r="AK55" s="839"/>
      <c r="AL55" s="839"/>
      <c r="AM55" s="839"/>
      <c r="AN55" s="839"/>
      <c r="AO55" s="839"/>
      <c r="AP55" s="839"/>
      <c r="AQ55" s="839"/>
      <c r="AR55" s="839"/>
      <c r="AS55" s="839"/>
      <c r="AT55" s="839"/>
      <c r="AU55" s="839"/>
      <c r="AV55" s="839"/>
      <c r="AW55" s="839"/>
      <c r="AX55" s="841"/>
    </row>
    <row r="56" spans="1:50" ht="24.75" customHeight="1" x14ac:dyDescent="0.15">
      <c r="A56" s="1055"/>
      <c r="B56" s="1056"/>
      <c r="C56" s="1056"/>
      <c r="D56" s="1056"/>
      <c r="E56" s="1056"/>
      <c r="F56" s="1057"/>
      <c r="G56" s="814"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7"/>
      <c r="AC56" s="814"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55"/>
      <c r="B57" s="1056"/>
      <c r="C57" s="1056"/>
      <c r="D57" s="1056"/>
      <c r="E57" s="1056"/>
      <c r="F57" s="1057"/>
      <c r="G57" s="668"/>
      <c r="H57" s="834"/>
      <c r="I57" s="834"/>
      <c r="J57" s="834"/>
      <c r="K57" s="835"/>
      <c r="L57" s="662"/>
      <c r="M57" s="663"/>
      <c r="N57" s="663"/>
      <c r="O57" s="663"/>
      <c r="P57" s="663"/>
      <c r="Q57" s="663"/>
      <c r="R57" s="663"/>
      <c r="S57" s="663"/>
      <c r="T57" s="663"/>
      <c r="U57" s="663"/>
      <c r="V57" s="663"/>
      <c r="W57" s="663"/>
      <c r="X57" s="664"/>
      <c r="Y57" s="385"/>
      <c r="Z57" s="386"/>
      <c r="AA57" s="386"/>
      <c r="AB57" s="804"/>
      <c r="AC57" s="668"/>
      <c r="AD57" s="834"/>
      <c r="AE57" s="834"/>
      <c r="AF57" s="834"/>
      <c r="AG57" s="835"/>
      <c r="AH57" s="662"/>
      <c r="AI57" s="663"/>
      <c r="AJ57" s="663"/>
      <c r="AK57" s="663"/>
      <c r="AL57" s="663"/>
      <c r="AM57" s="663"/>
      <c r="AN57" s="663"/>
      <c r="AO57" s="663"/>
      <c r="AP57" s="663"/>
      <c r="AQ57" s="663"/>
      <c r="AR57" s="663"/>
      <c r="AS57" s="663"/>
      <c r="AT57" s="664"/>
      <c r="AU57" s="385"/>
      <c r="AV57" s="386"/>
      <c r="AW57" s="386"/>
      <c r="AX57" s="387"/>
    </row>
    <row r="58" spans="1:50" ht="24.75" customHeight="1" x14ac:dyDescent="0.15">
      <c r="A58" s="1055"/>
      <c r="B58" s="1056"/>
      <c r="C58" s="1056"/>
      <c r="D58" s="1056"/>
      <c r="E58" s="1056"/>
      <c r="F58" s="1057"/>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5"/>
      <c r="B59" s="1056"/>
      <c r="C59" s="1056"/>
      <c r="D59" s="1056"/>
      <c r="E59" s="1056"/>
      <c r="F59" s="1057"/>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5"/>
      <c r="B60" s="1056"/>
      <c r="C60" s="1056"/>
      <c r="D60" s="1056"/>
      <c r="E60" s="1056"/>
      <c r="F60" s="1057"/>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5"/>
      <c r="B61" s="1056"/>
      <c r="C61" s="1056"/>
      <c r="D61" s="1056"/>
      <c r="E61" s="1056"/>
      <c r="F61" s="1057"/>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5"/>
      <c r="B62" s="1056"/>
      <c r="C62" s="1056"/>
      <c r="D62" s="1056"/>
      <c r="E62" s="1056"/>
      <c r="F62" s="1057"/>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5"/>
      <c r="B63" s="1056"/>
      <c r="C63" s="1056"/>
      <c r="D63" s="1056"/>
      <c r="E63" s="1056"/>
      <c r="F63" s="1057"/>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5"/>
      <c r="B64" s="1056"/>
      <c r="C64" s="1056"/>
      <c r="D64" s="1056"/>
      <c r="E64" s="1056"/>
      <c r="F64" s="1057"/>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5"/>
      <c r="B65" s="1056"/>
      <c r="C65" s="1056"/>
      <c r="D65" s="1056"/>
      <c r="E65" s="1056"/>
      <c r="F65" s="1057"/>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5"/>
      <c r="B66" s="1056"/>
      <c r="C66" s="1056"/>
      <c r="D66" s="1056"/>
      <c r="E66" s="1056"/>
      <c r="F66" s="1057"/>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5"/>
      <c r="B67" s="1056"/>
      <c r="C67" s="1056"/>
      <c r="D67" s="1056"/>
      <c r="E67" s="1056"/>
      <c r="F67" s="105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5"/>
      <c r="B68" s="1056"/>
      <c r="C68" s="1056"/>
      <c r="D68" s="1056"/>
      <c r="E68" s="1056"/>
      <c r="F68" s="1057"/>
      <c r="G68" s="838" t="s">
        <v>394</v>
      </c>
      <c r="H68" s="839"/>
      <c r="I68" s="839"/>
      <c r="J68" s="839"/>
      <c r="K68" s="839"/>
      <c r="L68" s="839"/>
      <c r="M68" s="839"/>
      <c r="N68" s="839"/>
      <c r="O68" s="839"/>
      <c r="P68" s="839"/>
      <c r="Q68" s="839"/>
      <c r="R68" s="839"/>
      <c r="S68" s="839"/>
      <c r="T68" s="839"/>
      <c r="U68" s="839"/>
      <c r="V68" s="839"/>
      <c r="W68" s="839"/>
      <c r="X68" s="839"/>
      <c r="Y68" s="839"/>
      <c r="Z68" s="839"/>
      <c r="AA68" s="839"/>
      <c r="AB68" s="840"/>
      <c r="AC68" s="838" t="s">
        <v>395</v>
      </c>
      <c r="AD68" s="839"/>
      <c r="AE68" s="839"/>
      <c r="AF68" s="839"/>
      <c r="AG68" s="839"/>
      <c r="AH68" s="839"/>
      <c r="AI68" s="839"/>
      <c r="AJ68" s="839"/>
      <c r="AK68" s="839"/>
      <c r="AL68" s="839"/>
      <c r="AM68" s="839"/>
      <c r="AN68" s="839"/>
      <c r="AO68" s="839"/>
      <c r="AP68" s="839"/>
      <c r="AQ68" s="839"/>
      <c r="AR68" s="839"/>
      <c r="AS68" s="839"/>
      <c r="AT68" s="839"/>
      <c r="AU68" s="839"/>
      <c r="AV68" s="839"/>
      <c r="AW68" s="839"/>
      <c r="AX68" s="841"/>
    </row>
    <row r="69" spans="1:50" ht="25.5" customHeight="1" x14ac:dyDescent="0.15">
      <c r="A69" s="1055"/>
      <c r="B69" s="1056"/>
      <c r="C69" s="1056"/>
      <c r="D69" s="1056"/>
      <c r="E69" s="1056"/>
      <c r="F69" s="1057"/>
      <c r="G69" s="814"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7"/>
      <c r="AC69" s="814"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55"/>
      <c r="B70" s="1056"/>
      <c r="C70" s="1056"/>
      <c r="D70" s="1056"/>
      <c r="E70" s="1056"/>
      <c r="F70" s="1057"/>
      <c r="G70" s="668"/>
      <c r="H70" s="834"/>
      <c r="I70" s="834"/>
      <c r="J70" s="834"/>
      <c r="K70" s="835"/>
      <c r="L70" s="662"/>
      <c r="M70" s="663"/>
      <c r="N70" s="663"/>
      <c r="O70" s="663"/>
      <c r="P70" s="663"/>
      <c r="Q70" s="663"/>
      <c r="R70" s="663"/>
      <c r="S70" s="663"/>
      <c r="T70" s="663"/>
      <c r="U70" s="663"/>
      <c r="V70" s="663"/>
      <c r="W70" s="663"/>
      <c r="X70" s="664"/>
      <c r="Y70" s="385"/>
      <c r="Z70" s="386"/>
      <c r="AA70" s="386"/>
      <c r="AB70" s="804"/>
      <c r="AC70" s="668"/>
      <c r="AD70" s="834"/>
      <c r="AE70" s="834"/>
      <c r="AF70" s="834"/>
      <c r="AG70" s="835"/>
      <c r="AH70" s="662"/>
      <c r="AI70" s="663"/>
      <c r="AJ70" s="663"/>
      <c r="AK70" s="663"/>
      <c r="AL70" s="663"/>
      <c r="AM70" s="663"/>
      <c r="AN70" s="663"/>
      <c r="AO70" s="663"/>
      <c r="AP70" s="663"/>
      <c r="AQ70" s="663"/>
      <c r="AR70" s="663"/>
      <c r="AS70" s="663"/>
      <c r="AT70" s="664"/>
      <c r="AU70" s="385"/>
      <c r="AV70" s="386"/>
      <c r="AW70" s="386"/>
      <c r="AX70" s="387"/>
    </row>
    <row r="71" spans="1:50" ht="24.75" customHeight="1" x14ac:dyDescent="0.15">
      <c r="A71" s="1055"/>
      <c r="B71" s="1056"/>
      <c r="C71" s="1056"/>
      <c r="D71" s="1056"/>
      <c r="E71" s="1056"/>
      <c r="F71" s="1057"/>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5"/>
      <c r="B72" s="1056"/>
      <c r="C72" s="1056"/>
      <c r="D72" s="1056"/>
      <c r="E72" s="1056"/>
      <c r="F72" s="1057"/>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5"/>
      <c r="B73" s="1056"/>
      <c r="C73" s="1056"/>
      <c r="D73" s="1056"/>
      <c r="E73" s="1056"/>
      <c r="F73" s="1057"/>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5"/>
      <c r="B74" s="1056"/>
      <c r="C74" s="1056"/>
      <c r="D74" s="1056"/>
      <c r="E74" s="1056"/>
      <c r="F74" s="1057"/>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5"/>
      <c r="B75" s="1056"/>
      <c r="C75" s="1056"/>
      <c r="D75" s="1056"/>
      <c r="E75" s="1056"/>
      <c r="F75" s="1057"/>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5"/>
      <c r="B76" s="1056"/>
      <c r="C76" s="1056"/>
      <c r="D76" s="1056"/>
      <c r="E76" s="1056"/>
      <c r="F76" s="1057"/>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5"/>
      <c r="B77" s="1056"/>
      <c r="C77" s="1056"/>
      <c r="D77" s="1056"/>
      <c r="E77" s="1056"/>
      <c r="F77" s="1057"/>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5"/>
      <c r="B78" s="1056"/>
      <c r="C78" s="1056"/>
      <c r="D78" s="1056"/>
      <c r="E78" s="1056"/>
      <c r="F78" s="1057"/>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5"/>
      <c r="B79" s="1056"/>
      <c r="C79" s="1056"/>
      <c r="D79" s="1056"/>
      <c r="E79" s="1056"/>
      <c r="F79" s="1057"/>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5"/>
      <c r="B80" s="1056"/>
      <c r="C80" s="1056"/>
      <c r="D80" s="1056"/>
      <c r="E80" s="1056"/>
      <c r="F80" s="105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5"/>
      <c r="B81" s="1056"/>
      <c r="C81" s="1056"/>
      <c r="D81" s="1056"/>
      <c r="E81" s="1056"/>
      <c r="F81" s="1057"/>
      <c r="G81" s="838" t="s">
        <v>396</v>
      </c>
      <c r="H81" s="839"/>
      <c r="I81" s="839"/>
      <c r="J81" s="839"/>
      <c r="K81" s="839"/>
      <c r="L81" s="839"/>
      <c r="M81" s="839"/>
      <c r="N81" s="839"/>
      <c r="O81" s="839"/>
      <c r="P81" s="839"/>
      <c r="Q81" s="839"/>
      <c r="R81" s="839"/>
      <c r="S81" s="839"/>
      <c r="T81" s="839"/>
      <c r="U81" s="839"/>
      <c r="V81" s="839"/>
      <c r="W81" s="839"/>
      <c r="X81" s="839"/>
      <c r="Y81" s="839"/>
      <c r="Z81" s="839"/>
      <c r="AA81" s="839"/>
      <c r="AB81" s="840"/>
      <c r="AC81" s="838" t="s">
        <v>397</v>
      </c>
      <c r="AD81" s="839"/>
      <c r="AE81" s="839"/>
      <c r="AF81" s="839"/>
      <c r="AG81" s="839"/>
      <c r="AH81" s="839"/>
      <c r="AI81" s="839"/>
      <c r="AJ81" s="839"/>
      <c r="AK81" s="839"/>
      <c r="AL81" s="839"/>
      <c r="AM81" s="839"/>
      <c r="AN81" s="839"/>
      <c r="AO81" s="839"/>
      <c r="AP81" s="839"/>
      <c r="AQ81" s="839"/>
      <c r="AR81" s="839"/>
      <c r="AS81" s="839"/>
      <c r="AT81" s="839"/>
      <c r="AU81" s="839"/>
      <c r="AV81" s="839"/>
      <c r="AW81" s="839"/>
      <c r="AX81" s="841"/>
    </row>
    <row r="82" spans="1:50" ht="24.75" customHeight="1" x14ac:dyDescent="0.15">
      <c r="A82" s="1055"/>
      <c r="B82" s="1056"/>
      <c r="C82" s="1056"/>
      <c r="D82" s="1056"/>
      <c r="E82" s="1056"/>
      <c r="F82" s="1057"/>
      <c r="G82" s="814"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7"/>
      <c r="AC82" s="814"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55"/>
      <c r="B83" s="1056"/>
      <c r="C83" s="1056"/>
      <c r="D83" s="1056"/>
      <c r="E83" s="1056"/>
      <c r="F83" s="1057"/>
      <c r="G83" s="668"/>
      <c r="H83" s="834"/>
      <c r="I83" s="834"/>
      <c r="J83" s="834"/>
      <c r="K83" s="835"/>
      <c r="L83" s="662"/>
      <c r="M83" s="663"/>
      <c r="N83" s="663"/>
      <c r="O83" s="663"/>
      <c r="P83" s="663"/>
      <c r="Q83" s="663"/>
      <c r="R83" s="663"/>
      <c r="S83" s="663"/>
      <c r="T83" s="663"/>
      <c r="U83" s="663"/>
      <c r="V83" s="663"/>
      <c r="W83" s="663"/>
      <c r="X83" s="664"/>
      <c r="Y83" s="385"/>
      <c r="Z83" s="386"/>
      <c r="AA83" s="386"/>
      <c r="AB83" s="804"/>
      <c r="AC83" s="668"/>
      <c r="AD83" s="834"/>
      <c r="AE83" s="834"/>
      <c r="AF83" s="834"/>
      <c r="AG83" s="835"/>
      <c r="AH83" s="662"/>
      <c r="AI83" s="663"/>
      <c r="AJ83" s="663"/>
      <c r="AK83" s="663"/>
      <c r="AL83" s="663"/>
      <c r="AM83" s="663"/>
      <c r="AN83" s="663"/>
      <c r="AO83" s="663"/>
      <c r="AP83" s="663"/>
      <c r="AQ83" s="663"/>
      <c r="AR83" s="663"/>
      <c r="AS83" s="663"/>
      <c r="AT83" s="664"/>
      <c r="AU83" s="385"/>
      <c r="AV83" s="386"/>
      <c r="AW83" s="386"/>
      <c r="AX83" s="387"/>
    </row>
    <row r="84" spans="1:50" ht="24.75" customHeight="1" x14ac:dyDescent="0.15">
      <c r="A84" s="1055"/>
      <c r="B84" s="1056"/>
      <c r="C84" s="1056"/>
      <c r="D84" s="1056"/>
      <c r="E84" s="1056"/>
      <c r="F84" s="1057"/>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5"/>
      <c r="B85" s="1056"/>
      <c r="C85" s="1056"/>
      <c r="D85" s="1056"/>
      <c r="E85" s="1056"/>
      <c r="F85" s="1057"/>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5"/>
      <c r="B86" s="1056"/>
      <c r="C86" s="1056"/>
      <c r="D86" s="1056"/>
      <c r="E86" s="1056"/>
      <c r="F86" s="1057"/>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5"/>
      <c r="B87" s="1056"/>
      <c r="C87" s="1056"/>
      <c r="D87" s="1056"/>
      <c r="E87" s="1056"/>
      <c r="F87" s="1057"/>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5"/>
      <c r="B88" s="1056"/>
      <c r="C88" s="1056"/>
      <c r="D88" s="1056"/>
      <c r="E88" s="1056"/>
      <c r="F88" s="1057"/>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5"/>
      <c r="B89" s="1056"/>
      <c r="C89" s="1056"/>
      <c r="D89" s="1056"/>
      <c r="E89" s="1056"/>
      <c r="F89" s="1057"/>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5"/>
      <c r="B90" s="1056"/>
      <c r="C90" s="1056"/>
      <c r="D90" s="1056"/>
      <c r="E90" s="1056"/>
      <c r="F90" s="1057"/>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5"/>
      <c r="B91" s="1056"/>
      <c r="C91" s="1056"/>
      <c r="D91" s="1056"/>
      <c r="E91" s="1056"/>
      <c r="F91" s="1057"/>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5"/>
      <c r="B92" s="1056"/>
      <c r="C92" s="1056"/>
      <c r="D92" s="1056"/>
      <c r="E92" s="1056"/>
      <c r="F92" s="1057"/>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5"/>
      <c r="B93" s="1056"/>
      <c r="C93" s="1056"/>
      <c r="D93" s="1056"/>
      <c r="E93" s="1056"/>
      <c r="F93" s="105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5"/>
      <c r="B94" s="1056"/>
      <c r="C94" s="1056"/>
      <c r="D94" s="1056"/>
      <c r="E94" s="1056"/>
      <c r="F94" s="1057"/>
      <c r="G94" s="838" t="s">
        <v>398</v>
      </c>
      <c r="H94" s="839"/>
      <c r="I94" s="839"/>
      <c r="J94" s="839"/>
      <c r="K94" s="839"/>
      <c r="L94" s="839"/>
      <c r="M94" s="839"/>
      <c r="N94" s="839"/>
      <c r="O94" s="839"/>
      <c r="P94" s="839"/>
      <c r="Q94" s="839"/>
      <c r="R94" s="839"/>
      <c r="S94" s="839"/>
      <c r="T94" s="839"/>
      <c r="U94" s="839"/>
      <c r="V94" s="839"/>
      <c r="W94" s="839"/>
      <c r="X94" s="839"/>
      <c r="Y94" s="839"/>
      <c r="Z94" s="839"/>
      <c r="AA94" s="839"/>
      <c r="AB94" s="840"/>
      <c r="AC94" s="838" t="s">
        <v>305</v>
      </c>
      <c r="AD94" s="839"/>
      <c r="AE94" s="839"/>
      <c r="AF94" s="839"/>
      <c r="AG94" s="839"/>
      <c r="AH94" s="839"/>
      <c r="AI94" s="839"/>
      <c r="AJ94" s="839"/>
      <c r="AK94" s="839"/>
      <c r="AL94" s="839"/>
      <c r="AM94" s="839"/>
      <c r="AN94" s="839"/>
      <c r="AO94" s="839"/>
      <c r="AP94" s="839"/>
      <c r="AQ94" s="839"/>
      <c r="AR94" s="839"/>
      <c r="AS94" s="839"/>
      <c r="AT94" s="839"/>
      <c r="AU94" s="839"/>
      <c r="AV94" s="839"/>
      <c r="AW94" s="839"/>
      <c r="AX94" s="841"/>
    </row>
    <row r="95" spans="1:50" ht="24.75" customHeight="1" x14ac:dyDescent="0.15">
      <c r="A95" s="1055"/>
      <c r="B95" s="1056"/>
      <c r="C95" s="1056"/>
      <c r="D95" s="1056"/>
      <c r="E95" s="1056"/>
      <c r="F95" s="1057"/>
      <c r="G95" s="814"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7"/>
      <c r="AC95" s="814"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55"/>
      <c r="B96" s="1056"/>
      <c r="C96" s="1056"/>
      <c r="D96" s="1056"/>
      <c r="E96" s="1056"/>
      <c r="F96" s="1057"/>
      <c r="G96" s="668"/>
      <c r="H96" s="834"/>
      <c r="I96" s="834"/>
      <c r="J96" s="834"/>
      <c r="K96" s="835"/>
      <c r="L96" s="662"/>
      <c r="M96" s="663"/>
      <c r="N96" s="663"/>
      <c r="O96" s="663"/>
      <c r="P96" s="663"/>
      <c r="Q96" s="663"/>
      <c r="R96" s="663"/>
      <c r="S96" s="663"/>
      <c r="T96" s="663"/>
      <c r="U96" s="663"/>
      <c r="V96" s="663"/>
      <c r="W96" s="663"/>
      <c r="X96" s="664"/>
      <c r="Y96" s="385"/>
      <c r="Z96" s="386"/>
      <c r="AA96" s="386"/>
      <c r="AB96" s="804"/>
      <c r="AC96" s="668"/>
      <c r="AD96" s="834"/>
      <c r="AE96" s="834"/>
      <c r="AF96" s="834"/>
      <c r="AG96" s="835"/>
      <c r="AH96" s="662"/>
      <c r="AI96" s="663"/>
      <c r="AJ96" s="663"/>
      <c r="AK96" s="663"/>
      <c r="AL96" s="663"/>
      <c r="AM96" s="663"/>
      <c r="AN96" s="663"/>
      <c r="AO96" s="663"/>
      <c r="AP96" s="663"/>
      <c r="AQ96" s="663"/>
      <c r="AR96" s="663"/>
      <c r="AS96" s="663"/>
      <c r="AT96" s="664"/>
      <c r="AU96" s="385"/>
      <c r="AV96" s="386"/>
      <c r="AW96" s="386"/>
      <c r="AX96" s="387"/>
    </row>
    <row r="97" spans="1:50" ht="24.75" customHeight="1" x14ac:dyDescent="0.15">
      <c r="A97" s="1055"/>
      <c r="B97" s="1056"/>
      <c r="C97" s="1056"/>
      <c r="D97" s="1056"/>
      <c r="E97" s="1056"/>
      <c r="F97" s="1057"/>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5"/>
      <c r="B98" s="1056"/>
      <c r="C98" s="1056"/>
      <c r="D98" s="1056"/>
      <c r="E98" s="1056"/>
      <c r="F98" s="1057"/>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5"/>
      <c r="B99" s="1056"/>
      <c r="C99" s="1056"/>
      <c r="D99" s="1056"/>
      <c r="E99" s="1056"/>
      <c r="F99" s="1057"/>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5"/>
      <c r="B100" s="1056"/>
      <c r="C100" s="1056"/>
      <c r="D100" s="1056"/>
      <c r="E100" s="1056"/>
      <c r="F100" s="1057"/>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5"/>
      <c r="B101" s="1056"/>
      <c r="C101" s="1056"/>
      <c r="D101" s="1056"/>
      <c r="E101" s="1056"/>
      <c r="F101" s="1057"/>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5"/>
      <c r="B102" s="1056"/>
      <c r="C102" s="1056"/>
      <c r="D102" s="1056"/>
      <c r="E102" s="1056"/>
      <c r="F102" s="1057"/>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5"/>
      <c r="B103" s="1056"/>
      <c r="C103" s="1056"/>
      <c r="D103" s="1056"/>
      <c r="E103" s="1056"/>
      <c r="F103" s="1057"/>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5"/>
      <c r="B104" s="1056"/>
      <c r="C104" s="1056"/>
      <c r="D104" s="1056"/>
      <c r="E104" s="1056"/>
      <c r="F104" s="1057"/>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5"/>
      <c r="B105" s="1056"/>
      <c r="C105" s="1056"/>
      <c r="D105" s="1056"/>
      <c r="E105" s="1056"/>
      <c r="F105" s="1057"/>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838" t="s">
        <v>306</v>
      </c>
      <c r="H108" s="839"/>
      <c r="I108" s="839"/>
      <c r="J108" s="839"/>
      <c r="K108" s="839"/>
      <c r="L108" s="839"/>
      <c r="M108" s="839"/>
      <c r="N108" s="839"/>
      <c r="O108" s="839"/>
      <c r="P108" s="839"/>
      <c r="Q108" s="839"/>
      <c r="R108" s="839"/>
      <c r="S108" s="839"/>
      <c r="T108" s="839"/>
      <c r="U108" s="839"/>
      <c r="V108" s="839"/>
      <c r="W108" s="839"/>
      <c r="X108" s="839"/>
      <c r="Y108" s="839"/>
      <c r="Z108" s="839"/>
      <c r="AA108" s="839"/>
      <c r="AB108" s="840"/>
      <c r="AC108" s="838" t="s">
        <v>399</v>
      </c>
      <c r="AD108" s="839"/>
      <c r="AE108" s="839"/>
      <c r="AF108" s="839"/>
      <c r="AG108" s="839"/>
      <c r="AH108" s="839"/>
      <c r="AI108" s="839"/>
      <c r="AJ108" s="839"/>
      <c r="AK108" s="839"/>
      <c r="AL108" s="839"/>
      <c r="AM108" s="839"/>
      <c r="AN108" s="839"/>
      <c r="AO108" s="839"/>
      <c r="AP108" s="839"/>
      <c r="AQ108" s="839"/>
      <c r="AR108" s="839"/>
      <c r="AS108" s="839"/>
      <c r="AT108" s="839"/>
      <c r="AU108" s="839"/>
      <c r="AV108" s="839"/>
      <c r="AW108" s="839"/>
      <c r="AX108" s="841"/>
    </row>
    <row r="109" spans="1:50" ht="24.75" customHeight="1" x14ac:dyDescent="0.15">
      <c r="A109" s="1055"/>
      <c r="B109" s="1056"/>
      <c r="C109" s="1056"/>
      <c r="D109" s="1056"/>
      <c r="E109" s="1056"/>
      <c r="F109" s="1057"/>
      <c r="G109" s="814"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7"/>
      <c r="AC109" s="814"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55"/>
      <c r="B110" s="1056"/>
      <c r="C110" s="1056"/>
      <c r="D110" s="1056"/>
      <c r="E110" s="1056"/>
      <c r="F110" s="1057"/>
      <c r="G110" s="668"/>
      <c r="H110" s="834"/>
      <c r="I110" s="834"/>
      <c r="J110" s="834"/>
      <c r="K110" s="835"/>
      <c r="L110" s="662"/>
      <c r="M110" s="663"/>
      <c r="N110" s="663"/>
      <c r="O110" s="663"/>
      <c r="P110" s="663"/>
      <c r="Q110" s="663"/>
      <c r="R110" s="663"/>
      <c r="S110" s="663"/>
      <c r="T110" s="663"/>
      <c r="U110" s="663"/>
      <c r="V110" s="663"/>
      <c r="W110" s="663"/>
      <c r="X110" s="664"/>
      <c r="Y110" s="385"/>
      <c r="Z110" s="386"/>
      <c r="AA110" s="386"/>
      <c r="AB110" s="804"/>
      <c r="AC110" s="668"/>
      <c r="AD110" s="834"/>
      <c r="AE110" s="834"/>
      <c r="AF110" s="834"/>
      <c r="AG110" s="835"/>
      <c r="AH110" s="662"/>
      <c r="AI110" s="663"/>
      <c r="AJ110" s="663"/>
      <c r="AK110" s="663"/>
      <c r="AL110" s="663"/>
      <c r="AM110" s="663"/>
      <c r="AN110" s="663"/>
      <c r="AO110" s="663"/>
      <c r="AP110" s="663"/>
      <c r="AQ110" s="663"/>
      <c r="AR110" s="663"/>
      <c r="AS110" s="663"/>
      <c r="AT110" s="664"/>
      <c r="AU110" s="385"/>
      <c r="AV110" s="386"/>
      <c r="AW110" s="386"/>
      <c r="AX110" s="387"/>
    </row>
    <row r="111" spans="1:50" ht="24.75" customHeight="1" x14ac:dyDescent="0.15">
      <c r="A111" s="1055"/>
      <c r="B111" s="1056"/>
      <c r="C111" s="1056"/>
      <c r="D111" s="1056"/>
      <c r="E111" s="1056"/>
      <c r="F111" s="1057"/>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5"/>
      <c r="B112" s="1056"/>
      <c r="C112" s="1056"/>
      <c r="D112" s="1056"/>
      <c r="E112" s="1056"/>
      <c r="F112" s="1057"/>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5"/>
      <c r="B113" s="1056"/>
      <c r="C113" s="1056"/>
      <c r="D113" s="1056"/>
      <c r="E113" s="1056"/>
      <c r="F113" s="1057"/>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5"/>
      <c r="B114" s="1056"/>
      <c r="C114" s="1056"/>
      <c r="D114" s="1056"/>
      <c r="E114" s="1056"/>
      <c r="F114" s="1057"/>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5"/>
      <c r="B115" s="1056"/>
      <c r="C115" s="1056"/>
      <c r="D115" s="1056"/>
      <c r="E115" s="1056"/>
      <c r="F115" s="1057"/>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5"/>
      <c r="B116" s="1056"/>
      <c r="C116" s="1056"/>
      <c r="D116" s="1056"/>
      <c r="E116" s="1056"/>
      <c r="F116" s="1057"/>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55"/>
      <c r="B117" s="1056"/>
      <c r="C117" s="1056"/>
      <c r="D117" s="1056"/>
      <c r="E117" s="1056"/>
      <c r="F117" s="1057"/>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55"/>
      <c r="B118" s="1056"/>
      <c r="C118" s="1056"/>
      <c r="D118" s="1056"/>
      <c r="E118" s="1056"/>
      <c r="F118" s="1057"/>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55"/>
      <c r="B119" s="1056"/>
      <c r="C119" s="1056"/>
      <c r="D119" s="1056"/>
      <c r="E119" s="1056"/>
      <c r="F119" s="1057"/>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55"/>
      <c r="B120" s="1056"/>
      <c r="C120" s="1056"/>
      <c r="D120" s="1056"/>
      <c r="E120" s="1056"/>
      <c r="F120" s="105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5"/>
      <c r="B121" s="1056"/>
      <c r="C121" s="1056"/>
      <c r="D121" s="1056"/>
      <c r="E121" s="1056"/>
      <c r="F121" s="1057"/>
      <c r="G121" s="838" t="s">
        <v>400</v>
      </c>
      <c r="H121" s="839"/>
      <c r="I121" s="839"/>
      <c r="J121" s="839"/>
      <c r="K121" s="839"/>
      <c r="L121" s="839"/>
      <c r="M121" s="839"/>
      <c r="N121" s="839"/>
      <c r="O121" s="839"/>
      <c r="P121" s="839"/>
      <c r="Q121" s="839"/>
      <c r="R121" s="839"/>
      <c r="S121" s="839"/>
      <c r="T121" s="839"/>
      <c r="U121" s="839"/>
      <c r="V121" s="839"/>
      <c r="W121" s="839"/>
      <c r="X121" s="839"/>
      <c r="Y121" s="839"/>
      <c r="Z121" s="839"/>
      <c r="AA121" s="839"/>
      <c r="AB121" s="840"/>
      <c r="AC121" s="838" t="s">
        <v>401</v>
      </c>
      <c r="AD121" s="839"/>
      <c r="AE121" s="839"/>
      <c r="AF121" s="839"/>
      <c r="AG121" s="839"/>
      <c r="AH121" s="839"/>
      <c r="AI121" s="839"/>
      <c r="AJ121" s="839"/>
      <c r="AK121" s="839"/>
      <c r="AL121" s="839"/>
      <c r="AM121" s="839"/>
      <c r="AN121" s="839"/>
      <c r="AO121" s="839"/>
      <c r="AP121" s="839"/>
      <c r="AQ121" s="839"/>
      <c r="AR121" s="839"/>
      <c r="AS121" s="839"/>
      <c r="AT121" s="839"/>
      <c r="AU121" s="839"/>
      <c r="AV121" s="839"/>
      <c r="AW121" s="839"/>
      <c r="AX121" s="841"/>
    </row>
    <row r="122" spans="1:50" ht="25.5" customHeight="1" x14ac:dyDescent="0.15">
      <c r="A122" s="1055"/>
      <c r="B122" s="1056"/>
      <c r="C122" s="1056"/>
      <c r="D122" s="1056"/>
      <c r="E122" s="1056"/>
      <c r="F122" s="1057"/>
      <c r="G122" s="814"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7"/>
      <c r="AC122" s="814"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55"/>
      <c r="B123" s="1056"/>
      <c r="C123" s="1056"/>
      <c r="D123" s="1056"/>
      <c r="E123" s="1056"/>
      <c r="F123" s="1057"/>
      <c r="G123" s="668"/>
      <c r="H123" s="834"/>
      <c r="I123" s="834"/>
      <c r="J123" s="834"/>
      <c r="K123" s="835"/>
      <c r="L123" s="662"/>
      <c r="M123" s="663"/>
      <c r="N123" s="663"/>
      <c r="O123" s="663"/>
      <c r="P123" s="663"/>
      <c r="Q123" s="663"/>
      <c r="R123" s="663"/>
      <c r="S123" s="663"/>
      <c r="T123" s="663"/>
      <c r="U123" s="663"/>
      <c r="V123" s="663"/>
      <c r="W123" s="663"/>
      <c r="X123" s="664"/>
      <c r="Y123" s="385"/>
      <c r="Z123" s="386"/>
      <c r="AA123" s="386"/>
      <c r="AB123" s="804"/>
      <c r="AC123" s="668"/>
      <c r="AD123" s="834"/>
      <c r="AE123" s="834"/>
      <c r="AF123" s="834"/>
      <c r="AG123" s="835"/>
      <c r="AH123" s="662"/>
      <c r="AI123" s="663"/>
      <c r="AJ123" s="663"/>
      <c r="AK123" s="663"/>
      <c r="AL123" s="663"/>
      <c r="AM123" s="663"/>
      <c r="AN123" s="663"/>
      <c r="AO123" s="663"/>
      <c r="AP123" s="663"/>
      <c r="AQ123" s="663"/>
      <c r="AR123" s="663"/>
      <c r="AS123" s="663"/>
      <c r="AT123" s="664"/>
      <c r="AU123" s="385"/>
      <c r="AV123" s="386"/>
      <c r="AW123" s="386"/>
      <c r="AX123" s="387"/>
    </row>
    <row r="124" spans="1:50" ht="24.75" customHeight="1" x14ac:dyDescent="0.15">
      <c r="A124" s="1055"/>
      <c r="B124" s="1056"/>
      <c r="C124" s="1056"/>
      <c r="D124" s="1056"/>
      <c r="E124" s="1056"/>
      <c r="F124" s="1057"/>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55"/>
      <c r="B125" s="1056"/>
      <c r="C125" s="1056"/>
      <c r="D125" s="1056"/>
      <c r="E125" s="1056"/>
      <c r="F125" s="1057"/>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55"/>
      <c r="B126" s="1056"/>
      <c r="C126" s="1056"/>
      <c r="D126" s="1056"/>
      <c r="E126" s="1056"/>
      <c r="F126" s="1057"/>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55"/>
      <c r="B127" s="1056"/>
      <c r="C127" s="1056"/>
      <c r="D127" s="1056"/>
      <c r="E127" s="1056"/>
      <c r="F127" s="1057"/>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55"/>
      <c r="B128" s="1056"/>
      <c r="C128" s="1056"/>
      <c r="D128" s="1056"/>
      <c r="E128" s="1056"/>
      <c r="F128" s="1057"/>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55"/>
      <c r="B129" s="1056"/>
      <c r="C129" s="1056"/>
      <c r="D129" s="1056"/>
      <c r="E129" s="1056"/>
      <c r="F129" s="1057"/>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55"/>
      <c r="B130" s="1056"/>
      <c r="C130" s="1056"/>
      <c r="D130" s="1056"/>
      <c r="E130" s="1056"/>
      <c r="F130" s="1057"/>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55"/>
      <c r="B131" s="1056"/>
      <c r="C131" s="1056"/>
      <c r="D131" s="1056"/>
      <c r="E131" s="1056"/>
      <c r="F131" s="1057"/>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55"/>
      <c r="B132" s="1056"/>
      <c r="C132" s="1056"/>
      <c r="D132" s="1056"/>
      <c r="E132" s="1056"/>
      <c r="F132" s="1057"/>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55"/>
      <c r="B133" s="1056"/>
      <c r="C133" s="1056"/>
      <c r="D133" s="1056"/>
      <c r="E133" s="1056"/>
      <c r="F133" s="105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5"/>
      <c r="B134" s="1056"/>
      <c r="C134" s="1056"/>
      <c r="D134" s="1056"/>
      <c r="E134" s="1056"/>
      <c r="F134" s="1057"/>
      <c r="G134" s="838" t="s">
        <v>402</v>
      </c>
      <c r="H134" s="839"/>
      <c r="I134" s="839"/>
      <c r="J134" s="839"/>
      <c r="K134" s="839"/>
      <c r="L134" s="839"/>
      <c r="M134" s="839"/>
      <c r="N134" s="839"/>
      <c r="O134" s="839"/>
      <c r="P134" s="839"/>
      <c r="Q134" s="839"/>
      <c r="R134" s="839"/>
      <c r="S134" s="839"/>
      <c r="T134" s="839"/>
      <c r="U134" s="839"/>
      <c r="V134" s="839"/>
      <c r="W134" s="839"/>
      <c r="X134" s="839"/>
      <c r="Y134" s="839"/>
      <c r="Z134" s="839"/>
      <c r="AA134" s="839"/>
      <c r="AB134" s="840"/>
      <c r="AC134" s="838" t="s">
        <v>403</v>
      </c>
      <c r="AD134" s="839"/>
      <c r="AE134" s="839"/>
      <c r="AF134" s="839"/>
      <c r="AG134" s="839"/>
      <c r="AH134" s="839"/>
      <c r="AI134" s="839"/>
      <c r="AJ134" s="839"/>
      <c r="AK134" s="839"/>
      <c r="AL134" s="839"/>
      <c r="AM134" s="839"/>
      <c r="AN134" s="839"/>
      <c r="AO134" s="839"/>
      <c r="AP134" s="839"/>
      <c r="AQ134" s="839"/>
      <c r="AR134" s="839"/>
      <c r="AS134" s="839"/>
      <c r="AT134" s="839"/>
      <c r="AU134" s="839"/>
      <c r="AV134" s="839"/>
      <c r="AW134" s="839"/>
      <c r="AX134" s="841"/>
    </row>
    <row r="135" spans="1:50" ht="24.75" customHeight="1" x14ac:dyDescent="0.15">
      <c r="A135" s="1055"/>
      <c r="B135" s="1056"/>
      <c r="C135" s="1056"/>
      <c r="D135" s="1056"/>
      <c r="E135" s="1056"/>
      <c r="F135" s="1057"/>
      <c r="G135" s="814"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7"/>
      <c r="AC135" s="814"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55"/>
      <c r="B136" s="1056"/>
      <c r="C136" s="1056"/>
      <c r="D136" s="1056"/>
      <c r="E136" s="1056"/>
      <c r="F136" s="1057"/>
      <c r="G136" s="668"/>
      <c r="H136" s="834"/>
      <c r="I136" s="834"/>
      <c r="J136" s="834"/>
      <c r="K136" s="835"/>
      <c r="L136" s="662"/>
      <c r="M136" s="663"/>
      <c r="N136" s="663"/>
      <c r="O136" s="663"/>
      <c r="P136" s="663"/>
      <c r="Q136" s="663"/>
      <c r="R136" s="663"/>
      <c r="S136" s="663"/>
      <c r="T136" s="663"/>
      <c r="U136" s="663"/>
      <c r="V136" s="663"/>
      <c r="W136" s="663"/>
      <c r="X136" s="664"/>
      <c r="Y136" s="385"/>
      <c r="Z136" s="386"/>
      <c r="AA136" s="386"/>
      <c r="AB136" s="804"/>
      <c r="AC136" s="668"/>
      <c r="AD136" s="834"/>
      <c r="AE136" s="834"/>
      <c r="AF136" s="834"/>
      <c r="AG136" s="835"/>
      <c r="AH136" s="662"/>
      <c r="AI136" s="663"/>
      <c r="AJ136" s="663"/>
      <c r="AK136" s="663"/>
      <c r="AL136" s="663"/>
      <c r="AM136" s="663"/>
      <c r="AN136" s="663"/>
      <c r="AO136" s="663"/>
      <c r="AP136" s="663"/>
      <c r="AQ136" s="663"/>
      <c r="AR136" s="663"/>
      <c r="AS136" s="663"/>
      <c r="AT136" s="664"/>
      <c r="AU136" s="385"/>
      <c r="AV136" s="386"/>
      <c r="AW136" s="386"/>
      <c r="AX136" s="387"/>
    </row>
    <row r="137" spans="1:50" ht="24.75" customHeight="1" x14ac:dyDescent="0.15">
      <c r="A137" s="1055"/>
      <c r="B137" s="1056"/>
      <c r="C137" s="1056"/>
      <c r="D137" s="1056"/>
      <c r="E137" s="1056"/>
      <c r="F137" s="1057"/>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55"/>
      <c r="B138" s="1056"/>
      <c r="C138" s="1056"/>
      <c r="D138" s="1056"/>
      <c r="E138" s="1056"/>
      <c r="F138" s="1057"/>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55"/>
      <c r="B139" s="1056"/>
      <c r="C139" s="1056"/>
      <c r="D139" s="1056"/>
      <c r="E139" s="1056"/>
      <c r="F139" s="1057"/>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55"/>
      <c r="B140" s="1056"/>
      <c r="C140" s="1056"/>
      <c r="D140" s="1056"/>
      <c r="E140" s="1056"/>
      <c r="F140" s="1057"/>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55"/>
      <c r="B141" s="1056"/>
      <c r="C141" s="1056"/>
      <c r="D141" s="1056"/>
      <c r="E141" s="1056"/>
      <c r="F141" s="1057"/>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55"/>
      <c r="B142" s="1056"/>
      <c r="C142" s="1056"/>
      <c r="D142" s="1056"/>
      <c r="E142" s="1056"/>
      <c r="F142" s="1057"/>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55"/>
      <c r="B143" s="1056"/>
      <c r="C143" s="1056"/>
      <c r="D143" s="1056"/>
      <c r="E143" s="1056"/>
      <c r="F143" s="1057"/>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55"/>
      <c r="B144" s="1056"/>
      <c r="C144" s="1056"/>
      <c r="D144" s="1056"/>
      <c r="E144" s="1056"/>
      <c r="F144" s="1057"/>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55"/>
      <c r="B145" s="1056"/>
      <c r="C145" s="1056"/>
      <c r="D145" s="1056"/>
      <c r="E145" s="1056"/>
      <c r="F145" s="1057"/>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55"/>
      <c r="B146" s="1056"/>
      <c r="C146" s="1056"/>
      <c r="D146" s="1056"/>
      <c r="E146" s="1056"/>
      <c r="F146" s="105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5"/>
      <c r="B147" s="1056"/>
      <c r="C147" s="1056"/>
      <c r="D147" s="1056"/>
      <c r="E147" s="1056"/>
      <c r="F147" s="1057"/>
      <c r="G147" s="838" t="s">
        <v>404</v>
      </c>
      <c r="H147" s="839"/>
      <c r="I147" s="839"/>
      <c r="J147" s="839"/>
      <c r="K147" s="839"/>
      <c r="L147" s="839"/>
      <c r="M147" s="839"/>
      <c r="N147" s="839"/>
      <c r="O147" s="839"/>
      <c r="P147" s="839"/>
      <c r="Q147" s="839"/>
      <c r="R147" s="839"/>
      <c r="S147" s="839"/>
      <c r="T147" s="839"/>
      <c r="U147" s="839"/>
      <c r="V147" s="839"/>
      <c r="W147" s="839"/>
      <c r="X147" s="839"/>
      <c r="Y147" s="839"/>
      <c r="Z147" s="839"/>
      <c r="AA147" s="839"/>
      <c r="AB147" s="840"/>
      <c r="AC147" s="838" t="s">
        <v>307</v>
      </c>
      <c r="AD147" s="839"/>
      <c r="AE147" s="839"/>
      <c r="AF147" s="839"/>
      <c r="AG147" s="839"/>
      <c r="AH147" s="839"/>
      <c r="AI147" s="839"/>
      <c r="AJ147" s="839"/>
      <c r="AK147" s="839"/>
      <c r="AL147" s="839"/>
      <c r="AM147" s="839"/>
      <c r="AN147" s="839"/>
      <c r="AO147" s="839"/>
      <c r="AP147" s="839"/>
      <c r="AQ147" s="839"/>
      <c r="AR147" s="839"/>
      <c r="AS147" s="839"/>
      <c r="AT147" s="839"/>
      <c r="AU147" s="839"/>
      <c r="AV147" s="839"/>
      <c r="AW147" s="839"/>
      <c r="AX147" s="841"/>
    </row>
    <row r="148" spans="1:50" ht="24.75" customHeight="1" x14ac:dyDescent="0.15">
      <c r="A148" s="1055"/>
      <c r="B148" s="1056"/>
      <c r="C148" s="1056"/>
      <c r="D148" s="1056"/>
      <c r="E148" s="1056"/>
      <c r="F148" s="1057"/>
      <c r="G148" s="814"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7"/>
      <c r="AC148" s="814"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55"/>
      <c r="B149" s="1056"/>
      <c r="C149" s="1056"/>
      <c r="D149" s="1056"/>
      <c r="E149" s="1056"/>
      <c r="F149" s="1057"/>
      <c r="G149" s="668"/>
      <c r="H149" s="834"/>
      <c r="I149" s="834"/>
      <c r="J149" s="834"/>
      <c r="K149" s="835"/>
      <c r="L149" s="662"/>
      <c r="M149" s="663"/>
      <c r="N149" s="663"/>
      <c r="O149" s="663"/>
      <c r="P149" s="663"/>
      <c r="Q149" s="663"/>
      <c r="R149" s="663"/>
      <c r="S149" s="663"/>
      <c r="T149" s="663"/>
      <c r="U149" s="663"/>
      <c r="V149" s="663"/>
      <c r="W149" s="663"/>
      <c r="X149" s="664"/>
      <c r="Y149" s="385"/>
      <c r="Z149" s="386"/>
      <c r="AA149" s="386"/>
      <c r="AB149" s="804"/>
      <c r="AC149" s="668"/>
      <c r="AD149" s="834"/>
      <c r="AE149" s="834"/>
      <c r="AF149" s="834"/>
      <c r="AG149" s="835"/>
      <c r="AH149" s="662"/>
      <c r="AI149" s="663"/>
      <c r="AJ149" s="663"/>
      <c r="AK149" s="663"/>
      <c r="AL149" s="663"/>
      <c r="AM149" s="663"/>
      <c r="AN149" s="663"/>
      <c r="AO149" s="663"/>
      <c r="AP149" s="663"/>
      <c r="AQ149" s="663"/>
      <c r="AR149" s="663"/>
      <c r="AS149" s="663"/>
      <c r="AT149" s="664"/>
      <c r="AU149" s="385"/>
      <c r="AV149" s="386"/>
      <c r="AW149" s="386"/>
      <c r="AX149" s="387"/>
    </row>
    <row r="150" spans="1:50" ht="24.75" customHeight="1" x14ac:dyDescent="0.15">
      <c r="A150" s="1055"/>
      <c r="B150" s="1056"/>
      <c r="C150" s="1056"/>
      <c r="D150" s="1056"/>
      <c r="E150" s="1056"/>
      <c r="F150" s="1057"/>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55"/>
      <c r="B151" s="1056"/>
      <c r="C151" s="1056"/>
      <c r="D151" s="1056"/>
      <c r="E151" s="1056"/>
      <c r="F151" s="1057"/>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55"/>
      <c r="B152" s="1056"/>
      <c r="C152" s="1056"/>
      <c r="D152" s="1056"/>
      <c r="E152" s="1056"/>
      <c r="F152" s="1057"/>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55"/>
      <c r="B153" s="1056"/>
      <c r="C153" s="1056"/>
      <c r="D153" s="1056"/>
      <c r="E153" s="1056"/>
      <c r="F153" s="1057"/>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55"/>
      <c r="B154" s="1056"/>
      <c r="C154" s="1056"/>
      <c r="D154" s="1056"/>
      <c r="E154" s="1056"/>
      <c r="F154" s="1057"/>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55"/>
      <c r="B155" s="1056"/>
      <c r="C155" s="1056"/>
      <c r="D155" s="1056"/>
      <c r="E155" s="1056"/>
      <c r="F155" s="1057"/>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55"/>
      <c r="B156" s="1056"/>
      <c r="C156" s="1056"/>
      <c r="D156" s="1056"/>
      <c r="E156" s="1056"/>
      <c r="F156" s="1057"/>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55"/>
      <c r="B157" s="1056"/>
      <c r="C157" s="1056"/>
      <c r="D157" s="1056"/>
      <c r="E157" s="1056"/>
      <c r="F157" s="1057"/>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55"/>
      <c r="B158" s="1056"/>
      <c r="C158" s="1056"/>
      <c r="D158" s="1056"/>
      <c r="E158" s="1056"/>
      <c r="F158" s="1057"/>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838" t="s">
        <v>308</v>
      </c>
      <c r="H161" s="839"/>
      <c r="I161" s="839"/>
      <c r="J161" s="839"/>
      <c r="K161" s="839"/>
      <c r="L161" s="839"/>
      <c r="M161" s="839"/>
      <c r="N161" s="839"/>
      <c r="O161" s="839"/>
      <c r="P161" s="839"/>
      <c r="Q161" s="839"/>
      <c r="R161" s="839"/>
      <c r="S161" s="839"/>
      <c r="T161" s="839"/>
      <c r="U161" s="839"/>
      <c r="V161" s="839"/>
      <c r="W161" s="839"/>
      <c r="X161" s="839"/>
      <c r="Y161" s="839"/>
      <c r="Z161" s="839"/>
      <c r="AA161" s="839"/>
      <c r="AB161" s="840"/>
      <c r="AC161" s="838" t="s">
        <v>405</v>
      </c>
      <c r="AD161" s="839"/>
      <c r="AE161" s="839"/>
      <c r="AF161" s="839"/>
      <c r="AG161" s="839"/>
      <c r="AH161" s="839"/>
      <c r="AI161" s="839"/>
      <c r="AJ161" s="839"/>
      <c r="AK161" s="839"/>
      <c r="AL161" s="839"/>
      <c r="AM161" s="839"/>
      <c r="AN161" s="839"/>
      <c r="AO161" s="839"/>
      <c r="AP161" s="839"/>
      <c r="AQ161" s="839"/>
      <c r="AR161" s="839"/>
      <c r="AS161" s="839"/>
      <c r="AT161" s="839"/>
      <c r="AU161" s="839"/>
      <c r="AV161" s="839"/>
      <c r="AW161" s="839"/>
      <c r="AX161" s="841"/>
    </row>
    <row r="162" spans="1:50" ht="24.75" customHeight="1" x14ac:dyDescent="0.15">
      <c r="A162" s="1055"/>
      <c r="B162" s="1056"/>
      <c r="C162" s="1056"/>
      <c r="D162" s="1056"/>
      <c r="E162" s="1056"/>
      <c r="F162" s="1057"/>
      <c r="G162" s="814"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7"/>
      <c r="AC162" s="814"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55"/>
      <c r="B163" s="1056"/>
      <c r="C163" s="1056"/>
      <c r="D163" s="1056"/>
      <c r="E163" s="1056"/>
      <c r="F163" s="1057"/>
      <c r="G163" s="668"/>
      <c r="H163" s="834"/>
      <c r="I163" s="834"/>
      <c r="J163" s="834"/>
      <c r="K163" s="835"/>
      <c r="L163" s="662"/>
      <c r="M163" s="663"/>
      <c r="N163" s="663"/>
      <c r="O163" s="663"/>
      <c r="P163" s="663"/>
      <c r="Q163" s="663"/>
      <c r="R163" s="663"/>
      <c r="S163" s="663"/>
      <c r="T163" s="663"/>
      <c r="U163" s="663"/>
      <c r="V163" s="663"/>
      <c r="W163" s="663"/>
      <c r="X163" s="664"/>
      <c r="Y163" s="385"/>
      <c r="Z163" s="386"/>
      <c r="AA163" s="386"/>
      <c r="AB163" s="804"/>
      <c r="AC163" s="668"/>
      <c r="AD163" s="834"/>
      <c r="AE163" s="834"/>
      <c r="AF163" s="834"/>
      <c r="AG163" s="835"/>
      <c r="AH163" s="662"/>
      <c r="AI163" s="663"/>
      <c r="AJ163" s="663"/>
      <c r="AK163" s="663"/>
      <c r="AL163" s="663"/>
      <c r="AM163" s="663"/>
      <c r="AN163" s="663"/>
      <c r="AO163" s="663"/>
      <c r="AP163" s="663"/>
      <c r="AQ163" s="663"/>
      <c r="AR163" s="663"/>
      <c r="AS163" s="663"/>
      <c r="AT163" s="664"/>
      <c r="AU163" s="385"/>
      <c r="AV163" s="386"/>
      <c r="AW163" s="386"/>
      <c r="AX163" s="387"/>
    </row>
    <row r="164" spans="1:50" ht="24.75" customHeight="1" x14ac:dyDescent="0.15">
      <c r="A164" s="1055"/>
      <c r="B164" s="1056"/>
      <c r="C164" s="1056"/>
      <c r="D164" s="1056"/>
      <c r="E164" s="1056"/>
      <c r="F164" s="1057"/>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55"/>
      <c r="B165" s="1056"/>
      <c r="C165" s="1056"/>
      <c r="D165" s="1056"/>
      <c r="E165" s="1056"/>
      <c r="F165" s="1057"/>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55"/>
      <c r="B166" s="1056"/>
      <c r="C166" s="1056"/>
      <c r="D166" s="1056"/>
      <c r="E166" s="1056"/>
      <c r="F166" s="1057"/>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55"/>
      <c r="B167" s="1056"/>
      <c r="C167" s="1056"/>
      <c r="D167" s="1056"/>
      <c r="E167" s="1056"/>
      <c r="F167" s="1057"/>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55"/>
      <c r="B168" s="1056"/>
      <c r="C168" s="1056"/>
      <c r="D168" s="1056"/>
      <c r="E168" s="1056"/>
      <c r="F168" s="1057"/>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55"/>
      <c r="B169" s="1056"/>
      <c r="C169" s="1056"/>
      <c r="D169" s="1056"/>
      <c r="E169" s="1056"/>
      <c r="F169" s="1057"/>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55"/>
      <c r="B170" s="1056"/>
      <c r="C170" s="1056"/>
      <c r="D170" s="1056"/>
      <c r="E170" s="1056"/>
      <c r="F170" s="1057"/>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55"/>
      <c r="B171" s="1056"/>
      <c r="C171" s="1056"/>
      <c r="D171" s="1056"/>
      <c r="E171" s="1056"/>
      <c r="F171" s="1057"/>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55"/>
      <c r="B172" s="1056"/>
      <c r="C172" s="1056"/>
      <c r="D172" s="1056"/>
      <c r="E172" s="1056"/>
      <c r="F172" s="1057"/>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55"/>
      <c r="B173" s="1056"/>
      <c r="C173" s="1056"/>
      <c r="D173" s="1056"/>
      <c r="E173" s="1056"/>
      <c r="F173" s="105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5"/>
      <c r="B174" s="1056"/>
      <c r="C174" s="1056"/>
      <c r="D174" s="1056"/>
      <c r="E174" s="1056"/>
      <c r="F174" s="1057"/>
      <c r="G174" s="838" t="s">
        <v>406</v>
      </c>
      <c r="H174" s="839"/>
      <c r="I174" s="839"/>
      <c r="J174" s="839"/>
      <c r="K174" s="839"/>
      <c r="L174" s="839"/>
      <c r="M174" s="839"/>
      <c r="N174" s="839"/>
      <c r="O174" s="839"/>
      <c r="P174" s="839"/>
      <c r="Q174" s="839"/>
      <c r="R174" s="839"/>
      <c r="S174" s="839"/>
      <c r="T174" s="839"/>
      <c r="U174" s="839"/>
      <c r="V174" s="839"/>
      <c r="W174" s="839"/>
      <c r="X174" s="839"/>
      <c r="Y174" s="839"/>
      <c r="Z174" s="839"/>
      <c r="AA174" s="839"/>
      <c r="AB174" s="840"/>
      <c r="AC174" s="838" t="s">
        <v>407</v>
      </c>
      <c r="AD174" s="839"/>
      <c r="AE174" s="839"/>
      <c r="AF174" s="839"/>
      <c r="AG174" s="839"/>
      <c r="AH174" s="839"/>
      <c r="AI174" s="839"/>
      <c r="AJ174" s="839"/>
      <c r="AK174" s="839"/>
      <c r="AL174" s="839"/>
      <c r="AM174" s="839"/>
      <c r="AN174" s="839"/>
      <c r="AO174" s="839"/>
      <c r="AP174" s="839"/>
      <c r="AQ174" s="839"/>
      <c r="AR174" s="839"/>
      <c r="AS174" s="839"/>
      <c r="AT174" s="839"/>
      <c r="AU174" s="839"/>
      <c r="AV174" s="839"/>
      <c r="AW174" s="839"/>
      <c r="AX174" s="841"/>
    </row>
    <row r="175" spans="1:50" ht="25.5" customHeight="1" x14ac:dyDescent="0.15">
      <c r="A175" s="1055"/>
      <c r="B175" s="1056"/>
      <c r="C175" s="1056"/>
      <c r="D175" s="1056"/>
      <c r="E175" s="1056"/>
      <c r="F175" s="1057"/>
      <c r="G175" s="814"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7"/>
      <c r="AC175" s="814"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55"/>
      <c r="B176" s="1056"/>
      <c r="C176" s="1056"/>
      <c r="D176" s="1056"/>
      <c r="E176" s="1056"/>
      <c r="F176" s="1057"/>
      <c r="G176" s="668"/>
      <c r="H176" s="834"/>
      <c r="I176" s="834"/>
      <c r="J176" s="834"/>
      <c r="K176" s="835"/>
      <c r="L176" s="662"/>
      <c r="M176" s="663"/>
      <c r="N176" s="663"/>
      <c r="O176" s="663"/>
      <c r="P176" s="663"/>
      <c r="Q176" s="663"/>
      <c r="R176" s="663"/>
      <c r="S176" s="663"/>
      <c r="T176" s="663"/>
      <c r="U176" s="663"/>
      <c r="V176" s="663"/>
      <c r="W176" s="663"/>
      <c r="X176" s="664"/>
      <c r="Y176" s="385"/>
      <c r="Z176" s="386"/>
      <c r="AA176" s="386"/>
      <c r="AB176" s="804"/>
      <c r="AC176" s="668"/>
      <c r="AD176" s="834"/>
      <c r="AE176" s="834"/>
      <c r="AF176" s="834"/>
      <c r="AG176" s="835"/>
      <c r="AH176" s="662"/>
      <c r="AI176" s="663"/>
      <c r="AJ176" s="663"/>
      <c r="AK176" s="663"/>
      <c r="AL176" s="663"/>
      <c r="AM176" s="663"/>
      <c r="AN176" s="663"/>
      <c r="AO176" s="663"/>
      <c r="AP176" s="663"/>
      <c r="AQ176" s="663"/>
      <c r="AR176" s="663"/>
      <c r="AS176" s="663"/>
      <c r="AT176" s="664"/>
      <c r="AU176" s="385"/>
      <c r="AV176" s="386"/>
      <c r="AW176" s="386"/>
      <c r="AX176" s="387"/>
    </row>
    <row r="177" spans="1:50" ht="24.75" customHeight="1" x14ac:dyDescent="0.15">
      <c r="A177" s="1055"/>
      <c r="B177" s="1056"/>
      <c r="C177" s="1056"/>
      <c r="D177" s="1056"/>
      <c r="E177" s="1056"/>
      <c r="F177" s="1057"/>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55"/>
      <c r="B178" s="1056"/>
      <c r="C178" s="1056"/>
      <c r="D178" s="1056"/>
      <c r="E178" s="1056"/>
      <c r="F178" s="1057"/>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55"/>
      <c r="B179" s="1056"/>
      <c r="C179" s="1056"/>
      <c r="D179" s="1056"/>
      <c r="E179" s="1056"/>
      <c r="F179" s="1057"/>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55"/>
      <c r="B180" s="1056"/>
      <c r="C180" s="1056"/>
      <c r="D180" s="1056"/>
      <c r="E180" s="1056"/>
      <c r="F180" s="1057"/>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55"/>
      <c r="B181" s="1056"/>
      <c r="C181" s="1056"/>
      <c r="D181" s="1056"/>
      <c r="E181" s="1056"/>
      <c r="F181" s="1057"/>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55"/>
      <c r="B182" s="1056"/>
      <c r="C182" s="1056"/>
      <c r="D182" s="1056"/>
      <c r="E182" s="1056"/>
      <c r="F182" s="1057"/>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55"/>
      <c r="B183" s="1056"/>
      <c r="C183" s="1056"/>
      <c r="D183" s="1056"/>
      <c r="E183" s="1056"/>
      <c r="F183" s="1057"/>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55"/>
      <c r="B184" s="1056"/>
      <c r="C184" s="1056"/>
      <c r="D184" s="1056"/>
      <c r="E184" s="1056"/>
      <c r="F184" s="1057"/>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55"/>
      <c r="B185" s="1056"/>
      <c r="C185" s="1056"/>
      <c r="D185" s="1056"/>
      <c r="E185" s="1056"/>
      <c r="F185" s="1057"/>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55"/>
      <c r="B186" s="1056"/>
      <c r="C186" s="1056"/>
      <c r="D186" s="1056"/>
      <c r="E186" s="1056"/>
      <c r="F186" s="105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5"/>
      <c r="B187" s="1056"/>
      <c r="C187" s="1056"/>
      <c r="D187" s="1056"/>
      <c r="E187" s="1056"/>
      <c r="F187" s="1057"/>
      <c r="G187" s="838" t="s">
        <v>409</v>
      </c>
      <c r="H187" s="839"/>
      <c r="I187" s="839"/>
      <c r="J187" s="839"/>
      <c r="K187" s="839"/>
      <c r="L187" s="839"/>
      <c r="M187" s="839"/>
      <c r="N187" s="839"/>
      <c r="O187" s="839"/>
      <c r="P187" s="839"/>
      <c r="Q187" s="839"/>
      <c r="R187" s="839"/>
      <c r="S187" s="839"/>
      <c r="T187" s="839"/>
      <c r="U187" s="839"/>
      <c r="V187" s="839"/>
      <c r="W187" s="839"/>
      <c r="X187" s="839"/>
      <c r="Y187" s="839"/>
      <c r="Z187" s="839"/>
      <c r="AA187" s="839"/>
      <c r="AB187" s="840"/>
      <c r="AC187" s="838" t="s">
        <v>408</v>
      </c>
      <c r="AD187" s="839"/>
      <c r="AE187" s="839"/>
      <c r="AF187" s="839"/>
      <c r="AG187" s="839"/>
      <c r="AH187" s="839"/>
      <c r="AI187" s="839"/>
      <c r="AJ187" s="839"/>
      <c r="AK187" s="839"/>
      <c r="AL187" s="839"/>
      <c r="AM187" s="839"/>
      <c r="AN187" s="839"/>
      <c r="AO187" s="839"/>
      <c r="AP187" s="839"/>
      <c r="AQ187" s="839"/>
      <c r="AR187" s="839"/>
      <c r="AS187" s="839"/>
      <c r="AT187" s="839"/>
      <c r="AU187" s="839"/>
      <c r="AV187" s="839"/>
      <c r="AW187" s="839"/>
      <c r="AX187" s="841"/>
    </row>
    <row r="188" spans="1:50" ht="24.75" customHeight="1" x14ac:dyDescent="0.15">
      <c r="A188" s="1055"/>
      <c r="B188" s="1056"/>
      <c r="C188" s="1056"/>
      <c r="D188" s="1056"/>
      <c r="E188" s="1056"/>
      <c r="F188" s="1057"/>
      <c r="G188" s="814"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7"/>
      <c r="AC188" s="814"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55"/>
      <c r="B189" s="1056"/>
      <c r="C189" s="1056"/>
      <c r="D189" s="1056"/>
      <c r="E189" s="1056"/>
      <c r="F189" s="1057"/>
      <c r="G189" s="668"/>
      <c r="H189" s="834"/>
      <c r="I189" s="834"/>
      <c r="J189" s="834"/>
      <c r="K189" s="835"/>
      <c r="L189" s="662"/>
      <c r="M189" s="663"/>
      <c r="N189" s="663"/>
      <c r="O189" s="663"/>
      <c r="P189" s="663"/>
      <c r="Q189" s="663"/>
      <c r="R189" s="663"/>
      <c r="S189" s="663"/>
      <c r="T189" s="663"/>
      <c r="U189" s="663"/>
      <c r="V189" s="663"/>
      <c r="W189" s="663"/>
      <c r="X189" s="664"/>
      <c r="Y189" s="385"/>
      <c r="Z189" s="386"/>
      <c r="AA189" s="386"/>
      <c r="AB189" s="804"/>
      <c r="AC189" s="668"/>
      <c r="AD189" s="834"/>
      <c r="AE189" s="834"/>
      <c r="AF189" s="834"/>
      <c r="AG189" s="835"/>
      <c r="AH189" s="662"/>
      <c r="AI189" s="663"/>
      <c r="AJ189" s="663"/>
      <c r="AK189" s="663"/>
      <c r="AL189" s="663"/>
      <c r="AM189" s="663"/>
      <c r="AN189" s="663"/>
      <c r="AO189" s="663"/>
      <c r="AP189" s="663"/>
      <c r="AQ189" s="663"/>
      <c r="AR189" s="663"/>
      <c r="AS189" s="663"/>
      <c r="AT189" s="664"/>
      <c r="AU189" s="385"/>
      <c r="AV189" s="386"/>
      <c r="AW189" s="386"/>
      <c r="AX189" s="387"/>
    </row>
    <row r="190" spans="1:50" ht="24.75" customHeight="1" x14ac:dyDescent="0.15">
      <c r="A190" s="1055"/>
      <c r="B190" s="1056"/>
      <c r="C190" s="1056"/>
      <c r="D190" s="1056"/>
      <c r="E190" s="1056"/>
      <c r="F190" s="1057"/>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55"/>
      <c r="B191" s="1056"/>
      <c r="C191" s="1056"/>
      <c r="D191" s="1056"/>
      <c r="E191" s="1056"/>
      <c r="F191" s="1057"/>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55"/>
      <c r="B192" s="1056"/>
      <c r="C192" s="1056"/>
      <c r="D192" s="1056"/>
      <c r="E192" s="1056"/>
      <c r="F192" s="1057"/>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55"/>
      <c r="B193" s="1056"/>
      <c r="C193" s="1056"/>
      <c r="D193" s="1056"/>
      <c r="E193" s="1056"/>
      <c r="F193" s="1057"/>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55"/>
      <c r="B194" s="1056"/>
      <c r="C194" s="1056"/>
      <c r="D194" s="1056"/>
      <c r="E194" s="1056"/>
      <c r="F194" s="1057"/>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55"/>
      <c r="B195" s="1056"/>
      <c r="C195" s="1056"/>
      <c r="D195" s="1056"/>
      <c r="E195" s="1056"/>
      <c r="F195" s="1057"/>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55"/>
      <c r="B196" s="1056"/>
      <c r="C196" s="1056"/>
      <c r="D196" s="1056"/>
      <c r="E196" s="1056"/>
      <c r="F196" s="1057"/>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55"/>
      <c r="B197" s="1056"/>
      <c r="C197" s="1056"/>
      <c r="D197" s="1056"/>
      <c r="E197" s="1056"/>
      <c r="F197" s="1057"/>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55"/>
      <c r="B198" s="1056"/>
      <c r="C198" s="1056"/>
      <c r="D198" s="1056"/>
      <c r="E198" s="1056"/>
      <c r="F198" s="1057"/>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55"/>
      <c r="B199" s="1056"/>
      <c r="C199" s="1056"/>
      <c r="D199" s="1056"/>
      <c r="E199" s="1056"/>
      <c r="F199" s="105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5"/>
      <c r="B200" s="1056"/>
      <c r="C200" s="1056"/>
      <c r="D200" s="1056"/>
      <c r="E200" s="1056"/>
      <c r="F200" s="1057"/>
      <c r="G200" s="838" t="s">
        <v>410</v>
      </c>
      <c r="H200" s="839"/>
      <c r="I200" s="839"/>
      <c r="J200" s="839"/>
      <c r="K200" s="839"/>
      <c r="L200" s="839"/>
      <c r="M200" s="839"/>
      <c r="N200" s="839"/>
      <c r="O200" s="839"/>
      <c r="P200" s="839"/>
      <c r="Q200" s="839"/>
      <c r="R200" s="839"/>
      <c r="S200" s="839"/>
      <c r="T200" s="839"/>
      <c r="U200" s="839"/>
      <c r="V200" s="839"/>
      <c r="W200" s="839"/>
      <c r="X200" s="839"/>
      <c r="Y200" s="839"/>
      <c r="Z200" s="839"/>
      <c r="AA200" s="839"/>
      <c r="AB200" s="840"/>
      <c r="AC200" s="838" t="s">
        <v>309</v>
      </c>
      <c r="AD200" s="839"/>
      <c r="AE200" s="839"/>
      <c r="AF200" s="839"/>
      <c r="AG200" s="839"/>
      <c r="AH200" s="839"/>
      <c r="AI200" s="839"/>
      <c r="AJ200" s="839"/>
      <c r="AK200" s="839"/>
      <c r="AL200" s="839"/>
      <c r="AM200" s="839"/>
      <c r="AN200" s="839"/>
      <c r="AO200" s="839"/>
      <c r="AP200" s="839"/>
      <c r="AQ200" s="839"/>
      <c r="AR200" s="839"/>
      <c r="AS200" s="839"/>
      <c r="AT200" s="839"/>
      <c r="AU200" s="839"/>
      <c r="AV200" s="839"/>
      <c r="AW200" s="839"/>
      <c r="AX200" s="841"/>
    </row>
    <row r="201" spans="1:50" ht="24.75" customHeight="1" x14ac:dyDescent="0.15">
      <c r="A201" s="1055"/>
      <c r="B201" s="1056"/>
      <c r="C201" s="1056"/>
      <c r="D201" s="1056"/>
      <c r="E201" s="1056"/>
      <c r="F201" s="1057"/>
      <c r="G201" s="814"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7"/>
      <c r="AC201" s="814"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55"/>
      <c r="B202" s="1056"/>
      <c r="C202" s="1056"/>
      <c r="D202" s="1056"/>
      <c r="E202" s="1056"/>
      <c r="F202" s="1057"/>
      <c r="G202" s="668"/>
      <c r="H202" s="834"/>
      <c r="I202" s="834"/>
      <c r="J202" s="834"/>
      <c r="K202" s="835"/>
      <c r="L202" s="662"/>
      <c r="M202" s="663"/>
      <c r="N202" s="663"/>
      <c r="O202" s="663"/>
      <c r="P202" s="663"/>
      <c r="Q202" s="663"/>
      <c r="R202" s="663"/>
      <c r="S202" s="663"/>
      <c r="T202" s="663"/>
      <c r="U202" s="663"/>
      <c r="V202" s="663"/>
      <c r="W202" s="663"/>
      <c r="X202" s="664"/>
      <c r="Y202" s="385"/>
      <c r="Z202" s="386"/>
      <c r="AA202" s="386"/>
      <c r="AB202" s="804"/>
      <c r="AC202" s="668"/>
      <c r="AD202" s="834"/>
      <c r="AE202" s="834"/>
      <c r="AF202" s="834"/>
      <c r="AG202" s="835"/>
      <c r="AH202" s="662"/>
      <c r="AI202" s="663"/>
      <c r="AJ202" s="663"/>
      <c r="AK202" s="663"/>
      <c r="AL202" s="663"/>
      <c r="AM202" s="663"/>
      <c r="AN202" s="663"/>
      <c r="AO202" s="663"/>
      <c r="AP202" s="663"/>
      <c r="AQ202" s="663"/>
      <c r="AR202" s="663"/>
      <c r="AS202" s="663"/>
      <c r="AT202" s="664"/>
      <c r="AU202" s="385"/>
      <c r="AV202" s="386"/>
      <c r="AW202" s="386"/>
      <c r="AX202" s="387"/>
    </row>
    <row r="203" spans="1:50" ht="24.75" customHeight="1" x14ac:dyDescent="0.15">
      <c r="A203" s="1055"/>
      <c r="B203" s="1056"/>
      <c r="C203" s="1056"/>
      <c r="D203" s="1056"/>
      <c r="E203" s="1056"/>
      <c r="F203" s="1057"/>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55"/>
      <c r="B204" s="1056"/>
      <c r="C204" s="1056"/>
      <c r="D204" s="1056"/>
      <c r="E204" s="1056"/>
      <c r="F204" s="1057"/>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55"/>
      <c r="B205" s="1056"/>
      <c r="C205" s="1056"/>
      <c r="D205" s="1056"/>
      <c r="E205" s="1056"/>
      <c r="F205" s="1057"/>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55"/>
      <c r="B206" s="1056"/>
      <c r="C206" s="1056"/>
      <c r="D206" s="1056"/>
      <c r="E206" s="1056"/>
      <c r="F206" s="1057"/>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55"/>
      <c r="B207" s="1056"/>
      <c r="C207" s="1056"/>
      <c r="D207" s="1056"/>
      <c r="E207" s="1056"/>
      <c r="F207" s="1057"/>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55"/>
      <c r="B208" s="1056"/>
      <c r="C208" s="1056"/>
      <c r="D208" s="1056"/>
      <c r="E208" s="1056"/>
      <c r="F208" s="1057"/>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55"/>
      <c r="B209" s="1056"/>
      <c r="C209" s="1056"/>
      <c r="D209" s="1056"/>
      <c r="E209" s="1056"/>
      <c r="F209" s="1057"/>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55"/>
      <c r="B210" s="1056"/>
      <c r="C210" s="1056"/>
      <c r="D210" s="1056"/>
      <c r="E210" s="1056"/>
      <c r="F210" s="1057"/>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55"/>
      <c r="B211" s="1056"/>
      <c r="C211" s="1056"/>
      <c r="D211" s="1056"/>
      <c r="E211" s="1056"/>
      <c r="F211" s="1057"/>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838" t="s">
        <v>310</v>
      </c>
      <c r="H214" s="839"/>
      <c r="I214" s="839"/>
      <c r="J214" s="839"/>
      <c r="K214" s="839"/>
      <c r="L214" s="839"/>
      <c r="M214" s="839"/>
      <c r="N214" s="839"/>
      <c r="O214" s="839"/>
      <c r="P214" s="839"/>
      <c r="Q214" s="839"/>
      <c r="R214" s="839"/>
      <c r="S214" s="839"/>
      <c r="T214" s="839"/>
      <c r="U214" s="839"/>
      <c r="V214" s="839"/>
      <c r="W214" s="839"/>
      <c r="X214" s="839"/>
      <c r="Y214" s="839"/>
      <c r="Z214" s="839"/>
      <c r="AA214" s="839"/>
      <c r="AB214" s="840"/>
      <c r="AC214" s="838" t="s">
        <v>411</v>
      </c>
      <c r="AD214" s="839"/>
      <c r="AE214" s="839"/>
      <c r="AF214" s="839"/>
      <c r="AG214" s="839"/>
      <c r="AH214" s="839"/>
      <c r="AI214" s="839"/>
      <c r="AJ214" s="839"/>
      <c r="AK214" s="839"/>
      <c r="AL214" s="839"/>
      <c r="AM214" s="839"/>
      <c r="AN214" s="839"/>
      <c r="AO214" s="839"/>
      <c r="AP214" s="839"/>
      <c r="AQ214" s="839"/>
      <c r="AR214" s="839"/>
      <c r="AS214" s="839"/>
      <c r="AT214" s="839"/>
      <c r="AU214" s="839"/>
      <c r="AV214" s="839"/>
      <c r="AW214" s="839"/>
      <c r="AX214" s="841"/>
    </row>
    <row r="215" spans="1:50" ht="24.75" customHeight="1" x14ac:dyDescent="0.15">
      <c r="A215" s="1055"/>
      <c r="B215" s="1056"/>
      <c r="C215" s="1056"/>
      <c r="D215" s="1056"/>
      <c r="E215" s="1056"/>
      <c r="F215" s="1057"/>
      <c r="G215" s="814"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7"/>
      <c r="AC215" s="814"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55"/>
      <c r="B216" s="1056"/>
      <c r="C216" s="1056"/>
      <c r="D216" s="1056"/>
      <c r="E216" s="1056"/>
      <c r="F216" s="1057"/>
      <c r="G216" s="668"/>
      <c r="H216" s="834"/>
      <c r="I216" s="834"/>
      <c r="J216" s="834"/>
      <c r="K216" s="835"/>
      <c r="L216" s="662"/>
      <c r="M216" s="663"/>
      <c r="N216" s="663"/>
      <c r="O216" s="663"/>
      <c r="P216" s="663"/>
      <c r="Q216" s="663"/>
      <c r="R216" s="663"/>
      <c r="S216" s="663"/>
      <c r="T216" s="663"/>
      <c r="U216" s="663"/>
      <c r="V216" s="663"/>
      <c r="W216" s="663"/>
      <c r="X216" s="664"/>
      <c r="Y216" s="385"/>
      <c r="Z216" s="386"/>
      <c r="AA216" s="386"/>
      <c r="AB216" s="804"/>
      <c r="AC216" s="668"/>
      <c r="AD216" s="834"/>
      <c r="AE216" s="834"/>
      <c r="AF216" s="834"/>
      <c r="AG216" s="835"/>
      <c r="AH216" s="662"/>
      <c r="AI216" s="663"/>
      <c r="AJ216" s="663"/>
      <c r="AK216" s="663"/>
      <c r="AL216" s="663"/>
      <c r="AM216" s="663"/>
      <c r="AN216" s="663"/>
      <c r="AO216" s="663"/>
      <c r="AP216" s="663"/>
      <c r="AQ216" s="663"/>
      <c r="AR216" s="663"/>
      <c r="AS216" s="663"/>
      <c r="AT216" s="664"/>
      <c r="AU216" s="385"/>
      <c r="AV216" s="386"/>
      <c r="AW216" s="386"/>
      <c r="AX216" s="387"/>
    </row>
    <row r="217" spans="1:50" ht="24.75" customHeight="1" x14ac:dyDescent="0.15">
      <c r="A217" s="1055"/>
      <c r="B217" s="1056"/>
      <c r="C217" s="1056"/>
      <c r="D217" s="1056"/>
      <c r="E217" s="1056"/>
      <c r="F217" s="1057"/>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55"/>
      <c r="B218" s="1056"/>
      <c r="C218" s="1056"/>
      <c r="D218" s="1056"/>
      <c r="E218" s="1056"/>
      <c r="F218" s="1057"/>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55"/>
      <c r="B219" s="1056"/>
      <c r="C219" s="1056"/>
      <c r="D219" s="1056"/>
      <c r="E219" s="1056"/>
      <c r="F219" s="1057"/>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55"/>
      <c r="B220" s="1056"/>
      <c r="C220" s="1056"/>
      <c r="D220" s="1056"/>
      <c r="E220" s="1056"/>
      <c r="F220" s="1057"/>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55"/>
      <c r="B221" s="1056"/>
      <c r="C221" s="1056"/>
      <c r="D221" s="1056"/>
      <c r="E221" s="1056"/>
      <c r="F221" s="1057"/>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55"/>
      <c r="B222" s="1056"/>
      <c r="C222" s="1056"/>
      <c r="D222" s="1056"/>
      <c r="E222" s="1056"/>
      <c r="F222" s="1057"/>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55"/>
      <c r="B223" s="1056"/>
      <c r="C223" s="1056"/>
      <c r="D223" s="1056"/>
      <c r="E223" s="1056"/>
      <c r="F223" s="1057"/>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55"/>
      <c r="B224" s="1056"/>
      <c r="C224" s="1056"/>
      <c r="D224" s="1056"/>
      <c r="E224" s="1056"/>
      <c r="F224" s="1057"/>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55"/>
      <c r="B225" s="1056"/>
      <c r="C225" s="1056"/>
      <c r="D225" s="1056"/>
      <c r="E225" s="1056"/>
      <c r="F225" s="1057"/>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55"/>
      <c r="B226" s="1056"/>
      <c r="C226" s="1056"/>
      <c r="D226" s="1056"/>
      <c r="E226" s="1056"/>
      <c r="F226" s="105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5"/>
      <c r="B227" s="1056"/>
      <c r="C227" s="1056"/>
      <c r="D227" s="1056"/>
      <c r="E227" s="1056"/>
      <c r="F227" s="1057"/>
      <c r="G227" s="838" t="s">
        <v>412</v>
      </c>
      <c r="H227" s="839"/>
      <c r="I227" s="839"/>
      <c r="J227" s="839"/>
      <c r="K227" s="839"/>
      <c r="L227" s="839"/>
      <c r="M227" s="839"/>
      <c r="N227" s="839"/>
      <c r="O227" s="839"/>
      <c r="P227" s="839"/>
      <c r="Q227" s="839"/>
      <c r="R227" s="839"/>
      <c r="S227" s="839"/>
      <c r="T227" s="839"/>
      <c r="U227" s="839"/>
      <c r="V227" s="839"/>
      <c r="W227" s="839"/>
      <c r="X227" s="839"/>
      <c r="Y227" s="839"/>
      <c r="Z227" s="839"/>
      <c r="AA227" s="839"/>
      <c r="AB227" s="840"/>
      <c r="AC227" s="838" t="s">
        <v>413</v>
      </c>
      <c r="AD227" s="839"/>
      <c r="AE227" s="839"/>
      <c r="AF227" s="839"/>
      <c r="AG227" s="839"/>
      <c r="AH227" s="839"/>
      <c r="AI227" s="839"/>
      <c r="AJ227" s="839"/>
      <c r="AK227" s="839"/>
      <c r="AL227" s="839"/>
      <c r="AM227" s="839"/>
      <c r="AN227" s="839"/>
      <c r="AO227" s="839"/>
      <c r="AP227" s="839"/>
      <c r="AQ227" s="839"/>
      <c r="AR227" s="839"/>
      <c r="AS227" s="839"/>
      <c r="AT227" s="839"/>
      <c r="AU227" s="839"/>
      <c r="AV227" s="839"/>
      <c r="AW227" s="839"/>
      <c r="AX227" s="841"/>
    </row>
    <row r="228" spans="1:50" ht="25.5" customHeight="1" x14ac:dyDescent="0.15">
      <c r="A228" s="1055"/>
      <c r="B228" s="1056"/>
      <c r="C228" s="1056"/>
      <c r="D228" s="1056"/>
      <c r="E228" s="1056"/>
      <c r="F228" s="1057"/>
      <c r="G228" s="814"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7"/>
      <c r="AC228" s="814"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55"/>
      <c r="B229" s="1056"/>
      <c r="C229" s="1056"/>
      <c r="D229" s="1056"/>
      <c r="E229" s="1056"/>
      <c r="F229" s="1057"/>
      <c r="G229" s="668"/>
      <c r="H229" s="834"/>
      <c r="I229" s="834"/>
      <c r="J229" s="834"/>
      <c r="K229" s="835"/>
      <c r="L229" s="662"/>
      <c r="M229" s="663"/>
      <c r="N229" s="663"/>
      <c r="O229" s="663"/>
      <c r="P229" s="663"/>
      <c r="Q229" s="663"/>
      <c r="R229" s="663"/>
      <c r="S229" s="663"/>
      <c r="T229" s="663"/>
      <c r="U229" s="663"/>
      <c r="V229" s="663"/>
      <c r="W229" s="663"/>
      <c r="X229" s="664"/>
      <c r="Y229" s="385"/>
      <c r="Z229" s="386"/>
      <c r="AA229" s="386"/>
      <c r="AB229" s="804"/>
      <c r="AC229" s="668"/>
      <c r="AD229" s="834"/>
      <c r="AE229" s="834"/>
      <c r="AF229" s="834"/>
      <c r="AG229" s="835"/>
      <c r="AH229" s="662"/>
      <c r="AI229" s="663"/>
      <c r="AJ229" s="663"/>
      <c r="AK229" s="663"/>
      <c r="AL229" s="663"/>
      <c r="AM229" s="663"/>
      <c r="AN229" s="663"/>
      <c r="AO229" s="663"/>
      <c r="AP229" s="663"/>
      <c r="AQ229" s="663"/>
      <c r="AR229" s="663"/>
      <c r="AS229" s="663"/>
      <c r="AT229" s="664"/>
      <c r="AU229" s="385"/>
      <c r="AV229" s="386"/>
      <c r="AW229" s="386"/>
      <c r="AX229" s="387"/>
    </row>
    <row r="230" spans="1:50" ht="24.75" customHeight="1" x14ac:dyDescent="0.15">
      <c r="A230" s="1055"/>
      <c r="B230" s="1056"/>
      <c r="C230" s="1056"/>
      <c r="D230" s="1056"/>
      <c r="E230" s="1056"/>
      <c r="F230" s="1057"/>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55"/>
      <c r="B231" s="1056"/>
      <c r="C231" s="1056"/>
      <c r="D231" s="1056"/>
      <c r="E231" s="1056"/>
      <c r="F231" s="1057"/>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55"/>
      <c r="B232" s="1056"/>
      <c r="C232" s="1056"/>
      <c r="D232" s="1056"/>
      <c r="E232" s="1056"/>
      <c r="F232" s="1057"/>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55"/>
      <c r="B233" s="1056"/>
      <c r="C233" s="1056"/>
      <c r="D233" s="1056"/>
      <c r="E233" s="1056"/>
      <c r="F233" s="1057"/>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55"/>
      <c r="B234" s="1056"/>
      <c r="C234" s="1056"/>
      <c r="D234" s="1056"/>
      <c r="E234" s="1056"/>
      <c r="F234" s="1057"/>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55"/>
      <c r="B235" s="1056"/>
      <c r="C235" s="1056"/>
      <c r="D235" s="1056"/>
      <c r="E235" s="1056"/>
      <c r="F235" s="1057"/>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55"/>
      <c r="B236" s="1056"/>
      <c r="C236" s="1056"/>
      <c r="D236" s="1056"/>
      <c r="E236" s="1056"/>
      <c r="F236" s="1057"/>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55"/>
      <c r="B237" s="1056"/>
      <c r="C237" s="1056"/>
      <c r="D237" s="1056"/>
      <c r="E237" s="1056"/>
      <c r="F237" s="1057"/>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55"/>
      <c r="B238" s="1056"/>
      <c r="C238" s="1056"/>
      <c r="D238" s="1056"/>
      <c r="E238" s="1056"/>
      <c r="F238" s="1057"/>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55"/>
      <c r="B239" s="1056"/>
      <c r="C239" s="1056"/>
      <c r="D239" s="1056"/>
      <c r="E239" s="1056"/>
      <c r="F239" s="105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5"/>
      <c r="B240" s="1056"/>
      <c r="C240" s="1056"/>
      <c r="D240" s="1056"/>
      <c r="E240" s="1056"/>
      <c r="F240" s="1057"/>
      <c r="G240" s="838" t="s">
        <v>414</v>
      </c>
      <c r="H240" s="839"/>
      <c r="I240" s="839"/>
      <c r="J240" s="839"/>
      <c r="K240" s="839"/>
      <c r="L240" s="839"/>
      <c r="M240" s="839"/>
      <c r="N240" s="839"/>
      <c r="O240" s="839"/>
      <c r="P240" s="839"/>
      <c r="Q240" s="839"/>
      <c r="R240" s="839"/>
      <c r="S240" s="839"/>
      <c r="T240" s="839"/>
      <c r="U240" s="839"/>
      <c r="V240" s="839"/>
      <c r="W240" s="839"/>
      <c r="X240" s="839"/>
      <c r="Y240" s="839"/>
      <c r="Z240" s="839"/>
      <c r="AA240" s="839"/>
      <c r="AB240" s="840"/>
      <c r="AC240" s="838" t="s">
        <v>415</v>
      </c>
      <c r="AD240" s="839"/>
      <c r="AE240" s="839"/>
      <c r="AF240" s="839"/>
      <c r="AG240" s="839"/>
      <c r="AH240" s="839"/>
      <c r="AI240" s="839"/>
      <c r="AJ240" s="839"/>
      <c r="AK240" s="839"/>
      <c r="AL240" s="839"/>
      <c r="AM240" s="839"/>
      <c r="AN240" s="839"/>
      <c r="AO240" s="839"/>
      <c r="AP240" s="839"/>
      <c r="AQ240" s="839"/>
      <c r="AR240" s="839"/>
      <c r="AS240" s="839"/>
      <c r="AT240" s="839"/>
      <c r="AU240" s="839"/>
      <c r="AV240" s="839"/>
      <c r="AW240" s="839"/>
      <c r="AX240" s="841"/>
    </row>
    <row r="241" spans="1:50" ht="24.75" customHeight="1" x14ac:dyDescent="0.15">
      <c r="A241" s="1055"/>
      <c r="B241" s="1056"/>
      <c r="C241" s="1056"/>
      <c r="D241" s="1056"/>
      <c r="E241" s="1056"/>
      <c r="F241" s="1057"/>
      <c r="G241" s="814"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7"/>
      <c r="AC241" s="814"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55"/>
      <c r="B242" s="1056"/>
      <c r="C242" s="1056"/>
      <c r="D242" s="1056"/>
      <c r="E242" s="1056"/>
      <c r="F242" s="1057"/>
      <c r="G242" s="668"/>
      <c r="H242" s="834"/>
      <c r="I242" s="834"/>
      <c r="J242" s="834"/>
      <c r="K242" s="835"/>
      <c r="L242" s="662"/>
      <c r="M242" s="663"/>
      <c r="N242" s="663"/>
      <c r="O242" s="663"/>
      <c r="P242" s="663"/>
      <c r="Q242" s="663"/>
      <c r="R242" s="663"/>
      <c r="S242" s="663"/>
      <c r="T242" s="663"/>
      <c r="U242" s="663"/>
      <c r="V242" s="663"/>
      <c r="W242" s="663"/>
      <c r="X242" s="664"/>
      <c r="Y242" s="385"/>
      <c r="Z242" s="386"/>
      <c r="AA242" s="386"/>
      <c r="AB242" s="804"/>
      <c r="AC242" s="668"/>
      <c r="AD242" s="834"/>
      <c r="AE242" s="834"/>
      <c r="AF242" s="834"/>
      <c r="AG242" s="835"/>
      <c r="AH242" s="662"/>
      <c r="AI242" s="663"/>
      <c r="AJ242" s="663"/>
      <c r="AK242" s="663"/>
      <c r="AL242" s="663"/>
      <c r="AM242" s="663"/>
      <c r="AN242" s="663"/>
      <c r="AO242" s="663"/>
      <c r="AP242" s="663"/>
      <c r="AQ242" s="663"/>
      <c r="AR242" s="663"/>
      <c r="AS242" s="663"/>
      <c r="AT242" s="664"/>
      <c r="AU242" s="385"/>
      <c r="AV242" s="386"/>
      <c r="AW242" s="386"/>
      <c r="AX242" s="387"/>
    </row>
    <row r="243" spans="1:50" ht="24.75" customHeight="1" x14ac:dyDescent="0.15">
      <c r="A243" s="1055"/>
      <c r="B243" s="1056"/>
      <c r="C243" s="1056"/>
      <c r="D243" s="1056"/>
      <c r="E243" s="1056"/>
      <c r="F243" s="1057"/>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55"/>
      <c r="B244" s="1056"/>
      <c r="C244" s="1056"/>
      <c r="D244" s="1056"/>
      <c r="E244" s="1056"/>
      <c r="F244" s="1057"/>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55"/>
      <c r="B245" s="1056"/>
      <c r="C245" s="1056"/>
      <c r="D245" s="1056"/>
      <c r="E245" s="1056"/>
      <c r="F245" s="1057"/>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55"/>
      <c r="B246" s="1056"/>
      <c r="C246" s="1056"/>
      <c r="D246" s="1056"/>
      <c r="E246" s="1056"/>
      <c r="F246" s="1057"/>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55"/>
      <c r="B247" s="1056"/>
      <c r="C247" s="1056"/>
      <c r="D247" s="1056"/>
      <c r="E247" s="1056"/>
      <c r="F247" s="1057"/>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55"/>
      <c r="B248" s="1056"/>
      <c r="C248" s="1056"/>
      <c r="D248" s="1056"/>
      <c r="E248" s="1056"/>
      <c r="F248" s="1057"/>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55"/>
      <c r="B249" s="1056"/>
      <c r="C249" s="1056"/>
      <c r="D249" s="1056"/>
      <c r="E249" s="1056"/>
      <c r="F249" s="1057"/>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55"/>
      <c r="B250" s="1056"/>
      <c r="C250" s="1056"/>
      <c r="D250" s="1056"/>
      <c r="E250" s="1056"/>
      <c r="F250" s="1057"/>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55"/>
      <c r="B251" s="1056"/>
      <c r="C251" s="1056"/>
      <c r="D251" s="1056"/>
      <c r="E251" s="1056"/>
      <c r="F251" s="1057"/>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55"/>
      <c r="B252" s="1056"/>
      <c r="C252" s="1056"/>
      <c r="D252" s="1056"/>
      <c r="E252" s="1056"/>
      <c r="F252" s="105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5"/>
      <c r="B253" s="1056"/>
      <c r="C253" s="1056"/>
      <c r="D253" s="1056"/>
      <c r="E253" s="1056"/>
      <c r="F253" s="1057"/>
      <c r="G253" s="838" t="s">
        <v>416</v>
      </c>
      <c r="H253" s="839"/>
      <c r="I253" s="839"/>
      <c r="J253" s="839"/>
      <c r="K253" s="839"/>
      <c r="L253" s="839"/>
      <c r="M253" s="839"/>
      <c r="N253" s="839"/>
      <c r="O253" s="839"/>
      <c r="P253" s="839"/>
      <c r="Q253" s="839"/>
      <c r="R253" s="839"/>
      <c r="S253" s="839"/>
      <c r="T253" s="839"/>
      <c r="U253" s="839"/>
      <c r="V253" s="839"/>
      <c r="W253" s="839"/>
      <c r="X253" s="839"/>
      <c r="Y253" s="839"/>
      <c r="Z253" s="839"/>
      <c r="AA253" s="839"/>
      <c r="AB253" s="840"/>
      <c r="AC253" s="838" t="s">
        <v>311</v>
      </c>
      <c r="AD253" s="839"/>
      <c r="AE253" s="839"/>
      <c r="AF253" s="839"/>
      <c r="AG253" s="839"/>
      <c r="AH253" s="839"/>
      <c r="AI253" s="839"/>
      <c r="AJ253" s="839"/>
      <c r="AK253" s="839"/>
      <c r="AL253" s="839"/>
      <c r="AM253" s="839"/>
      <c r="AN253" s="839"/>
      <c r="AO253" s="839"/>
      <c r="AP253" s="839"/>
      <c r="AQ253" s="839"/>
      <c r="AR253" s="839"/>
      <c r="AS253" s="839"/>
      <c r="AT253" s="839"/>
      <c r="AU253" s="839"/>
      <c r="AV253" s="839"/>
      <c r="AW253" s="839"/>
      <c r="AX253" s="841"/>
    </row>
    <row r="254" spans="1:50" ht="24.75" customHeight="1" x14ac:dyDescent="0.15">
      <c r="A254" s="1055"/>
      <c r="B254" s="1056"/>
      <c r="C254" s="1056"/>
      <c r="D254" s="1056"/>
      <c r="E254" s="1056"/>
      <c r="F254" s="1057"/>
      <c r="G254" s="814"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7"/>
      <c r="AC254" s="814"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55"/>
      <c r="B255" s="1056"/>
      <c r="C255" s="1056"/>
      <c r="D255" s="1056"/>
      <c r="E255" s="1056"/>
      <c r="F255" s="1057"/>
      <c r="G255" s="668"/>
      <c r="H255" s="834"/>
      <c r="I255" s="834"/>
      <c r="J255" s="834"/>
      <c r="K255" s="835"/>
      <c r="L255" s="662"/>
      <c r="M255" s="663"/>
      <c r="N255" s="663"/>
      <c r="O255" s="663"/>
      <c r="P255" s="663"/>
      <c r="Q255" s="663"/>
      <c r="R255" s="663"/>
      <c r="S255" s="663"/>
      <c r="T255" s="663"/>
      <c r="U255" s="663"/>
      <c r="V255" s="663"/>
      <c r="W255" s="663"/>
      <c r="X255" s="664"/>
      <c r="Y255" s="385"/>
      <c r="Z255" s="386"/>
      <c r="AA255" s="386"/>
      <c r="AB255" s="804"/>
      <c r="AC255" s="668"/>
      <c r="AD255" s="834"/>
      <c r="AE255" s="834"/>
      <c r="AF255" s="834"/>
      <c r="AG255" s="835"/>
      <c r="AH255" s="662"/>
      <c r="AI255" s="663"/>
      <c r="AJ255" s="663"/>
      <c r="AK255" s="663"/>
      <c r="AL255" s="663"/>
      <c r="AM255" s="663"/>
      <c r="AN255" s="663"/>
      <c r="AO255" s="663"/>
      <c r="AP255" s="663"/>
      <c r="AQ255" s="663"/>
      <c r="AR255" s="663"/>
      <c r="AS255" s="663"/>
      <c r="AT255" s="664"/>
      <c r="AU255" s="385"/>
      <c r="AV255" s="386"/>
      <c r="AW255" s="386"/>
      <c r="AX255" s="387"/>
    </row>
    <row r="256" spans="1:50" ht="24.75" customHeight="1" x14ac:dyDescent="0.15">
      <c r="A256" s="1055"/>
      <c r="B256" s="1056"/>
      <c r="C256" s="1056"/>
      <c r="D256" s="1056"/>
      <c r="E256" s="1056"/>
      <c r="F256" s="1057"/>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55"/>
      <c r="B257" s="1056"/>
      <c r="C257" s="1056"/>
      <c r="D257" s="1056"/>
      <c r="E257" s="1056"/>
      <c r="F257" s="1057"/>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55"/>
      <c r="B258" s="1056"/>
      <c r="C258" s="1056"/>
      <c r="D258" s="1056"/>
      <c r="E258" s="1056"/>
      <c r="F258" s="1057"/>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55"/>
      <c r="B259" s="1056"/>
      <c r="C259" s="1056"/>
      <c r="D259" s="1056"/>
      <c r="E259" s="1056"/>
      <c r="F259" s="1057"/>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55"/>
      <c r="B260" s="1056"/>
      <c r="C260" s="1056"/>
      <c r="D260" s="1056"/>
      <c r="E260" s="1056"/>
      <c r="F260" s="1057"/>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55"/>
      <c r="B261" s="1056"/>
      <c r="C261" s="1056"/>
      <c r="D261" s="1056"/>
      <c r="E261" s="1056"/>
      <c r="F261" s="1057"/>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55"/>
      <c r="B262" s="1056"/>
      <c r="C262" s="1056"/>
      <c r="D262" s="1056"/>
      <c r="E262" s="1056"/>
      <c r="F262" s="1057"/>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55"/>
      <c r="B263" s="1056"/>
      <c r="C263" s="1056"/>
      <c r="D263" s="1056"/>
      <c r="E263" s="1056"/>
      <c r="F263" s="1057"/>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55"/>
      <c r="B264" s="1056"/>
      <c r="C264" s="1056"/>
      <c r="D264" s="1056"/>
      <c r="E264" s="1056"/>
      <c r="F264" s="1057"/>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445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61"/>
      <c r="B3" s="361"/>
      <c r="C3" s="361" t="s">
        <v>26</v>
      </c>
      <c r="D3" s="361"/>
      <c r="E3" s="361"/>
      <c r="F3" s="361"/>
      <c r="G3" s="361"/>
      <c r="H3" s="361"/>
      <c r="I3" s="361"/>
      <c r="J3" s="146" t="s">
        <v>419</v>
      </c>
      <c r="K3" s="362"/>
      <c r="L3" s="362"/>
      <c r="M3" s="362"/>
      <c r="N3" s="362"/>
      <c r="O3" s="362"/>
      <c r="P3" s="363" t="s">
        <v>27</v>
      </c>
      <c r="Q3" s="363"/>
      <c r="R3" s="363"/>
      <c r="S3" s="363"/>
      <c r="T3" s="363"/>
      <c r="U3" s="363"/>
      <c r="V3" s="363"/>
      <c r="W3" s="363"/>
      <c r="X3" s="363"/>
      <c r="Y3" s="364" t="s">
        <v>477</v>
      </c>
      <c r="Z3" s="365"/>
      <c r="AA3" s="365"/>
      <c r="AB3" s="365"/>
      <c r="AC3" s="146" t="s">
        <v>462</v>
      </c>
      <c r="AD3" s="146"/>
      <c r="AE3" s="146"/>
      <c r="AF3" s="146"/>
      <c r="AG3" s="146"/>
      <c r="AH3" s="364" t="s">
        <v>380</v>
      </c>
      <c r="AI3" s="361"/>
      <c r="AJ3" s="361"/>
      <c r="AK3" s="361"/>
      <c r="AL3" s="361" t="s">
        <v>21</v>
      </c>
      <c r="AM3" s="361"/>
      <c r="AN3" s="361"/>
      <c r="AO3" s="366"/>
      <c r="AP3" s="367" t="s">
        <v>420</v>
      </c>
      <c r="AQ3" s="367"/>
      <c r="AR3" s="367"/>
      <c r="AS3" s="367"/>
      <c r="AT3" s="367"/>
      <c r="AU3" s="367"/>
      <c r="AV3" s="367"/>
      <c r="AW3" s="367"/>
      <c r="AX3" s="367"/>
    </row>
    <row r="4" spans="1:50" ht="26.25" customHeight="1" x14ac:dyDescent="0.15">
      <c r="A4" s="1066">
        <v>1</v>
      </c>
      <c r="B4" s="1066">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6">
        <v>2</v>
      </c>
      <c r="B5" s="1066">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6">
        <v>3</v>
      </c>
      <c r="B6" s="1066">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6">
        <v>4</v>
      </c>
      <c r="B7" s="1066">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6">
        <v>5</v>
      </c>
      <c r="B8" s="1066">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6">
        <v>6</v>
      </c>
      <c r="B9" s="1066">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6">
        <v>7</v>
      </c>
      <c r="B10" s="1066">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6">
        <v>8</v>
      </c>
      <c r="B11" s="1066">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6">
        <v>9</v>
      </c>
      <c r="B12" s="1066">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6">
        <v>10</v>
      </c>
      <c r="B13" s="1066">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6">
        <v>11</v>
      </c>
      <c r="B14" s="1066">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6">
        <v>12</v>
      </c>
      <c r="B15" s="1066">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6">
        <v>13</v>
      </c>
      <c r="B16" s="1066">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6">
        <v>14</v>
      </c>
      <c r="B17" s="1066">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6">
        <v>15</v>
      </c>
      <c r="B18" s="1066">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6">
        <v>16</v>
      </c>
      <c r="B19" s="1066">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6">
        <v>17</v>
      </c>
      <c r="B20" s="1066">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6">
        <v>18</v>
      </c>
      <c r="B21" s="1066">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6">
        <v>19</v>
      </c>
      <c r="B22" s="1066">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6">
        <v>20</v>
      </c>
      <c r="B23" s="1066">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6">
        <v>21</v>
      </c>
      <c r="B24" s="1066">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6">
        <v>22</v>
      </c>
      <c r="B25" s="1066">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6">
        <v>23</v>
      </c>
      <c r="B26" s="1066">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6">
        <v>24</v>
      </c>
      <c r="B27" s="1066">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6">
        <v>25</v>
      </c>
      <c r="B28" s="1066">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6">
        <v>26</v>
      </c>
      <c r="B29" s="1066">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6">
        <v>27</v>
      </c>
      <c r="B30" s="1066">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6">
        <v>28</v>
      </c>
      <c r="B31" s="1066">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6">
        <v>29</v>
      </c>
      <c r="B32" s="1066">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6">
        <v>30</v>
      </c>
      <c r="B33" s="1066">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446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61"/>
      <c r="B36" s="361"/>
      <c r="C36" s="361" t="s">
        <v>26</v>
      </c>
      <c r="D36" s="361"/>
      <c r="E36" s="361"/>
      <c r="F36" s="361"/>
      <c r="G36" s="361"/>
      <c r="H36" s="361"/>
      <c r="I36" s="361"/>
      <c r="J36" s="146" t="s">
        <v>419</v>
      </c>
      <c r="K36" s="362"/>
      <c r="L36" s="362"/>
      <c r="M36" s="362"/>
      <c r="N36" s="362"/>
      <c r="O36" s="362"/>
      <c r="P36" s="363" t="s">
        <v>27</v>
      </c>
      <c r="Q36" s="363"/>
      <c r="R36" s="363"/>
      <c r="S36" s="363"/>
      <c r="T36" s="363"/>
      <c r="U36" s="363"/>
      <c r="V36" s="363"/>
      <c r="W36" s="363"/>
      <c r="X36" s="363"/>
      <c r="Y36" s="364" t="s">
        <v>477</v>
      </c>
      <c r="Z36" s="365"/>
      <c r="AA36" s="365"/>
      <c r="AB36" s="365"/>
      <c r="AC36" s="146" t="s">
        <v>462</v>
      </c>
      <c r="AD36" s="146"/>
      <c r="AE36" s="146"/>
      <c r="AF36" s="146"/>
      <c r="AG36" s="146"/>
      <c r="AH36" s="364" t="s">
        <v>380</v>
      </c>
      <c r="AI36" s="361"/>
      <c r="AJ36" s="361"/>
      <c r="AK36" s="361"/>
      <c r="AL36" s="361" t="s">
        <v>21</v>
      </c>
      <c r="AM36" s="361"/>
      <c r="AN36" s="361"/>
      <c r="AO36" s="366"/>
      <c r="AP36" s="367" t="s">
        <v>420</v>
      </c>
      <c r="AQ36" s="367"/>
      <c r="AR36" s="367"/>
      <c r="AS36" s="367"/>
      <c r="AT36" s="367"/>
      <c r="AU36" s="367"/>
      <c r="AV36" s="367"/>
      <c r="AW36" s="367"/>
      <c r="AX36" s="367"/>
    </row>
    <row r="37" spans="1:50" ht="26.25" customHeight="1" x14ac:dyDescent="0.15">
      <c r="A37" s="1066">
        <v>1</v>
      </c>
      <c r="B37" s="1066">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6">
        <v>2</v>
      </c>
      <c r="B38" s="1066">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6">
        <v>3</v>
      </c>
      <c r="B39" s="1066">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6">
        <v>4</v>
      </c>
      <c r="B40" s="1066">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6">
        <v>5</v>
      </c>
      <c r="B41" s="1066">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6">
        <v>6</v>
      </c>
      <c r="B42" s="1066">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6">
        <v>7</v>
      </c>
      <c r="B43" s="1066">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6">
        <v>8</v>
      </c>
      <c r="B44" s="1066">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6">
        <v>9</v>
      </c>
      <c r="B45" s="1066">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6">
        <v>10</v>
      </c>
      <c r="B46" s="1066">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6">
        <v>11</v>
      </c>
      <c r="B47" s="1066">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6">
        <v>12</v>
      </c>
      <c r="B48" s="1066">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6">
        <v>13</v>
      </c>
      <c r="B49" s="1066">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6">
        <v>14</v>
      </c>
      <c r="B50" s="1066">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6">
        <v>15</v>
      </c>
      <c r="B51" s="1066">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6">
        <v>16</v>
      </c>
      <c r="B52" s="1066">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6">
        <v>17</v>
      </c>
      <c r="B53" s="1066">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6">
        <v>18</v>
      </c>
      <c r="B54" s="1066">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6">
        <v>19</v>
      </c>
      <c r="B55" s="1066">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6">
        <v>20</v>
      </c>
      <c r="B56" s="1066">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6">
        <v>21</v>
      </c>
      <c r="B57" s="1066">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6">
        <v>22</v>
      </c>
      <c r="B58" s="1066">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6">
        <v>23</v>
      </c>
      <c r="B59" s="1066">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6">
        <v>24</v>
      </c>
      <c r="B60" s="1066">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6">
        <v>25</v>
      </c>
      <c r="B61" s="1066">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6">
        <v>26</v>
      </c>
      <c r="B62" s="1066">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6">
        <v>27</v>
      </c>
      <c r="B63" s="1066">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6">
        <v>28</v>
      </c>
      <c r="B64" s="1066">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6">
        <v>29</v>
      </c>
      <c r="B65" s="1066">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6">
        <v>30</v>
      </c>
      <c r="B66" s="1066">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61"/>
      <c r="B69" s="361"/>
      <c r="C69" s="361" t="s">
        <v>26</v>
      </c>
      <c r="D69" s="361"/>
      <c r="E69" s="361"/>
      <c r="F69" s="361"/>
      <c r="G69" s="361"/>
      <c r="H69" s="361"/>
      <c r="I69" s="361"/>
      <c r="J69" s="146" t="s">
        <v>419</v>
      </c>
      <c r="K69" s="362"/>
      <c r="L69" s="362"/>
      <c r="M69" s="362"/>
      <c r="N69" s="362"/>
      <c r="O69" s="362"/>
      <c r="P69" s="363" t="s">
        <v>27</v>
      </c>
      <c r="Q69" s="363"/>
      <c r="R69" s="363"/>
      <c r="S69" s="363"/>
      <c r="T69" s="363"/>
      <c r="U69" s="363"/>
      <c r="V69" s="363"/>
      <c r="W69" s="363"/>
      <c r="X69" s="363"/>
      <c r="Y69" s="364" t="s">
        <v>477</v>
      </c>
      <c r="Z69" s="365"/>
      <c r="AA69" s="365"/>
      <c r="AB69" s="365"/>
      <c r="AC69" s="146" t="s">
        <v>462</v>
      </c>
      <c r="AD69" s="146"/>
      <c r="AE69" s="146"/>
      <c r="AF69" s="146"/>
      <c r="AG69" s="146"/>
      <c r="AH69" s="364" t="s">
        <v>380</v>
      </c>
      <c r="AI69" s="361"/>
      <c r="AJ69" s="361"/>
      <c r="AK69" s="361"/>
      <c r="AL69" s="361" t="s">
        <v>21</v>
      </c>
      <c r="AM69" s="361"/>
      <c r="AN69" s="361"/>
      <c r="AO69" s="366"/>
      <c r="AP69" s="367" t="s">
        <v>420</v>
      </c>
      <c r="AQ69" s="367"/>
      <c r="AR69" s="367"/>
      <c r="AS69" s="367"/>
      <c r="AT69" s="367"/>
      <c r="AU69" s="367"/>
      <c r="AV69" s="367"/>
      <c r="AW69" s="367"/>
      <c r="AX69" s="367"/>
    </row>
    <row r="70" spans="1:50" ht="26.25" customHeight="1" x14ac:dyDescent="0.15">
      <c r="A70" s="1066">
        <v>1</v>
      </c>
      <c r="B70" s="1066">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6">
        <v>2</v>
      </c>
      <c r="B71" s="1066">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6">
        <v>3</v>
      </c>
      <c r="B72" s="1066">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6">
        <v>4</v>
      </c>
      <c r="B73" s="1066">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6">
        <v>5</v>
      </c>
      <c r="B74" s="1066">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6">
        <v>6</v>
      </c>
      <c r="B75" s="1066">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6">
        <v>7</v>
      </c>
      <c r="B76" s="1066">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6">
        <v>8</v>
      </c>
      <c r="B77" s="1066">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6">
        <v>9</v>
      </c>
      <c r="B78" s="1066">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6">
        <v>10</v>
      </c>
      <c r="B79" s="1066">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6">
        <v>11</v>
      </c>
      <c r="B80" s="1066">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6">
        <v>12</v>
      </c>
      <c r="B81" s="1066">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6">
        <v>13</v>
      </c>
      <c r="B82" s="1066">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6">
        <v>14</v>
      </c>
      <c r="B83" s="1066">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6">
        <v>15</v>
      </c>
      <c r="B84" s="1066">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6">
        <v>16</v>
      </c>
      <c r="B85" s="1066">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6">
        <v>17</v>
      </c>
      <c r="B86" s="1066">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6">
        <v>18</v>
      </c>
      <c r="B87" s="1066">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6">
        <v>19</v>
      </c>
      <c r="B88" s="1066">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6">
        <v>20</v>
      </c>
      <c r="B89" s="1066">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6">
        <v>21</v>
      </c>
      <c r="B90" s="1066">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6">
        <v>22</v>
      </c>
      <c r="B91" s="1066">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6">
        <v>23</v>
      </c>
      <c r="B92" s="1066">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6">
        <v>24</v>
      </c>
      <c r="B93" s="1066">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6">
        <v>25</v>
      </c>
      <c r="B94" s="1066">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6">
        <v>26</v>
      </c>
      <c r="B95" s="1066">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6">
        <v>27</v>
      </c>
      <c r="B96" s="1066">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6">
        <v>28</v>
      </c>
      <c r="B97" s="1066">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6">
        <v>29</v>
      </c>
      <c r="B98" s="1066">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6">
        <v>30</v>
      </c>
      <c r="B99" s="1066">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61"/>
      <c r="B102" s="361"/>
      <c r="C102" s="361" t="s">
        <v>26</v>
      </c>
      <c r="D102" s="361"/>
      <c r="E102" s="361"/>
      <c r="F102" s="361"/>
      <c r="G102" s="361"/>
      <c r="H102" s="361"/>
      <c r="I102" s="361"/>
      <c r="J102" s="146" t="s">
        <v>419</v>
      </c>
      <c r="K102" s="362"/>
      <c r="L102" s="362"/>
      <c r="M102" s="362"/>
      <c r="N102" s="362"/>
      <c r="O102" s="362"/>
      <c r="P102" s="363" t="s">
        <v>27</v>
      </c>
      <c r="Q102" s="363"/>
      <c r="R102" s="363"/>
      <c r="S102" s="363"/>
      <c r="T102" s="363"/>
      <c r="U102" s="363"/>
      <c r="V102" s="363"/>
      <c r="W102" s="363"/>
      <c r="X102" s="363"/>
      <c r="Y102" s="364" t="s">
        <v>477</v>
      </c>
      <c r="Z102" s="365"/>
      <c r="AA102" s="365"/>
      <c r="AB102" s="365"/>
      <c r="AC102" s="146" t="s">
        <v>462</v>
      </c>
      <c r="AD102" s="146"/>
      <c r="AE102" s="146"/>
      <c r="AF102" s="146"/>
      <c r="AG102" s="146"/>
      <c r="AH102" s="364" t="s">
        <v>380</v>
      </c>
      <c r="AI102" s="361"/>
      <c r="AJ102" s="361"/>
      <c r="AK102" s="361"/>
      <c r="AL102" s="361" t="s">
        <v>21</v>
      </c>
      <c r="AM102" s="361"/>
      <c r="AN102" s="361"/>
      <c r="AO102" s="366"/>
      <c r="AP102" s="367" t="s">
        <v>420</v>
      </c>
      <c r="AQ102" s="367"/>
      <c r="AR102" s="367"/>
      <c r="AS102" s="367"/>
      <c r="AT102" s="367"/>
      <c r="AU102" s="367"/>
      <c r="AV102" s="367"/>
      <c r="AW102" s="367"/>
      <c r="AX102" s="367"/>
    </row>
    <row r="103" spans="1:50" ht="26.25" customHeight="1" x14ac:dyDescent="0.15">
      <c r="A103" s="1066">
        <v>1</v>
      </c>
      <c r="B103" s="1066">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6">
        <v>2</v>
      </c>
      <c r="B104" s="1066">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6">
        <v>3</v>
      </c>
      <c r="B105" s="1066">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6">
        <v>4</v>
      </c>
      <c r="B106" s="1066">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6">
        <v>5</v>
      </c>
      <c r="B107" s="1066">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6">
        <v>6</v>
      </c>
      <c r="B108" s="1066">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6">
        <v>7</v>
      </c>
      <c r="B109" s="1066">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6">
        <v>8</v>
      </c>
      <c r="B110" s="1066">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6">
        <v>9</v>
      </c>
      <c r="B111" s="1066">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6">
        <v>10</v>
      </c>
      <c r="B112" s="1066">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6">
        <v>11</v>
      </c>
      <c r="B113" s="1066">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6">
        <v>12</v>
      </c>
      <c r="B114" s="1066">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6">
        <v>13</v>
      </c>
      <c r="B115" s="1066">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6">
        <v>14</v>
      </c>
      <c r="B116" s="1066">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6">
        <v>15</v>
      </c>
      <c r="B117" s="1066">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6">
        <v>16</v>
      </c>
      <c r="B118" s="1066">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6">
        <v>17</v>
      </c>
      <c r="B119" s="1066">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6">
        <v>18</v>
      </c>
      <c r="B120" s="1066">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6">
        <v>19</v>
      </c>
      <c r="B121" s="1066">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6">
        <v>20</v>
      </c>
      <c r="B122" s="1066">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6">
        <v>21</v>
      </c>
      <c r="B123" s="1066">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6">
        <v>22</v>
      </c>
      <c r="B124" s="1066">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6">
        <v>23</v>
      </c>
      <c r="B125" s="1066">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6">
        <v>24</v>
      </c>
      <c r="B126" s="1066">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6">
        <v>25</v>
      </c>
      <c r="B127" s="1066">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6">
        <v>26</v>
      </c>
      <c r="B128" s="1066">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6">
        <v>27</v>
      </c>
      <c r="B129" s="1066">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6">
        <v>28</v>
      </c>
      <c r="B130" s="1066">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6">
        <v>29</v>
      </c>
      <c r="B131" s="1066">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6">
        <v>30</v>
      </c>
      <c r="B132" s="1066">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61"/>
      <c r="B135" s="361"/>
      <c r="C135" s="361" t="s">
        <v>26</v>
      </c>
      <c r="D135" s="361"/>
      <c r="E135" s="361"/>
      <c r="F135" s="361"/>
      <c r="G135" s="361"/>
      <c r="H135" s="361"/>
      <c r="I135" s="361"/>
      <c r="J135" s="146" t="s">
        <v>419</v>
      </c>
      <c r="K135" s="362"/>
      <c r="L135" s="362"/>
      <c r="M135" s="362"/>
      <c r="N135" s="362"/>
      <c r="O135" s="362"/>
      <c r="P135" s="363" t="s">
        <v>27</v>
      </c>
      <c r="Q135" s="363"/>
      <c r="R135" s="363"/>
      <c r="S135" s="363"/>
      <c r="T135" s="363"/>
      <c r="U135" s="363"/>
      <c r="V135" s="363"/>
      <c r="W135" s="363"/>
      <c r="X135" s="363"/>
      <c r="Y135" s="364" t="s">
        <v>477</v>
      </c>
      <c r="Z135" s="365"/>
      <c r="AA135" s="365"/>
      <c r="AB135" s="365"/>
      <c r="AC135" s="146" t="s">
        <v>462</v>
      </c>
      <c r="AD135" s="146"/>
      <c r="AE135" s="146"/>
      <c r="AF135" s="146"/>
      <c r="AG135" s="146"/>
      <c r="AH135" s="364" t="s">
        <v>380</v>
      </c>
      <c r="AI135" s="361"/>
      <c r="AJ135" s="361"/>
      <c r="AK135" s="361"/>
      <c r="AL135" s="361" t="s">
        <v>21</v>
      </c>
      <c r="AM135" s="361"/>
      <c r="AN135" s="361"/>
      <c r="AO135" s="366"/>
      <c r="AP135" s="367" t="s">
        <v>420</v>
      </c>
      <c r="AQ135" s="367"/>
      <c r="AR135" s="367"/>
      <c r="AS135" s="367"/>
      <c r="AT135" s="367"/>
      <c r="AU135" s="367"/>
      <c r="AV135" s="367"/>
      <c r="AW135" s="367"/>
      <c r="AX135" s="367"/>
    </row>
    <row r="136" spans="1:50" ht="26.25" customHeight="1" x14ac:dyDescent="0.15">
      <c r="A136" s="1066">
        <v>1</v>
      </c>
      <c r="B136" s="1066">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6">
        <v>2</v>
      </c>
      <c r="B137" s="1066">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6">
        <v>3</v>
      </c>
      <c r="B138" s="1066">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6">
        <v>4</v>
      </c>
      <c r="B139" s="1066">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6">
        <v>5</v>
      </c>
      <c r="B140" s="1066">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6">
        <v>6</v>
      </c>
      <c r="B141" s="1066">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6">
        <v>7</v>
      </c>
      <c r="B142" s="1066">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6">
        <v>8</v>
      </c>
      <c r="B143" s="1066">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6">
        <v>9</v>
      </c>
      <c r="B144" s="1066">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6">
        <v>10</v>
      </c>
      <c r="B145" s="1066">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6">
        <v>11</v>
      </c>
      <c r="B146" s="1066">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6">
        <v>12</v>
      </c>
      <c r="B147" s="1066">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6">
        <v>13</v>
      </c>
      <c r="B148" s="1066">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6">
        <v>14</v>
      </c>
      <c r="B149" s="1066">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6">
        <v>15</v>
      </c>
      <c r="B150" s="1066">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6">
        <v>16</v>
      </c>
      <c r="B151" s="1066">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6">
        <v>17</v>
      </c>
      <c r="B152" s="1066">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6">
        <v>18</v>
      </c>
      <c r="B153" s="1066">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6">
        <v>19</v>
      </c>
      <c r="B154" s="1066">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6">
        <v>20</v>
      </c>
      <c r="B155" s="1066">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6">
        <v>21</v>
      </c>
      <c r="B156" s="1066">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6">
        <v>22</v>
      </c>
      <c r="B157" s="1066">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6">
        <v>23</v>
      </c>
      <c r="B158" s="1066">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6">
        <v>24</v>
      </c>
      <c r="B159" s="1066">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6">
        <v>25</v>
      </c>
      <c r="B160" s="1066">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6">
        <v>26</v>
      </c>
      <c r="B161" s="1066">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6">
        <v>27</v>
      </c>
      <c r="B162" s="1066">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6">
        <v>28</v>
      </c>
      <c r="B163" s="1066">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6">
        <v>29</v>
      </c>
      <c r="B164" s="1066">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6">
        <v>30</v>
      </c>
      <c r="B165" s="1066">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61"/>
      <c r="B168" s="361"/>
      <c r="C168" s="361" t="s">
        <v>26</v>
      </c>
      <c r="D168" s="361"/>
      <c r="E168" s="361"/>
      <c r="F168" s="361"/>
      <c r="G168" s="361"/>
      <c r="H168" s="361"/>
      <c r="I168" s="361"/>
      <c r="J168" s="146" t="s">
        <v>419</v>
      </c>
      <c r="K168" s="362"/>
      <c r="L168" s="362"/>
      <c r="M168" s="362"/>
      <c r="N168" s="362"/>
      <c r="O168" s="362"/>
      <c r="P168" s="363" t="s">
        <v>27</v>
      </c>
      <c r="Q168" s="363"/>
      <c r="R168" s="363"/>
      <c r="S168" s="363"/>
      <c r="T168" s="363"/>
      <c r="U168" s="363"/>
      <c r="V168" s="363"/>
      <c r="W168" s="363"/>
      <c r="X168" s="363"/>
      <c r="Y168" s="364" t="s">
        <v>477</v>
      </c>
      <c r="Z168" s="365"/>
      <c r="AA168" s="365"/>
      <c r="AB168" s="365"/>
      <c r="AC168" s="146" t="s">
        <v>462</v>
      </c>
      <c r="AD168" s="146"/>
      <c r="AE168" s="146"/>
      <c r="AF168" s="146"/>
      <c r="AG168" s="146"/>
      <c r="AH168" s="364" t="s">
        <v>380</v>
      </c>
      <c r="AI168" s="361"/>
      <c r="AJ168" s="361"/>
      <c r="AK168" s="361"/>
      <c r="AL168" s="361" t="s">
        <v>21</v>
      </c>
      <c r="AM168" s="361"/>
      <c r="AN168" s="361"/>
      <c r="AO168" s="366"/>
      <c r="AP168" s="367" t="s">
        <v>420</v>
      </c>
      <c r="AQ168" s="367"/>
      <c r="AR168" s="367"/>
      <c r="AS168" s="367"/>
      <c r="AT168" s="367"/>
      <c r="AU168" s="367"/>
      <c r="AV168" s="367"/>
      <c r="AW168" s="367"/>
      <c r="AX168" s="367"/>
    </row>
    <row r="169" spans="1:50" ht="26.25" customHeight="1" x14ac:dyDescent="0.15">
      <c r="A169" s="1066">
        <v>1</v>
      </c>
      <c r="B169" s="1066">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6">
        <v>2</v>
      </c>
      <c r="B170" s="1066">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6">
        <v>3</v>
      </c>
      <c r="B171" s="1066">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6">
        <v>4</v>
      </c>
      <c r="B172" s="1066">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6">
        <v>5</v>
      </c>
      <c r="B173" s="1066">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6">
        <v>6</v>
      </c>
      <c r="B174" s="1066">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6">
        <v>7</v>
      </c>
      <c r="B175" s="1066">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6">
        <v>8</v>
      </c>
      <c r="B176" s="1066">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6">
        <v>9</v>
      </c>
      <c r="B177" s="1066">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6">
        <v>10</v>
      </c>
      <c r="B178" s="1066">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6">
        <v>11</v>
      </c>
      <c r="B179" s="1066">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6">
        <v>12</v>
      </c>
      <c r="B180" s="1066">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6">
        <v>13</v>
      </c>
      <c r="B181" s="1066">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6">
        <v>14</v>
      </c>
      <c r="B182" s="1066">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6">
        <v>15</v>
      </c>
      <c r="B183" s="1066">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6">
        <v>16</v>
      </c>
      <c r="B184" s="1066">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6">
        <v>17</v>
      </c>
      <c r="B185" s="1066">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6">
        <v>18</v>
      </c>
      <c r="B186" s="1066">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6">
        <v>19</v>
      </c>
      <c r="B187" s="1066">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6">
        <v>20</v>
      </c>
      <c r="B188" s="1066">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6">
        <v>21</v>
      </c>
      <c r="B189" s="1066">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6">
        <v>22</v>
      </c>
      <c r="B190" s="1066">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6">
        <v>23</v>
      </c>
      <c r="B191" s="1066">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6">
        <v>24</v>
      </c>
      <c r="B192" s="1066">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6">
        <v>25</v>
      </c>
      <c r="B193" s="1066">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6">
        <v>26</v>
      </c>
      <c r="B194" s="1066">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6">
        <v>27</v>
      </c>
      <c r="B195" s="1066">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6">
        <v>28</v>
      </c>
      <c r="B196" s="1066">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6">
        <v>29</v>
      </c>
      <c r="B197" s="1066">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6">
        <v>30</v>
      </c>
      <c r="B198" s="1066">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61"/>
      <c r="B201" s="361"/>
      <c r="C201" s="361" t="s">
        <v>26</v>
      </c>
      <c r="D201" s="361"/>
      <c r="E201" s="361"/>
      <c r="F201" s="361"/>
      <c r="G201" s="361"/>
      <c r="H201" s="361"/>
      <c r="I201" s="361"/>
      <c r="J201" s="146" t="s">
        <v>419</v>
      </c>
      <c r="K201" s="362"/>
      <c r="L201" s="362"/>
      <c r="M201" s="362"/>
      <c r="N201" s="362"/>
      <c r="O201" s="362"/>
      <c r="P201" s="363" t="s">
        <v>27</v>
      </c>
      <c r="Q201" s="363"/>
      <c r="R201" s="363"/>
      <c r="S201" s="363"/>
      <c r="T201" s="363"/>
      <c r="U201" s="363"/>
      <c r="V201" s="363"/>
      <c r="W201" s="363"/>
      <c r="X201" s="363"/>
      <c r="Y201" s="364" t="s">
        <v>477</v>
      </c>
      <c r="Z201" s="365"/>
      <c r="AA201" s="365"/>
      <c r="AB201" s="365"/>
      <c r="AC201" s="146" t="s">
        <v>462</v>
      </c>
      <c r="AD201" s="146"/>
      <c r="AE201" s="146"/>
      <c r="AF201" s="146"/>
      <c r="AG201" s="146"/>
      <c r="AH201" s="364" t="s">
        <v>380</v>
      </c>
      <c r="AI201" s="361"/>
      <c r="AJ201" s="361"/>
      <c r="AK201" s="361"/>
      <c r="AL201" s="361" t="s">
        <v>21</v>
      </c>
      <c r="AM201" s="361"/>
      <c r="AN201" s="361"/>
      <c r="AO201" s="366"/>
      <c r="AP201" s="367" t="s">
        <v>420</v>
      </c>
      <c r="AQ201" s="367"/>
      <c r="AR201" s="367"/>
      <c r="AS201" s="367"/>
      <c r="AT201" s="367"/>
      <c r="AU201" s="367"/>
      <c r="AV201" s="367"/>
      <c r="AW201" s="367"/>
      <c r="AX201" s="367"/>
    </row>
    <row r="202" spans="1:50" ht="26.25" customHeight="1" x14ac:dyDescent="0.15">
      <c r="A202" s="1066">
        <v>1</v>
      </c>
      <c r="B202" s="1066">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6">
        <v>2</v>
      </c>
      <c r="B203" s="1066">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6">
        <v>3</v>
      </c>
      <c r="B204" s="1066">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6">
        <v>4</v>
      </c>
      <c r="B205" s="1066">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6">
        <v>5</v>
      </c>
      <c r="B206" s="1066">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6">
        <v>6</v>
      </c>
      <c r="B207" s="1066">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6">
        <v>7</v>
      </c>
      <c r="B208" s="1066">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6">
        <v>8</v>
      </c>
      <c r="B209" s="1066">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6">
        <v>9</v>
      </c>
      <c r="B210" s="1066">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6">
        <v>10</v>
      </c>
      <c r="B211" s="1066">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6">
        <v>11</v>
      </c>
      <c r="B212" s="1066">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6">
        <v>12</v>
      </c>
      <c r="B213" s="1066">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6">
        <v>13</v>
      </c>
      <c r="B214" s="1066">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6">
        <v>14</v>
      </c>
      <c r="B215" s="1066">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6">
        <v>15</v>
      </c>
      <c r="B216" s="1066">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6">
        <v>16</v>
      </c>
      <c r="B217" s="1066">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6">
        <v>17</v>
      </c>
      <c r="B218" s="1066">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6">
        <v>18</v>
      </c>
      <c r="B219" s="1066">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6">
        <v>19</v>
      </c>
      <c r="B220" s="1066">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6">
        <v>20</v>
      </c>
      <c r="B221" s="1066">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6">
        <v>21</v>
      </c>
      <c r="B222" s="1066">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6">
        <v>22</v>
      </c>
      <c r="B223" s="1066">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6">
        <v>23</v>
      </c>
      <c r="B224" s="1066">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6">
        <v>24</v>
      </c>
      <c r="B225" s="1066">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6">
        <v>25</v>
      </c>
      <c r="B226" s="1066">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6">
        <v>26</v>
      </c>
      <c r="B227" s="1066">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6">
        <v>27</v>
      </c>
      <c r="B228" s="1066">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6">
        <v>28</v>
      </c>
      <c r="B229" s="1066">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6">
        <v>29</v>
      </c>
      <c r="B230" s="1066">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6">
        <v>30</v>
      </c>
      <c r="B231" s="1066">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61"/>
      <c r="B234" s="361"/>
      <c r="C234" s="361" t="s">
        <v>26</v>
      </c>
      <c r="D234" s="361"/>
      <c r="E234" s="361"/>
      <c r="F234" s="361"/>
      <c r="G234" s="361"/>
      <c r="H234" s="361"/>
      <c r="I234" s="361"/>
      <c r="J234" s="146" t="s">
        <v>419</v>
      </c>
      <c r="K234" s="362"/>
      <c r="L234" s="362"/>
      <c r="M234" s="362"/>
      <c r="N234" s="362"/>
      <c r="O234" s="362"/>
      <c r="P234" s="363" t="s">
        <v>27</v>
      </c>
      <c r="Q234" s="363"/>
      <c r="R234" s="363"/>
      <c r="S234" s="363"/>
      <c r="T234" s="363"/>
      <c r="U234" s="363"/>
      <c r="V234" s="363"/>
      <c r="W234" s="363"/>
      <c r="X234" s="363"/>
      <c r="Y234" s="364" t="s">
        <v>477</v>
      </c>
      <c r="Z234" s="365"/>
      <c r="AA234" s="365"/>
      <c r="AB234" s="365"/>
      <c r="AC234" s="146" t="s">
        <v>462</v>
      </c>
      <c r="AD234" s="146"/>
      <c r="AE234" s="146"/>
      <c r="AF234" s="146"/>
      <c r="AG234" s="146"/>
      <c r="AH234" s="364" t="s">
        <v>380</v>
      </c>
      <c r="AI234" s="361"/>
      <c r="AJ234" s="361"/>
      <c r="AK234" s="361"/>
      <c r="AL234" s="361" t="s">
        <v>21</v>
      </c>
      <c r="AM234" s="361"/>
      <c r="AN234" s="361"/>
      <c r="AO234" s="366"/>
      <c r="AP234" s="367" t="s">
        <v>420</v>
      </c>
      <c r="AQ234" s="367"/>
      <c r="AR234" s="367"/>
      <c r="AS234" s="367"/>
      <c r="AT234" s="367"/>
      <c r="AU234" s="367"/>
      <c r="AV234" s="367"/>
      <c r="AW234" s="367"/>
      <c r="AX234" s="367"/>
    </row>
    <row r="235" spans="1:50" ht="26.25" customHeight="1" x14ac:dyDescent="0.15">
      <c r="A235" s="1066">
        <v>1</v>
      </c>
      <c r="B235" s="1066">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6">
        <v>2</v>
      </c>
      <c r="B236" s="1066">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6">
        <v>3</v>
      </c>
      <c r="B237" s="1066">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6">
        <v>4</v>
      </c>
      <c r="B238" s="1066">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6">
        <v>5</v>
      </c>
      <c r="B239" s="1066">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6">
        <v>6</v>
      </c>
      <c r="B240" s="1066">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6">
        <v>7</v>
      </c>
      <c r="B241" s="1066">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6">
        <v>8</v>
      </c>
      <c r="B242" s="1066">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6">
        <v>9</v>
      </c>
      <c r="B243" s="1066">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6">
        <v>10</v>
      </c>
      <c r="B244" s="1066">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6">
        <v>11</v>
      </c>
      <c r="B245" s="1066">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6">
        <v>12</v>
      </c>
      <c r="B246" s="1066">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6">
        <v>13</v>
      </c>
      <c r="B247" s="1066">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6">
        <v>14</v>
      </c>
      <c r="B248" s="1066">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6">
        <v>15</v>
      </c>
      <c r="B249" s="1066">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6">
        <v>16</v>
      </c>
      <c r="B250" s="1066">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6">
        <v>17</v>
      </c>
      <c r="B251" s="1066">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6">
        <v>18</v>
      </c>
      <c r="B252" s="1066">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6">
        <v>19</v>
      </c>
      <c r="B253" s="1066">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6">
        <v>20</v>
      </c>
      <c r="B254" s="1066">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6">
        <v>21</v>
      </c>
      <c r="B255" s="1066">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6">
        <v>22</v>
      </c>
      <c r="B256" s="1066">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6">
        <v>23</v>
      </c>
      <c r="B257" s="1066">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6">
        <v>24</v>
      </c>
      <c r="B258" s="1066">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6">
        <v>25</v>
      </c>
      <c r="B259" s="1066">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6">
        <v>26</v>
      </c>
      <c r="B260" s="1066">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6">
        <v>27</v>
      </c>
      <c r="B261" s="1066">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6">
        <v>28</v>
      </c>
      <c r="B262" s="1066">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6">
        <v>29</v>
      </c>
      <c r="B263" s="1066">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6">
        <v>30</v>
      </c>
      <c r="B264" s="1066">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61"/>
      <c r="B267" s="361"/>
      <c r="C267" s="361" t="s">
        <v>26</v>
      </c>
      <c r="D267" s="361"/>
      <c r="E267" s="361"/>
      <c r="F267" s="361"/>
      <c r="G267" s="361"/>
      <c r="H267" s="361"/>
      <c r="I267" s="361"/>
      <c r="J267" s="146" t="s">
        <v>419</v>
      </c>
      <c r="K267" s="362"/>
      <c r="L267" s="362"/>
      <c r="M267" s="362"/>
      <c r="N267" s="362"/>
      <c r="O267" s="362"/>
      <c r="P267" s="363" t="s">
        <v>27</v>
      </c>
      <c r="Q267" s="363"/>
      <c r="R267" s="363"/>
      <c r="S267" s="363"/>
      <c r="T267" s="363"/>
      <c r="U267" s="363"/>
      <c r="V267" s="363"/>
      <c r="W267" s="363"/>
      <c r="X267" s="363"/>
      <c r="Y267" s="364" t="s">
        <v>477</v>
      </c>
      <c r="Z267" s="365"/>
      <c r="AA267" s="365"/>
      <c r="AB267" s="365"/>
      <c r="AC267" s="146" t="s">
        <v>462</v>
      </c>
      <c r="AD267" s="146"/>
      <c r="AE267" s="146"/>
      <c r="AF267" s="146"/>
      <c r="AG267" s="146"/>
      <c r="AH267" s="364" t="s">
        <v>380</v>
      </c>
      <c r="AI267" s="361"/>
      <c r="AJ267" s="361"/>
      <c r="AK267" s="361"/>
      <c r="AL267" s="361" t="s">
        <v>21</v>
      </c>
      <c r="AM267" s="361"/>
      <c r="AN267" s="361"/>
      <c r="AO267" s="366"/>
      <c r="AP267" s="367" t="s">
        <v>420</v>
      </c>
      <c r="AQ267" s="367"/>
      <c r="AR267" s="367"/>
      <c r="AS267" s="367"/>
      <c r="AT267" s="367"/>
      <c r="AU267" s="367"/>
      <c r="AV267" s="367"/>
      <c r="AW267" s="367"/>
      <c r="AX267" s="367"/>
    </row>
    <row r="268" spans="1:50" ht="26.25" customHeight="1" x14ac:dyDescent="0.15">
      <c r="A268" s="1066">
        <v>1</v>
      </c>
      <c r="B268" s="1066">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6">
        <v>2</v>
      </c>
      <c r="B269" s="1066">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6">
        <v>3</v>
      </c>
      <c r="B270" s="1066">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6">
        <v>4</v>
      </c>
      <c r="B271" s="1066">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6">
        <v>5</v>
      </c>
      <c r="B272" s="1066">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6">
        <v>6</v>
      </c>
      <c r="B273" s="1066">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6">
        <v>7</v>
      </c>
      <c r="B274" s="1066">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6">
        <v>8</v>
      </c>
      <c r="B275" s="1066">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6">
        <v>9</v>
      </c>
      <c r="B276" s="1066">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6">
        <v>10</v>
      </c>
      <c r="B277" s="1066">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6">
        <v>11</v>
      </c>
      <c r="B278" s="1066">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6">
        <v>12</v>
      </c>
      <c r="B279" s="1066">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6">
        <v>13</v>
      </c>
      <c r="B280" s="1066">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6">
        <v>14</v>
      </c>
      <c r="B281" s="1066">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6">
        <v>15</v>
      </c>
      <c r="B282" s="1066">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6">
        <v>16</v>
      </c>
      <c r="B283" s="1066">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6">
        <v>17</v>
      </c>
      <c r="B284" s="1066">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6">
        <v>18</v>
      </c>
      <c r="B285" s="1066">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6">
        <v>19</v>
      </c>
      <c r="B286" s="1066">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6">
        <v>20</v>
      </c>
      <c r="B287" s="1066">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6">
        <v>21</v>
      </c>
      <c r="B288" s="1066">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6">
        <v>22</v>
      </c>
      <c r="B289" s="1066">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6">
        <v>23</v>
      </c>
      <c r="B290" s="1066">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6">
        <v>24</v>
      </c>
      <c r="B291" s="1066">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6">
        <v>25</v>
      </c>
      <c r="B292" s="1066">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6">
        <v>26</v>
      </c>
      <c r="B293" s="1066">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6">
        <v>27</v>
      </c>
      <c r="B294" s="1066">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6">
        <v>28</v>
      </c>
      <c r="B295" s="1066">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6">
        <v>29</v>
      </c>
      <c r="B296" s="1066">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6">
        <v>30</v>
      </c>
      <c r="B297" s="1066">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61"/>
      <c r="B300" s="361"/>
      <c r="C300" s="361" t="s">
        <v>26</v>
      </c>
      <c r="D300" s="361"/>
      <c r="E300" s="361"/>
      <c r="F300" s="361"/>
      <c r="G300" s="361"/>
      <c r="H300" s="361"/>
      <c r="I300" s="361"/>
      <c r="J300" s="146" t="s">
        <v>419</v>
      </c>
      <c r="K300" s="362"/>
      <c r="L300" s="362"/>
      <c r="M300" s="362"/>
      <c r="N300" s="362"/>
      <c r="O300" s="362"/>
      <c r="P300" s="363" t="s">
        <v>27</v>
      </c>
      <c r="Q300" s="363"/>
      <c r="R300" s="363"/>
      <c r="S300" s="363"/>
      <c r="T300" s="363"/>
      <c r="U300" s="363"/>
      <c r="V300" s="363"/>
      <c r="W300" s="363"/>
      <c r="X300" s="363"/>
      <c r="Y300" s="364" t="s">
        <v>477</v>
      </c>
      <c r="Z300" s="365"/>
      <c r="AA300" s="365"/>
      <c r="AB300" s="365"/>
      <c r="AC300" s="146" t="s">
        <v>462</v>
      </c>
      <c r="AD300" s="146"/>
      <c r="AE300" s="146"/>
      <c r="AF300" s="146"/>
      <c r="AG300" s="146"/>
      <c r="AH300" s="364" t="s">
        <v>380</v>
      </c>
      <c r="AI300" s="361"/>
      <c r="AJ300" s="361"/>
      <c r="AK300" s="361"/>
      <c r="AL300" s="361" t="s">
        <v>21</v>
      </c>
      <c r="AM300" s="361"/>
      <c r="AN300" s="361"/>
      <c r="AO300" s="366"/>
      <c r="AP300" s="367" t="s">
        <v>420</v>
      </c>
      <c r="AQ300" s="367"/>
      <c r="AR300" s="367"/>
      <c r="AS300" s="367"/>
      <c r="AT300" s="367"/>
      <c r="AU300" s="367"/>
      <c r="AV300" s="367"/>
      <c r="AW300" s="367"/>
      <c r="AX300" s="367"/>
    </row>
    <row r="301" spans="1:50" ht="26.25" customHeight="1" x14ac:dyDescent="0.15">
      <c r="A301" s="1066">
        <v>1</v>
      </c>
      <c r="B301" s="1066">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6">
        <v>2</v>
      </c>
      <c r="B302" s="1066">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6">
        <v>3</v>
      </c>
      <c r="B303" s="1066">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6">
        <v>4</v>
      </c>
      <c r="B304" s="1066">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6">
        <v>5</v>
      </c>
      <c r="B305" s="1066">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6">
        <v>6</v>
      </c>
      <c r="B306" s="1066">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6">
        <v>7</v>
      </c>
      <c r="B307" s="1066">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6">
        <v>8</v>
      </c>
      <c r="B308" s="1066">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6">
        <v>9</v>
      </c>
      <c r="B309" s="1066">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6">
        <v>10</v>
      </c>
      <c r="B310" s="1066">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6">
        <v>11</v>
      </c>
      <c r="B311" s="1066">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6">
        <v>12</v>
      </c>
      <c r="B312" s="1066">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6">
        <v>13</v>
      </c>
      <c r="B313" s="1066">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6">
        <v>14</v>
      </c>
      <c r="B314" s="1066">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6">
        <v>15</v>
      </c>
      <c r="B315" s="1066">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6">
        <v>16</v>
      </c>
      <c r="B316" s="1066">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6">
        <v>17</v>
      </c>
      <c r="B317" s="1066">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6">
        <v>18</v>
      </c>
      <c r="B318" s="1066">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6">
        <v>19</v>
      </c>
      <c r="B319" s="1066">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6">
        <v>20</v>
      </c>
      <c r="B320" s="1066">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6">
        <v>21</v>
      </c>
      <c r="B321" s="1066">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6">
        <v>22</v>
      </c>
      <c r="B322" s="1066">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6">
        <v>23</v>
      </c>
      <c r="B323" s="1066">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6">
        <v>24</v>
      </c>
      <c r="B324" s="1066">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6">
        <v>25</v>
      </c>
      <c r="B325" s="1066">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6">
        <v>26</v>
      </c>
      <c r="B326" s="1066">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6">
        <v>27</v>
      </c>
      <c r="B327" s="1066">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6">
        <v>28</v>
      </c>
      <c r="B328" s="1066">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6">
        <v>29</v>
      </c>
      <c r="B329" s="1066">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6">
        <v>30</v>
      </c>
      <c r="B330" s="1066">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61"/>
      <c r="B333" s="361"/>
      <c r="C333" s="361" t="s">
        <v>26</v>
      </c>
      <c r="D333" s="361"/>
      <c r="E333" s="361"/>
      <c r="F333" s="361"/>
      <c r="G333" s="361"/>
      <c r="H333" s="361"/>
      <c r="I333" s="361"/>
      <c r="J333" s="146" t="s">
        <v>419</v>
      </c>
      <c r="K333" s="362"/>
      <c r="L333" s="362"/>
      <c r="M333" s="362"/>
      <c r="N333" s="362"/>
      <c r="O333" s="362"/>
      <c r="P333" s="363" t="s">
        <v>27</v>
      </c>
      <c r="Q333" s="363"/>
      <c r="R333" s="363"/>
      <c r="S333" s="363"/>
      <c r="T333" s="363"/>
      <c r="U333" s="363"/>
      <c r="V333" s="363"/>
      <c r="W333" s="363"/>
      <c r="X333" s="363"/>
      <c r="Y333" s="364" t="s">
        <v>477</v>
      </c>
      <c r="Z333" s="365"/>
      <c r="AA333" s="365"/>
      <c r="AB333" s="365"/>
      <c r="AC333" s="146" t="s">
        <v>462</v>
      </c>
      <c r="AD333" s="146"/>
      <c r="AE333" s="146"/>
      <c r="AF333" s="146"/>
      <c r="AG333" s="146"/>
      <c r="AH333" s="364" t="s">
        <v>380</v>
      </c>
      <c r="AI333" s="361"/>
      <c r="AJ333" s="361"/>
      <c r="AK333" s="361"/>
      <c r="AL333" s="361" t="s">
        <v>21</v>
      </c>
      <c r="AM333" s="361"/>
      <c r="AN333" s="361"/>
      <c r="AO333" s="366"/>
      <c r="AP333" s="367" t="s">
        <v>420</v>
      </c>
      <c r="AQ333" s="367"/>
      <c r="AR333" s="367"/>
      <c r="AS333" s="367"/>
      <c r="AT333" s="367"/>
      <c r="AU333" s="367"/>
      <c r="AV333" s="367"/>
      <c r="AW333" s="367"/>
      <c r="AX333" s="367"/>
    </row>
    <row r="334" spans="1:50" ht="26.25" customHeight="1" x14ac:dyDescent="0.15">
      <c r="A334" s="1066">
        <v>1</v>
      </c>
      <c r="B334" s="1066">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6">
        <v>2</v>
      </c>
      <c r="B335" s="1066">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6">
        <v>3</v>
      </c>
      <c r="B336" s="1066">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6">
        <v>4</v>
      </c>
      <c r="B337" s="1066">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6">
        <v>5</v>
      </c>
      <c r="B338" s="1066">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6">
        <v>6</v>
      </c>
      <c r="B339" s="1066">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6">
        <v>7</v>
      </c>
      <c r="B340" s="1066">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6">
        <v>8</v>
      </c>
      <c r="B341" s="1066">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6">
        <v>9</v>
      </c>
      <c r="B342" s="1066">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6">
        <v>10</v>
      </c>
      <c r="B343" s="1066">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6">
        <v>11</v>
      </c>
      <c r="B344" s="1066">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6">
        <v>12</v>
      </c>
      <c r="B345" s="1066">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6">
        <v>13</v>
      </c>
      <c r="B346" s="1066">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6">
        <v>14</v>
      </c>
      <c r="B347" s="1066">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6">
        <v>15</v>
      </c>
      <c r="B348" s="1066">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6">
        <v>16</v>
      </c>
      <c r="B349" s="1066">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6">
        <v>17</v>
      </c>
      <c r="B350" s="1066">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6">
        <v>18</v>
      </c>
      <c r="B351" s="1066">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6">
        <v>19</v>
      </c>
      <c r="B352" s="1066">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6">
        <v>20</v>
      </c>
      <c r="B353" s="1066">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6">
        <v>21</v>
      </c>
      <c r="B354" s="1066">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6">
        <v>22</v>
      </c>
      <c r="B355" s="1066">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6">
        <v>23</v>
      </c>
      <c r="B356" s="1066">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6">
        <v>24</v>
      </c>
      <c r="B357" s="1066">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6">
        <v>25</v>
      </c>
      <c r="B358" s="1066">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6">
        <v>26</v>
      </c>
      <c r="B359" s="1066">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6">
        <v>27</v>
      </c>
      <c r="B360" s="1066">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6">
        <v>28</v>
      </c>
      <c r="B361" s="1066">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6">
        <v>29</v>
      </c>
      <c r="B362" s="1066">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6">
        <v>30</v>
      </c>
      <c r="B363" s="1066">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61"/>
      <c r="B366" s="361"/>
      <c r="C366" s="361" t="s">
        <v>26</v>
      </c>
      <c r="D366" s="361"/>
      <c r="E366" s="361"/>
      <c r="F366" s="361"/>
      <c r="G366" s="361"/>
      <c r="H366" s="361"/>
      <c r="I366" s="361"/>
      <c r="J366" s="146" t="s">
        <v>419</v>
      </c>
      <c r="K366" s="362"/>
      <c r="L366" s="362"/>
      <c r="M366" s="362"/>
      <c r="N366" s="362"/>
      <c r="O366" s="362"/>
      <c r="P366" s="363" t="s">
        <v>27</v>
      </c>
      <c r="Q366" s="363"/>
      <c r="R366" s="363"/>
      <c r="S366" s="363"/>
      <c r="T366" s="363"/>
      <c r="U366" s="363"/>
      <c r="V366" s="363"/>
      <c r="W366" s="363"/>
      <c r="X366" s="363"/>
      <c r="Y366" s="364" t="s">
        <v>477</v>
      </c>
      <c r="Z366" s="365"/>
      <c r="AA366" s="365"/>
      <c r="AB366" s="365"/>
      <c r="AC366" s="146" t="s">
        <v>462</v>
      </c>
      <c r="AD366" s="146"/>
      <c r="AE366" s="146"/>
      <c r="AF366" s="146"/>
      <c r="AG366" s="146"/>
      <c r="AH366" s="364" t="s">
        <v>380</v>
      </c>
      <c r="AI366" s="361"/>
      <c r="AJ366" s="361"/>
      <c r="AK366" s="361"/>
      <c r="AL366" s="361" t="s">
        <v>21</v>
      </c>
      <c r="AM366" s="361"/>
      <c r="AN366" s="361"/>
      <c r="AO366" s="366"/>
      <c r="AP366" s="367" t="s">
        <v>420</v>
      </c>
      <c r="AQ366" s="367"/>
      <c r="AR366" s="367"/>
      <c r="AS366" s="367"/>
      <c r="AT366" s="367"/>
      <c r="AU366" s="367"/>
      <c r="AV366" s="367"/>
      <c r="AW366" s="367"/>
      <c r="AX366" s="367"/>
    </row>
    <row r="367" spans="1:50" ht="26.25" customHeight="1" x14ac:dyDescent="0.15">
      <c r="A367" s="1066">
        <v>1</v>
      </c>
      <c r="B367" s="1066">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6">
        <v>2</v>
      </c>
      <c r="B368" s="1066">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6">
        <v>3</v>
      </c>
      <c r="B369" s="1066">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6">
        <v>4</v>
      </c>
      <c r="B370" s="1066">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6">
        <v>5</v>
      </c>
      <c r="B371" s="1066">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6">
        <v>6</v>
      </c>
      <c r="B372" s="1066">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6">
        <v>7</v>
      </c>
      <c r="B373" s="1066">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6">
        <v>8</v>
      </c>
      <c r="B374" s="1066">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6">
        <v>9</v>
      </c>
      <c r="B375" s="1066">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6">
        <v>10</v>
      </c>
      <c r="B376" s="1066">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6">
        <v>11</v>
      </c>
      <c r="B377" s="1066">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6">
        <v>12</v>
      </c>
      <c r="B378" s="1066">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6">
        <v>13</v>
      </c>
      <c r="B379" s="1066">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6">
        <v>14</v>
      </c>
      <c r="B380" s="1066">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6">
        <v>15</v>
      </c>
      <c r="B381" s="1066">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6">
        <v>16</v>
      </c>
      <c r="B382" s="1066">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6">
        <v>17</v>
      </c>
      <c r="B383" s="1066">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6">
        <v>18</v>
      </c>
      <c r="B384" s="1066">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6">
        <v>19</v>
      </c>
      <c r="B385" s="1066">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6">
        <v>20</v>
      </c>
      <c r="B386" s="1066">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6">
        <v>21</v>
      </c>
      <c r="B387" s="1066">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6">
        <v>22</v>
      </c>
      <c r="B388" s="1066">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6">
        <v>23</v>
      </c>
      <c r="B389" s="1066">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6">
        <v>24</v>
      </c>
      <c r="B390" s="1066">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6">
        <v>25</v>
      </c>
      <c r="B391" s="1066">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6">
        <v>26</v>
      </c>
      <c r="B392" s="1066">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6">
        <v>27</v>
      </c>
      <c r="B393" s="1066">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6">
        <v>28</v>
      </c>
      <c r="B394" s="1066">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6">
        <v>29</v>
      </c>
      <c r="B395" s="1066">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6">
        <v>30</v>
      </c>
      <c r="B396" s="1066">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61"/>
      <c r="B399" s="361"/>
      <c r="C399" s="361" t="s">
        <v>26</v>
      </c>
      <c r="D399" s="361"/>
      <c r="E399" s="361"/>
      <c r="F399" s="361"/>
      <c r="G399" s="361"/>
      <c r="H399" s="361"/>
      <c r="I399" s="361"/>
      <c r="J399" s="146" t="s">
        <v>419</v>
      </c>
      <c r="K399" s="362"/>
      <c r="L399" s="362"/>
      <c r="M399" s="362"/>
      <c r="N399" s="362"/>
      <c r="O399" s="362"/>
      <c r="P399" s="363" t="s">
        <v>27</v>
      </c>
      <c r="Q399" s="363"/>
      <c r="R399" s="363"/>
      <c r="S399" s="363"/>
      <c r="T399" s="363"/>
      <c r="U399" s="363"/>
      <c r="V399" s="363"/>
      <c r="W399" s="363"/>
      <c r="X399" s="363"/>
      <c r="Y399" s="364" t="s">
        <v>477</v>
      </c>
      <c r="Z399" s="365"/>
      <c r="AA399" s="365"/>
      <c r="AB399" s="365"/>
      <c r="AC399" s="146" t="s">
        <v>462</v>
      </c>
      <c r="AD399" s="146"/>
      <c r="AE399" s="146"/>
      <c r="AF399" s="146"/>
      <c r="AG399" s="146"/>
      <c r="AH399" s="364" t="s">
        <v>380</v>
      </c>
      <c r="AI399" s="361"/>
      <c r="AJ399" s="361"/>
      <c r="AK399" s="361"/>
      <c r="AL399" s="361" t="s">
        <v>21</v>
      </c>
      <c r="AM399" s="361"/>
      <c r="AN399" s="361"/>
      <c r="AO399" s="366"/>
      <c r="AP399" s="367" t="s">
        <v>420</v>
      </c>
      <c r="AQ399" s="367"/>
      <c r="AR399" s="367"/>
      <c r="AS399" s="367"/>
      <c r="AT399" s="367"/>
      <c r="AU399" s="367"/>
      <c r="AV399" s="367"/>
      <c r="AW399" s="367"/>
      <c r="AX399" s="367"/>
    </row>
    <row r="400" spans="1:50" ht="26.25" customHeight="1" x14ac:dyDescent="0.15">
      <c r="A400" s="1066">
        <v>1</v>
      </c>
      <c r="B400" s="1066">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6">
        <v>2</v>
      </c>
      <c r="B401" s="1066">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6">
        <v>3</v>
      </c>
      <c r="B402" s="1066">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6">
        <v>4</v>
      </c>
      <c r="B403" s="1066">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6">
        <v>5</v>
      </c>
      <c r="B404" s="1066">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6">
        <v>6</v>
      </c>
      <c r="B405" s="1066">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6">
        <v>7</v>
      </c>
      <c r="B406" s="1066">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6">
        <v>8</v>
      </c>
      <c r="B407" s="1066">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6">
        <v>9</v>
      </c>
      <c r="B408" s="1066">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6">
        <v>10</v>
      </c>
      <c r="B409" s="1066">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6">
        <v>11</v>
      </c>
      <c r="B410" s="1066">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6">
        <v>12</v>
      </c>
      <c r="B411" s="1066">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6">
        <v>13</v>
      </c>
      <c r="B412" s="1066">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6">
        <v>14</v>
      </c>
      <c r="B413" s="1066">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6">
        <v>15</v>
      </c>
      <c r="B414" s="1066">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6">
        <v>16</v>
      </c>
      <c r="B415" s="1066">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6">
        <v>17</v>
      </c>
      <c r="B416" s="1066">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6">
        <v>18</v>
      </c>
      <c r="B417" s="1066">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6">
        <v>19</v>
      </c>
      <c r="B418" s="1066">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6">
        <v>20</v>
      </c>
      <c r="B419" s="1066">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6">
        <v>21</v>
      </c>
      <c r="B420" s="1066">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6">
        <v>22</v>
      </c>
      <c r="B421" s="1066">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6">
        <v>23</v>
      </c>
      <c r="B422" s="1066">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6">
        <v>24</v>
      </c>
      <c r="B423" s="1066">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6">
        <v>25</v>
      </c>
      <c r="B424" s="1066">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6">
        <v>26</v>
      </c>
      <c r="B425" s="1066">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6">
        <v>27</v>
      </c>
      <c r="B426" s="1066">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6">
        <v>28</v>
      </c>
      <c r="B427" s="1066">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6">
        <v>29</v>
      </c>
      <c r="B428" s="1066">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6">
        <v>30</v>
      </c>
      <c r="B429" s="1066">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61"/>
      <c r="B432" s="361"/>
      <c r="C432" s="361" t="s">
        <v>26</v>
      </c>
      <c r="D432" s="361"/>
      <c r="E432" s="361"/>
      <c r="F432" s="361"/>
      <c r="G432" s="361"/>
      <c r="H432" s="361"/>
      <c r="I432" s="361"/>
      <c r="J432" s="146" t="s">
        <v>419</v>
      </c>
      <c r="K432" s="362"/>
      <c r="L432" s="362"/>
      <c r="M432" s="362"/>
      <c r="N432" s="362"/>
      <c r="O432" s="362"/>
      <c r="P432" s="363" t="s">
        <v>27</v>
      </c>
      <c r="Q432" s="363"/>
      <c r="R432" s="363"/>
      <c r="S432" s="363"/>
      <c r="T432" s="363"/>
      <c r="U432" s="363"/>
      <c r="V432" s="363"/>
      <c r="W432" s="363"/>
      <c r="X432" s="363"/>
      <c r="Y432" s="364" t="s">
        <v>477</v>
      </c>
      <c r="Z432" s="365"/>
      <c r="AA432" s="365"/>
      <c r="AB432" s="365"/>
      <c r="AC432" s="146" t="s">
        <v>462</v>
      </c>
      <c r="AD432" s="146"/>
      <c r="AE432" s="146"/>
      <c r="AF432" s="146"/>
      <c r="AG432" s="146"/>
      <c r="AH432" s="364" t="s">
        <v>380</v>
      </c>
      <c r="AI432" s="361"/>
      <c r="AJ432" s="361"/>
      <c r="AK432" s="361"/>
      <c r="AL432" s="361" t="s">
        <v>21</v>
      </c>
      <c r="AM432" s="361"/>
      <c r="AN432" s="361"/>
      <c r="AO432" s="366"/>
      <c r="AP432" s="367" t="s">
        <v>420</v>
      </c>
      <c r="AQ432" s="367"/>
      <c r="AR432" s="367"/>
      <c r="AS432" s="367"/>
      <c r="AT432" s="367"/>
      <c r="AU432" s="367"/>
      <c r="AV432" s="367"/>
      <c r="AW432" s="367"/>
      <c r="AX432" s="367"/>
    </row>
    <row r="433" spans="1:50" ht="26.25" customHeight="1" x14ac:dyDescent="0.15">
      <c r="A433" s="1066">
        <v>1</v>
      </c>
      <c r="B433" s="1066">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6">
        <v>2</v>
      </c>
      <c r="B434" s="1066">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6">
        <v>3</v>
      </c>
      <c r="B435" s="1066">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6">
        <v>4</v>
      </c>
      <c r="B436" s="1066">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6">
        <v>5</v>
      </c>
      <c r="B437" s="1066">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6">
        <v>6</v>
      </c>
      <c r="B438" s="1066">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6">
        <v>7</v>
      </c>
      <c r="B439" s="1066">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6">
        <v>8</v>
      </c>
      <c r="B440" s="1066">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6">
        <v>9</v>
      </c>
      <c r="B441" s="1066">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6">
        <v>10</v>
      </c>
      <c r="B442" s="1066">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6">
        <v>11</v>
      </c>
      <c r="B443" s="1066">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6">
        <v>12</v>
      </c>
      <c r="B444" s="1066">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6">
        <v>13</v>
      </c>
      <c r="B445" s="1066">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6">
        <v>14</v>
      </c>
      <c r="B446" s="1066">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6">
        <v>15</v>
      </c>
      <c r="B447" s="1066">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6">
        <v>16</v>
      </c>
      <c r="B448" s="1066">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6">
        <v>17</v>
      </c>
      <c r="B449" s="1066">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6">
        <v>18</v>
      </c>
      <c r="B450" s="1066">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6">
        <v>19</v>
      </c>
      <c r="B451" s="1066">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6">
        <v>20</v>
      </c>
      <c r="B452" s="1066">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6">
        <v>21</v>
      </c>
      <c r="B453" s="1066">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6">
        <v>22</v>
      </c>
      <c r="B454" s="1066">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6">
        <v>23</v>
      </c>
      <c r="B455" s="1066">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6">
        <v>24</v>
      </c>
      <c r="B456" s="1066">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6">
        <v>25</v>
      </c>
      <c r="B457" s="1066">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6">
        <v>26</v>
      </c>
      <c r="B458" s="1066">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6">
        <v>27</v>
      </c>
      <c r="B459" s="1066">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6">
        <v>28</v>
      </c>
      <c r="B460" s="1066">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6">
        <v>29</v>
      </c>
      <c r="B461" s="1066">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6">
        <v>30</v>
      </c>
      <c r="B462" s="1066">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61"/>
      <c r="B465" s="361"/>
      <c r="C465" s="361" t="s">
        <v>26</v>
      </c>
      <c r="D465" s="361"/>
      <c r="E465" s="361"/>
      <c r="F465" s="361"/>
      <c r="G465" s="361"/>
      <c r="H465" s="361"/>
      <c r="I465" s="361"/>
      <c r="J465" s="146" t="s">
        <v>419</v>
      </c>
      <c r="K465" s="362"/>
      <c r="L465" s="362"/>
      <c r="M465" s="362"/>
      <c r="N465" s="362"/>
      <c r="O465" s="362"/>
      <c r="P465" s="363" t="s">
        <v>27</v>
      </c>
      <c r="Q465" s="363"/>
      <c r="R465" s="363"/>
      <c r="S465" s="363"/>
      <c r="T465" s="363"/>
      <c r="U465" s="363"/>
      <c r="V465" s="363"/>
      <c r="W465" s="363"/>
      <c r="X465" s="363"/>
      <c r="Y465" s="364" t="s">
        <v>477</v>
      </c>
      <c r="Z465" s="365"/>
      <c r="AA465" s="365"/>
      <c r="AB465" s="365"/>
      <c r="AC465" s="146" t="s">
        <v>462</v>
      </c>
      <c r="AD465" s="146"/>
      <c r="AE465" s="146"/>
      <c r="AF465" s="146"/>
      <c r="AG465" s="146"/>
      <c r="AH465" s="364" t="s">
        <v>380</v>
      </c>
      <c r="AI465" s="361"/>
      <c r="AJ465" s="361"/>
      <c r="AK465" s="361"/>
      <c r="AL465" s="361" t="s">
        <v>21</v>
      </c>
      <c r="AM465" s="361"/>
      <c r="AN465" s="361"/>
      <c r="AO465" s="366"/>
      <c r="AP465" s="367" t="s">
        <v>420</v>
      </c>
      <c r="AQ465" s="367"/>
      <c r="AR465" s="367"/>
      <c r="AS465" s="367"/>
      <c r="AT465" s="367"/>
      <c r="AU465" s="367"/>
      <c r="AV465" s="367"/>
      <c r="AW465" s="367"/>
      <c r="AX465" s="367"/>
    </row>
    <row r="466" spans="1:50" ht="26.25" customHeight="1" x14ac:dyDescent="0.15">
      <c r="A466" s="1066">
        <v>1</v>
      </c>
      <c r="B466" s="1066">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6">
        <v>2</v>
      </c>
      <c r="B467" s="1066">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6">
        <v>3</v>
      </c>
      <c r="B468" s="1066">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6">
        <v>4</v>
      </c>
      <c r="B469" s="1066">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6">
        <v>5</v>
      </c>
      <c r="B470" s="1066">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6">
        <v>6</v>
      </c>
      <c r="B471" s="1066">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6">
        <v>7</v>
      </c>
      <c r="B472" s="1066">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6">
        <v>8</v>
      </c>
      <c r="B473" s="1066">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6">
        <v>9</v>
      </c>
      <c r="B474" s="1066">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6">
        <v>10</v>
      </c>
      <c r="B475" s="1066">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6">
        <v>11</v>
      </c>
      <c r="B476" s="1066">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6">
        <v>12</v>
      </c>
      <c r="B477" s="1066">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6">
        <v>13</v>
      </c>
      <c r="B478" s="1066">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6">
        <v>14</v>
      </c>
      <c r="B479" s="1066">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6">
        <v>15</v>
      </c>
      <c r="B480" s="1066">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6">
        <v>16</v>
      </c>
      <c r="B481" s="1066">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6">
        <v>17</v>
      </c>
      <c r="B482" s="1066">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6">
        <v>18</v>
      </c>
      <c r="B483" s="1066">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6">
        <v>19</v>
      </c>
      <c r="B484" s="1066">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6">
        <v>20</v>
      </c>
      <c r="B485" s="1066">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6">
        <v>21</v>
      </c>
      <c r="B486" s="1066">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6">
        <v>22</v>
      </c>
      <c r="B487" s="1066">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6">
        <v>23</v>
      </c>
      <c r="B488" s="1066">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6">
        <v>24</v>
      </c>
      <c r="B489" s="1066">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6">
        <v>25</v>
      </c>
      <c r="B490" s="1066">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6">
        <v>26</v>
      </c>
      <c r="B491" s="1066">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6">
        <v>27</v>
      </c>
      <c r="B492" s="1066">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6">
        <v>28</v>
      </c>
      <c r="B493" s="1066">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6">
        <v>29</v>
      </c>
      <c r="B494" s="1066">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6">
        <v>30</v>
      </c>
      <c r="B495" s="1066">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61"/>
      <c r="B498" s="361"/>
      <c r="C498" s="361" t="s">
        <v>26</v>
      </c>
      <c r="D498" s="361"/>
      <c r="E498" s="361"/>
      <c r="F498" s="361"/>
      <c r="G498" s="361"/>
      <c r="H498" s="361"/>
      <c r="I498" s="361"/>
      <c r="J498" s="146" t="s">
        <v>419</v>
      </c>
      <c r="K498" s="362"/>
      <c r="L498" s="362"/>
      <c r="M498" s="362"/>
      <c r="N498" s="362"/>
      <c r="O498" s="362"/>
      <c r="P498" s="363" t="s">
        <v>27</v>
      </c>
      <c r="Q498" s="363"/>
      <c r="R498" s="363"/>
      <c r="S498" s="363"/>
      <c r="T498" s="363"/>
      <c r="U498" s="363"/>
      <c r="V498" s="363"/>
      <c r="W498" s="363"/>
      <c r="X498" s="363"/>
      <c r="Y498" s="364" t="s">
        <v>477</v>
      </c>
      <c r="Z498" s="365"/>
      <c r="AA498" s="365"/>
      <c r="AB498" s="365"/>
      <c r="AC498" s="146" t="s">
        <v>462</v>
      </c>
      <c r="AD498" s="146"/>
      <c r="AE498" s="146"/>
      <c r="AF498" s="146"/>
      <c r="AG498" s="146"/>
      <c r="AH498" s="364" t="s">
        <v>380</v>
      </c>
      <c r="AI498" s="361"/>
      <c r="AJ498" s="361"/>
      <c r="AK498" s="361"/>
      <c r="AL498" s="361" t="s">
        <v>21</v>
      </c>
      <c r="AM498" s="361"/>
      <c r="AN498" s="361"/>
      <c r="AO498" s="366"/>
      <c r="AP498" s="367" t="s">
        <v>420</v>
      </c>
      <c r="AQ498" s="367"/>
      <c r="AR498" s="367"/>
      <c r="AS498" s="367"/>
      <c r="AT498" s="367"/>
      <c r="AU498" s="367"/>
      <c r="AV498" s="367"/>
      <c r="AW498" s="367"/>
      <c r="AX498" s="367"/>
    </row>
    <row r="499" spans="1:50" ht="26.25" customHeight="1" x14ac:dyDescent="0.15">
      <c r="A499" s="1066">
        <v>1</v>
      </c>
      <c r="B499" s="1066">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6">
        <v>2</v>
      </c>
      <c r="B500" s="1066">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6">
        <v>3</v>
      </c>
      <c r="B501" s="1066">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6">
        <v>4</v>
      </c>
      <c r="B502" s="1066">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6">
        <v>5</v>
      </c>
      <c r="B503" s="1066">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6">
        <v>6</v>
      </c>
      <c r="B504" s="1066">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6">
        <v>7</v>
      </c>
      <c r="B505" s="1066">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6">
        <v>8</v>
      </c>
      <c r="B506" s="1066">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6">
        <v>9</v>
      </c>
      <c r="B507" s="1066">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6">
        <v>10</v>
      </c>
      <c r="B508" s="1066">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6">
        <v>11</v>
      </c>
      <c r="B509" s="1066">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6">
        <v>12</v>
      </c>
      <c r="B510" s="1066">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6">
        <v>13</v>
      </c>
      <c r="B511" s="1066">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6">
        <v>14</v>
      </c>
      <c r="B512" s="1066">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6">
        <v>15</v>
      </c>
      <c r="B513" s="1066">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6">
        <v>16</v>
      </c>
      <c r="B514" s="1066">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6">
        <v>17</v>
      </c>
      <c r="B515" s="1066">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6">
        <v>18</v>
      </c>
      <c r="B516" s="1066">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6">
        <v>19</v>
      </c>
      <c r="B517" s="1066">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6">
        <v>20</v>
      </c>
      <c r="B518" s="1066">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6">
        <v>21</v>
      </c>
      <c r="B519" s="1066">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6">
        <v>22</v>
      </c>
      <c r="B520" s="1066">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6">
        <v>23</v>
      </c>
      <c r="B521" s="1066">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6">
        <v>24</v>
      </c>
      <c r="B522" s="1066">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6">
        <v>25</v>
      </c>
      <c r="B523" s="1066">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6">
        <v>26</v>
      </c>
      <c r="B524" s="1066">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6">
        <v>27</v>
      </c>
      <c r="B525" s="1066">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6">
        <v>28</v>
      </c>
      <c r="B526" s="1066">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6">
        <v>29</v>
      </c>
      <c r="B527" s="1066">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6">
        <v>30</v>
      </c>
      <c r="B528" s="1066">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61"/>
      <c r="B531" s="361"/>
      <c r="C531" s="361" t="s">
        <v>26</v>
      </c>
      <c r="D531" s="361"/>
      <c r="E531" s="361"/>
      <c r="F531" s="361"/>
      <c r="G531" s="361"/>
      <c r="H531" s="361"/>
      <c r="I531" s="361"/>
      <c r="J531" s="146" t="s">
        <v>419</v>
      </c>
      <c r="K531" s="362"/>
      <c r="L531" s="362"/>
      <c r="M531" s="362"/>
      <c r="N531" s="362"/>
      <c r="O531" s="362"/>
      <c r="P531" s="363" t="s">
        <v>27</v>
      </c>
      <c r="Q531" s="363"/>
      <c r="R531" s="363"/>
      <c r="S531" s="363"/>
      <c r="T531" s="363"/>
      <c r="U531" s="363"/>
      <c r="V531" s="363"/>
      <c r="W531" s="363"/>
      <c r="X531" s="363"/>
      <c r="Y531" s="364" t="s">
        <v>477</v>
      </c>
      <c r="Z531" s="365"/>
      <c r="AA531" s="365"/>
      <c r="AB531" s="365"/>
      <c r="AC531" s="146" t="s">
        <v>462</v>
      </c>
      <c r="AD531" s="146"/>
      <c r="AE531" s="146"/>
      <c r="AF531" s="146"/>
      <c r="AG531" s="146"/>
      <c r="AH531" s="364" t="s">
        <v>380</v>
      </c>
      <c r="AI531" s="361"/>
      <c r="AJ531" s="361"/>
      <c r="AK531" s="361"/>
      <c r="AL531" s="361" t="s">
        <v>21</v>
      </c>
      <c r="AM531" s="361"/>
      <c r="AN531" s="361"/>
      <c r="AO531" s="366"/>
      <c r="AP531" s="367" t="s">
        <v>420</v>
      </c>
      <c r="AQ531" s="367"/>
      <c r="AR531" s="367"/>
      <c r="AS531" s="367"/>
      <c r="AT531" s="367"/>
      <c r="AU531" s="367"/>
      <c r="AV531" s="367"/>
      <c r="AW531" s="367"/>
      <c r="AX531" s="367"/>
    </row>
    <row r="532" spans="1:50" ht="26.25" customHeight="1" x14ac:dyDescent="0.15">
      <c r="A532" s="1066">
        <v>1</v>
      </c>
      <c r="B532" s="1066">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6">
        <v>2</v>
      </c>
      <c r="B533" s="1066">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6">
        <v>3</v>
      </c>
      <c r="B534" s="1066">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6">
        <v>4</v>
      </c>
      <c r="B535" s="1066">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6">
        <v>5</v>
      </c>
      <c r="B536" s="1066">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6">
        <v>6</v>
      </c>
      <c r="B537" s="1066">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6">
        <v>7</v>
      </c>
      <c r="B538" s="1066">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6">
        <v>8</v>
      </c>
      <c r="B539" s="1066">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6">
        <v>9</v>
      </c>
      <c r="B540" s="1066">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6">
        <v>10</v>
      </c>
      <c r="B541" s="1066">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6">
        <v>11</v>
      </c>
      <c r="B542" s="1066">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6">
        <v>12</v>
      </c>
      <c r="B543" s="1066">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6">
        <v>13</v>
      </c>
      <c r="B544" s="1066">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6">
        <v>14</v>
      </c>
      <c r="B545" s="1066">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6">
        <v>15</v>
      </c>
      <c r="B546" s="1066">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6">
        <v>16</v>
      </c>
      <c r="B547" s="1066">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6">
        <v>17</v>
      </c>
      <c r="B548" s="1066">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6">
        <v>18</v>
      </c>
      <c r="B549" s="1066">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6">
        <v>19</v>
      </c>
      <c r="B550" s="1066">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6">
        <v>20</v>
      </c>
      <c r="B551" s="1066">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6">
        <v>21</v>
      </c>
      <c r="B552" s="1066">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6">
        <v>22</v>
      </c>
      <c r="B553" s="1066">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6">
        <v>23</v>
      </c>
      <c r="B554" s="1066">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6">
        <v>24</v>
      </c>
      <c r="B555" s="1066">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6">
        <v>25</v>
      </c>
      <c r="B556" s="1066">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6">
        <v>26</v>
      </c>
      <c r="B557" s="1066">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6">
        <v>27</v>
      </c>
      <c r="B558" s="1066">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6">
        <v>28</v>
      </c>
      <c r="B559" s="1066">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6">
        <v>29</v>
      </c>
      <c r="B560" s="1066">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6">
        <v>30</v>
      </c>
      <c r="B561" s="1066">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61"/>
      <c r="B564" s="361"/>
      <c r="C564" s="361" t="s">
        <v>26</v>
      </c>
      <c r="D564" s="361"/>
      <c r="E564" s="361"/>
      <c r="F564" s="361"/>
      <c r="G564" s="361"/>
      <c r="H564" s="361"/>
      <c r="I564" s="361"/>
      <c r="J564" s="146" t="s">
        <v>419</v>
      </c>
      <c r="K564" s="362"/>
      <c r="L564" s="362"/>
      <c r="M564" s="362"/>
      <c r="N564" s="362"/>
      <c r="O564" s="362"/>
      <c r="P564" s="363" t="s">
        <v>27</v>
      </c>
      <c r="Q564" s="363"/>
      <c r="R564" s="363"/>
      <c r="S564" s="363"/>
      <c r="T564" s="363"/>
      <c r="U564" s="363"/>
      <c r="V564" s="363"/>
      <c r="W564" s="363"/>
      <c r="X564" s="363"/>
      <c r="Y564" s="364" t="s">
        <v>477</v>
      </c>
      <c r="Z564" s="365"/>
      <c r="AA564" s="365"/>
      <c r="AB564" s="365"/>
      <c r="AC564" s="146" t="s">
        <v>462</v>
      </c>
      <c r="AD564" s="146"/>
      <c r="AE564" s="146"/>
      <c r="AF564" s="146"/>
      <c r="AG564" s="146"/>
      <c r="AH564" s="364" t="s">
        <v>380</v>
      </c>
      <c r="AI564" s="361"/>
      <c r="AJ564" s="361"/>
      <c r="AK564" s="361"/>
      <c r="AL564" s="361" t="s">
        <v>21</v>
      </c>
      <c r="AM564" s="361"/>
      <c r="AN564" s="361"/>
      <c r="AO564" s="366"/>
      <c r="AP564" s="367" t="s">
        <v>420</v>
      </c>
      <c r="AQ564" s="367"/>
      <c r="AR564" s="367"/>
      <c r="AS564" s="367"/>
      <c r="AT564" s="367"/>
      <c r="AU564" s="367"/>
      <c r="AV564" s="367"/>
      <c r="AW564" s="367"/>
      <c r="AX564" s="367"/>
    </row>
    <row r="565" spans="1:50" ht="26.25" customHeight="1" x14ac:dyDescent="0.15">
      <c r="A565" s="1066">
        <v>1</v>
      </c>
      <c r="B565" s="1066">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6">
        <v>2</v>
      </c>
      <c r="B566" s="1066">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6">
        <v>3</v>
      </c>
      <c r="B567" s="1066">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6">
        <v>4</v>
      </c>
      <c r="B568" s="1066">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6">
        <v>5</v>
      </c>
      <c r="B569" s="1066">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6">
        <v>6</v>
      </c>
      <c r="B570" s="1066">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6">
        <v>7</v>
      </c>
      <c r="B571" s="1066">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6">
        <v>8</v>
      </c>
      <c r="B572" s="1066">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6">
        <v>9</v>
      </c>
      <c r="B573" s="1066">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6">
        <v>10</v>
      </c>
      <c r="B574" s="1066">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6">
        <v>11</v>
      </c>
      <c r="B575" s="1066">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6">
        <v>12</v>
      </c>
      <c r="B576" s="1066">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6">
        <v>13</v>
      </c>
      <c r="B577" s="1066">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6">
        <v>14</v>
      </c>
      <c r="B578" s="1066">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6">
        <v>15</v>
      </c>
      <c r="B579" s="1066">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6">
        <v>16</v>
      </c>
      <c r="B580" s="1066">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6">
        <v>17</v>
      </c>
      <c r="B581" s="1066">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6">
        <v>18</v>
      </c>
      <c r="B582" s="1066">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6">
        <v>19</v>
      </c>
      <c r="B583" s="1066">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6">
        <v>20</v>
      </c>
      <c r="B584" s="1066">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6">
        <v>21</v>
      </c>
      <c r="B585" s="1066">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6">
        <v>22</v>
      </c>
      <c r="B586" s="1066">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6">
        <v>23</v>
      </c>
      <c r="B587" s="1066">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6">
        <v>24</v>
      </c>
      <c r="B588" s="1066">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6">
        <v>25</v>
      </c>
      <c r="B589" s="1066">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6">
        <v>26</v>
      </c>
      <c r="B590" s="1066">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6">
        <v>27</v>
      </c>
      <c r="B591" s="1066">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6">
        <v>28</v>
      </c>
      <c r="B592" s="1066">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6">
        <v>29</v>
      </c>
      <c r="B593" s="1066">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6">
        <v>30</v>
      </c>
      <c r="B594" s="1066">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61"/>
      <c r="B597" s="361"/>
      <c r="C597" s="361" t="s">
        <v>26</v>
      </c>
      <c r="D597" s="361"/>
      <c r="E597" s="361"/>
      <c r="F597" s="361"/>
      <c r="G597" s="361"/>
      <c r="H597" s="361"/>
      <c r="I597" s="361"/>
      <c r="J597" s="146" t="s">
        <v>419</v>
      </c>
      <c r="K597" s="362"/>
      <c r="L597" s="362"/>
      <c r="M597" s="362"/>
      <c r="N597" s="362"/>
      <c r="O597" s="362"/>
      <c r="P597" s="363" t="s">
        <v>27</v>
      </c>
      <c r="Q597" s="363"/>
      <c r="R597" s="363"/>
      <c r="S597" s="363"/>
      <c r="T597" s="363"/>
      <c r="U597" s="363"/>
      <c r="V597" s="363"/>
      <c r="W597" s="363"/>
      <c r="X597" s="363"/>
      <c r="Y597" s="364" t="s">
        <v>477</v>
      </c>
      <c r="Z597" s="365"/>
      <c r="AA597" s="365"/>
      <c r="AB597" s="365"/>
      <c r="AC597" s="146" t="s">
        <v>462</v>
      </c>
      <c r="AD597" s="146"/>
      <c r="AE597" s="146"/>
      <c r="AF597" s="146"/>
      <c r="AG597" s="146"/>
      <c r="AH597" s="364" t="s">
        <v>380</v>
      </c>
      <c r="AI597" s="361"/>
      <c r="AJ597" s="361"/>
      <c r="AK597" s="361"/>
      <c r="AL597" s="361" t="s">
        <v>21</v>
      </c>
      <c r="AM597" s="361"/>
      <c r="AN597" s="361"/>
      <c r="AO597" s="366"/>
      <c r="AP597" s="367" t="s">
        <v>420</v>
      </c>
      <c r="AQ597" s="367"/>
      <c r="AR597" s="367"/>
      <c r="AS597" s="367"/>
      <c r="AT597" s="367"/>
      <c r="AU597" s="367"/>
      <c r="AV597" s="367"/>
      <c r="AW597" s="367"/>
      <c r="AX597" s="367"/>
    </row>
    <row r="598" spans="1:50" ht="26.25" customHeight="1" x14ac:dyDescent="0.15">
      <c r="A598" s="1066">
        <v>1</v>
      </c>
      <c r="B598" s="1066">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6">
        <v>2</v>
      </c>
      <c r="B599" s="1066">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6">
        <v>3</v>
      </c>
      <c r="B600" s="1066">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6">
        <v>4</v>
      </c>
      <c r="B601" s="1066">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6">
        <v>5</v>
      </c>
      <c r="B602" s="1066">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6">
        <v>6</v>
      </c>
      <c r="B603" s="1066">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6">
        <v>7</v>
      </c>
      <c r="B604" s="1066">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6">
        <v>8</v>
      </c>
      <c r="B605" s="1066">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6">
        <v>9</v>
      </c>
      <c r="B606" s="1066">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6">
        <v>10</v>
      </c>
      <c r="B607" s="1066">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6">
        <v>11</v>
      </c>
      <c r="B608" s="1066">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6">
        <v>12</v>
      </c>
      <c r="B609" s="1066">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6">
        <v>13</v>
      </c>
      <c r="B610" s="1066">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6">
        <v>14</v>
      </c>
      <c r="B611" s="1066">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6">
        <v>15</v>
      </c>
      <c r="B612" s="1066">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6">
        <v>16</v>
      </c>
      <c r="B613" s="1066">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6">
        <v>17</v>
      </c>
      <c r="B614" s="1066">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6">
        <v>18</v>
      </c>
      <c r="B615" s="1066">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6">
        <v>19</v>
      </c>
      <c r="B616" s="1066">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6">
        <v>20</v>
      </c>
      <c r="B617" s="1066">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6">
        <v>21</v>
      </c>
      <c r="B618" s="1066">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6">
        <v>22</v>
      </c>
      <c r="B619" s="1066">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6">
        <v>23</v>
      </c>
      <c r="B620" s="1066">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6">
        <v>24</v>
      </c>
      <c r="B621" s="1066">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6">
        <v>25</v>
      </c>
      <c r="B622" s="1066">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6">
        <v>26</v>
      </c>
      <c r="B623" s="1066">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6">
        <v>27</v>
      </c>
      <c r="B624" s="1066">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6">
        <v>28</v>
      </c>
      <c r="B625" s="1066">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6">
        <v>29</v>
      </c>
      <c r="B626" s="1066">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6">
        <v>30</v>
      </c>
      <c r="B627" s="1066">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61"/>
      <c r="B630" s="361"/>
      <c r="C630" s="361" t="s">
        <v>26</v>
      </c>
      <c r="D630" s="361"/>
      <c r="E630" s="361"/>
      <c r="F630" s="361"/>
      <c r="G630" s="361"/>
      <c r="H630" s="361"/>
      <c r="I630" s="361"/>
      <c r="J630" s="146" t="s">
        <v>419</v>
      </c>
      <c r="K630" s="362"/>
      <c r="L630" s="362"/>
      <c r="M630" s="362"/>
      <c r="N630" s="362"/>
      <c r="O630" s="362"/>
      <c r="P630" s="363" t="s">
        <v>27</v>
      </c>
      <c r="Q630" s="363"/>
      <c r="R630" s="363"/>
      <c r="S630" s="363"/>
      <c r="T630" s="363"/>
      <c r="U630" s="363"/>
      <c r="V630" s="363"/>
      <c r="W630" s="363"/>
      <c r="X630" s="363"/>
      <c r="Y630" s="364" t="s">
        <v>477</v>
      </c>
      <c r="Z630" s="365"/>
      <c r="AA630" s="365"/>
      <c r="AB630" s="365"/>
      <c r="AC630" s="146" t="s">
        <v>462</v>
      </c>
      <c r="AD630" s="146"/>
      <c r="AE630" s="146"/>
      <c r="AF630" s="146"/>
      <c r="AG630" s="146"/>
      <c r="AH630" s="364" t="s">
        <v>380</v>
      </c>
      <c r="AI630" s="361"/>
      <c r="AJ630" s="361"/>
      <c r="AK630" s="361"/>
      <c r="AL630" s="361" t="s">
        <v>21</v>
      </c>
      <c r="AM630" s="361"/>
      <c r="AN630" s="361"/>
      <c r="AO630" s="366"/>
      <c r="AP630" s="367" t="s">
        <v>420</v>
      </c>
      <c r="AQ630" s="367"/>
      <c r="AR630" s="367"/>
      <c r="AS630" s="367"/>
      <c r="AT630" s="367"/>
      <c r="AU630" s="367"/>
      <c r="AV630" s="367"/>
      <c r="AW630" s="367"/>
      <c r="AX630" s="367"/>
    </row>
    <row r="631" spans="1:50" ht="26.25" customHeight="1" x14ac:dyDescent="0.15">
      <c r="A631" s="1066">
        <v>1</v>
      </c>
      <c r="B631" s="1066">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6">
        <v>2</v>
      </c>
      <c r="B632" s="1066">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6">
        <v>3</v>
      </c>
      <c r="B633" s="1066">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6">
        <v>4</v>
      </c>
      <c r="B634" s="1066">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6">
        <v>5</v>
      </c>
      <c r="B635" s="1066">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6">
        <v>6</v>
      </c>
      <c r="B636" s="1066">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6">
        <v>7</v>
      </c>
      <c r="B637" s="1066">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6">
        <v>8</v>
      </c>
      <c r="B638" s="1066">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6">
        <v>9</v>
      </c>
      <c r="B639" s="1066">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6">
        <v>10</v>
      </c>
      <c r="B640" s="1066">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6">
        <v>11</v>
      </c>
      <c r="B641" s="1066">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6">
        <v>12</v>
      </c>
      <c r="B642" s="1066">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6">
        <v>13</v>
      </c>
      <c r="B643" s="1066">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6">
        <v>14</v>
      </c>
      <c r="B644" s="1066">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6">
        <v>15</v>
      </c>
      <c r="B645" s="1066">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6">
        <v>16</v>
      </c>
      <c r="B646" s="1066">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6">
        <v>17</v>
      </c>
      <c r="B647" s="1066">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6">
        <v>18</v>
      </c>
      <c r="B648" s="1066">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6">
        <v>19</v>
      </c>
      <c r="B649" s="1066">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6">
        <v>20</v>
      </c>
      <c r="B650" s="1066">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6">
        <v>21</v>
      </c>
      <c r="B651" s="1066">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6">
        <v>22</v>
      </c>
      <c r="B652" s="1066">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6">
        <v>23</v>
      </c>
      <c r="B653" s="1066">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6">
        <v>24</v>
      </c>
      <c r="B654" s="1066">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6">
        <v>25</v>
      </c>
      <c r="B655" s="1066">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6">
        <v>26</v>
      </c>
      <c r="B656" s="1066">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6">
        <v>27</v>
      </c>
      <c r="B657" s="1066">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6">
        <v>28</v>
      </c>
      <c r="B658" s="1066">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6">
        <v>29</v>
      </c>
      <c r="B659" s="1066">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6">
        <v>30</v>
      </c>
      <c r="B660" s="1066">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61"/>
      <c r="B663" s="361"/>
      <c r="C663" s="361" t="s">
        <v>26</v>
      </c>
      <c r="D663" s="361"/>
      <c r="E663" s="361"/>
      <c r="F663" s="361"/>
      <c r="G663" s="361"/>
      <c r="H663" s="361"/>
      <c r="I663" s="361"/>
      <c r="J663" s="146" t="s">
        <v>419</v>
      </c>
      <c r="K663" s="362"/>
      <c r="L663" s="362"/>
      <c r="M663" s="362"/>
      <c r="N663" s="362"/>
      <c r="O663" s="362"/>
      <c r="P663" s="363" t="s">
        <v>27</v>
      </c>
      <c r="Q663" s="363"/>
      <c r="R663" s="363"/>
      <c r="S663" s="363"/>
      <c r="T663" s="363"/>
      <c r="U663" s="363"/>
      <c r="V663" s="363"/>
      <c r="W663" s="363"/>
      <c r="X663" s="363"/>
      <c r="Y663" s="364" t="s">
        <v>477</v>
      </c>
      <c r="Z663" s="365"/>
      <c r="AA663" s="365"/>
      <c r="AB663" s="365"/>
      <c r="AC663" s="146" t="s">
        <v>462</v>
      </c>
      <c r="AD663" s="146"/>
      <c r="AE663" s="146"/>
      <c r="AF663" s="146"/>
      <c r="AG663" s="146"/>
      <c r="AH663" s="364" t="s">
        <v>380</v>
      </c>
      <c r="AI663" s="361"/>
      <c r="AJ663" s="361"/>
      <c r="AK663" s="361"/>
      <c r="AL663" s="361" t="s">
        <v>21</v>
      </c>
      <c r="AM663" s="361"/>
      <c r="AN663" s="361"/>
      <c r="AO663" s="366"/>
      <c r="AP663" s="367" t="s">
        <v>420</v>
      </c>
      <c r="AQ663" s="367"/>
      <c r="AR663" s="367"/>
      <c r="AS663" s="367"/>
      <c r="AT663" s="367"/>
      <c r="AU663" s="367"/>
      <c r="AV663" s="367"/>
      <c r="AW663" s="367"/>
      <c r="AX663" s="367"/>
    </row>
    <row r="664" spans="1:50" ht="26.25" customHeight="1" x14ac:dyDescent="0.15">
      <c r="A664" s="1066">
        <v>1</v>
      </c>
      <c r="B664" s="1066">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6">
        <v>2</v>
      </c>
      <c r="B665" s="1066">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6">
        <v>3</v>
      </c>
      <c r="B666" s="1066">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6">
        <v>4</v>
      </c>
      <c r="B667" s="1066">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6">
        <v>5</v>
      </c>
      <c r="B668" s="1066">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6">
        <v>6</v>
      </c>
      <c r="B669" s="1066">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6">
        <v>7</v>
      </c>
      <c r="B670" s="1066">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6">
        <v>8</v>
      </c>
      <c r="B671" s="1066">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6">
        <v>9</v>
      </c>
      <c r="B672" s="1066">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6">
        <v>10</v>
      </c>
      <c r="B673" s="1066">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6">
        <v>11</v>
      </c>
      <c r="B674" s="1066">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6">
        <v>12</v>
      </c>
      <c r="B675" s="1066">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6">
        <v>13</v>
      </c>
      <c r="B676" s="1066">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6">
        <v>14</v>
      </c>
      <c r="B677" s="1066">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6">
        <v>15</v>
      </c>
      <c r="B678" s="1066">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6">
        <v>16</v>
      </c>
      <c r="B679" s="1066">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6">
        <v>17</v>
      </c>
      <c r="B680" s="1066">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6">
        <v>18</v>
      </c>
      <c r="B681" s="1066">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6">
        <v>19</v>
      </c>
      <c r="B682" s="1066">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6">
        <v>20</v>
      </c>
      <c r="B683" s="1066">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6">
        <v>21</v>
      </c>
      <c r="B684" s="1066">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6">
        <v>22</v>
      </c>
      <c r="B685" s="1066">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6">
        <v>23</v>
      </c>
      <c r="B686" s="1066">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6">
        <v>24</v>
      </c>
      <c r="B687" s="1066">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6">
        <v>25</v>
      </c>
      <c r="B688" s="1066">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6">
        <v>26</v>
      </c>
      <c r="B689" s="1066">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6">
        <v>27</v>
      </c>
      <c r="B690" s="1066">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6">
        <v>28</v>
      </c>
      <c r="B691" s="1066">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6">
        <v>29</v>
      </c>
      <c r="B692" s="1066">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6">
        <v>30</v>
      </c>
      <c r="B693" s="1066">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61"/>
      <c r="B696" s="361"/>
      <c r="C696" s="361" t="s">
        <v>26</v>
      </c>
      <c r="D696" s="361"/>
      <c r="E696" s="361"/>
      <c r="F696" s="361"/>
      <c r="G696" s="361"/>
      <c r="H696" s="361"/>
      <c r="I696" s="361"/>
      <c r="J696" s="146" t="s">
        <v>419</v>
      </c>
      <c r="K696" s="362"/>
      <c r="L696" s="362"/>
      <c r="M696" s="362"/>
      <c r="N696" s="362"/>
      <c r="O696" s="362"/>
      <c r="P696" s="363" t="s">
        <v>27</v>
      </c>
      <c r="Q696" s="363"/>
      <c r="R696" s="363"/>
      <c r="S696" s="363"/>
      <c r="T696" s="363"/>
      <c r="U696" s="363"/>
      <c r="V696" s="363"/>
      <c r="W696" s="363"/>
      <c r="X696" s="363"/>
      <c r="Y696" s="364" t="s">
        <v>477</v>
      </c>
      <c r="Z696" s="365"/>
      <c r="AA696" s="365"/>
      <c r="AB696" s="365"/>
      <c r="AC696" s="146" t="s">
        <v>462</v>
      </c>
      <c r="AD696" s="146"/>
      <c r="AE696" s="146"/>
      <c r="AF696" s="146"/>
      <c r="AG696" s="146"/>
      <c r="AH696" s="364" t="s">
        <v>380</v>
      </c>
      <c r="AI696" s="361"/>
      <c r="AJ696" s="361"/>
      <c r="AK696" s="361"/>
      <c r="AL696" s="361" t="s">
        <v>21</v>
      </c>
      <c r="AM696" s="361"/>
      <c r="AN696" s="361"/>
      <c r="AO696" s="366"/>
      <c r="AP696" s="367" t="s">
        <v>420</v>
      </c>
      <c r="AQ696" s="367"/>
      <c r="AR696" s="367"/>
      <c r="AS696" s="367"/>
      <c r="AT696" s="367"/>
      <c r="AU696" s="367"/>
      <c r="AV696" s="367"/>
      <c r="AW696" s="367"/>
      <c r="AX696" s="367"/>
    </row>
    <row r="697" spans="1:50" ht="26.25" customHeight="1" x14ac:dyDescent="0.15">
      <c r="A697" s="1066">
        <v>1</v>
      </c>
      <c r="B697" s="1066">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6">
        <v>2</v>
      </c>
      <c r="B698" s="1066">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6">
        <v>3</v>
      </c>
      <c r="B699" s="1066">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6">
        <v>4</v>
      </c>
      <c r="B700" s="1066">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6">
        <v>5</v>
      </c>
      <c r="B701" s="1066">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6">
        <v>6</v>
      </c>
      <c r="B702" s="1066">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6">
        <v>7</v>
      </c>
      <c r="B703" s="1066">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6">
        <v>8</v>
      </c>
      <c r="B704" s="1066">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6">
        <v>9</v>
      </c>
      <c r="B705" s="1066">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6">
        <v>10</v>
      </c>
      <c r="B706" s="1066">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6">
        <v>11</v>
      </c>
      <c r="B707" s="1066">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6">
        <v>12</v>
      </c>
      <c r="B708" s="1066">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6">
        <v>13</v>
      </c>
      <c r="B709" s="1066">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6">
        <v>14</v>
      </c>
      <c r="B710" s="1066">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6">
        <v>15</v>
      </c>
      <c r="B711" s="1066">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6">
        <v>16</v>
      </c>
      <c r="B712" s="1066">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6">
        <v>17</v>
      </c>
      <c r="B713" s="1066">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6">
        <v>18</v>
      </c>
      <c r="B714" s="1066">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6">
        <v>19</v>
      </c>
      <c r="B715" s="1066">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6">
        <v>20</v>
      </c>
      <c r="B716" s="1066">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6">
        <v>21</v>
      </c>
      <c r="B717" s="1066">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6">
        <v>22</v>
      </c>
      <c r="B718" s="1066">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6">
        <v>23</v>
      </c>
      <c r="B719" s="1066">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6">
        <v>24</v>
      </c>
      <c r="B720" s="1066">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6">
        <v>25</v>
      </c>
      <c r="B721" s="1066">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6">
        <v>26</v>
      </c>
      <c r="B722" s="1066">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6">
        <v>27</v>
      </c>
      <c r="B723" s="1066">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6">
        <v>28</v>
      </c>
      <c r="B724" s="1066">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6">
        <v>29</v>
      </c>
      <c r="B725" s="1066">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6">
        <v>30</v>
      </c>
      <c r="B726" s="1066">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61"/>
      <c r="B729" s="361"/>
      <c r="C729" s="361" t="s">
        <v>26</v>
      </c>
      <c r="D729" s="361"/>
      <c r="E729" s="361"/>
      <c r="F729" s="361"/>
      <c r="G729" s="361"/>
      <c r="H729" s="361"/>
      <c r="I729" s="361"/>
      <c r="J729" s="146" t="s">
        <v>419</v>
      </c>
      <c r="K729" s="362"/>
      <c r="L729" s="362"/>
      <c r="M729" s="362"/>
      <c r="N729" s="362"/>
      <c r="O729" s="362"/>
      <c r="P729" s="363" t="s">
        <v>27</v>
      </c>
      <c r="Q729" s="363"/>
      <c r="R729" s="363"/>
      <c r="S729" s="363"/>
      <c r="T729" s="363"/>
      <c r="U729" s="363"/>
      <c r="V729" s="363"/>
      <c r="W729" s="363"/>
      <c r="X729" s="363"/>
      <c r="Y729" s="364" t="s">
        <v>477</v>
      </c>
      <c r="Z729" s="365"/>
      <c r="AA729" s="365"/>
      <c r="AB729" s="365"/>
      <c r="AC729" s="146" t="s">
        <v>462</v>
      </c>
      <c r="AD729" s="146"/>
      <c r="AE729" s="146"/>
      <c r="AF729" s="146"/>
      <c r="AG729" s="146"/>
      <c r="AH729" s="364" t="s">
        <v>380</v>
      </c>
      <c r="AI729" s="361"/>
      <c r="AJ729" s="361"/>
      <c r="AK729" s="361"/>
      <c r="AL729" s="361" t="s">
        <v>21</v>
      </c>
      <c r="AM729" s="361"/>
      <c r="AN729" s="361"/>
      <c r="AO729" s="366"/>
      <c r="AP729" s="367" t="s">
        <v>420</v>
      </c>
      <c r="AQ729" s="367"/>
      <c r="AR729" s="367"/>
      <c r="AS729" s="367"/>
      <c r="AT729" s="367"/>
      <c r="AU729" s="367"/>
      <c r="AV729" s="367"/>
      <c r="AW729" s="367"/>
      <c r="AX729" s="367"/>
    </row>
    <row r="730" spans="1:50" ht="26.25" customHeight="1" x14ac:dyDescent="0.15">
      <c r="A730" s="1066">
        <v>1</v>
      </c>
      <c r="B730" s="1066">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6">
        <v>2</v>
      </c>
      <c r="B731" s="1066">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6">
        <v>3</v>
      </c>
      <c r="B732" s="1066">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6">
        <v>4</v>
      </c>
      <c r="B733" s="1066">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6">
        <v>5</v>
      </c>
      <c r="B734" s="1066">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6">
        <v>6</v>
      </c>
      <c r="B735" s="1066">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6">
        <v>7</v>
      </c>
      <c r="B736" s="1066">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6">
        <v>8</v>
      </c>
      <c r="B737" s="1066">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6">
        <v>9</v>
      </c>
      <c r="B738" s="1066">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6">
        <v>10</v>
      </c>
      <c r="B739" s="1066">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6">
        <v>11</v>
      </c>
      <c r="B740" s="1066">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6">
        <v>12</v>
      </c>
      <c r="B741" s="1066">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6">
        <v>13</v>
      </c>
      <c r="B742" s="1066">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6">
        <v>14</v>
      </c>
      <c r="B743" s="1066">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6">
        <v>15</v>
      </c>
      <c r="B744" s="1066">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6">
        <v>16</v>
      </c>
      <c r="B745" s="1066">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6">
        <v>17</v>
      </c>
      <c r="B746" s="1066">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6">
        <v>18</v>
      </c>
      <c r="B747" s="1066">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6">
        <v>19</v>
      </c>
      <c r="B748" s="1066">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6">
        <v>20</v>
      </c>
      <c r="B749" s="1066">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6">
        <v>21</v>
      </c>
      <c r="B750" s="1066">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6">
        <v>22</v>
      </c>
      <c r="B751" s="1066">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6">
        <v>23</v>
      </c>
      <c r="B752" s="1066">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6">
        <v>24</v>
      </c>
      <c r="B753" s="1066">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6">
        <v>25</v>
      </c>
      <c r="B754" s="1066">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6">
        <v>26</v>
      </c>
      <c r="B755" s="1066">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6">
        <v>27</v>
      </c>
      <c r="B756" s="1066">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6">
        <v>28</v>
      </c>
      <c r="B757" s="1066">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6">
        <v>29</v>
      </c>
      <c r="B758" s="1066">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6">
        <v>30</v>
      </c>
      <c r="B759" s="1066">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61"/>
      <c r="B762" s="361"/>
      <c r="C762" s="361" t="s">
        <v>26</v>
      </c>
      <c r="D762" s="361"/>
      <c r="E762" s="361"/>
      <c r="F762" s="361"/>
      <c r="G762" s="361"/>
      <c r="H762" s="361"/>
      <c r="I762" s="361"/>
      <c r="J762" s="146" t="s">
        <v>419</v>
      </c>
      <c r="K762" s="362"/>
      <c r="L762" s="362"/>
      <c r="M762" s="362"/>
      <c r="N762" s="362"/>
      <c r="O762" s="362"/>
      <c r="P762" s="363" t="s">
        <v>27</v>
      </c>
      <c r="Q762" s="363"/>
      <c r="R762" s="363"/>
      <c r="S762" s="363"/>
      <c r="T762" s="363"/>
      <c r="U762" s="363"/>
      <c r="V762" s="363"/>
      <c r="W762" s="363"/>
      <c r="X762" s="363"/>
      <c r="Y762" s="364" t="s">
        <v>477</v>
      </c>
      <c r="Z762" s="365"/>
      <c r="AA762" s="365"/>
      <c r="AB762" s="365"/>
      <c r="AC762" s="146" t="s">
        <v>462</v>
      </c>
      <c r="AD762" s="146"/>
      <c r="AE762" s="146"/>
      <c r="AF762" s="146"/>
      <c r="AG762" s="146"/>
      <c r="AH762" s="364" t="s">
        <v>380</v>
      </c>
      <c r="AI762" s="361"/>
      <c r="AJ762" s="361"/>
      <c r="AK762" s="361"/>
      <c r="AL762" s="361" t="s">
        <v>21</v>
      </c>
      <c r="AM762" s="361"/>
      <c r="AN762" s="361"/>
      <c r="AO762" s="366"/>
      <c r="AP762" s="367" t="s">
        <v>420</v>
      </c>
      <c r="AQ762" s="367"/>
      <c r="AR762" s="367"/>
      <c r="AS762" s="367"/>
      <c r="AT762" s="367"/>
      <c r="AU762" s="367"/>
      <c r="AV762" s="367"/>
      <c r="AW762" s="367"/>
      <c r="AX762" s="367"/>
    </row>
    <row r="763" spans="1:50" ht="26.25" customHeight="1" x14ac:dyDescent="0.15">
      <c r="A763" s="1066">
        <v>1</v>
      </c>
      <c r="B763" s="1066">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6">
        <v>2</v>
      </c>
      <c r="B764" s="1066">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6">
        <v>3</v>
      </c>
      <c r="B765" s="1066">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6">
        <v>4</v>
      </c>
      <c r="B766" s="1066">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6">
        <v>5</v>
      </c>
      <c r="B767" s="1066">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6">
        <v>6</v>
      </c>
      <c r="B768" s="1066">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6">
        <v>7</v>
      </c>
      <c r="B769" s="1066">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6">
        <v>8</v>
      </c>
      <c r="B770" s="1066">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6">
        <v>9</v>
      </c>
      <c r="B771" s="1066">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6">
        <v>10</v>
      </c>
      <c r="B772" s="1066">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6">
        <v>11</v>
      </c>
      <c r="B773" s="1066">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6">
        <v>12</v>
      </c>
      <c r="B774" s="1066">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6">
        <v>13</v>
      </c>
      <c r="B775" s="1066">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6">
        <v>14</v>
      </c>
      <c r="B776" s="1066">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6">
        <v>15</v>
      </c>
      <c r="B777" s="1066">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6">
        <v>16</v>
      </c>
      <c r="B778" s="1066">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6">
        <v>17</v>
      </c>
      <c r="B779" s="1066">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6">
        <v>18</v>
      </c>
      <c r="B780" s="1066">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6">
        <v>19</v>
      </c>
      <c r="B781" s="1066">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6">
        <v>20</v>
      </c>
      <c r="B782" s="1066">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6">
        <v>21</v>
      </c>
      <c r="B783" s="1066">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6">
        <v>22</v>
      </c>
      <c r="B784" s="1066">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6">
        <v>23</v>
      </c>
      <c r="B785" s="1066">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6">
        <v>24</v>
      </c>
      <c r="B786" s="1066">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6">
        <v>25</v>
      </c>
      <c r="B787" s="1066">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6">
        <v>26</v>
      </c>
      <c r="B788" s="1066">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6">
        <v>27</v>
      </c>
      <c r="B789" s="1066">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6">
        <v>28</v>
      </c>
      <c r="B790" s="1066">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6">
        <v>29</v>
      </c>
      <c r="B791" s="1066">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6">
        <v>30</v>
      </c>
      <c r="B792" s="1066">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61"/>
      <c r="B795" s="361"/>
      <c r="C795" s="361" t="s">
        <v>26</v>
      </c>
      <c r="D795" s="361"/>
      <c r="E795" s="361"/>
      <c r="F795" s="361"/>
      <c r="G795" s="361"/>
      <c r="H795" s="361"/>
      <c r="I795" s="361"/>
      <c r="J795" s="146" t="s">
        <v>419</v>
      </c>
      <c r="K795" s="362"/>
      <c r="L795" s="362"/>
      <c r="M795" s="362"/>
      <c r="N795" s="362"/>
      <c r="O795" s="362"/>
      <c r="P795" s="363" t="s">
        <v>27</v>
      </c>
      <c r="Q795" s="363"/>
      <c r="R795" s="363"/>
      <c r="S795" s="363"/>
      <c r="T795" s="363"/>
      <c r="U795" s="363"/>
      <c r="V795" s="363"/>
      <c r="W795" s="363"/>
      <c r="X795" s="363"/>
      <c r="Y795" s="364" t="s">
        <v>477</v>
      </c>
      <c r="Z795" s="365"/>
      <c r="AA795" s="365"/>
      <c r="AB795" s="365"/>
      <c r="AC795" s="146" t="s">
        <v>462</v>
      </c>
      <c r="AD795" s="146"/>
      <c r="AE795" s="146"/>
      <c r="AF795" s="146"/>
      <c r="AG795" s="146"/>
      <c r="AH795" s="364" t="s">
        <v>380</v>
      </c>
      <c r="AI795" s="361"/>
      <c r="AJ795" s="361"/>
      <c r="AK795" s="361"/>
      <c r="AL795" s="361" t="s">
        <v>21</v>
      </c>
      <c r="AM795" s="361"/>
      <c r="AN795" s="361"/>
      <c r="AO795" s="366"/>
      <c r="AP795" s="367" t="s">
        <v>420</v>
      </c>
      <c r="AQ795" s="367"/>
      <c r="AR795" s="367"/>
      <c r="AS795" s="367"/>
      <c r="AT795" s="367"/>
      <c r="AU795" s="367"/>
      <c r="AV795" s="367"/>
      <c r="AW795" s="367"/>
      <c r="AX795" s="367"/>
    </row>
    <row r="796" spans="1:50" ht="26.25" customHeight="1" x14ac:dyDescent="0.15">
      <c r="A796" s="1066">
        <v>1</v>
      </c>
      <c r="B796" s="1066">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6">
        <v>2</v>
      </c>
      <c r="B797" s="1066">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6">
        <v>3</v>
      </c>
      <c r="B798" s="1066">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6">
        <v>4</v>
      </c>
      <c r="B799" s="1066">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6">
        <v>5</v>
      </c>
      <c r="B800" s="1066">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6">
        <v>6</v>
      </c>
      <c r="B801" s="1066">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6">
        <v>7</v>
      </c>
      <c r="B802" s="1066">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6">
        <v>8</v>
      </c>
      <c r="B803" s="1066">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6">
        <v>9</v>
      </c>
      <c r="B804" s="1066">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6">
        <v>10</v>
      </c>
      <c r="B805" s="1066">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6">
        <v>11</v>
      </c>
      <c r="B806" s="1066">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6">
        <v>12</v>
      </c>
      <c r="B807" s="1066">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6">
        <v>13</v>
      </c>
      <c r="B808" s="1066">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6">
        <v>14</v>
      </c>
      <c r="B809" s="1066">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6">
        <v>15</v>
      </c>
      <c r="B810" s="1066">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6">
        <v>16</v>
      </c>
      <c r="B811" s="1066">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6">
        <v>17</v>
      </c>
      <c r="B812" s="1066">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6">
        <v>18</v>
      </c>
      <c r="B813" s="1066">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6">
        <v>19</v>
      </c>
      <c r="B814" s="1066">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6">
        <v>20</v>
      </c>
      <c r="B815" s="1066">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6">
        <v>21</v>
      </c>
      <c r="B816" s="1066">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6">
        <v>22</v>
      </c>
      <c r="B817" s="1066">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6">
        <v>23</v>
      </c>
      <c r="B818" s="1066">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6">
        <v>24</v>
      </c>
      <c r="B819" s="1066">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6">
        <v>25</v>
      </c>
      <c r="B820" s="1066">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6">
        <v>26</v>
      </c>
      <c r="B821" s="1066">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6">
        <v>27</v>
      </c>
      <c r="B822" s="1066">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6">
        <v>28</v>
      </c>
      <c r="B823" s="1066">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6">
        <v>29</v>
      </c>
      <c r="B824" s="1066">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6">
        <v>30</v>
      </c>
      <c r="B825" s="1066">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61"/>
      <c r="B828" s="361"/>
      <c r="C828" s="361" t="s">
        <v>26</v>
      </c>
      <c r="D828" s="361"/>
      <c r="E828" s="361"/>
      <c r="F828" s="361"/>
      <c r="G828" s="361"/>
      <c r="H828" s="361"/>
      <c r="I828" s="361"/>
      <c r="J828" s="146" t="s">
        <v>419</v>
      </c>
      <c r="K828" s="362"/>
      <c r="L828" s="362"/>
      <c r="M828" s="362"/>
      <c r="N828" s="362"/>
      <c r="O828" s="362"/>
      <c r="P828" s="363" t="s">
        <v>27</v>
      </c>
      <c r="Q828" s="363"/>
      <c r="R828" s="363"/>
      <c r="S828" s="363"/>
      <c r="T828" s="363"/>
      <c r="U828" s="363"/>
      <c r="V828" s="363"/>
      <c r="W828" s="363"/>
      <c r="X828" s="363"/>
      <c r="Y828" s="364" t="s">
        <v>477</v>
      </c>
      <c r="Z828" s="365"/>
      <c r="AA828" s="365"/>
      <c r="AB828" s="365"/>
      <c r="AC828" s="146" t="s">
        <v>462</v>
      </c>
      <c r="AD828" s="146"/>
      <c r="AE828" s="146"/>
      <c r="AF828" s="146"/>
      <c r="AG828" s="146"/>
      <c r="AH828" s="364" t="s">
        <v>380</v>
      </c>
      <c r="AI828" s="361"/>
      <c r="AJ828" s="361"/>
      <c r="AK828" s="361"/>
      <c r="AL828" s="361" t="s">
        <v>21</v>
      </c>
      <c r="AM828" s="361"/>
      <c r="AN828" s="361"/>
      <c r="AO828" s="366"/>
      <c r="AP828" s="367" t="s">
        <v>420</v>
      </c>
      <c r="AQ828" s="367"/>
      <c r="AR828" s="367"/>
      <c r="AS828" s="367"/>
      <c r="AT828" s="367"/>
      <c r="AU828" s="367"/>
      <c r="AV828" s="367"/>
      <c r="AW828" s="367"/>
      <c r="AX828" s="367"/>
    </row>
    <row r="829" spans="1:50" ht="26.25" customHeight="1" x14ac:dyDescent="0.15">
      <c r="A829" s="1066">
        <v>1</v>
      </c>
      <c r="B829" s="1066">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6">
        <v>2</v>
      </c>
      <c r="B830" s="1066">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6">
        <v>3</v>
      </c>
      <c r="B831" s="1066">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6">
        <v>4</v>
      </c>
      <c r="B832" s="1066">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6">
        <v>5</v>
      </c>
      <c r="B833" s="1066">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6">
        <v>6</v>
      </c>
      <c r="B834" s="1066">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6">
        <v>7</v>
      </c>
      <c r="B835" s="1066">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6">
        <v>8</v>
      </c>
      <c r="B836" s="1066">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6">
        <v>9</v>
      </c>
      <c r="B837" s="1066">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6">
        <v>10</v>
      </c>
      <c r="B838" s="106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6">
        <v>11</v>
      </c>
      <c r="B839" s="1066">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6">
        <v>12</v>
      </c>
      <c r="B840" s="1066">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6">
        <v>13</v>
      </c>
      <c r="B841" s="106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6">
        <v>14</v>
      </c>
      <c r="B842" s="106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6">
        <v>15</v>
      </c>
      <c r="B843" s="106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6">
        <v>16</v>
      </c>
      <c r="B844" s="106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6">
        <v>17</v>
      </c>
      <c r="B845" s="106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6">
        <v>18</v>
      </c>
      <c r="B846" s="106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6">
        <v>19</v>
      </c>
      <c r="B847" s="106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6">
        <v>20</v>
      </c>
      <c r="B848" s="106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6">
        <v>21</v>
      </c>
      <c r="B849" s="106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6">
        <v>22</v>
      </c>
      <c r="B850" s="106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6">
        <v>23</v>
      </c>
      <c r="B851" s="106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6">
        <v>24</v>
      </c>
      <c r="B852" s="106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6">
        <v>25</v>
      </c>
      <c r="B853" s="106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6">
        <v>26</v>
      </c>
      <c r="B854" s="106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6">
        <v>27</v>
      </c>
      <c r="B855" s="106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6">
        <v>28</v>
      </c>
      <c r="B856" s="106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6">
        <v>29</v>
      </c>
      <c r="B857" s="106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6">
        <v>30</v>
      </c>
      <c r="B858" s="106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61"/>
      <c r="B861" s="361"/>
      <c r="C861" s="361" t="s">
        <v>26</v>
      </c>
      <c r="D861" s="361"/>
      <c r="E861" s="361"/>
      <c r="F861" s="361"/>
      <c r="G861" s="361"/>
      <c r="H861" s="361"/>
      <c r="I861" s="361"/>
      <c r="J861" s="146" t="s">
        <v>419</v>
      </c>
      <c r="K861" s="362"/>
      <c r="L861" s="362"/>
      <c r="M861" s="362"/>
      <c r="N861" s="362"/>
      <c r="O861" s="362"/>
      <c r="P861" s="363" t="s">
        <v>27</v>
      </c>
      <c r="Q861" s="363"/>
      <c r="R861" s="363"/>
      <c r="S861" s="363"/>
      <c r="T861" s="363"/>
      <c r="U861" s="363"/>
      <c r="V861" s="363"/>
      <c r="W861" s="363"/>
      <c r="X861" s="363"/>
      <c r="Y861" s="364" t="s">
        <v>477</v>
      </c>
      <c r="Z861" s="365"/>
      <c r="AA861" s="365"/>
      <c r="AB861" s="365"/>
      <c r="AC861" s="146" t="s">
        <v>462</v>
      </c>
      <c r="AD861" s="146"/>
      <c r="AE861" s="146"/>
      <c r="AF861" s="146"/>
      <c r="AG861" s="146"/>
      <c r="AH861" s="364" t="s">
        <v>380</v>
      </c>
      <c r="AI861" s="361"/>
      <c r="AJ861" s="361"/>
      <c r="AK861" s="361"/>
      <c r="AL861" s="361" t="s">
        <v>21</v>
      </c>
      <c r="AM861" s="361"/>
      <c r="AN861" s="361"/>
      <c r="AO861" s="366"/>
      <c r="AP861" s="367" t="s">
        <v>420</v>
      </c>
      <c r="AQ861" s="367"/>
      <c r="AR861" s="367"/>
      <c r="AS861" s="367"/>
      <c r="AT861" s="367"/>
      <c r="AU861" s="367"/>
      <c r="AV861" s="367"/>
      <c r="AW861" s="367"/>
      <c r="AX861" s="367"/>
    </row>
    <row r="862" spans="1:50" ht="26.25" customHeight="1" x14ac:dyDescent="0.15">
      <c r="A862" s="1066">
        <v>1</v>
      </c>
      <c r="B862" s="106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6">
        <v>2</v>
      </c>
      <c r="B863" s="106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6">
        <v>3</v>
      </c>
      <c r="B864" s="106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6">
        <v>4</v>
      </c>
      <c r="B865" s="106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6">
        <v>5</v>
      </c>
      <c r="B866" s="106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6">
        <v>6</v>
      </c>
      <c r="B867" s="1066">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6">
        <v>7</v>
      </c>
      <c r="B868" s="1066">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6">
        <v>8</v>
      </c>
      <c r="B869" s="1066">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6">
        <v>9</v>
      </c>
      <c r="B870" s="106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6">
        <v>10</v>
      </c>
      <c r="B871" s="106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6">
        <v>11</v>
      </c>
      <c r="B872" s="1066">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6">
        <v>12</v>
      </c>
      <c r="B873" s="1066">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6">
        <v>13</v>
      </c>
      <c r="B874" s="106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6">
        <v>14</v>
      </c>
      <c r="B875" s="106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6">
        <v>15</v>
      </c>
      <c r="B876" s="106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6">
        <v>16</v>
      </c>
      <c r="B877" s="106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6">
        <v>17</v>
      </c>
      <c r="B878" s="106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6">
        <v>18</v>
      </c>
      <c r="B879" s="106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6">
        <v>19</v>
      </c>
      <c r="B880" s="106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6">
        <v>20</v>
      </c>
      <c r="B881" s="106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6">
        <v>21</v>
      </c>
      <c r="B882" s="106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6">
        <v>22</v>
      </c>
      <c r="B883" s="106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6">
        <v>23</v>
      </c>
      <c r="B884" s="106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6">
        <v>24</v>
      </c>
      <c r="B885" s="106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6">
        <v>25</v>
      </c>
      <c r="B886" s="106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6">
        <v>26</v>
      </c>
      <c r="B887" s="106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6">
        <v>27</v>
      </c>
      <c r="B888" s="106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6">
        <v>28</v>
      </c>
      <c r="B889" s="106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6">
        <v>29</v>
      </c>
      <c r="B890" s="106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6">
        <v>30</v>
      </c>
      <c r="B891" s="106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61"/>
      <c r="B894" s="361"/>
      <c r="C894" s="361" t="s">
        <v>26</v>
      </c>
      <c r="D894" s="361"/>
      <c r="E894" s="361"/>
      <c r="F894" s="361"/>
      <c r="G894" s="361"/>
      <c r="H894" s="361"/>
      <c r="I894" s="361"/>
      <c r="J894" s="146" t="s">
        <v>419</v>
      </c>
      <c r="K894" s="362"/>
      <c r="L894" s="362"/>
      <c r="M894" s="362"/>
      <c r="N894" s="362"/>
      <c r="O894" s="362"/>
      <c r="P894" s="363" t="s">
        <v>27</v>
      </c>
      <c r="Q894" s="363"/>
      <c r="R894" s="363"/>
      <c r="S894" s="363"/>
      <c r="T894" s="363"/>
      <c r="U894" s="363"/>
      <c r="V894" s="363"/>
      <c r="W894" s="363"/>
      <c r="X894" s="363"/>
      <c r="Y894" s="364" t="s">
        <v>477</v>
      </c>
      <c r="Z894" s="365"/>
      <c r="AA894" s="365"/>
      <c r="AB894" s="365"/>
      <c r="AC894" s="146" t="s">
        <v>462</v>
      </c>
      <c r="AD894" s="146"/>
      <c r="AE894" s="146"/>
      <c r="AF894" s="146"/>
      <c r="AG894" s="146"/>
      <c r="AH894" s="364" t="s">
        <v>380</v>
      </c>
      <c r="AI894" s="361"/>
      <c r="AJ894" s="361"/>
      <c r="AK894" s="361"/>
      <c r="AL894" s="361" t="s">
        <v>21</v>
      </c>
      <c r="AM894" s="361"/>
      <c r="AN894" s="361"/>
      <c r="AO894" s="366"/>
      <c r="AP894" s="367" t="s">
        <v>420</v>
      </c>
      <c r="AQ894" s="367"/>
      <c r="AR894" s="367"/>
      <c r="AS894" s="367"/>
      <c r="AT894" s="367"/>
      <c r="AU894" s="367"/>
      <c r="AV894" s="367"/>
      <c r="AW894" s="367"/>
      <c r="AX894" s="367"/>
    </row>
    <row r="895" spans="1:50" ht="26.25" customHeight="1" x14ac:dyDescent="0.15">
      <c r="A895" s="1066">
        <v>1</v>
      </c>
      <c r="B895" s="106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6">
        <v>2</v>
      </c>
      <c r="B896" s="106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6">
        <v>3</v>
      </c>
      <c r="B897" s="106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6">
        <v>4</v>
      </c>
      <c r="B898" s="106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6">
        <v>5</v>
      </c>
      <c r="B899" s="106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6">
        <v>6</v>
      </c>
      <c r="B900" s="1066">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6">
        <v>7</v>
      </c>
      <c r="B901" s="1066">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6">
        <v>8</v>
      </c>
      <c r="B902" s="1066">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6">
        <v>9</v>
      </c>
      <c r="B903" s="106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6">
        <v>10</v>
      </c>
      <c r="B904" s="106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6">
        <v>11</v>
      </c>
      <c r="B905" s="1066">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6">
        <v>12</v>
      </c>
      <c r="B906" s="1066">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6">
        <v>13</v>
      </c>
      <c r="B907" s="106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6">
        <v>14</v>
      </c>
      <c r="B908" s="106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6">
        <v>15</v>
      </c>
      <c r="B909" s="106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6">
        <v>16</v>
      </c>
      <c r="B910" s="106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6">
        <v>17</v>
      </c>
      <c r="B911" s="106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6">
        <v>18</v>
      </c>
      <c r="B912" s="106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6">
        <v>19</v>
      </c>
      <c r="B913" s="106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6">
        <v>20</v>
      </c>
      <c r="B914" s="106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6">
        <v>21</v>
      </c>
      <c r="B915" s="106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6">
        <v>22</v>
      </c>
      <c r="B916" s="106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6">
        <v>23</v>
      </c>
      <c r="B917" s="106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6">
        <v>24</v>
      </c>
      <c r="B918" s="106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6">
        <v>25</v>
      </c>
      <c r="B919" s="106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6">
        <v>26</v>
      </c>
      <c r="B920" s="106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6">
        <v>27</v>
      </c>
      <c r="B921" s="106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6">
        <v>28</v>
      </c>
      <c r="B922" s="106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6">
        <v>29</v>
      </c>
      <c r="B923" s="106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6">
        <v>30</v>
      </c>
      <c r="B924" s="106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61"/>
      <c r="B927" s="361"/>
      <c r="C927" s="361" t="s">
        <v>26</v>
      </c>
      <c r="D927" s="361"/>
      <c r="E927" s="361"/>
      <c r="F927" s="361"/>
      <c r="G927" s="361"/>
      <c r="H927" s="361"/>
      <c r="I927" s="361"/>
      <c r="J927" s="146" t="s">
        <v>419</v>
      </c>
      <c r="K927" s="362"/>
      <c r="L927" s="362"/>
      <c r="M927" s="362"/>
      <c r="N927" s="362"/>
      <c r="O927" s="362"/>
      <c r="P927" s="363" t="s">
        <v>27</v>
      </c>
      <c r="Q927" s="363"/>
      <c r="R927" s="363"/>
      <c r="S927" s="363"/>
      <c r="T927" s="363"/>
      <c r="U927" s="363"/>
      <c r="V927" s="363"/>
      <c r="W927" s="363"/>
      <c r="X927" s="363"/>
      <c r="Y927" s="364" t="s">
        <v>477</v>
      </c>
      <c r="Z927" s="365"/>
      <c r="AA927" s="365"/>
      <c r="AB927" s="365"/>
      <c r="AC927" s="146" t="s">
        <v>462</v>
      </c>
      <c r="AD927" s="146"/>
      <c r="AE927" s="146"/>
      <c r="AF927" s="146"/>
      <c r="AG927" s="146"/>
      <c r="AH927" s="364" t="s">
        <v>380</v>
      </c>
      <c r="AI927" s="361"/>
      <c r="AJ927" s="361"/>
      <c r="AK927" s="361"/>
      <c r="AL927" s="361" t="s">
        <v>21</v>
      </c>
      <c r="AM927" s="361"/>
      <c r="AN927" s="361"/>
      <c r="AO927" s="366"/>
      <c r="AP927" s="367" t="s">
        <v>420</v>
      </c>
      <c r="AQ927" s="367"/>
      <c r="AR927" s="367"/>
      <c r="AS927" s="367"/>
      <c r="AT927" s="367"/>
      <c r="AU927" s="367"/>
      <c r="AV927" s="367"/>
      <c r="AW927" s="367"/>
      <c r="AX927" s="367"/>
    </row>
    <row r="928" spans="1:50" ht="26.25" customHeight="1" x14ac:dyDescent="0.15">
      <c r="A928" s="1066">
        <v>1</v>
      </c>
      <c r="B928" s="106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6">
        <v>2</v>
      </c>
      <c r="B929" s="106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6">
        <v>3</v>
      </c>
      <c r="B930" s="106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6">
        <v>4</v>
      </c>
      <c r="B931" s="106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6">
        <v>5</v>
      </c>
      <c r="B932" s="106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6">
        <v>6</v>
      </c>
      <c r="B933" s="1066">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6">
        <v>7</v>
      </c>
      <c r="B934" s="1066">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6">
        <v>8</v>
      </c>
      <c r="B935" s="1066">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6">
        <v>9</v>
      </c>
      <c r="B936" s="106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6">
        <v>10</v>
      </c>
      <c r="B937" s="106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6">
        <v>11</v>
      </c>
      <c r="B938" s="1066">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6">
        <v>12</v>
      </c>
      <c r="B939" s="1066">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6">
        <v>13</v>
      </c>
      <c r="B940" s="106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6">
        <v>14</v>
      </c>
      <c r="B941" s="106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6">
        <v>15</v>
      </c>
      <c r="B942" s="106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6">
        <v>16</v>
      </c>
      <c r="B943" s="106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6">
        <v>17</v>
      </c>
      <c r="B944" s="106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6">
        <v>18</v>
      </c>
      <c r="B945" s="106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6">
        <v>19</v>
      </c>
      <c r="B946" s="106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6">
        <v>20</v>
      </c>
      <c r="B947" s="106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6">
        <v>21</v>
      </c>
      <c r="B948" s="106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6">
        <v>22</v>
      </c>
      <c r="B949" s="106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6">
        <v>23</v>
      </c>
      <c r="B950" s="106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6">
        <v>24</v>
      </c>
      <c r="B951" s="106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6">
        <v>25</v>
      </c>
      <c r="B952" s="106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6">
        <v>26</v>
      </c>
      <c r="B953" s="106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6">
        <v>27</v>
      </c>
      <c r="B954" s="106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6">
        <v>28</v>
      </c>
      <c r="B955" s="106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6">
        <v>29</v>
      </c>
      <c r="B956" s="106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6">
        <v>30</v>
      </c>
      <c r="B957" s="106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61"/>
      <c r="B960" s="361"/>
      <c r="C960" s="361" t="s">
        <v>26</v>
      </c>
      <c r="D960" s="361"/>
      <c r="E960" s="361"/>
      <c r="F960" s="361"/>
      <c r="G960" s="361"/>
      <c r="H960" s="361"/>
      <c r="I960" s="361"/>
      <c r="J960" s="146" t="s">
        <v>419</v>
      </c>
      <c r="K960" s="362"/>
      <c r="L960" s="362"/>
      <c r="M960" s="362"/>
      <c r="N960" s="362"/>
      <c r="O960" s="362"/>
      <c r="P960" s="363" t="s">
        <v>27</v>
      </c>
      <c r="Q960" s="363"/>
      <c r="R960" s="363"/>
      <c r="S960" s="363"/>
      <c r="T960" s="363"/>
      <c r="U960" s="363"/>
      <c r="V960" s="363"/>
      <c r="W960" s="363"/>
      <c r="X960" s="363"/>
      <c r="Y960" s="364" t="s">
        <v>477</v>
      </c>
      <c r="Z960" s="365"/>
      <c r="AA960" s="365"/>
      <c r="AB960" s="365"/>
      <c r="AC960" s="146" t="s">
        <v>462</v>
      </c>
      <c r="AD960" s="146"/>
      <c r="AE960" s="146"/>
      <c r="AF960" s="146"/>
      <c r="AG960" s="146"/>
      <c r="AH960" s="364" t="s">
        <v>380</v>
      </c>
      <c r="AI960" s="361"/>
      <c r="AJ960" s="361"/>
      <c r="AK960" s="361"/>
      <c r="AL960" s="361" t="s">
        <v>21</v>
      </c>
      <c r="AM960" s="361"/>
      <c r="AN960" s="361"/>
      <c r="AO960" s="366"/>
      <c r="AP960" s="367" t="s">
        <v>420</v>
      </c>
      <c r="AQ960" s="367"/>
      <c r="AR960" s="367"/>
      <c r="AS960" s="367"/>
      <c r="AT960" s="367"/>
      <c r="AU960" s="367"/>
      <c r="AV960" s="367"/>
      <c r="AW960" s="367"/>
      <c r="AX960" s="367"/>
    </row>
    <row r="961" spans="1:50" ht="26.25" customHeight="1" x14ac:dyDescent="0.15">
      <c r="A961" s="1066">
        <v>1</v>
      </c>
      <c r="B961" s="106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6">
        <v>2</v>
      </c>
      <c r="B962" s="106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6">
        <v>3</v>
      </c>
      <c r="B963" s="106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6">
        <v>4</v>
      </c>
      <c r="B964" s="106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6">
        <v>5</v>
      </c>
      <c r="B965" s="106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6">
        <v>6</v>
      </c>
      <c r="B966" s="1066">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6">
        <v>7</v>
      </c>
      <c r="B967" s="1066">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6">
        <v>8</v>
      </c>
      <c r="B968" s="1066">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6">
        <v>9</v>
      </c>
      <c r="B969" s="106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6">
        <v>10</v>
      </c>
      <c r="B970" s="106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6">
        <v>11</v>
      </c>
      <c r="B971" s="1066">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6">
        <v>12</v>
      </c>
      <c r="B972" s="1066">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6">
        <v>13</v>
      </c>
      <c r="B973" s="106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6">
        <v>14</v>
      </c>
      <c r="B974" s="106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6">
        <v>15</v>
      </c>
      <c r="B975" s="106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6">
        <v>16</v>
      </c>
      <c r="B976" s="106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6">
        <v>17</v>
      </c>
      <c r="B977" s="106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6">
        <v>18</v>
      </c>
      <c r="B978" s="106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6">
        <v>19</v>
      </c>
      <c r="B979" s="106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6">
        <v>20</v>
      </c>
      <c r="B980" s="106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6">
        <v>21</v>
      </c>
      <c r="B981" s="106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6">
        <v>22</v>
      </c>
      <c r="B982" s="106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6">
        <v>23</v>
      </c>
      <c r="B983" s="106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6">
        <v>24</v>
      </c>
      <c r="B984" s="106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6">
        <v>25</v>
      </c>
      <c r="B985" s="106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6">
        <v>26</v>
      </c>
      <c r="B986" s="106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6">
        <v>27</v>
      </c>
      <c r="B987" s="106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6">
        <v>28</v>
      </c>
      <c r="B988" s="106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6">
        <v>29</v>
      </c>
      <c r="B989" s="106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6">
        <v>30</v>
      </c>
      <c r="B990" s="106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61"/>
      <c r="B993" s="361"/>
      <c r="C993" s="361" t="s">
        <v>26</v>
      </c>
      <c r="D993" s="361"/>
      <c r="E993" s="361"/>
      <c r="F993" s="361"/>
      <c r="G993" s="361"/>
      <c r="H993" s="361"/>
      <c r="I993" s="361"/>
      <c r="J993" s="146" t="s">
        <v>419</v>
      </c>
      <c r="K993" s="362"/>
      <c r="L993" s="362"/>
      <c r="M993" s="362"/>
      <c r="N993" s="362"/>
      <c r="O993" s="362"/>
      <c r="P993" s="363" t="s">
        <v>27</v>
      </c>
      <c r="Q993" s="363"/>
      <c r="R993" s="363"/>
      <c r="S993" s="363"/>
      <c r="T993" s="363"/>
      <c r="U993" s="363"/>
      <c r="V993" s="363"/>
      <c r="W993" s="363"/>
      <c r="X993" s="363"/>
      <c r="Y993" s="364" t="s">
        <v>477</v>
      </c>
      <c r="Z993" s="365"/>
      <c r="AA993" s="365"/>
      <c r="AB993" s="365"/>
      <c r="AC993" s="146" t="s">
        <v>462</v>
      </c>
      <c r="AD993" s="146"/>
      <c r="AE993" s="146"/>
      <c r="AF993" s="146"/>
      <c r="AG993" s="146"/>
      <c r="AH993" s="364" t="s">
        <v>380</v>
      </c>
      <c r="AI993" s="361"/>
      <c r="AJ993" s="361"/>
      <c r="AK993" s="361"/>
      <c r="AL993" s="361" t="s">
        <v>21</v>
      </c>
      <c r="AM993" s="361"/>
      <c r="AN993" s="361"/>
      <c r="AO993" s="366"/>
      <c r="AP993" s="367" t="s">
        <v>420</v>
      </c>
      <c r="AQ993" s="367"/>
      <c r="AR993" s="367"/>
      <c r="AS993" s="367"/>
      <c r="AT993" s="367"/>
      <c r="AU993" s="367"/>
      <c r="AV993" s="367"/>
      <c r="AW993" s="367"/>
      <c r="AX993" s="367"/>
    </row>
    <row r="994" spans="1:50" ht="26.25" customHeight="1" x14ac:dyDescent="0.15">
      <c r="A994" s="1066">
        <v>1</v>
      </c>
      <c r="B994" s="106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6">
        <v>2</v>
      </c>
      <c r="B995" s="106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6">
        <v>3</v>
      </c>
      <c r="B996" s="106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6">
        <v>4</v>
      </c>
      <c r="B997" s="106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6">
        <v>5</v>
      </c>
      <c r="B998" s="106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6">
        <v>6</v>
      </c>
      <c r="B999" s="1066">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6">
        <v>7</v>
      </c>
      <c r="B1000" s="1066">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6">
        <v>8</v>
      </c>
      <c r="B1001" s="1066">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6">
        <v>9</v>
      </c>
      <c r="B1002" s="106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6">
        <v>10</v>
      </c>
      <c r="B1003" s="106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6">
        <v>11</v>
      </c>
      <c r="B1004" s="1066">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6">
        <v>12</v>
      </c>
      <c r="B1005" s="1066">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6">
        <v>13</v>
      </c>
      <c r="B1006" s="106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6">
        <v>14</v>
      </c>
      <c r="B1007" s="106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6">
        <v>15</v>
      </c>
      <c r="B1008" s="106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6">
        <v>16</v>
      </c>
      <c r="B1009" s="106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6">
        <v>17</v>
      </c>
      <c r="B1010" s="106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6">
        <v>18</v>
      </c>
      <c r="B1011" s="106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6">
        <v>19</v>
      </c>
      <c r="B1012" s="106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6">
        <v>20</v>
      </c>
      <c r="B1013" s="106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6">
        <v>21</v>
      </c>
      <c r="B1014" s="106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6">
        <v>22</v>
      </c>
      <c r="B1015" s="106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6">
        <v>23</v>
      </c>
      <c r="B1016" s="106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6">
        <v>24</v>
      </c>
      <c r="B1017" s="106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6">
        <v>25</v>
      </c>
      <c r="B1018" s="106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6">
        <v>26</v>
      </c>
      <c r="B1019" s="106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6">
        <v>27</v>
      </c>
      <c r="B1020" s="106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6">
        <v>28</v>
      </c>
      <c r="B1021" s="106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6">
        <v>29</v>
      </c>
      <c r="B1022" s="106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6">
        <v>30</v>
      </c>
      <c r="B1023" s="106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61"/>
      <c r="B1026" s="361"/>
      <c r="C1026" s="361" t="s">
        <v>26</v>
      </c>
      <c r="D1026" s="361"/>
      <c r="E1026" s="361"/>
      <c r="F1026" s="361"/>
      <c r="G1026" s="361"/>
      <c r="H1026" s="361"/>
      <c r="I1026" s="361"/>
      <c r="J1026" s="146" t="s">
        <v>419</v>
      </c>
      <c r="K1026" s="362"/>
      <c r="L1026" s="362"/>
      <c r="M1026" s="362"/>
      <c r="N1026" s="362"/>
      <c r="O1026" s="362"/>
      <c r="P1026" s="363" t="s">
        <v>27</v>
      </c>
      <c r="Q1026" s="363"/>
      <c r="R1026" s="363"/>
      <c r="S1026" s="363"/>
      <c r="T1026" s="363"/>
      <c r="U1026" s="363"/>
      <c r="V1026" s="363"/>
      <c r="W1026" s="363"/>
      <c r="X1026" s="363"/>
      <c r="Y1026" s="364" t="s">
        <v>477</v>
      </c>
      <c r="Z1026" s="365"/>
      <c r="AA1026" s="365"/>
      <c r="AB1026" s="365"/>
      <c r="AC1026" s="146" t="s">
        <v>462</v>
      </c>
      <c r="AD1026" s="146"/>
      <c r="AE1026" s="146"/>
      <c r="AF1026" s="146"/>
      <c r="AG1026" s="146"/>
      <c r="AH1026" s="364" t="s">
        <v>380</v>
      </c>
      <c r="AI1026" s="361"/>
      <c r="AJ1026" s="361"/>
      <c r="AK1026" s="361"/>
      <c r="AL1026" s="361" t="s">
        <v>21</v>
      </c>
      <c r="AM1026" s="361"/>
      <c r="AN1026" s="361"/>
      <c r="AO1026" s="366"/>
      <c r="AP1026" s="367" t="s">
        <v>420</v>
      </c>
      <c r="AQ1026" s="367"/>
      <c r="AR1026" s="367"/>
      <c r="AS1026" s="367"/>
      <c r="AT1026" s="367"/>
      <c r="AU1026" s="367"/>
      <c r="AV1026" s="367"/>
      <c r="AW1026" s="367"/>
      <c r="AX1026" s="367"/>
    </row>
    <row r="1027" spans="1:50" ht="26.25" customHeight="1" x14ac:dyDescent="0.15">
      <c r="A1027" s="1066">
        <v>1</v>
      </c>
      <c r="B1027" s="106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6">
        <v>2</v>
      </c>
      <c r="B1028" s="106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6">
        <v>3</v>
      </c>
      <c r="B1029" s="106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6">
        <v>4</v>
      </c>
      <c r="B1030" s="106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6">
        <v>5</v>
      </c>
      <c r="B1031" s="106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6">
        <v>6</v>
      </c>
      <c r="B1032" s="1066">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6">
        <v>7</v>
      </c>
      <c r="B1033" s="1066">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6">
        <v>8</v>
      </c>
      <c r="B1034" s="1066">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6">
        <v>9</v>
      </c>
      <c r="B1035" s="106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6">
        <v>10</v>
      </c>
      <c r="B1036" s="106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6">
        <v>11</v>
      </c>
      <c r="B1037" s="1066">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6">
        <v>12</v>
      </c>
      <c r="B1038" s="1066">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6">
        <v>13</v>
      </c>
      <c r="B1039" s="106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6">
        <v>14</v>
      </c>
      <c r="B1040" s="106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6">
        <v>15</v>
      </c>
      <c r="B1041" s="106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6">
        <v>16</v>
      </c>
      <c r="B1042" s="106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6">
        <v>17</v>
      </c>
      <c r="B1043" s="106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6">
        <v>18</v>
      </c>
      <c r="B1044" s="106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6">
        <v>19</v>
      </c>
      <c r="B1045" s="106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6">
        <v>20</v>
      </c>
      <c r="B1046" s="106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6">
        <v>21</v>
      </c>
      <c r="B1047" s="106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6">
        <v>22</v>
      </c>
      <c r="B1048" s="106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6">
        <v>23</v>
      </c>
      <c r="B1049" s="106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6">
        <v>24</v>
      </c>
      <c r="B1050" s="106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6">
        <v>25</v>
      </c>
      <c r="B1051" s="106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6">
        <v>26</v>
      </c>
      <c r="B1052" s="106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6">
        <v>27</v>
      </c>
      <c r="B1053" s="106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6">
        <v>28</v>
      </c>
      <c r="B1054" s="106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6">
        <v>29</v>
      </c>
      <c r="B1055" s="106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6">
        <v>30</v>
      </c>
      <c r="B1056" s="106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61"/>
      <c r="B1059" s="361"/>
      <c r="C1059" s="361" t="s">
        <v>26</v>
      </c>
      <c r="D1059" s="361"/>
      <c r="E1059" s="361"/>
      <c r="F1059" s="361"/>
      <c r="G1059" s="361"/>
      <c r="H1059" s="361"/>
      <c r="I1059" s="361"/>
      <c r="J1059" s="146" t="s">
        <v>419</v>
      </c>
      <c r="K1059" s="362"/>
      <c r="L1059" s="362"/>
      <c r="M1059" s="362"/>
      <c r="N1059" s="362"/>
      <c r="O1059" s="362"/>
      <c r="P1059" s="363" t="s">
        <v>27</v>
      </c>
      <c r="Q1059" s="363"/>
      <c r="R1059" s="363"/>
      <c r="S1059" s="363"/>
      <c r="T1059" s="363"/>
      <c r="U1059" s="363"/>
      <c r="V1059" s="363"/>
      <c r="W1059" s="363"/>
      <c r="X1059" s="363"/>
      <c r="Y1059" s="364" t="s">
        <v>477</v>
      </c>
      <c r="Z1059" s="365"/>
      <c r="AA1059" s="365"/>
      <c r="AB1059" s="365"/>
      <c r="AC1059" s="146" t="s">
        <v>462</v>
      </c>
      <c r="AD1059" s="146"/>
      <c r="AE1059" s="146"/>
      <c r="AF1059" s="146"/>
      <c r="AG1059" s="146"/>
      <c r="AH1059" s="364" t="s">
        <v>380</v>
      </c>
      <c r="AI1059" s="361"/>
      <c r="AJ1059" s="361"/>
      <c r="AK1059" s="361"/>
      <c r="AL1059" s="361" t="s">
        <v>21</v>
      </c>
      <c r="AM1059" s="361"/>
      <c r="AN1059" s="361"/>
      <c r="AO1059" s="366"/>
      <c r="AP1059" s="367" t="s">
        <v>420</v>
      </c>
      <c r="AQ1059" s="367"/>
      <c r="AR1059" s="367"/>
      <c r="AS1059" s="367"/>
      <c r="AT1059" s="367"/>
      <c r="AU1059" s="367"/>
      <c r="AV1059" s="367"/>
      <c r="AW1059" s="367"/>
      <c r="AX1059" s="367"/>
    </row>
    <row r="1060" spans="1:50" ht="26.25" customHeight="1" x14ac:dyDescent="0.15">
      <c r="A1060" s="1066">
        <v>1</v>
      </c>
      <c r="B1060" s="106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6">
        <v>2</v>
      </c>
      <c r="B1061" s="106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6">
        <v>3</v>
      </c>
      <c r="B1062" s="106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6">
        <v>4</v>
      </c>
      <c r="B1063" s="106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6">
        <v>5</v>
      </c>
      <c r="B1064" s="106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6">
        <v>6</v>
      </c>
      <c r="B1065" s="1066">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6">
        <v>7</v>
      </c>
      <c r="B1066" s="1066">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6">
        <v>8</v>
      </c>
      <c r="B1067" s="1066">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6">
        <v>9</v>
      </c>
      <c r="B1068" s="106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6">
        <v>10</v>
      </c>
      <c r="B1069" s="106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6">
        <v>11</v>
      </c>
      <c r="B1070" s="1066">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6">
        <v>12</v>
      </c>
      <c r="B1071" s="1066">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6">
        <v>13</v>
      </c>
      <c r="B1072" s="106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6">
        <v>14</v>
      </c>
      <c r="B1073" s="106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6">
        <v>15</v>
      </c>
      <c r="B1074" s="106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6">
        <v>16</v>
      </c>
      <c r="B1075" s="106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6">
        <v>17</v>
      </c>
      <c r="B1076" s="106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6">
        <v>18</v>
      </c>
      <c r="B1077" s="106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6">
        <v>19</v>
      </c>
      <c r="B1078" s="106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6">
        <v>20</v>
      </c>
      <c r="B1079" s="106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6">
        <v>21</v>
      </c>
      <c r="B1080" s="106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6">
        <v>22</v>
      </c>
      <c r="B1081" s="106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6">
        <v>23</v>
      </c>
      <c r="B1082" s="106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6">
        <v>24</v>
      </c>
      <c r="B1083" s="106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6">
        <v>25</v>
      </c>
      <c r="B1084" s="106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6">
        <v>26</v>
      </c>
      <c r="B1085" s="106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6">
        <v>27</v>
      </c>
      <c r="B1086" s="106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6">
        <v>28</v>
      </c>
      <c r="B1087" s="106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6">
        <v>29</v>
      </c>
      <c r="B1088" s="106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6">
        <v>30</v>
      </c>
      <c r="B1089" s="106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61"/>
      <c r="B1092" s="361"/>
      <c r="C1092" s="361" t="s">
        <v>26</v>
      </c>
      <c r="D1092" s="361"/>
      <c r="E1092" s="361"/>
      <c r="F1092" s="361"/>
      <c r="G1092" s="361"/>
      <c r="H1092" s="361"/>
      <c r="I1092" s="361"/>
      <c r="J1092" s="146" t="s">
        <v>419</v>
      </c>
      <c r="K1092" s="362"/>
      <c r="L1092" s="362"/>
      <c r="M1092" s="362"/>
      <c r="N1092" s="362"/>
      <c r="O1092" s="362"/>
      <c r="P1092" s="363" t="s">
        <v>27</v>
      </c>
      <c r="Q1092" s="363"/>
      <c r="R1092" s="363"/>
      <c r="S1092" s="363"/>
      <c r="T1092" s="363"/>
      <c r="U1092" s="363"/>
      <c r="V1092" s="363"/>
      <c r="W1092" s="363"/>
      <c r="X1092" s="363"/>
      <c r="Y1092" s="364" t="s">
        <v>477</v>
      </c>
      <c r="Z1092" s="365"/>
      <c r="AA1092" s="365"/>
      <c r="AB1092" s="365"/>
      <c r="AC1092" s="146" t="s">
        <v>462</v>
      </c>
      <c r="AD1092" s="146"/>
      <c r="AE1092" s="146"/>
      <c r="AF1092" s="146"/>
      <c r="AG1092" s="146"/>
      <c r="AH1092" s="364" t="s">
        <v>380</v>
      </c>
      <c r="AI1092" s="361"/>
      <c r="AJ1092" s="361"/>
      <c r="AK1092" s="361"/>
      <c r="AL1092" s="361" t="s">
        <v>21</v>
      </c>
      <c r="AM1092" s="361"/>
      <c r="AN1092" s="361"/>
      <c r="AO1092" s="366"/>
      <c r="AP1092" s="367" t="s">
        <v>420</v>
      </c>
      <c r="AQ1092" s="367"/>
      <c r="AR1092" s="367"/>
      <c r="AS1092" s="367"/>
      <c r="AT1092" s="367"/>
      <c r="AU1092" s="367"/>
      <c r="AV1092" s="367"/>
      <c r="AW1092" s="367"/>
      <c r="AX1092" s="367"/>
    </row>
    <row r="1093" spans="1:50" ht="26.25" customHeight="1" x14ac:dyDescent="0.15">
      <c r="A1093" s="1066">
        <v>1</v>
      </c>
      <c r="B1093" s="106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6">
        <v>2</v>
      </c>
      <c r="B1094" s="106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6">
        <v>3</v>
      </c>
      <c r="B1095" s="106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6">
        <v>4</v>
      </c>
      <c r="B1096" s="106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6">
        <v>5</v>
      </c>
      <c r="B1097" s="106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6">
        <v>6</v>
      </c>
      <c r="B1098" s="1066">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6">
        <v>7</v>
      </c>
      <c r="B1099" s="1066">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6">
        <v>8</v>
      </c>
      <c r="B1100" s="1066">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6">
        <v>9</v>
      </c>
      <c r="B1101" s="1066">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6">
        <v>10</v>
      </c>
      <c r="B1102" s="1066">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6">
        <v>11</v>
      </c>
      <c r="B1103" s="1066">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6">
        <v>12</v>
      </c>
      <c r="B1104" s="1066">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6">
        <v>13</v>
      </c>
      <c r="B1105" s="1066">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6">
        <v>14</v>
      </c>
      <c r="B1106" s="1066">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6">
        <v>15</v>
      </c>
      <c r="B1107" s="1066">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6">
        <v>16</v>
      </c>
      <c r="B1108" s="1066">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6">
        <v>17</v>
      </c>
      <c r="B1109" s="1066">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6">
        <v>18</v>
      </c>
      <c r="B1110" s="1066">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6">
        <v>19</v>
      </c>
      <c r="B1111" s="1066">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6">
        <v>20</v>
      </c>
      <c r="B1112" s="1066">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6">
        <v>21</v>
      </c>
      <c r="B1113" s="1066">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6">
        <v>22</v>
      </c>
      <c r="B1114" s="1066">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6">
        <v>23</v>
      </c>
      <c r="B1115" s="1066">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6">
        <v>24</v>
      </c>
      <c r="B1116" s="1066">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6">
        <v>25</v>
      </c>
      <c r="B1117" s="1066">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6">
        <v>26</v>
      </c>
      <c r="B1118" s="1066">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6">
        <v>27</v>
      </c>
      <c r="B1119" s="1066">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6">
        <v>28</v>
      </c>
      <c r="B1120" s="1066">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6">
        <v>29</v>
      </c>
      <c r="B1121" s="1066">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6">
        <v>30</v>
      </c>
      <c r="B1122" s="1066">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61"/>
      <c r="B1125" s="361"/>
      <c r="C1125" s="361" t="s">
        <v>26</v>
      </c>
      <c r="D1125" s="361"/>
      <c r="E1125" s="361"/>
      <c r="F1125" s="361"/>
      <c r="G1125" s="361"/>
      <c r="H1125" s="361"/>
      <c r="I1125" s="361"/>
      <c r="J1125" s="146" t="s">
        <v>419</v>
      </c>
      <c r="K1125" s="362"/>
      <c r="L1125" s="362"/>
      <c r="M1125" s="362"/>
      <c r="N1125" s="362"/>
      <c r="O1125" s="362"/>
      <c r="P1125" s="363" t="s">
        <v>27</v>
      </c>
      <c r="Q1125" s="363"/>
      <c r="R1125" s="363"/>
      <c r="S1125" s="363"/>
      <c r="T1125" s="363"/>
      <c r="U1125" s="363"/>
      <c r="V1125" s="363"/>
      <c r="W1125" s="363"/>
      <c r="X1125" s="363"/>
      <c r="Y1125" s="364" t="s">
        <v>477</v>
      </c>
      <c r="Z1125" s="365"/>
      <c r="AA1125" s="365"/>
      <c r="AB1125" s="365"/>
      <c r="AC1125" s="146" t="s">
        <v>462</v>
      </c>
      <c r="AD1125" s="146"/>
      <c r="AE1125" s="146"/>
      <c r="AF1125" s="146"/>
      <c r="AG1125" s="146"/>
      <c r="AH1125" s="364" t="s">
        <v>380</v>
      </c>
      <c r="AI1125" s="361"/>
      <c r="AJ1125" s="361"/>
      <c r="AK1125" s="361"/>
      <c r="AL1125" s="361" t="s">
        <v>21</v>
      </c>
      <c r="AM1125" s="361"/>
      <c r="AN1125" s="361"/>
      <c r="AO1125" s="366"/>
      <c r="AP1125" s="367" t="s">
        <v>420</v>
      </c>
      <c r="AQ1125" s="367"/>
      <c r="AR1125" s="367"/>
      <c r="AS1125" s="367"/>
      <c r="AT1125" s="367"/>
      <c r="AU1125" s="367"/>
      <c r="AV1125" s="367"/>
      <c r="AW1125" s="367"/>
      <c r="AX1125" s="367"/>
    </row>
    <row r="1126" spans="1:50" ht="26.25" customHeight="1" x14ac:dyDescent="0.15">
      <c r="A1126" s="1066">
        <v>1</v>
      </c>
      <c r="B1126" s="1066">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6">
        <v>2</v>
      </c>
      <c r="B1127" s="1066">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6">
        <v>3</v>
      </c>
      <c r="B1128" s="1066">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6">
        <v>4</v>
      </c>
      <c r="B1129" s="1066">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6">
        <v>5</v>
      </c>
      <c r="B1130" s="1066">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6">
        <v>6</v>
      </c>
      <c r="B1131" s="1066">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6">
        <v>7</v>
      </c>
      <c r="B1132" s="1066">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6">
        <v>8</v>
      </c>
      <c r="B1133" s="1066">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6">
        <v>9</v>
      </c>
      <c r="B1134" s="1066">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6">
        <v>10</v>
      </c>
      <c r="B1135" s="1066">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6">
        <v>11</v>
      </c>
      <c r="B1136" s="1066">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6">
        <v>12</v>
      </c>
      <c r="B1137" s="1066">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6">
        <v>13</v>
      </c>
      <c r="B1138" s="1066">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6">
        <v>14</v>
      </c>
      <c r="B1139" s="1066">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6">
        <v>15</v>
      </c>
      <c r="B1140" s="1066">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6">
        <v>16</v>
      </c>
      <c r="B1141" s="1066">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6">
        <v>17</v>
      </c>
      <c r="B1142" s="1066">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6">
        <v>18</v>
      </c>
      <c r="B1143" s="1066">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6">
        <v>19</v>
      </c>
      <c r="B1144" s="1066">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6">
        <v>20</v>
      </c>
      <c r="B1145" s="1066">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6">
        <v>21</v>
      </c>
      <c r="B1146" s="1066">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6">
        <v>22</v>
      </c>
      <c r="B1147" s="1066">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6">
        <v>23</v>
      </c>
      <c r="B1148" s="1066">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6">
        <v>24</v>
      </c>
      <c r="B1149" s="1066">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6">
        <v>25</v>
      </c>
      <c r="B1150" s="1066">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6">
        <v>26</v>
      </c>
      <c r="B1151" s="1066">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6">
        <v>27</v>
      </c>
      <c r="B1152" s="1066">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6">
        <v>28</v>
      </c>
      <c r="B1153" s="1066">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6">
        <v>29</v>
      </c>
      <c r="B1154" s="1066">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6">
        <v>30</v>
      </c>
      <c r="B1155" s="1066">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61"/>
      <c r="B1158" s="361"/>
      <c r="C1158" s="361" t="s">
        <v>26</v>
      </c>
      <c r="D1158" s="361"/>
      <c r="E1158" s="361"/>
      <c r="F1158" s="361"/>
      <c r="G1158" s="361"/>
      <c r="H1158" s="361"/>
      <c r="I1158" s="361"/>
      <c r="J1158" s="146" t="s">
        <v>419</v>
      </c>
      <c r="K1158" s="362"/>
      <c r="L1158" s="362"/>
      <c r="M1158" s="362"/>
      <c r="N1158" s="362"/>
      <c r="O1158" s="362"/>
      <c r="P1158" s="363" t="s">
        <v>27</v>
      </c>
      <c r="Q1158" s="363"/>
      <c r="R1158" s="363"/>
      <c r="S1158" s="363"/>
      <c r="T1158" s="363"/>
      <c r="U1158" s="363"/>
      <c r="V1158" s="363"/>
      <c r="W1158" s="363"/>
      <c r="X1158" s="363"/>
      <c r="Y1158" s="364" t="s">
        <v>477</v>
      </c>
      <c r="Z1158" s="365"/>
      <c r="AA1158" s="365"/>
      <c r="AB1158" s="365"/>
      <c r="AC1158" s="146" t="s">
        <v>462</v>
      </c>
      <c r="AD1158" s="146"/>
      <c r="AE1158" s="146"/>
      <c r="AF1158" s="146"/>
      <c r="AG1158" s="146"/>
      <c r="AH1158" s="364" t="s">
        <v>380</v>
      </c>
      <c r="AI1158" s="361"/>
      <c r="AJ1158" s="361"/>
      <c r="AK1158" s="361"/>
      <c r="AL1158" s="361" t="s">
        <v>21</v>
      </c>
      <c r="AM1158" s="361"/>
      <c r="AN1158" s="361"/>
      <c r="AO1158" s="366"/>
      <c r="AP1158" s="367" t="s">
        <v>420</v>
      </c>
      <c r="AQ1158" s="367"/>
      <c r="AR1158" s="367"/>
      <c r="AS1158" s="367"/>
      <c r="AT1158" s="367"/>
      <c r="AU1158" s="367"/>
      <c r="AV1158" s="367"/>
      <c r="AW1158" s="367"/>
      <c r="AX1158" s="367"/>
    </row>
    <row r="1159" spans="1:50" ht="26.25" customHeight="1" x14ac:dyDescent="0.15">
      <c r="A1159" s="1066">
        <v>1</v>
      </c>
      <c r="B1159" s="1066">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6">
        <v>2</v>
      </c>
      <c r="B1160" s="1066">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6">
        <v>3</v>
      </c>
      <c r="B1161" s="1066">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6">
        <v>4</v>
      </c>
      <c r="B1162" s="1066">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6">
        <v>5</v>
      </c>
      <c r="B1163" s="1066">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6">
        <v>6</v>
      </c>
      <c r="B1164" s="1066">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6">
        <v>7</v>
      </c>
      <c r="B1165" s="1066">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6">
        <v>8</v>
      </c>
      <c r="B1166" s="1066">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6">
        <v>9</v>
      </c>
      <c r="B1167" s="1066">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6">
        <v>10</v>
      </c>
      <c r="B1168" s="1066">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6">
        <v>11</v>
      </c>
      <c r="B1169" s="1066">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6">
        <v>12</v>
      </c>
      <c r="B1170" s="1066">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6">
        <v>13</v>
      </c>
      <c r="B1171" s="1066">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6">
        <v>14</v>
      </c>
      <c r="B1172" s="1066">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6">
        <v>15</v>
      </c>
      <c r="B1173" s="1066">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6">
        <v>16</v>
      </c>
      <c r="B1174" s="1066">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6">
        <v>17</v>
      </c>
      <c r="B1175" s="1066">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6">
        <v>18</v>
      </c>
      <c r="B1176" s="1066">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6">
        <v>19</v>
      </c>
      <c r="B1177" s="1066">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6">
        <v>20</v>
      </c>
      <c r="B1178" s="1066">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6">
        <v>21</v>
      </c>
      <c r="B1179" s="1066">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6">
        <v>22</v>
      </c>
      <c r="B1180" s="1066">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6">
        <v>23</v>
      </c>
      <c r="B1181" s="1066">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6">
        <v>24</v>
      </c>
      <c r="B1182" s="1066">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6">
        <v>25</v>
      </c>
      <c r="B1183" s="1066">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6">
        <v>26</v>
      </c>
      <c r="B1184" s="1066">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6">
        <v>27</v>
      </c>
      <c r="B1185" s="1066">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6">
        <v>28</v>
      </c>
      <c r="B1186" s="1066">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6">
        <v>29</v>
      </c>
      <c r="B1187" s="1066">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6">
        <v>30</v>
      </c>
      <c r="B1188" s="1066">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61"/>
      <c r="B1191" s="361"/>
      <c r="C1191" s="361" t="s">
        <v>26</v>
      </c>
      <c r="D1191" s="361"/>
      <c r="E1191" s="361"/>
      <c r="F1191" s="361"/>
      <c r="G1191" s="361"/>
      <c r="H1191" s="361"/>
      <c r="I1191" s="361"/>
      <c r="J1191" s="146" t="s">
        <v>419</v>
      </c>
      <c r="K1191" s="362"/>
      <c r="L1191" s="362"/>
      <c r="M1191" s="362"/>
      <c r="N1191" s="362"/>
      <c r="O1191" s="362"/>
      <c r="P1191" s="363" t="s">
        <v>27</v>
      </c>
      <c r="Q1191" s="363"/>
      <c r="R1191" s="363"/>
      <c r="S1191" s="363"/>
      <c r="T1191" s="363"/>
      <c r="U1191" s="363"/>
      <c r="V1191" s="363"/>
      <c r="W1191" s="363"/>
      <c r="X1191" s="363"/>
      <c r="Y1191" s="364" t="s">
        <v>477</v>
      </c>
      <c r="Z1191" s="365"/>
      <c r="AA1191" s="365"/>
      <c r="AB1191" s="365"/>
      <c r="AC1191" s="146" t="s">
        <v>462</v>
      </c>
      <c r="AD1191" s="146"/>
      <c r="AE1191" s="146"/>
      <c r="AF1191" s="146"/>
      <c r="AG1191" s="146"/>
      <c r="AH1191" s="364" t="s">
        <v>380</v>
      </c>
      <c r="AI1191" s="361"/>
      <c r="AJ1191" s="361"/>
      <c r="AK1191" s="361"/>
      <c r="AL1191" s="361" t="s">
        <v>21</v>
      </c>
      <c r="AM1191" s="361"/>
      <c r="AN1191" s="361"/>
      <c r="AO1191" s="366"/>
      <c r="AP1191" s="367" t="s">
        <v>420</v>
      </c>
      <c r="AQ1191" s="367"/>
      <c r="AR1191" s="367"/>
      <c r="AS1191" s="367"/>
      <c r="AT1191" s="367"/>
      <c r="AU1191" s="367"/>
      <c r="AV1191" s="367"/>
      <c r="AW1191" s="367"/>
      <c r="AX1191" s="367"/>
    </row>
    <row r="1192" spans="1:50" ht="26.25" customHeight="1" x14ac:dyDescent="0.15">
      <c r="A1192" s="1066">
        <v>1</v>
      </c>
      <c r="B1192" s="1066">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6">
        <v>2</v>
      </c>
      <c r="B1193" s="1066">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6">
        <v>3</v>
      </c>
      <c r="B1194" s="1066">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6">
        <v>4</v>
      </c>
      <c r="B1195" s="1066">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6">
        <v>5</v>
      </c>
      <c r="B1196" s="1066">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6">
        <v>6</v>
      </c>
      <c r="B1197" s="1066">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6">
        <v>7</v>
      </c>
      <c r="B1198" s="1066">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6">
        <v>8</v>
      </c>
      <c r="B1199" s="1066">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6">
        <v>9</v>
      </c>
      <c r="B1200" s="1066">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6">
        <v>10</v>
      </c>
      <c r="B1201" s="1066">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6">
        <v>11</v>
      </c>
      <c r="B1202" s="1066">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6">
        <v>12</v>
      </c>
      <c r="B1203" s="1066">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6">
        <v>13</v>
      </c>
      <c r="B1204" s="1066">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6">
        <v>14</v>
      </c>
      <c r="B1205" s="1066">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6">
        <v>15</v>
      </c>
      <c r="B1206" s="1066">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6">
        <v>16</v>
      </c>
      <c r="B1207" s="1066">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6">
        <v>17</v>
      </c>
      <c r="B1208" s="1066">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6">
        <v>18</v>
      </c>
      <c r="B1209" s="1066">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6">
        <v>19</v>
      </c>
      <c r="B1210" s="1066">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6">
        <v>20</v>
      </c>
      <c r="B1211" s="1066">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6">
        <v>21</v>
      </c>
      <c r="B1212" s="1066">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6">
        <v>22</v>
      </c>
      <c r="B1213" s="1066">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6">
        <v>23</v>
      </c>
      <c r="B1214" s="1066">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6">
        <v>24</v>
      </c>
      <c r="B1215" s="1066">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6">
        <v>25</v>
      </c>
      <c r="B1216" s="1066">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6">
        <v>26</v>
      </c>
      <c r="B1217" s="1066">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6">
        <v>27</v>
      </c>
      <c r="B1218" s="1066">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6">
        <v>28</v>
      </c>
      <c r="B1219" s="1066">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6">
        <v>29</v>
      </c>
      <c r="B1220" s="1066">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6">
        <v>30</v>
      </c>
      <c r="B1221" s="1066">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61"/>
      <c r="B1224" s="361"/>
      <c r="C1224" s="361" t="s">
        <v>26</v>
      </c>
      <c r="D1224" s="361"/>
      <c r="E1224" s="361"/>
      <c r="F1224" s="361"/>
      <c r="G1224" s="361"/>
      <c r="H1224" s="361"/>
      <c r="I1224" s="361"/>
      <c r="J1224" s="146" t="s">
        <v>419</v>
      </c>
      <c r="K1224" s="362"/>
      <c r="L1224" s="362"/>
      <c r="M1224" s="362"/>
      <c r="N1224" s="362"/>
      <c r="O1224" s="362"/>
      <c r="P1224" s="363" t="s">
        <v>27</v>
      </c>
      <c r="Q1224" s="363"/>
      <c r="R1224" s="363"/>
      <c r="S1224" s="363"/>
      <c r="T1224" s="363"/>
      <c r="U1224" s="363"/>
      <c r="V1224" s="363"/>
      <c r="W1224" s="363"/>
      <c r="X1224" s="363"/>
      <c r="Y1224" s="364" t="s">
        <v>477</v>
      </c>
      <c r="Z1224" s="365"/>
      <c r="AA1224" s="365"/>
      <c r="AB1224" s="365"/>
      <c r="AC1224" s="146" t="s">
        <v>462</v>
      </c>
      <c r="AD1224" s="146"/>
      <c r="AE1224" s="146"/>
      <c r="AF1224" s="146"/>
      <c r="AG1224" s="146"/>
      <c r="AH1224" s="364" t="s">
        <v>380</v>
      </c>
      <c r="AI1224" s="361"/>
      <c r="AJ1224" s="361"/>
      <c r="AK1224" s="361"/>
      <c r="AL1224" s="361" t="s">
        <v>21</v>
      </c>
      <c r="AM1224" s="361"/>
      <c r="AN1224" s="361"/>
      <c r="AO1224" s="366"/>
      <c r="AP1224" s="367" t="s">
        <v>420</v>
      </c>
      <c r="AQ1224" s="367"/>
      <c r="AR1224" s="367"/>
      <c r="AS1224" s="367"/>
      <c r="AT1224" s="367"/>
      <c r="AU1224" s="367"/>
      <c r="AV1224" s="367"/>
      <c r="AW1224" s="367"/>
      <c r="AX1224" s="367"/>
    </row>
    <row r="1225" spans="1:50" ht="26.25" customHeight="1" x14ac:dyDescent="0.15">
      <c r="A1225" s="1066">
        <v>1</v>
      </c>
      <c r="B1225" s="1066">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6">
        <v>2</v>
      </c>
      <c r="B1226" s="1066">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6">
        <v>3</v>
      </c>
      <c r="B1227" s="1066">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6">
        <v>4</v>
      </c>
      <c r="B1228" s="1066">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6">
        <v>5</v>
      </c>
      <c r="B1229" s="1066">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6">
        <v>6</v>
      </c>
      <c r="B1230" s="1066">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6">
        <v>7</v>
      </c>
      <c r="B1231" s="1066">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6">
        <v>8</v>
      </c>
      <c r="B1232" s="1066">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6">
        <v>9</v>
      </c>
      <c r="B1233" s="1066">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6">
        <v>10</v>
      </c>
      <c r="B1234" s="1066">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6">
        <v>11</v>
      </c>
      <c r="B1235" s="1066">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6">
        <v>12</v>
      </c>
      <c r="B1236" s="1066">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6">
        <v>13</v>
      </c>
      <c r="B1237" s="1066">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6">
        <v>14</v>
      </c>
      <c r="B1238" s="1066">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6">
        <v>15</v>
      </c>
      <c r="B1239" s="1066">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6">
        <v>16</v>
      </c>
      <c r="B1240" s="1066">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6">
        <v>17</v>
      </c>
      <c r="B1241" s="1066">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6">
        <v>18</v>
      </c>
      <c r="B1242" s="1066">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6">
        <v>19</v>
      </c>
      <c r="B1243" s="1066">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6">
        <v>20</v>
      </c>
      <c r="B1244" s="1066">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6">
        <v>21</v>
      </c>
      <c r="B1245" s="1066">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6">
        <v>22</v>
      </c>
      <c r="B1246" s="1066">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6">
        <v>23</v>
      </c>
      <c r="B1247" s="1066">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6">
        <v>24</v>
      </c>
      <c r="B1248" s="1066">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6">
        <v>25</v>
      </c>
      <c r="B1249" s="1066">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6">
        <v>26</v>
      </c>
      <c r="B1250" s="1066">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6">
        <v>27</v>
      </c>
      <c r="B1251" s="1066">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6">
        <v>28</v>
      </c>
      <c r="B1252" s="1066">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6">
        <v>29</v>
      </c>
      <c r="B1253" s="1066">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6">
        <v>30</v>
      </c>
      <c r="B1254" s="1066">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61"/>
      <c r="B1257" s="361"/>
      <c r="C1257" s="361" t="s">
        <v>26</v>
      </c>
      <c r="D1257" s="361"/>
      <c r="E1257" s="361"/>
      <c r="F1257" s="361"/>
      <c r="G1257" s="361"/>
      <c r="H1257" s="361"/>
      <c r="I1257" s="361"/>
      <c r="J1257" s="146" t="s">
        <v>419</v>
      </c>
      <c r="K1257" s="362"/>
      <c r="L1257" s="362"/>
      <c r="M1257" s="362"/>
      <c r="N1257" s="362"/>
      <c r="O1257" s="362"/>
      <c r="P1257" s="363" t="s">
        <v>27</v>
      </c>
      <c r="Q1257" s="363"/>
      <c r="R1257" s="363"/>
      <c r="S1257" s="363"/>
      <c r="T1257" s="363"/>
      <c r="U1257" s="363"/>
      <c r="V1257" s="363"/>
      <c r="W1257" s="363"/>
      <c r="X1257" s="363"/>
      <c r="Y1257" s="364" t="s">
        <v>477</v>
      </c>
      <c r="Z1257" s="365"/>
      <c r="AA1257" s="365"/>
      <c r="AB1257" s="365"/>
      <c r="AC1257" s="146" t="s">
        <v>462</v>
      </c>
      <c r="AD1257" s="146"/>
      <c r="AE1257" s="146"/>
      <c r="AF1257" s="146"/>
      <c r="AG1257" s="146"/>
      <c r="AH1257" s="364" t="s">
        <v>380</v>
      </c>
      <c r="AI1257" s="361"/>
      <c r="AJ1257" s="361"/>
      <c r="AK1257" s="361"/>
      <c r="AL1257" s="361" t="s">
        <v>21</v>
      </c>
      <c r="AM1257" s="361"/>
      <c r="AN1257" s="361"/>
      <c r="AO1257" s="366"/>
      <c r="AP1257" s="367" t="s">
        <v>420</v>
      </c>
      <c r="AQ1257" s="367"/>
      <c r="AR1257" s="367"/>
      <c r="AS1257" s="367"/>
      <c r="AT1257" s="367"/>
      <c r="AU1257" s="367"/>
      <c r="AV1257" s="367"/>
      <c r="AW1257" s="367"/>
      <c r="AX1257" s="367"/>
    </row>
    <row r="1258" spans="1:50" ht="26.25" customHeight="1" x14ac:dyDescent="0.15">
      <c r="A1258" s="1066">
        <v>1</v>
      </c>
      <c r="B1258" s="1066">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6">
        <v>2</v>
      </c>
      <c r="B1259" s="1066">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6">
        <v>3</v>
      </c>
      <c r="B1260" s="1066">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6">
        <v>4</v>
      </c>
      <c r="B1261" s="1066">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6">
        <v>5</v>
      </c>
      <c r="B1262" s="1066">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6">
        <v>6</v>
      </c>
      <c r="B1263" s="1066">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6">
        <v>7</v>
      </c>
      <c r="B1264" s="1066">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6">
        <v>8</v>
      </c>
      <c r="B1265" s="1066">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6">
        <v>9</v>
      </c>
      <c r="B1266" s="1066">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6">
        <v>10</v>
      </c>
      <c r="B1267" s="1066">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6">
        <v>11</v>
      </c>
      <c r="B1268" s="1066">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6">
        <v>12</v>
      </c>
      <c r="B1269" s="1066">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6">
        <v>13</v>
      </c>
      <c r="B1270" s="1066">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6">
        <v>14</v>
      </c>
      <c r="B1271" s="1066">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6">
        <v>15</v>
      </c>
      <c r="B1272" s="1066">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6">
        <v>16</v>
      </c>
      <c r="B1273" s="1066">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6">
        <v>17</v>
      </c>
      <c r="B1274" s="1066">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6">
        <v>18</v>
      </c>
      <c r="B1275" s="1066">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6">
        <v>19</v>
      </c>
      <c r="B1276" s="1066">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6">
        <v>20</v>
      </c>
      <c r="B1277" s="1066">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6">
        <v>21</v>
      </c>
      <c r="B1278" s="1066">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6">
        <v>22</v>
      </c>
      <c r="B1279" s="1066">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6">
        <v>23</v>
      </c>
      <c r="B1280" s="1066">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6">
        <v>24</v>
      </c>
      <c r="B1281" s="1066">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6">
        <v>25</v>
      </c>
      <c r="B1282" s="1066">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6">
        <v>26</v>
      </c>
      <c r="B1283" s="1066">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6">
        <v>27</v>
      </c>
      <c r="B1284" s="1066">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6">
        <v>28</v>
      </c>
      <c r="B1285" s="1066">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6">
        <v>29</v>
      </c>
      <c r="B1286" s="1066">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6">
        <v>30</v>
      </c>
      <c r="B1287" s="1066">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61"/>
      <c r="B1290" s="361"/>
      <c r="C1290" s="361" t="s">
        <v>26</v>
      </c>
      <c r="D1290" s="361"/>
      <c r="E1290" s="361"/>
      <c r="F1290" s="361"/>
      <c r="G1290" s="361"/>
      <c r="H1290" s="361"/>
      <c r="I1290" s="361"/>
      <c r="J1290" s="146" t="s">
        <v>419</v>
      </c>
      <c r="K1290" s="362"/>
      <c r="L1290" s="362"/>
      <c r="M1290" s="362"/>
      <c r="N1290" s="362"/>
      <c r="O1290" s="362"/>
      <c r="P1290" s="363" t="s">
        <v>27</v>
      </c>
      <c r="Q1290" s="363"/>
      <c r="R1290" s="363"/>
      <c r="S1290" s="363"/>
      <c r="T1290" s="363"/>
      <c r="U1290" s="363"/>
      <c r="V1290" s="363"/>
      <c r="W1290" s="363"/>
      <c r="X1290" s="363"/>
      <c r="Y1290" s="364" t="s">
        <v>477</v>
      </c>
      <c r="Z1290" s="365"/>
      <c r="AA1290" s="365"/>
      <c r="AB1290" s="365"/>
      <c r="AC1290" s="146" t="s">
        <v>462</v>
      </c>
      <c r="AD1290" s="146"/>
      <c r="AE1290" s="146"/>
      <c r="AF1290" s="146"/>
      <c r="AG1290" s="146"/>
      <c r="AH1290" s="364" t="s">
        <v>380</v>
      </c>
      <c r="AI1290" s="361"/>
      <c r="AJ1290" s="361"/>
      <c r="AK1290" s="361"/>
      <c r="AL1290" s="361" t="s">
        <v>21</v>
      </c>
      <c r="AM1290" s="361"/>
      <c r="AN1290" s="361"/>
      <c r="AO1290" s="366"/>
      <c r="AP1290" s="367" t="s">
        <v>420</v>
      </c>
      <c r="AQ1290" s="367"/>
      <c r="AR1290" s="367"/>
      <c r="AS1290" s="367"/>
      <c r="AT1290" s="367"/>
      <c r="AU1290" s="367"/>
      <c r="AV1290" s="367"/>
      <c r="AW1290" s="367"/>
      <c r="AX1290" s="367"/>
    </row>
    <row r="1291" spans="1:50" ht="26.25" customHeight="1" x14ac:dyDescent="0.15">
      <c r="A1291" s="1066">
        <v>1</v>
      </c>
      <c r="B1291" s="1066">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6">
        <v>2</v>
      </c>
      <c r="B1292" s="1066">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6">
        <v>3</v>
      </c>
      <c r="B1293" s="1066">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6">
        <v>4</v>
      </c>
      <c r="B1294" s="1066">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6">
        <v>5</v>
      </c>
      <c r="B1295" s="1066">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6">
        <v>6</v>
      </c>
      <c r="B1296" s="1066">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6">
        <v>7</v>
      </c>
      <c r="B1297" s="1066">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6">
        <v>8</v>
      </c>
      <c r="B1298" s="1066">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6">
        <v>9</v>
      </c>
      <c r="B1299" s="1066">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6">
        <v>10</v>
      </c>
      <c r="B1300" s="1066">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6">
        <v>11</v>
      </c>
      <c r="B1301" s="1066">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6">
        <v>12</v>
      </c>
      <c r="B1302" s="1066">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6">
        <v>13</v>
      </c>
      <c r="B1303" s="1066">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6">
        <v>14</v>
      </c>
      <c r="B1304" s="1066">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6">
        <v>15</v>
      </c>
      <c r="B1305" s="1066">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6">
        <v>16</v>
      </c>
      <c r="B1306" s="1066">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6">
        <v>17</v>
      </c>
      <c r="B1307" s="1066">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6">
        <v>18</v>
      </c>
      <c r="B1308" s="1066">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6">
        <v>19</v>
      </c>
      <c r="B1309" s="1066">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6">
        <v>20</v>
      </c>
      <c r="B1310" s="1066">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6">
        <v>21</v>
      </c>
      <c r="B1311" s="1066">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6">
        <v>22</v>
      </c>
      <c r="B1312" s="1066">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6">
        <v>23</v>
      </c>
      <c r="B1313" s="1066">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6">
        <v>24</v>
      </c>
      <c r="B1314" s="1066">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6">
        <v>25</v>
      </c>
      <c r="B1315" s="1066">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6">
        <v>26</v>
      </c>
      <c r="B1316" s="1066">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6">
        <v>27</v>
      </c>
      <c r="B1317" s="1066">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6">
        <v>28</v>
      </c>
      <c r="B1318" s="1066">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6">
        <v>29</v>
      </c>
      <c r="B1319" s="1066">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6">
        <v>30</v>
      </c>
      <c r="B1320" s="1066">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2019-05-29T01:55:51Z</cp:lastPrinted>
  <dcterms:created xsi:type="dcterms:W3CDTF">2012-03-13T00:50:25Z</dcterms:created>
  <dcterms:modified xsi:type="dcterms:W3CDTF">2019-08-27T02:59:54Z</dcterms:modified>
</cp:coreProperties>
</file>