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r00101\svr04101\04.企画課\300.中期計画関連\330.行政事業レビュー\100.H31年度\16最終公表版の確認依頼\02 その他の補助金\"/>
    </mc:Choice>
  </mc:AlternateContent>
  <bookViews>
    <workbookView xWindow="0" yWindow="60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<sst xmlns="http://schemas.openxmlformats.org/spreadsheetml/2006/main" count="2883" uniqueCount="643">
  <si>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</si>
  <si>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</si>
  <si>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</si>
  <si>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</si>
  <si>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</si>
  <si>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</si>
  <si>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</si>
  <si>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</si>
  <si>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</si>
  <si>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</si>
  <si>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</si>
  <si>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</si>
  <si>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</si>
  <si>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</si>
  <si>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</si>
  <si>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</si>
  <si>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</si>
  <si>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</si>
  <si>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</si>
  <si>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</si>
  <si>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</si>
  <si>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</si>
  <si>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</si>
  <si>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</si>
  <si>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</si>
  <si>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</si>
  <si>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</si>
  <si>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</si>
  <si>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</si>
  <si>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</si>
  <si>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</si>
  <si>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</si>
  <si>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</si>
  <si>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</si>
  <si>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</si>
  <si>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</si>
  <si>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</si>
  <si>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</si>
  <si>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</si>
  <si>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</si>
  <si>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</si>
  <si>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</si>
  <si>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</si>
  <si>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</si>
  <si>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</si>
  <si>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</si>
  <si>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</si>
  <si>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</si>
  <si>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</si>
  <si>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</si>
  <si>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</si>
  <si>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</si>
  <si>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</si>
  <si>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</si>
  <si>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</si>
  <si>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</si>
  <si>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</si>
  <si>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</si>
  <si>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</si>
  <si>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</si>
  <si>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</si>
  <si>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</si>
  <si>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</si>
  <si>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</si>
  <si>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</si>
  <si>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</si>
  <si>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</si>
  <si>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</si>
  <si>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</si>
  <si>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</si>
  <si>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</si>
  <si>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</si>
  <si>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</si>
  <si>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</si>
  <si>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</si>
  <si>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</si>
  <si>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</si>
  <si>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</si>
  <si>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</si>
  <si>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</si>
  <si>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</si>
  <si>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</si>
  <si>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</si>
  <si>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</si>
  <si>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</si>
  <si>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</si>
  <si>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</si>
  <si>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</si>
  <si>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</si>
  <si>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</si>
  <si>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</si>
  <si>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</si>
  <si>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</si>
  <si>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</si>
  <si>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</si>
  <si>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</si>
  <si>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</si>
  <si>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</si>
  <si>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</si>
  <si>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</si>
  <si>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</si>
  <si>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</si>
  <si>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</si>
  <si>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</si>
  <si>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</si>
  <si>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</si>
  <si>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</si>
  <si>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</si>
  <si>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</si>
  <si>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</si>
  <si>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</si>
  <si>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</si>
  <si>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</si>
  <si>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</si>
  <si>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</si>
  <si>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</si>
  <si>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</si>
  <si>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</si>
  <si>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</si>
  <si>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</si>
  <si>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</si>
  <si>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</si>
  <si>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</si>
  <si>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</si>
  <si>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</si>
  <si>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</si>
  <si>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</si>
  <si>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</si>
  <si>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</si>
  <si>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</si>
  <si>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</si>
  <si>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</si>
  <si>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</si>
  <si>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</si>
  <si>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</si>
  <si>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</si>
  <si>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</si>
  <si>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</si>
  <si>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</si>
  <si>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</si>
  <si>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</si>
  <si>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</si>
  <si>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</si>
  <si>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</si>
  <si>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</si>
  <si>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</si>
  <si>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</si>
  <si>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</si>
  <si>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</si>
  <si>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</si>
  <si>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</si>
  <si>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</si>
  <si>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</si>
  <si>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</si>
  <si>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</si>
  <si>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</si>
  <si>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</si>
  <si>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</si>
  <si>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</si>
  <si>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</si>
  <si>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</si>
  <si>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</si>
  <si>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</si>
  <si>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</si>
  <si>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</si>
  <si>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</si>
  <si>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</si>
  <si>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</si>
  <si>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</si>
  <si>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</si>
  <si>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</si>
  <si>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</si>
  <si>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</si>
  <si>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</si>
  <si>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</si>
  <si>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</si>
  <si>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</si>
  <si>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</si>
  <si>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</si>
  <si>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</si>
  <si>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</si>
  <si>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</si>
  <si>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</si>
  <si>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</si>
  <si>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</si>
  <si>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</si>
  <si>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</si>
  <si>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</si>
  <si>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</si>
  <si>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</si>
  <si>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</si>
  <si>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</si>
  <si>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</si>
  <si>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</si>
  <si>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</si>
  <si>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</si>
  <si>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</si>
  <si>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</si>
  <si>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</si>
  <si>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</si>
  <si>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</si>
  <si>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</si>
  <si>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</si>
  <si>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</si>
  <si>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</si>
  <si>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</si>
  <si>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</si>
  <si>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</si>
  <si>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</si>
  <si>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</si>
  <si>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</si>
  <si>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</si>
  <si>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</si>
  <si>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</si>
  <si>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</si>
  <si>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</si>
  <si>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</si>
  <si>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</si>
  <si>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</si>
  <si>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</si>
  <si>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</si>
  <si>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</si>
  <si>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</si>
  <si>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</si>
  <si>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</si>
  <si>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</si>
  <si>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</si>
  <si>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</si>
  <si>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</si>
  <si>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</si>
  <si>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</si>
  <si>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</si>
  <si>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</si>
  <si>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</si>
  <si>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</si>
  <si>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</si>
  <si>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</si>
  <si>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</si>
  <si>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</si>
  <si>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</si>
  <si>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</si>
  <si>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</si>
  <si>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</si>
  <si>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</si>
  <si>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</si>
  <si>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</si>
  <si>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</si>
  <si>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</si>
  <si>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</si>
  <si>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</si>
  <si>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</si>
  <si>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</si>
  <si>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</si>
  <si>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</si>
  <si>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</si>
  <si>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</si>
  <si>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</si>
  <si>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</si>
  <si>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</si>
  <si>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</si>
  <si>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</si>
  <si>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</si>
  <si>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</si>
  <si>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</si>
  <si>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</si>
  <si>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</si>
  <si>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</si>
  <si>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</si>
  <si>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</si>
  <si>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</si>
  <si>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</si>
  <si>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</si>
  <si>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</si>
  <si>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</si>
  <si>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</si>
  <si>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</si>
  <si>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</si>
  <si>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</si>
  <si>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</si>
  <si>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</si>
  <si>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</si>
  <si>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</si>
  <si>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</si>
  <si>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</si>
  <si>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</si>
  <si>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</si>
  <si>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</si>
  <si>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</si>
  <si>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</si>
  <si>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</si>
  <si>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</si>
  <si>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</si>
  <si>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</si>
  <si>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</si>
  <si>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</si>
  <si>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</si>
  <si>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</si>
  <si>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</si>
  <si>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</si>
  <si>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</si>
  <si>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</si>
  <si>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</si>
  <si>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</si>
  <si>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</si>
  <si>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</si>
  <si>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</si>
  <si>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</si>
  <si>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</si>
  <si>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</si>
  <si>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</si>
  <si>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</si>
  <si>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</si>
  <si>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</si>
  <si>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</si>
  <si>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</si>
  <si>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</si>
  <si>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</si>
  <si>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</si>
  <si>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</si>
  <si>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</si>
  <si>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</si>
  <si>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</si>
  <si>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</si>
  <si>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</si>
  <si>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</si>
  <si>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</si>
  <si>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</si>
  <si>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</si>
  <si>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</si>
  <si>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</si>
  <si>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</si>
  <si>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</si>
  <si>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</si>
  <si>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</si>
  <si>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</si>
  <si>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</si>
  <si>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</si>
  <si>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</si>
  <si>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</si>
  <si>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</si>
  <si>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</si>
  <si>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</si>
  <si>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</si>
  <si>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</si>
  <si>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</si>
  <si>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</si>
  <si>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</si>
  <si>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</si>
  <si>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</si>
  <si>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</si>
  <si>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</si>
  <si>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</si>
  <si>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</si>
  <si>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</si>
  <si>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</si>
  <si>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</si>
  <si>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</si>
  <si>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</si>
  <si>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</si>
  <si>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</si>
  <si>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</si>
  <si>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</si>
  <si>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</si>
  <si>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</si>
  <si>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</si>
  <si>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</si>
  <si>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</si>
  <si>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</si>
  <si>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</si>
  <si>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</si>
  <si>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</si>
  <si>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</si>
  <si>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</si>
  <si>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</si>
  <si>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</si>
  <si>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</si>
  <si>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</si>
  <si>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</si>
  <si>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</si>
  <si>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</si>
  <si>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</si>
  <si>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</si>
  <si>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</si>
  <si>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</si>
  <si>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</si>
  <si>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</si>
  <si>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</si>
  <si>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</si>
  <si>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</si>
  <si>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</si>
  <si>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</si>
  <si>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</si>
  <si>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</si>
  <si>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</si>
  <si>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</si>
  <si>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</si>
  <si>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</si>
  <si>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</si>
  <si>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</si>
  <si>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</si>
  <si>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</si>
  <si>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</si>
  <si>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</si>
  <si>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</si>
  <si>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</si>
  <si>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</si>
  <si>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</si>
  <si>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</si>
  <si>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</si>
  <si>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</si>
  <si>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</si>
  <si>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</si>
  <si>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</si>
  <si>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</si>
  <si>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</si>
  <si>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</si>
  <si>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</si>
  <si>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</si>
  <si>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</si>
  <si>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</si>
  <si>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</si>
  <si>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</si>
  <si>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</si>
  <si>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</si>
  <si>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</si>
  <si>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</si>
  <si>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</si>
  <si>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</si>
  <si>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</si>
  <si>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</si>
  <si>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</si>
  <si>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</si>
  <si>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</si>
  <si>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</si>
  <si>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</si>
  <si>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</si>
  <si>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</si>
  <si>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</si>
  <si>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</si>
  <si>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</si>
  <si>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</si>
  <si>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</si>
  <si>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</si>
  <si>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</si>
  <si>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</si>
  <si>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</si>
  <si>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</si>
  <si>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</si>
  <si>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</si>
  <si>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</si>
  <si>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</si>
  <si>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</si>
  <si>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</si>
  <si>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</si>
  <si>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</si>
  <si>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</si>
  <si>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</si>
  <si>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</si>
  <si>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</si>
  <si>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</si>
  <si>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</si>
  <si>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</si>
  <si>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</si>
  <si>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</si>
  <si>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</si>
  <si>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</si>
  <si>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</si>
  <si>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</si>
  <si>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</si>
  <si>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</si>
  <si>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</si>
  <si>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</si>
  <si>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</si>
  <si>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</si>
  <si>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</si>
  <si>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</si>
  <si>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</si>
  <si>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</si>
  <si>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</si>
  <si>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</si>
  <si>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</si>
  <si>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</si>
  <si>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</si>
  <si>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</si>
  <si>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</si>
  <si>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</si>
  <si>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</si>
  <si>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</si>
  <si>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</si>
  <si>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</si>
  <si>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</si>
  <si>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</si>
  <si>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</si>
  <si>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</si>
  <si>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</si>
  <si>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</si>
  <si>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</si>
  <si>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</si>
  <si>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</si>
  <si>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</si>
  <si>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</si>
  <si>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</si>
  <si>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</si>
  <si>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</si>
  <si>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</si>
  <si>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</si>
  <si>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</si>
  <si>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</si>
  <si>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</si>
  <si>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</si>
  <si>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</si>
  <si>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</si>
  <si>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</si>
  <si>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</si>
  <si>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</si>
  <si>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</si>
  <si>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</si>
  <si>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</si>
  <si>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</si>
  <si>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</si>
  <si>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</si>
  <si>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</si>
  <si>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</si>
  <si>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</si>
  <si>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</si>
  <si>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</si>
  <si>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</si>
  <si>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</si>
  <si>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</si>
  <si>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</si>
  <si>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</si>
  <si>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</si>
  <si>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</si>
  <si>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</si>
  <si>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</si>
  <si>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</si>
  <si>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</si>
  <si>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</si>
  <si>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</si>
  <si>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</si>
  <si>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</si>
  <si>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</si>
  <si>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</si>
  <si>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</si>
  <si>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</si>
  <si>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</si>
  <si>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</si>
  <si>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</si>
  <si>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</si>
  <si>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</si>
  <si>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</si>
  <si>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</si>
  <si>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</si>
  <si>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</si>
  <si>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</si>
  <si>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</si>
  <si>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</si>
  <si>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</si>
  <si>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</si>
  <si>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</si>
  <si>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</si>
  <si>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</si>
  <si>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</si>
  <si>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</si>
  <si>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</si>
  <si>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</si>
  <si>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</si>
  <si>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</si>
  <si>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</si>
  <si>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</si>
  <si>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</si>
  <si>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社会福祉施設職員等退職手当共済事業給付費補助金</t>
  </si>
  <si>
    <t>社会福祉施設職員等退職手当共済事業給付費補助金</t>
    <phoneticPr fontId="5"/>
  </si>
  <si>
    <t>社会・援護局</t>
    <rPh sb="0" eb="2">
      <t>シャカイ</t>
    </rPh>
    <rPh sb="3" eb="5">
      <t>エンゴ</t>
    </rPh>
    <rPh sb="5" eb="6">
      <t>キョク</t>
    </rPh>
    <phoneticPr fontId="5"/>
  </si>
  <si>
    <t>福祉基盤課</t>
    <rPh sb="0" eb="2">
      <t>フクシ</t>
    </rPh>
    <rPh sb="2" eb="5">
      <t>キバンカ</t>
    </rPh>
    <phoneticPr fontId="5"/>
  </si>
  <si>
    <t>昭和３６年度</t>
    <rPh sb="0" eb="2">
      <t>ショウワ</t>
    </rPh>
    <rPh sb="4" eb="5">
      <t>ネン</t>
    </rPh>
    <rPh sb="5" eb="6">
      <t>ド</t>
    </rPh>
    <phoneticPr fontId="5"/>
  </si>
  <si>
    <t>終了予定なし</t>
    <rPh sb="0" eb="2">
      <t>シュウリョウ</t>
    </rPh>
    <rPh sb="2" eb="4">
      <t>ヨテイ</t>
    </rPh>
    <phoneticPr fontId="5"/>
  </si>
  <si>
    <t>○</t>
  </si>
  <si>
    <t>・社会福祉施設職員等退職手当共済法第１８条
・独立行政法人福祉医療機構法第１２条第１項第９号</t>
  </si>
  <si>
    <t>　社会福祉施設等を経営する社会福祉法人の相互扶助の精神に基づき、社会福祉施設等に従事する職員の処遇改善を通じて、人材の確保を図り、福祉サービスの安定的な供給に資することを目的とする。</t>
  </si>
  <si>
    <t>　社会福祉施設に従事する職員が退職した場合に、その職員に対して退職手当金を支給する制度。社会福祉施設等の経営者が負担する掛金と国及び都道府県の補助金（それぞれ３分の１の負担）を財源として、退職した職員の共済期間等を勘案した退職金を支給するもの。</t>
  </si>
  <si>
    <t>-</t>
  </si>
  <si>
    <t>社会福祉施設職員等退職手当共済制度の被共済職員数について、毎年度適切な人数を見込んだ上で支給する。</t>
    <phoneticPr fontId="5"/>
  </si>
  <si>
    <t>被共済職員数</t>
    <phoneticPr fontId="5"/>
  </si>
  <si>
    <t>人</t>
    <rPh sb="0" eb="1">
      <t>ヒト</t>
    </rPh>
    <phoneticPr fontId="5"/>
  </si>
  <si>
    <t>-</t>
    <phoneticPr fontId="5"/>
  </si>
  <si>
    <t>独立行政法人福祉医療機構中期計画（H30.3.30）</t>
    <phoneticPr fontId="5"/>
  </si>
  <si>
    <t>退職手当の給付人数</t>
    <phoneticPr fontId="5"/>
  </si>
  <si>
    <t>単位あたりコスト=Ｘ／Ｙ
Ｘ：「実績額」
Ｙ：「給付人数」　　　　</t>
    <phoneticPr fontId="5"/>
  </si>
  <si>
    <t>円</t>
    <rPh sb="0" eb="1">
      <t>エン</t>
    </rPh>
    <phoneticPr fontId="5"/>
  </si>
  <si>
    <t>　　X / Y</t>
  </si>
  <si>
    <t>26,353,000,000
/75,891</t>
    <phoneticPr fontId="5"/>
  </si>
  <si>
    <t>26,071,000,000
/76,098</t>
    <phoneticPr fontId="5"/>
  </si>
  <si>
    <t>-</t>
    <phoneticPr fontId="5"/>
  </si>
  <si>
    <t>27,578,000,000
/83,796</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</si>
  <si>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5"/>
  </si>
  <si>
    <t>福祉・介護人材の養成確保を推進すること等により、福祉サービスの質の向上を図ること（施策目標Ⅷ-2-1）</t>
    <phoneticPr fontId="5"/>
  </si>
  <si>
    <t>介護職員数</t>
    <rPh sb="0" eb="2">
      <t>カイゴ</t>
    </rPh>
    <rPh sb="2" eb="5">
      <t>ショクインスウ</t>
    </rPh>
    <phoneticPr fontId="5"/>
  </si>
  <si>
    <t>万人</t>
    <rPh sb="0" eb="2">
      <t>マンニン</t>
    </rPh>
    <phoneticPr fontId="5"/>
  </si>
  <si>
    <t>-</t>
    <phoneticPr fontId="5"/>
  </si>
  <si>
    <t>-</t>
    <phoneticPr fontId="5"/>
  </si>
  <si>
    <t>社会福祉施設の職員、特定社会福祉事業に従事する職員及び特定介護保険施設等の職員の退職手当の支給に必要な金額を補助し、退職手当の支給を円滑に行える体制を整えることにより、社会福祉施設等に従事する職員の処遇改善を通じて、人材の確保を図り、福祉サービスの安定的な供給に大きく寄与している。</t>
    <phoneticPr fontId="5"/>
  </si>
  <si>
    <t>-</t>
    <phoneticPr fontId="5"/>
  </si>
  <si>
    <t>-</t>
    <phoneticPr fontId="5"/>
  </si>
  <si>
    <t>現在、被共済職員数が約80万人おり、毎年７万人～８万人の支給実績があることからニーズは高いと考えている。</t>
    <rPh sb="25" eb="27">
      <t>マンニン</t>
    </rPh>
    <phoneticPr fontId="5"/>
  </si>
  <si>
    <t>福祉サービスを支える人材を確保するために、退職手当金を支給することは必要であり、社会福祉施設職員等退職手当法第１８条により、国が補助を行っている。</t>
  </si>
  <si>
    <t>社会福祉事業に従事する人材を確保し、福祉サービスの安定的な供給を図るという政策目的を達成するため、社会福祉施設職員等退職手当共済法上、本事業が位置付けられており、この目的を達成する手段として本事業は優先度の高いものと考えている。</t>
  </si>
  <si>
    <t>‐</t>
  </si>
  <si>
    <t>無</t>
  </si>
  <si>
    <t>社会福祉施設職員等退職手当共済法第１５条、第１８条及び第１９条により、国・都道府県・施設経営者の３者で負担をしている。</t>
  </si>
  <si>
    <t>社会福祉施設職員等退職手当共済法第８条から第９条の２に基づき算出し、被共済職員に対し支給している。</t>
  </si>
  <si>
    <t>被共済職員の退職手当金に限定されている。</t>
  </si>
  <si>
    <t>概ね目標どおりの実績をあげている。</t>
  </si>
  <si>
    <t>概ね見込みどおりの実績をあげている。</t>
  </si>
  <si>
    <t>　社会福祉施設職員等退職手当共済事業給付費補助金は、社会福祉施設に従事する職員が退職した場合に、その職員に対して支払われる退職手当金の原資である。
　一方、独立行政法人福祉医療機構運営費交付金は法人が行うべき業務の事務処理等に必要な経費であり、明確に用途が分けられている。</t>
    <phoneticPr fontId="5"/>
  </si>
  <si>
    <t>独立行政法人福祉医療機構運営費交付金</t>
    <phoneticPr fontId="5"/>
  </si>
  <si>
    <t>厚生労働省</t>
  </si>
  <si>
    <t>共済加入職員の加入者数等の状況を踏まえ、今後も引き続き社会福祉施設等に従事する職員の処遇改善を通じて人材の確保を図りながら、安定的な給付が行われるよう努める。</t>
    <phoneticPr fontId="5"/>
  </si>
  <si>
    <t>点検対象外</t>
    <phoneticPr fontId="5"/>
  </si>
  <si>
    <t>443</t>
    <phoneticPr fontId="5"/>
  </si>
  <si>
    <t>707</t>
    <phoneticPr fontId="5"/>
  </si>
  <si>
    <t>401</t>
    <phoneticPr fontId="5"/>
  </si>
  <si>
    <t>349</t>
    <phoneticPr fontId="5"/>
  </si>
  <si>
    <t>707</t>
    <phoneticPr fontId="5"/>
  </si>
  <si>
    <t>723</t>
    <phoneticPr fontId="5"/>
  </si>
  <si>
    <t>691</t>
    <phoneticPr fontId="5"/>
  </si>
  <si>
    <t>0693</t>
    <phoneticPr fontId="5"/>
  </si>
  <si>
    <t>退職した社会福祉施設等職員への退職手当金</t>
    <phoneticPr fontId="5"/>
  </si>
  <si>
    <t>退職手当給付金</t>
    <phoneticPr fontId="5"/>
  </si>
  <si>
    <t>（独）福祉医療機構</t>
    <phoneticPr fontId="5"/>
  </si>
  <si>
    <t>退職手当金支給事業</t>
    <phoneticPr fontId="5"/>
  </si>
  <si>
    <t>補助金等交付</t>
  </si>
  <si>
    <t>厚生労働省</t>
    <phoneticPr fontId="5"/>
  </si>
  <si>
    <t>26,900,000,
000
/78,588</t>
    <phoneticPr fontId="5"/>
  </si>
  <si>
    <t>・平成30年度の退職手当の給付人数は前年度と比べ増加しており、概ね見込みどおりの事業実績をあげている。
・毎事業年度、事業実績・財務諸表の報告により実施状況を把握するとともに、厚生労働省独立行政法人評価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・上記の他、各点検項目による評価も概ね妥当である。</t>
    <rPh sb="24" eb="26">
      <t>ゾウカ</t>
    </rPh>
    <phoneticPr fontId="5"/>
  </si>
  <si>
    <t>・独立行政法人福祉医療機構中期計画（H30.3.30）
・社会福祉施設職員等退職手当共済事業給付費補助金交付要綱</t>
    <phoneticPr fontId="5"/>
  </si>
  <si>
    <t>-</t>
    <phoneticPr fontId="5"/>
  </si>
  <si>
    <t>-</t>
    <phoneticPr fontId="5"/>
  </si>
  <si>
    <t>-</t>
    <phoneticPr fontId="5"/>
  </si>
  <si>
    <t>福祉人材確保に資するため、引き続き、必要な予算額を確保し、適正な執行に努めること。</t>
    <phoneticPr fontId="5"/>
  </si>
  <si>
    <t>宇野　禎晃</t>
    <rPh sb="0" eb="2">
      <t>ウノ</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</si>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</sst>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122465</xdr:colOff>
      <xdr:row>740</xdr:row>
      <xdr:rowOff>122465</xdr:rowOff>
    </xdr:from>
    <xdr:to>
      <xdr:col>30</xdr:col>
      <xdr:colOff>65929</xdr:colOff>
      <xdr:row>742</xdr:row>
      <xdr:rowOff>161018</xdr:rowOff>
    </xdr:to>
    <xdr:sp macro="" textlink="">
      <xdr:nvSpPr>
        <xdr:cNvPr id="3" name="正方形/長方形 3"/>
        <xdr:cNvSpPr>
          <a:spLocks noChangeArrowheads="1"/>
        </xdr:cNvSpPr>
      </xdr:nvSpPr>
      <xdr:spPr bwMode="auto">
        <a:xfrm>
          <a:off x="3962945" y="39837905"/>
          <a:ext cx="1589384" cy="754833"/>
        </a:xfrm>
        <a:prstGeom prst="rect">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400" b="0" i="0" strike="noStrike">
              <a:solidFill>
                <a:srgbClr val="000000"/>
              </a:solidFill>
              <a:latin typeface="+mn-ea"/>
              <a:ea typeface="+mn-ea"/>
            </a:rPr>
            <a:t>厚生労働省</a:t>
          </a:r>
        </a:p>
        <a:p>
          <a:pPr algn="ctr" rtl="0">
            <a:lnSpc>
              <a:spcPts val="1500"/>
            </a:lnSpc>
            <a:defRPr sz="1000"/>
          </a:pPr>
          <a:r>
            <a:rPr lang="en-US" altLang="ja-JP" sz="1400" b="0" i="0" strike="noStrike" baseline="0">
              <a:solidFill>
                <a:schemeClr val="tx1"/>
              </a:solidFill>
              <a:latin typeface="+mn-ea"/>
              <a:ea typeface="+mn-ea"/>
            </a:rPr>
            <a:t>   26,900</a:t>
          </a:r>
          <a:r>
            <a:rPr lang="ja-JP" altLang="en-US" sz="1400" b="0" i="0" strike="noStrike">
              <a:solidFill>
                <a:schemeClr val="tx1"/>
              </a:solidFill>
              <a:latin typeface="+mn-ea"/>
              <a:ea typeface="+mn-ea"/>
            </a:rPr>
            <a:t>百万円　</a:t>
          </a:r>
        </a:p>
      </xdr:txBody>
    </xdr:sp>
    <xdr:clientData/>
  </xdr:twoCellAnchor>
  <xdr:twoCellAnchor>
    <xdr:from>
      <xdr:col>26</xdr:col>
      <xdr:colOff>1</xdr:colOff>
      <xdr:row>742</xdr:row>
      <xdr:rowOff>176894</xdr:rowOff>
    </xdr:from>
    <xdr:to>
      <xdr:col>26</xdr:col>
      <xdr:colOff>1</xdr:colOff>
      <xdr:row>744</xdr:row>
      <xdr:rowOff>21773</xdr:rowOff>
    </xdr:to>
    <xdr:cxnSp macro="">
      <xdr:nvCxnSpPr>
        <xdr:cNvPr id="4" name="直線矢印コネクタ 4"/>
        <xdr:cNvCxnSpPr>
          <a:cxnSpLocks noChangeShapeType="1"/>
        </xdr:cNvCxnSpPr>
      </xdr:nvCxnSpPr>
      <xdr:spPr bwMode="auto">
        <a:xfrm flipH="1">
          <a:off x="4754881" y="40608614"/>
          <a:ext cx="0" cy="55353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81643</xdr:colOff>
      <xdr:row>744</xdr:row>
      <xdr:rowOff>68036</xdr:rowOff>
    </xdr:from>
    <xdr:to>
      <xdr:col>30</xdr:col>
      <xdr:colOff>108858</xdr:colOff>
      <xdr:row>745</xdr:row>
      <xdr:rowOff>38099</xdr:rowOff>
    </xdr:to>
    <xdr:sp macro="" textlink="">
      <xdr:nvSpPr>
        <xdr:cNvPr id="5" name="テキスト ボックス 4"/>
        <xdr:cNvSpPr txBox="1"/>
      </xdr:nvSpPr>
      <xdr:spPr>
        <a:xfrm>
          <a:off x="3922123" y="41208416"/>
          <a:ext cx="1673135" cy="328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twoCellAnchor>
    <xdr:from>
      <xdr:col>20</xdr:col>
      <xdr:colOff>149679</xdr:colOff>
      <xdr:row>745</xdr:row>
      <xdr:rowOff>13608</xdr:rowOff>
    </xdr:from>
    <xdr:to>
      <xdr:col>31</xdr:col>
      <xdr:colOff>47064</xdr:colOff>
      <xdr:row>747</xdr:row>
      <xdr:rowOff>190501</xdr:rowOff>
    </xdr:to>
    <xdr:sp macro="" textlink="">
      <xdr:nvSpPr>
        <xdr:cNvPr id="6" name="正方形/長方形 5"/>
        <xdr:cNvSpPr/>
      </xdr:nvSpPr>
      <xdr:spPr>
        <a:xfrm>
          <a:off x="3807279" y="41512128"/>
          <a:ext cx="1909065" cy="88555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7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（独）福祉医療機構</a:t>
          </a:r>
        </a:p>
        <a:p>
          <a:pPr algn="ctr" rtl="0">
            <a:lnSpc>
              <a:spcPts val="1700"/>
            </a:lnSpc>
            <a:defRPr sz="1000"/>
          </a:pPr>
          <a:r>
            <a:rPr lang="en-US" altLang="ja-JP" sz="1400" b="0" i="0" u="none" strike="noStrike" baseline="0">
              <a:solidFill>
                <a:srgbClr val="000000"/>
              </a:solidFill>
              <a:latin typeface="+mn-ea"/>
              <a:ea typeface="+mn-ea"/>
            </a:rPr>
            <a:t>26,900</a:t>
          </a:r>
          <a:r>
            <a:rPr lang="ja-JP" altLang="en-US" sz="1400" b="0" i="0" u="none" strike="noStrike" baseline="0">
              <a:solidFill>
                <a:srgbClr val="000000"/>
              </a:solidFill>
              <a:latin typeface="+mn-ea"/>
              <a:ea typeface="+mn-ea"/>
            </a:rPr>
            <a:t>百万円</a:t>
          </a:r>
          <a:r>
            <a:rPr lang="ja-JP" altLang="en-US" sz="1200" b="0" i="0" u="none" strike="noStrike" baseline="0">
              <a:solidFill>
                <a:srgbClr val="FF0000"/>
              </a:solidFill>
              <a:latin typeface="+mn-ea"/>
              <a:ea typeface="+mn-ea"/>
            </a:rPr>
            <a:t>　</a:t>
          </a:r>
        </a:p>
      </xdr:txBody>
    </xdr:sp>
    <xdr:clientData/>
  </xdr:twoCellAnchor>
  <xdr:twoCellAnchor>
    <xdr:from>
      <xdr:col>19</xdr:col>
      <xdr:colOff>190500</xdr:colOff>
      <xdr:row>747</xdr:row>
      <xdr:rowOff>190501</xdr:rowOff>
    </xdr:from>
    <xdr:to>
      <xdr:col>32</xdr:col>
      <xdr:colOff>6883</xdr:colOff>
      <xdr:row>748</xdr:row>
      <xdr:rowOff>211367</xdr:rowOff>
    </xdr:to>
    <xdr:sp macro="" textlink="">
      <xdr:nvSpPr>
        <xdr:cNvPr id="7" name="大かっこ 7"/>
        <xdr:cNvSpPr>
          <a:spLocks noChangeArrowheads="1"/>
        </xdr:cNvSpPr>
      </xdr:nvSpPr>
      <xdr:spPr bwMode="auto">
        <a:xfrm>
          <a:off x="3657600" y="42397681"/>
          <a:ext cx="2201443" cy="379006"/>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200" b="0" i="0" strike="noStrike">
              <a:solidFill>
                <a:srgbClr val="000000"/>
              </a:solidFill>
              <a:latin typeface="ＭＳ Ｐゴシック"/>
              <a:ea typeface="ＭＳ Ｐゴシック"/>
            </a:rPr>
            <a:t>退職手当金の支給</a:t>
          </a:r>
        </a:p>
      </xdr:txBody>
    </xdr:sp>
    <xdr:clientData/>
  </xdr:twoCellAnchor>
  <xdr:twoCellAnchor>
    <xdr:from>
      <xdr:col>25</xdr:col>
      <xdr:colOff>190501</xdr:colOff>
      <xdr:row>748</xdr:row>
      <xdr:rowOff>244930</xdr:rowOff>
    </xdr:from>
    <xdr:to>
      <xdr:col>25</xdr:col>
      <xdr:colOff>190501</xdr:colOff>
      <xdr:row>750</xdr:row>
      <xdr:rowOff>5358</xdr:rowOff>
    </xdr:to>
    <xdr:cxnSp macro="">
      <xdr:nvCxnSpPr>
        <xdr:cNvPr id="8" name="直線矢印コネクタ 7"/>
        <xdr:cNvCxnSpPr/>
      </xdr:nvCxnSpPr>
      <xdr:spPr>
        <a:xfrm flipH="1">
          <a:off x="4754881" y="42810250"/>
          <a:ext cx="0" cy="4767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81643</xdr:colOff>
      <xdr:row>750</xdr:row>
      <xdr:rowOff>81644</xdr:rowOff>
    </xdr:from>
    <xdr:to>
      <xdr:col>31</xdr:col>
      <xdr:colOff>108617</xdr:colOff>
      <xdr:row>752</xdr:row>
      <xdr:rowOff>272143</xdr:rowOff>
    </xdr:to>
    <xdr:sp macro="" textlink="">
      <xdr:nvSpPr>
        <xdr:cNvPr id="9" name="円/楕円 7"/>
        <xdr:cNvSpPr>
          <a:spLocks noChangeArrowheads="1"/>
        </xdr:cNvSpPr>
      </xdr:nvSpPr>
      <xdr:spPr bwMode="auto">
        <a:xfrm>
          <a:off x="3739243" y="43363244"/>
          <a:ext cx="2038654" cy="906779"/>
        </a:xfrm>
        <a:prstGeom prst="ellipse">
          <a:avLst/>
        </a:prstGeom>
        <a:noFill/>
        <a:ln w="12700" algn="ctr">
          <a:solidFill>
            <a:srgbClr val="000000"/>
          </a:solidFill>
          <a:round/>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mn-ea"/>
              <a:ea typeface="+mn-ea"/>
            </a:rPr>
            <a:t>退職者</a:t>
          </a:r>
          <a:endParaRPr lang="en-US" altLang="ja-JP" sz="1400" b="0" i="0" strike="noStrike">
            <a:solidFill>
              <a:srgbClr val="000000"/>
            </a:solidFill>
            <a:latin typeface="+mn-ea"/>
            <a:ea typeface="+mn-ea"/>
          </a:endParaRPr>
        </a:p>
        <a:p>
          <a:pPr algn="ctr" rtl="0">
            <a:lnSpc>
              <a:spcPts val="1600"/>
            </a:lnSpc>
            <a:defRPr sz="1000"/>
          </a:pPr>
          <a:r>
            <a:rPr lang="en-US" altLang="ja-JP" sz="1400" b="0" i="0" strike="noStrike" baseline="0">
              <a:solidFill>
                <a:srgbClr val="000000"/>
              </a:solidFill>
              <a:latin typeface="+mn-ea"/>
              <a:ea typeface="+mn-ea"/>
            </a:rPr>
            <a:t>     26,900</a:t>
          </a:r>
          <a:r>
            <a:rPr lang="ja-JP" altLang="en-US" sz="1400" b="0" i="0" strike="noStrike">
              <a:solidFill>
                <a:schemeClr val="tx1"/>
              </a:solidFill>
              <a:latin typeface="+mn-ea"/>
              <a:ea typeface="+mn-ea"/>
            </a:rPr>
            <a:t>百万円</a:t>
          </a:r>
        </a:p>
      </xdr:txBody>
    </xdr:sp>
    <xdr:clientData/>
  </xdr:twoCellAnchor>
  <xdr:twoCellAnchor>
    <xdr:from>
      <xdr:col>20</xdr:col>
      <xdr:colOff>0</xdr:colOff>
      <xdr:row>752</xdr:row>
      <xdr:rowOff>204108</xdr:rowOff>
    </xdr:from>
    <xdr:to>
      <xdr:col>32</xdr:col>
      <xdr:colOff>9284</xdr:colOff>
      <xdr:row>754</xdr:row>
      <xdr:rowOff>7592</xdr:rowOff>
    </xdr:to>
    <xdr:sp macro="" textlink="">
      <xdr:nvSpPr>
        <xdr:cNvPr id="10" name="大かっこ 9"/>
        <xdr:cNvSpPr/>
      </xdr:nvSpPr>
      <xdr:spPr>
        <a:xfrm>
          <a:off x="3657600" y="44201988"/>
          <a:ext cx="2203844" cy="4969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200" b="0" i="0" u="none" strike="noStrike" baseline="0">
              <a:solidFill>
                <a:srgbClr val="000000"/>
              </a:solidFill>
              <a:latin typeface="ＭＳ Ｐゴシック"/>
              <a:ea typeface="ＭＳ Ｐゴシック"/>
            </a:rPr>
            <a:t>退職手当金の受領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74" zoomScaleNormal="75" zoomScaleSheetLayoutView="74" zoomScalePageLayoutView="85" workbookViewId="0">
      <selection activeCell="BD720" sqref="BD72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704</v>
      </c>
      <c r="AT2" s="220"/>
      <c r="AU2" s="220"/>
      <c r="AV2" s="52" t="str">
        <f>IF(AW2="", "", "-")</f>
        <v/>
      </c>
      <c r="AW2" s="398"/>
      <c r="AX2" s="398"/>
    </row>
    <row r="3" spans="1:50" ht="21" customHeight="1" thickBot="1" x14ac:dyDescent="0.25">
      <c r="A3" s="524" t="s">
        <v>545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632</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572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9" t="s">
        <v>575</v>
      </c>
      <c r="H5" s="560"/>
      <c r="I5" s="560"/>
      <c r="J5" s="560"/>
      <c r="K5" s="560"/>
      <c r="L5" s="560"/>
      <c r="M5" s="561" t="s">
        <v>66</v>
      </c>
      <c r="N5" s="562"/>
      <c r="O5" s="562"/>
      <c r="P5" s="562"/>
      <c r="Q5" s="562"/>
      <c r="R5" s="563"/>
      <c r="S5" s="564" t="s">
        <v>576</v>
      </c>
      <c r="T5" s="560"/>
      <c r="U5" s="560"/>
      <c r="V5" s="560"/>
      <c r="W5" s="560"/>
      <c r="X5" s="565"/>
      <c r="Y5" s="715" t="s">
        <v>3</v>
      </c>
      <c r="Z5" s="716"/>
      <c r="AA5" s="716"/>
      <c r="AB5" s="716"/>
      <c r="AC5" s="716"/>
      <c r="AD5" s="717"/>
      <c r="AE5" s="718" t="s">
        <v>574</v>
      </c>
      <c r="AF5" s="718"/>
      <c r="AG5" s="718"/>
      <c r="AH5" s="718"/>
      <c r="AI5" s="718"/>
      <c r="AJ5" s="718"/>
      <c r="AK5" s="718"/>
      <c r="AL5" s="718"/>
      <c r="AM5" s="718"/>
      <c r="AN5" s="718"/>
      <c r="AO5" s="718"/>
      <c r="AP5" s="719"/>
      <c r="AQ5" s="720" t="s">
        <v>640</v>
      </c>
      <c r="AR5" s="721"/>
      <c r="AS5" s="721"/>
      <c r="AT5" s="721"/>
      <c r="AU5" s="721"/>
      <c r="AV5" s="721"/>
      <c r="AW5" s="721"/>
      <c r="AX5" s="722"/>
    </row>
    <row r="6" spans="1:50" ht="39" customHeight="1" x14ac:dyDescent="0.2">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6" t="s">
        <v>517</v>
      </c>
      <c r="Z7" s="296"/>
      <c r="AA7" s="296"/>
      <c r="AB7" s="296"/>
      <c r="AC7" s="296"/>
      <c r="AD7" s="397"/>
      <c r="AE7" s="384" t="s">
        <v>635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2">
      <c r="A9" s="145" t="s">
        <v>23</v>
      </c>
      <c r="B9" s="146"/>
      <c r="C9" s="146"/>
      <c r="D9" s="146"/>
      <c r="E9" s="146"/>
      <c r="F9" s="146"/>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0" t="s">
        <v>30</v>
      </c>
      <c r="B10" s="741"/>
      <c r="C10" s="741"/>
      <c r="D10" s="741"/>
      <c r="E10" s="741"/>
      <c r="F10" s="741"/>
      <c r="G10" s="673" t="s">
        <v>580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9" t="s">
        <v>24</v>
      </c>
      <c r="B12" s="140"/>
      <c r="C12" s="140"/>
      <c r="D12" s="140"/>
      <c r="E12" s="140"/>
      <c r="F12" s="141"/>
      <c r="G12" s="679"/>
      <c r="H12" s="680"/>
      <c r="I12" s="680"/>
      <c r="J12" s="680"/>
      <c r="K12" s="680"/>
      <c r="L12" s="680"/>
      <c r="M12" s="680"/>
      <c r="N12" s="680"/>
      <c r="O12" s="680"/>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42"/>
    </row>
    <row r="13" spans="1:50" ht="21" customHeight="1" x14ac:dyDescent="0.2">
      <c r="A13" s="142"/>
      <c r="B13" s="143"/>
      <c r="C13" s="143"/>
      <c r="D13" s="143"/>
      <c r="E13" s="143"/>
      <c r="F13" s="144"/>
      <c r="G13" s="743" t="s">
        <v>6</v>
      </c>
      <c r="H13" s="744"/>
      <c r="I13" s="636" t="s">
        <v>7</v>
      </c>
      <c r="J13" s="637"/>
      <c r="K13" s="637"/>
      <c r="L13" s="637"/>
      <c r="M13" s="637"/>
      <c r="N13" s="637"/>
      <c r="O13" s="638"/>
      <c r="P13" s="108">
        <v>26353</v>
      </c>
      <c r="Q13" s="109"/>
      <c r="R13" s="109"/>
      <c r="S13" s="109"/>
      <c r="T13" s="109"/>
      <c r="U13" s="109"/>
      <c r="V13" s="110"/>
      <c r="W13" s="108">
        <v>26071</v>
      </c>
      <c r="X13" s="109"/>
      <c r="Y13" s="109"/>
      <c r="Z13" s="109"/>
      <c r="AA13" s="109"/>
      <c r="AB13" s="109"/>
      <c r="AC13" s="110"/>
      <c r="AD13" s="108">
        <v>26900</v>
      </c>
      <c r="AE13" s="109"/>
      <c r="AF13" s="109"/>
      <c r="AG13" s="109"/>
      <c r="AH13" s="109"/>
      <c r="AI13" s="109"/>
      <c r="AJ13" s="110"/>
      <c r="AK13" s="108">
        <v>27578</v>
      </c>
      <c r="AL13" s="109"/>
      <c r="AM13" s="109"/>
      <c r="AN13" s="109"/>
      <c r="AO13" s="109"/>
      <c r="AP13" s="109"/>
      <c r="AQ13" s="110"/>
      <c r="AR13" s="105">
        <v>27442</v>
      </c>
      <c r="AS13" s="106"/>
      <c r="AT13" s="106"/>
      <c r="AU13" s="106"/>
      <c r="AV13" s="106"/>
      <c r="AW13" s="106"/>
      <c r="AX13" s="395"/>
    </row>
    <row r="14" spans="1:50" ht="21" customHeight="1" x14ac:dyDescent="0.2">
      <c r="A14" s="142"/>
      <c r="B14" s="143"/>
      <c r="C14" s="143"/>
      <c r="D14" s="143"/>
      <c r="E14" s="143"/>
      <c r="F14" s="144"/>
      <c r="G14" s="745"/>
      <c r="H14" s="746"/>
      <c r="I14" s="576" t="s">
        <v>8</v>
      </c>
      <c r="J14" s="630"/>
      <c r="K14" s="630"/>
      <c r="L14" s="630"/>
      <c r="M14" s="630"/>
      <c r="N14" s="630"/>
      <c r="O14" s="631"/>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63"/>
      <c r="AS14" s="663"/>
      <c r="AT14" s="663"/>
      <c r="AU14" s="663"/>
      <c r="AV14" s="663"/>
      <c r="AW14" s="663"/>
      <c r="AX14" s="664"/>
    </row>
    <row r="15" spans="1:50" ht="21" customHeight="1" x14ac:dyDescent="0.2">
      <c r="A15" s="142"/>
      <c r="B15" s="143"/>
      <c r="C15" s="143"/>
      <c r="D15" s="143"/>
      <c r="E15" s="143"/>
      <c r="F15" s="144"/>
      <c r="G15" s="745"/>
      <c r="H15" s="746"/>
      <c r="I15" s="576" t="s">
        <v>51</v>
      </c>
      <c r="J15" s="577"/>
      <c r="K15" s="577"/>
      <c r="L15" s="577"/>
      <c r="M15" s="577"/>
      <c r="N15" s="577"/>
      <c r="O15" s="578"/>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t="s">
        <v>641</v>
      </c>
      <c r="AS15" s="109"/>
      <c r="AT15" s="109"/>
      <c r="AU15" s="109"/>
      <c r="AV15" s="109"/>
      <c r="AW15" s="109"/>
      <c r="AX15" s="629"/>
    </row>
    <row r="16" spans="1:50" ht="21" customHeight="1" x14ac:dyDescent="0.2">
      <c r="A16" s="142"/>
      <c r="B16" s="143"/>
      <c r="C16" s="143"/>
      <c r="D16" s="143"/>
      <c r="E16" s="143"/>
      <c r="F16" s="144"/>
      <c r="G16" s="745"/>
      <c r="H16" s="746"/>
      <c r="I16" s="576" t="s">
        <v>52</v>
      </c>
      <c r="J16" s="577"/>
      <c r="K16" s="577"/>
      <c r="L16" s="577"/>
      <c r="M16" s="577"/>
      <c r="N16" s="577"/>
      <c r="O16" s="578"/>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6"/>
      <c r="AS16" s="677"/>
      <c r="AT16" s="677"/>
      <c r="AU16" s="677"/>
      <c r="AV16" s="677"/>
      <c r="AW16" s="677"/>
      <c r="AX16" s="678"/>
    </row>
    <row r="17" spans="1:50" ht="24.75" customHeight="1" x14ac:dyDescent="0.2">
      <c r="A17" s="142"/>
      <c r="B17" s="143"/>
      <c r="C17" s="143"/>
      <c r="D17" s="143"/>
      <c r="E17" s="143"/>
      <c r="F17" s="144"/>
      <c r="G17" s="745"/>
      <c r="H17" s="746"/>
      <c r="I17" s="576" t="s">
        <v>50</v>
      </c>
      <c r="J17" s="630"/>
      <c r="K17" s="630"/>
      <c r="L17" s="630"/>
      <c r="M17" s="630"/>
      <c r="N17" s="630"/>
      <c r="O17" s="631"/>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47"/>
      <c r="H18" s="748"/>
      <c r="I18" s="735" t="s">
        <v>20</v>
      </c>
      <c r="J18" s="736"/>
      <c r="K18" s="736"/>
      <c r="L18" s="736"/>
      <c r="M18" s="736"/>
      <c r="N18" s="736"/>
      <c r="O18" s="737"/>
      <c r="P18" s="114">
        <f>SUM(P13:V17)</f>
        <v>26353</v>
      </c>
      <c r="Q18" s="115"/>
      <c r="R18" s="115"/>
      <c r="S18" s="115"/>
      <c r="T18" s="115"/>
      <c r="U18" s="115"/>
      <c r="V18" s="116"/>
      <c r="W18" s="114">
        <f>SUM(W13:AC17)</f>
        <v>26071</v>
      </c>
      <c r="X18" s="115"/>
      <c r="Y18" s="115"/>
      <c r="Z18" s="115"/>
      <c r="AA18" s="115"/>
      <c r="AB18" s="115"/>
      <c r="AC18" s="116"/>
      <c r="AD18" s="114">
        <f>SUM(AD13:AJ17)</f>
        <v>26900</v>
      </c>
      <c r="AE18" s="115"/>
      <c r="AF18" s="115"/>
      <c r="AG18" s="115"/>
      <c r="AH18" s="115"/>
      <c r="AI18" s="115"/>
      <c r="AJ18" s="116"/>
      <c r="AK18" s="114">
        <f>SUM(AK13:AQ17)</f>
        <v>27578</v>
      </c>
      <c r="AL18" s="115"/>
      <c r="AM18" s="115"/>
      <c r="AN18" s="115"/>
      <c r="AO18" s="115"/>
      <c r="AP18" s="115"/>
      <c r="AQ18" s="116"/>
      <c r="AR18" s="114">
        <f>SUM(AR13:AX17)</f>
        <v>27442</v>
      </c>
      <c r="AS18" s="115"/>
      <c r="AT18" s="115"/>
      <c r="AU18" s="115"/>
      <c r="AV18" s="115"/>
      <c r="AW18" s="115"/>
      <c r="AX18" s="538"/>
    </row>
    <row r="19" spans="1:50" ht="24.75" customHeight="1" x14ac:dyDescent="0.2">
      <c r="A19" s="142"/>
      <c r="B19" s="143"/>
      <c r="C19" s="143"/>
      <c r="D19" s="143"/>
      <c r="E19" s="143"/>
      <c r="F19" s="144"/>
      <c r="G19" s="536" t="s">
        <v>9</v>
      </c>
      <c r="H19" s="537"/>
      <c r="I19" s="537"/>
      <c r="J19" s="537"/>
      <c r="K19" s="537"/>
      <c r="L19" s="537"/>
      <c r="M19" s="537"/>
      <c r="N19" s="537"/>
      <c r="O19" s="537"/>
      <c r="P19" s="108">
        <v>26353</v>
      </c>
      <c r="Q19" s="109"/>
      <c r="R19" s="109"/>
      <c r="S19" s="109"/>
      <c r="T19" s="109"/>
      <c r="U19" s="109"/>
      <c r="V19" s="110"/>
      <c r="W19" s="108">
        <v>26071</v>
      </c>
      <c r="X19" s="109"/>
      <c r="Y19" s="109"/>
      <c r="Z19" s="109"/>
      <c r="AA19" s="109"/>
      <c r="AB19" s="109"/>
      <c r="AC19" s="110"/>
      <c r="AD19" s="108">
        <v>26900</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2">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5"/>
      <c r="B21" s="146"/>
      <c r="C21" s="146"/>
      <c r="D21" s="146"/>
      <c r="E21" s="146"/>
      <c r="F21" s="147"/>
      <c r="G21" s="927" t="s">
        <v>478</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6.95" customHeight="1" x14ac:dyDescent="0.2">
      <c r="A23" s="201"/>
      <c r="B23" s="202"/>
      <c r="C23" s="202"/>
      <c r="D23" s="202"/>
      <c r="E23" s="202"/>
      <c r="F23" s="203"/>
      <c r="G23" s="186" t="s">
        <v>571</v>
      </c>
      <c r="H23" s="187"/>
      <c r="I23" s="187"/>
      <c r="J23" s="187"/>
      <c r="K23" s="187"/>
      <c r="L23" s="187"/>
      <c r="M23" s="187"/>
      <c r="N23" s="187"/>
      <c r="O23" s="188"/>
      <c r="P23" s="105">
        <v>27578</v>
      </c>
      <c r="Q23" s="106"/>
      <c r="R23" s="106"/>
      <c r="S23" s="106"/>
      <c r="T23" s="106"/>
      <c r="U23" s="106"/>
      <c r="V23" s="107"/>
      <c r="W23" s="105">
        <v>27442</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27578</v>
      </c>
      <c r="Q29" s="109"/>
      <c r="R29" s="109"/>
      <c r="S29" s="109"/>
      <c r="T29" s="109"/>
      <c r="U29" s="109"/>
      <c r="V29" s="110"/>
      <c r="W29" s="227">
        <f>AR13</f>
        <v>27442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9"/>
      <c r="Z30" s="470"/>
      <c r="AA30" s="471"/>
      <c r="AB30" s="387" t="s">
        <v>11</v>
      </c>
      <c r="AC30" s="388"/>
      <c r="AD30" s="389"/>
      <c r="AE30" s="387" t="s">
        <v>537</v>
      </c>
      <c r="AF30" s="388"/>
      <c r="AG30" s="388"/>
      <c r="AH30" s="389"/>
      <c r="AI30" s="387" t="s">
        <v>534</v>
      </c>
      <c r="AJ30" s="388"/>
      <c r="AK30" s="388"/>
      <c r="AL30" s="389"/>
      <c r="AM30" s="390" t="s">
        <v>529</v>
      </c>
      <c r="AN30" s="390"/>
      <c r="AO30" s="390"/>
      <c r="AP30" s="387"/>
      <c r="AQ30" s="639" t="s">
        <v>354</v>
      </c>
      <c r="AR30" s="640"/>
      <c r="AS30" s="640"/>
      <c r="AT30" s="641"/>
      <c r="AU30" s="391" t="s">
        <v>253</v>
      </c>
      <c r="AV30" s="391"/>
      <c r="AW30" s="391"/>
      <c r="AX30" s="392"/>
    </row>
    <row r="31" spans="1:50" ht="18.75" customHeight="1" x14ac:dyDescent="0.2">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72"/>
      <c r="Z31" s="473"/>
      <c r="AA31" s="474"/>
      <c r="AB31" s="332"/>
      <c r="AC31" s="333"/>
      <c r="AD31" s="334"/>
      <c r="AE31" s="332"/>
      <c r="AF31" s="333"/>
      <c r="AG31" s="333"/>
      <c r="AH31" s="334"/>
      <c r="AI31" s="332"/>
      <c r="AJ31" s="333"/>
      <c r="AK31" s="333"/>
      <c r="AL31" s="334"/>
      <c r="AM31" s="377"/>
      <c r="AN31" s="377"/>
      <c r="AO31" s="377"/>
      <c r="AP31" s="332"/>
      <c r="AQ31" s="217" t="s">
        <v>585</v>
      </c>
      <c r="AR31" s="136"/>
      <c r="AS31" s="137" t="s">
        <v>355</v>
      </c>
      <c r="AT31" s="172"/>
      <c r="AU31" s="271">
        <v>34</v>
      </c>
      <c r="AV31" s="271"/>
      <c r="AW31" s="380" t="s">
        <v>300</v>
      </c>
      <c r="AX31" s="381"/>
    </row>
    <row r="32" spans="1:50" ht="23.25" customHeight="1" x14ac:dyDescent="0.2">
      <c r="A32" s="516"/>
      <c r="B32" s="514"/>
      <c r="C32" s="514"/>
      <c r="D32" s="514"/>
      <c r="E32" s="514"/>
      <c r="F32" s="515"/>
      <c r="G32" s="541" t="s">
        <v>582</v>
      </c>
      <c r="H32" s="542"/>
      <c r="I32" s="542"/>
      <c r="J32" s="542"/>
      <c r="K32" s="542"/>
      <c r="L32" s="542"/>
      <c r="M32" s="542"/>
      <c r="N32" s="542"/>
      <c r="O32" s="543"/>
      <c r="P32" s="161" t="s">
        <v>583</v>
      </c>
      <c r="Q32" s="161"/>
      <c r="R32" s="161"/>
      <c r="S32" s="161"/>
      <c r="T32" s="161"/>
      <c r="U32" s="161"/>
      <c r="V32" s="161"/>
      <c r="W32" s="161"/>
      <c r="X32" s="231"/>
      <c r="Y32" s="338" t="s">
        <v>12</v>
      </c>
      <c r="Z32" s="550"/>
      <c r="AA32" s="551"/>
      <c r="AB32" s="552" t="s">
        <v>584</v>
      </c>
      <c r="AC32" s="552"/>
      <c r="AD32" s="552"/>
      <c r="AE32" s="365">
        <v>828597</v>
      </c>
      <c r="AF32" s="366"/>
      <c r="AG32" s="366"/>
      <c r="AH32" s="366"/>
      <c r="AI32" s="365">
        <v>843027</v>
      </c>
      <c r="AJ32" s="366"/>
      <c r="AK32" s="366"/>
      <c r="AL32" s="366"/>
      <c r="AM32" s="365">
        <v>857705</v>
      </c>
      <c r="AN32" s="366"/>
      <c r="AO32" s="366"/>
      <c r="AP32" s="366"/>
      <c r="AQ32" s="111" t="s">
        <v>585</v>
      </c>
      <c r="AR32" s="112"/>
      <c r="AS32" s="112"/>
      <c r="AT32" s="113"/>
      <c r="AU32" s="366" t="s">
        <v>585</v>
      </c>
      <c r="AV32" s="366"/>
      <c r="AW32" s="366"/>
      <c r="AX32" s="368"/>
    </row>
    <row r="33" spans="1:50" ht="23.25" customHeight="1" x14ac:dyDescent="0.2">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584</v>
      </c>
      <c r="AC33" s="523"/>
      <c r="AD33" s="523"/>
      <c r="AE33" s="365">
        <v>813463</v>
      </c>
      <c r="AF33" s="366"/>
      <c r="AG33" s="366"/>
      <c r="AH33" s="366"/>
      <c r="AI33" s="365">
        <v>845544</v>
      </c>
      <c r="AJ33" s="366"/>
      <c r="AK33" s="366"/>
      <c r="AL33" s="366"/>
      <c r="AM33" s="365">
        <v>859389</v>
      </c>
      <c r="AN33" s="366"/>
      <c r="AO33" s="366"/>
      <c r="AP33" s="366"/>
      <c r="AQ33" s="111" t="s">
        <v>585</v>
      </c>
      <c r="AR33" s="112"/>
      <c r="AS33" s="112"/>
      <c r="AT33" s="113"/>
      <c r="AU33" s="366">
        <v>859389</v>
      </c>
      <c r="AV33" s="366"/>
      <c r="AW33" s="366"/>
      <c r="AX33" s="368"/>
    </row>
    <row r="34" spans="1:50" ht="23.25" customHeight="1" x14ac:dyDescent="0.2">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101.86044110180794</v>
      </c>
      <c r="AF34" s="366"/>
      <c r="AG34" s="366"/>
      <c r="AH34" s="366"/>
      <c r="AI34" s="365">
        <v>99.70232181885271</v>
      </c>
      <c r="AJ34" s="366"/>
      <c r="AK34" s="366"/>
      <c r="AL34" s="366"/>
      <c r="AM34" s="365">
        <v>99.8</v>
      </c>
      <c r="AN34" s="366"/>
      <c r="AO34" s="366"/>
      <c r="AP34" s="366"/>
      <c r="AQ34" s="111" t="s">
        <v>585</v>
      </c>
      <c r="AR34" s="112"/>
      <c r="AS34" s="112"/>
      <c r="AT34" s="113"/>
      <c r="AU34" s="366" t="s">
        <v>585</v>
      </c>
      <c r="AV34" s="366"/>
      <c r="AW34" s="366"/>
      <c r="AX34" s="368"/>
    </row>
    <row r="35" spans="1:50" ht="23.25" customHeight="1" x14ac:dyDescent="0.2">
      <c r="A35" s="898" t="s">
        <v>506</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34.200000000000003" customHeight="1" thickBot="1" x14ac:dyDescent="0.2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2">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537</v>
      </c>
      <c r="AF37" s="370"/>
      <c r="AG37" s="370"/>
      <c r="AH37" s="371"/>
      <c r="AI37" s="369" t="s">
        <v>534</v>
      </c>
      <c r="AJ37" s="370"/>
      <c r="AK37" s="370"/>
      <c r="AL37" s="371"/>
      <c r="AM37" s="376" t="s">
        <v>529</v>
      </c>
      <c r="AN37" s="376"/>
      <c r="AO37" s="376"/>
      <c r="AP37" s="369"/>
      <c r="AQ37" s="267" t="s">
        <v>354</v>
      </c>
      <c r="AR37" s="268"/>
      <c r="AS37" s="268"/>
      <c r="AT37" s="269"/>
      <c r="AU37" s="382" t="s">
        <v>253</v>
      </c>
      <c r="AV37" s="382"/>
      <c r="AW37" s="382"/>
      <c r="AX37" s="383"/>
    </row>
    <row r="38" spans="1:50" ht="18.75" hidden="1" customHeight="1" x14ac:dyDescent="0.2">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72"/>
      <c r="Z38" s="473"/>
      <c r="AA38" s="474"/>
      <c r="AB38" s="332"/>
      <c r="AC38" s="333"/>
      <c r="AD38" s="334"/>
      <c r="AE38" s="332"/>
      <c r="AF38" s="333"/>
      <c r="AG38" s="333"/>
      <c r="AH38" s="334"/>
      <c r="AI38" s="332"/>
      <c r="AJ38" s="333"/>
      <c r="AK38" s="333"/>
      <c r="AL38" s="334"/>
      <c r="AM38" s="377"/>
      <c r="AN38" s="377"/>
      <c r="AO38" s="377"/>
      <c r="AP38" s="332"/>
      <c r="AQ38" s="217"/>
      <c r="AR38" s="136"/>
      <c r="AS38" s="137" t="s">
        <v>355</v>
      </c>
      <c r="AT38" s="172"/>
      <c r="AU38" s="271"/>
      <c r="AV38" s="271"/>
      <c r="AW38" s="380" t="s">
        <v>300</v>
      </c>
      <c r="AX38" s="381"/>
    </row>
    <row r="39" spans="1:50" ht="23.25" hidden="1" customHeight="1" x14ac:dyDescent="0.2">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2">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2">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2">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2">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537</v>
      </c>
      <c r="AF44" s="370"/>
      <c r="AG44" s="370"/>
      <c r="AH44" s="371"/>
      <c r="AI44" s="369" t="s">
        <v>534</v>
      </c>
      <c r="AJ44" s="370"/>
      <c r="AK44" s="370"/>
      <c r="AL44" s="371"/>
      <c r="AM44" s="376" t="s">
        <v>529</v>
      </c>
      <c r="AN44" s="376"/>
      <c r="AO44" s="376"/>
      <c r="AP44" s="369"/>
      <c r="AQ44" s="267" t="s">
        <v>354</v>
      </c>
      <c r="AR44" s="268"/>
      <c r="AS44" s="268"/>
      <c r="AT44" s="269"/>
      <c r="AU44" s="382" t="s">
        <v>253</v>
      </c>
      <c r="AV44" s="382"/>
      <c r="AW44" s="382"/>
      <c r="AX44" s="383"/>
    </row>
    <row r="45" spans="1:50" ht="18.75" hidden="1" customHeight="1" x14ac:dyDescent="0.2">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72"/>
      <c r="Z45" s="473"/>
      <c r="AA45" s="474"/>
      <c r="AB45" s="332"/>
      <c r="AC45" s="333"/>
      <c r="AD45" s="334"/>
      <c r="AE45" s="332"/>
      <c r="AF45" s="333"/>
      <c r="AG45" s="333"/>
      <c r="AH45" s="334"/>
      <c r="AI45" s="332"/>
      <c r="AJ45" s="333"/>
      <c r="AK45" s="333"/>
      <c r="AL45" s="334"/>
      <c r="AM45" s="377"/>
      <c r="AN45" s="377"/>
      <c r="AO45" s="377"/>
      <c r="AP45" s="332"/>
      <c r="AQ45" s="217"/>
      <c r="AR45" s="136"/>
      <c r="AS45" s="137" t="s">
        <v>355</v>
      </c>
      <c r="AT45" s="172"/>
      <c r="AU45" s="271"/>
      <c r="AV45" s="271"/>
      <c r="AW45" s="380" t="s">
        <v>300</v>
      </c>
      <c r="AX45" s="381"/>
    </row>
    <row r="46" spans="1:50" ht="23.25" hidden="1" customHeight="1" x14ac:dyDescent="0.2">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2">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537</v>
      </c>
      <c r="AF51" s="370"/>
      <c r="AG51" s="370"/>
      <c r="AH51" s="371"/>
      <c r="AI51" s="369" t="s">
        <v>534</v>
      </c>
      <c r="AJ51" s="370"/>
      <c r="AK51" s="370"/>
      <c r="AL51" s="371"/>
      <c r="AM51" s="376" t="s">
        <v>530</v>
      </c>
      <c r="AN51" s="376"/>
      <c r="AO51" s="376"/>
      <c r="AP51" s="369"/>
      <c r="AQ51" s="267" t="s">
        <v>354</v>
      </c>
      <c r="AR51" s="268"/>
      <c r="AS51" s="268"/>
      <c r="AT51" s="269"/>
      <c r="AU51" s="378" t="s">
        <v>253</v>
      </c>
      <c r="AV51" s="378"/>
      <c r="AW51" s="378"/>
      <c r="AX51" s="379"/>
    </row>
    <row r="52" spans="1:50" ht="18.75" hidden="1" customHeight="1" x14ac:dyDescent="0.2">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72"/>
      <c r="Z52" s="473"/>
      <c r="AA52" s="474"/>
      <c r="AB52" s="332"/>
      <c r="AC52" s="333"/>
      <c r="AD52" s="334"/>
      <c r="AE52" s="332"/>
      <c r="AF52" s="333"/>
      <c r="AG52" s="333"/>
      <c r="AH52" s="334"/>
      <c r="AI52" s="332"/>
      <c r="AJ52" s="333"/>
      <c r="AK52" s="333"/>
      <c r="AL52" s="334"/>
      <c r="AM52" s="377"/>
      <c r="AN52" s="377"/>
      <c r="AO52" s="377"/>
      <c r="AP52" s="332"/>
      <c r="AQ52" s="217"/>
      <c r="AR52" s="136"/>
      <c r="AS52" s="137" t="s">
        <v>355</v>
      </c>
      <c r="AT52" s="172"/>
      <c r="AU52" s="271"/>
      <c r="AV52" s="271"/>
      <c r="AW52" s="380" t="s">
        <v>300</v>
      </c>
      <c r="AX52" s="381"/>
    </row>
    <row r="53" spans="1:50" ht="23.25" hidden="1" customHeight="1" x14ac:dyDescent="0.2">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5" t="s">
        <v>14</v>
      </c>
      <c r="AC55" s="465"/>
      <c r="AD55" s="46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2">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538</v>
      </c>
      <c r="AF58" s="370"/>
      <c r="AG58" s="370"/>
      <c r="AH58" s="371"/>
      <c r="AI58" s="369" t="s">
        <v>534</v>
      </c>
      <c r="AJ58" s="370"/>
      <c r="AK58" s="370"/>
      <c r="AL58" s="371"/>
      <c r="AM58" s="376" t="s">
        <v>529</v>
      </c>
      <c r="AN58" s="376"/>
      <c r="AO58" s="376"/>
      <c r="AP58" s="369"/>
      <c r="AQ58" s="267" t="s">
        <v>354</v>
      </c>
      <c r="AR58" s="268"/>
      <c r="AS58" s="268"/>
      <c r="AT58" s="269"/>
      <c r="AU58" s="378" t="s">
        <v>253</v>
      </c>
      <c r="AV58" s="378"/>
      <c r="AW58" s="378"/>
      <c r="AX58" s="379"/>
    </row>
    <row r="59" spans="1:50" ht="18.75" hidden="1" customHeight="1" x14ac:dyDescent="0.2">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72"/>
      <c r="Z59" s="473"/>
      <c r="AA59" s="474"/>
      <c r="AB59" s="332"/>
      <c r="AC59" s="333"/>
      <c r="AD59" s="334"/>
      <c r="AE59" s="332"/>
      <c r="AF59" s="333"/>
      <c r="AG59" s="333"/>
      <c r="AH59" s="334"/>
      <c r="AI59" s="332"/>
      <c r="AJ59" s="333"/>
      <c r="AK59" s="333"/>
      <c r="AL59" s="334"/>
      <c r="AM59" s="377"/>
      <c r="AN59" s="377"/>
      <c r="AO59" s="377"/>
      <c r="AP59" s="332"/>
      <c r="AQ59" s="217"/>
      <c r="AR59" s="136"/>
      <c r="AS59" s="137" t="s">
        <v>355</v>
      </c>
      <c r="AT59" s="172"/>
      <c r="AU59" s="271"/>
      <c r="AV59" s="271"/>
      <c r="AW59" s="380" t="s">
        <v>300</v>
      </c>
      <c r="AX59" s="381"/>
    </row>
    <row r="60" spans="1:50" ht="23.25" hidden="1" customHeight="1" x14ac:dyDescent="0.2">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2">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537</v>
      </c>
      <c r="AF65" s="370"/>
      <c r="AG65" s="370"/>
      <c r="AH65" s="371"/>
      <c r="AI65" s="369" t="s">
        <v>534</v>
      </c>
      <c r="AJ65" s="370"/>
      <c r="AK65" s="370"/>
      <c r="AL65" s="371"/>
      <c r="AM65" s="376" t="s">
        <v>529</v>
      </c>
      <c r="AN65" s="376"/>
      <c r="AO65" s="376"/>
      <c r="AP65" s="369"/>
      <c r="AQ65" s="868" t="s">
        <v>354</v>
      </c>
      <c r="AR65" s="864"/>
      <c r="AS65" s="864"/>
      <c r="AT65" s="865"/>
      <c r="AU65" s="977" t="s">
        <v>253</v>
      </c>
      <c r="AV65" s="977"/>
      <c r="AW65" s="977"/>
      <c r="AX65" s="978"/>
    </row>
    <row r="66" spans="1:50"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7"/>
      <c r="AN66" s="377"/>
      <c r="AO66" s="377"/>
      <c r="AP66" s="332"/>
      <c r="AQ66" s="270"/>
      <c r="AR66" s="271"/>
      <c r="AS66" s="866" t="s">
        <v>355</v>
      </c>
      <c r="AT66" s="867"/>
      <c r="AU66" s="271"/>
      <c r="AV66" s="271"/>
      <c r="AW66" s="866" t="s">
        <v>472</v>
      </c>
      <c r="AX66" s="979"/>
    </row>
    <row r="67" spans="1:50" ht="23.25" hidden="1" customHeight="1" x14ac:dyDescent="0.2">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2">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537</v>
      </c>
      <c r="AF73" s="370"/>
      <c r="AG73" s="370"/>
      <c r="AH73" s="371"/>
      <c r="AI73" s="369" t="s">
        <v>534</v>
      </c>
      <c r="AJ73" s="370"/>
      <c r="AK73" s="370"/>
      <c r="AL73" s="371"/>
      <c r="AM73" s="376" t="s">
        <v>529</v>
      </c>
      <c r="AN73" s="376"/>
      <c r="AO73" s="376"/>
      <c r="AP73" s="369"/>
      <c r="AQ73" s="176" t="s">
        <v>354</v>
      </c>
      <c r="AR73" s="169"/>
      <c r="AS73" s="169"/>
      <c r="AT73" s="170"/>
      <c r="AU73" s="273" t="s">
        <v>253</v>
      </c>
      <c r="AV73" s="134"/>
      <c r="AW73" s="134"/>
      <c r="AX73" s="135"/>
    </row>
    <row r="74" spans="1:50" ht="18.75" hidden="1" customHeight="1" x14ac:dyDescent="0.2">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7"/>
      <c r="AN74" s="377"/>
      <c r="AO74" s="377"/>
      <c r="AP74" s="332"/>
      <c r="AQ74" s="217"/>
      <c r="AR74" s="136"/>
      <c r="AS74" s="137" t="s">
        <v>355</v>
      </c>
      <c r="AT74" s="172"/>
      <c r="AU74" s="217"/>
      <c r="AV74" s="136"/>
      <c r="AW74" s="137" t="s">
        <v>300</v>
      </c>
      <c r="AX74" s="138"/>
    </row>
    <row r="75" spans="1:50" ht="23.25" hidden="1" customHeight="1" x14ac:dyDescent="0.2">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2">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2">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62" t="s">
        <v>11</v>
      </c>
      <c r="AC85" s="463"/>
      <c r="AD85" s="464"/>
      <c r="AE85" s="369" t="s">
        <v>537</v>
      </c>
      <c r="AF85" s="370"/>
      <c r="AG85" s="370"/>
      <c r="AH85" s="371"/>
      <c r="AI85" s="369" t="s">
        <v>534</v>
      </c>
      <c r="AJ85" s="370"/>
      <c r="AK85" s="370"/>
      <c r="AL85" s="371"/>
      <c r="AM85" s="376" t="s">
        <v>529</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2">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2"/>
      <c r="AC86" s="333"/>
      <c r="AD86" s="334"/>
      <c r="AE86" s="332"/>
      <c r="AF86" s="333"/>
      <c r="AG86" s="333"/>
      <c r="AH86" s="334"/>
      <c r="AI86" s="332"/>
      <c r="AJ86" s="333"/>
      <c r="AK86" s="333"/>
      <c r="AL86" s="334"/>
      <c r="AM86" s="377"/>
      <c r="AN86" s="377"/>
      <c r="AO86" s="377"/>
      <c r="AP86" s="332"/>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2">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5" t="s">
        <v>14</v>
      </c>
      <c r="AC89" s="465"/>
      <c r="AD89" s="465"/>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62" t="s">
        <v>11</v>
      </c>
      <c r="AC90" s="463"/>
      <c r="AD90" s="464"/>
      <c r="AE90" s="369" t="s">
        <v>537</v>
      </c>
      <c r="AF90" s="370"/>
      <c r="AG90" s="370"/>
      <c r="AH90" s="371"/>
      <c r="AI90" s="369" t="s">
        <v>534</v>
      </c>
      <c r="AJ90" s="370"/>
      <c r="AK90" s="370"/>
      <c r="AL90" s="371"/>
      <c r="AM90" s="376" t="s">
        <v>529</v>
      </c>
      <c r="AN90" s="376"/>
      <c r="AO90" s="376"/>
      <c r="AP90" s="369"/>
      <c r="AQ90" s="176" t="s">
        <v>354</v>
      </c>
      <c r="AR90" s="169"/>
      <c r="AS90" s="169"/>
      <c r="AT90" s="170"/>
      <c r="AU90" s="374" t="s">
        <v>253</v>
      </c>
      <c r="AV90" s="374"/>
      <c r="AW90" s="374"/>
      <c r="AX90" s="375"/>
    </row>
    <row r="91" spans="1:60" ht="18.75" hidden="1" customHeight="1" x14ac:dyDescent="0.2">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2"/>
      <c r="AC91" s="333"/>
      <c r="AD91" s="334"/>
      <c r="AE91" s="332"/>
      <c r="AF91" s="333"/>
      <c r="AG91" s="333"/>
      <c r="AH91" s="334"/>
      <c r="AI91" s="332"/>
      <c r="AJ91" s="333"/>
      <c r="AK91" s="333"/>
      <c r="AL91" s="334"/>
      <c r="AM91" s="377"/>
      <c r="AN91" s="377"/>
      <c r="AO91" s="377"/>
      <c r="AP91" s="332"/>
      <c r="AQ91" s="270"/>
      <c r="AR91" s="271"/>
      <c r="AS91" s="137" t="s">
        <v>355</v>
      </c>
      <c r="AT91" s="172"/>
      <c r="AU91" s="271"/>
      <c r="AV91" s="271"/>
      <c r="AW91" s="380" t="s">
        <v>300</v>
      </c>
      <c r="AX91" s="381"/>
      <c r="AY91" s="10"/>
      <c r="AZ91" s="10"/>
      <c r="BA91" s="10"/>
      <c r="BB91" s="10"/>
      <c r="BC91" s="10"/>
    </row>
    <row r="92" spans="1:60" ht="23.25" hidden="1" customHeight="1" x14ac:dyDescent="0.2">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5" t="s">
        <v>14</v>
      </c>
      <c r="AC94" s="465"/>
      <c r="AD94" s="465"/>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62" t="s">
        <v>11</v>
      </c>
      <c r="AC95" s="463"/>
      <c r="AD95" s="464"/>
      <c r="AE95" s="369" t="s">
        <v>537</v>
      </c>
      <c r="AF95" s="370"/>
      <c r="AG95" s="370"/>
      <c r="AH95" s="371"/>
      <c r="AI95" s="369" t="s">
        <v>534</v>
      </c>
      <c r="AJ95" s="370"/>
      <c r="AK95" s="370"/>
      <c r="AL95" s="371"/>
      <c r="AM95" s="376" t="s">
        <v>529</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2"/>
      <c r="AC96" s="333"/>
      <c r="AD96" s="334"/>
      <c r="AE96" s="332"/>
      <c r="AF96" s="333"/>
      <c r="AG96" s="333"/>
      <c r="AH96" s="334"/>
      <c r="AI96" s="332"/>
      <c r="AJ96" s="333"/>
      <c r="AK96" s="333"/>
      <c r="AL96" s="334"/>
      <c r="AM96" s="377"/>
      <c r="AN96" s="377"/>
      <c r="AO96" s="377"/>
      <c r="AP96" s="332"/>
      <c r="AQ96" s="270"/>
      <c r="AR96" s="271"/>
      <c r="AS96" s="137" t="s">
        <v>355</v>
      </c>
      <c r="AT96" s="172"/>
      <c r="AU96" s="271"/>
      <c r="AV96" s="271"/>
      <c r="AW96" s="380" t="s">
        <v>300</v>
      </c>
      <c r="AX96" s="381"/>
    </row>
    <row r="97" spans="1:60" ht="23.25" hidden="1" customHeight="1" x14ac:dyDescent="0.2">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6" t="s">
        <v>14</v>
      </c>
      <c r="AC99" s="467"/>
      <c r="AD99" s="468"/>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9"/>
      <c r="Z100" s="470"/>
      <c r="AA100" s="471"/>
      <c r="AB100" s="858" t="s">
        <v>11</v>
      </c>
      <c r="AC100" s="858"/>
      <c r="AD100" s="858"/>
      <c r="AE100" s="824" t="s">
        <v>537</v>
      </c>
      <c r="AF100" s="825"/>
      <c r="AG100" s="825"/>
      <c r="AH100" s="826"/>
      <c r="AI100" s="824" t="s">
        <v>534</v>
      </c>
      <c r="AJ100" s="825"/>
      <c r="AK100" s="825"/>
      <c r="AL100" s="826"/>
      <c r="AM100" s="824" t="s">
        <v>530</v>
      </c>
      <c r="AN100" s="825"/>
      <c r="AO100" s="825"/>
      <c r="AP100" s="826"/>
      <c r="AQ100" s="929" t="s">
        <v>523</v>
      </c>
      <c r="AR100" s="930"/>
      <c r="AS100" s="930"/>
      <c r="AT100" s="931"/>
      <c r="AU100" s="929" t="s">
        <v>520</v>
      </c>
      <c r="AV100" s="930"/>
      <c r="AW100" s="930"/>
      <c r="AX100" s="932"/>
    </row>
    <row r="101" spans="1:60" ht="23.25" customHeight="1" x14ac:dyDescent="0.2">
      <c r="A101" s="492"/>
      <c r="B101" s="493"/>
      <c r="C101" s="493"/>
      <c r="D101" s="493"/>
      <c r="E101" s="493"/>
      <c r="F101" s="494"/>
      <c r="G101" s="161" t="s">
        <v>587</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584</v>
      </c>
      <c r="AC101" s="552"/>
      <c r="AD101" s="552"/>
      <c r="AE101" s="365">
        <v>75891</v>
      </c>
      <c r="AF101" s="366"/>
      <c r="AG101" s="366"/>
      <c r="AH101" s="367"/>
      <c r="AI101" s="365">
        <v>76098</v>
      </c>
      <c r="AJ101" s="366"/>
      <c r="AK101" s="366"/>
      <c r="AL101" s="367"/>
      <c r="AM101" s="365">
        <v>78588</v>
      </c>
      <c r="AN101" s="366"/>
      <c r="AO101" s="366"/>
      <c r="AP101" s="367"/>
      <c r="AQ101" s="365" t="s">
        <v>593</v>
      </c>
      <c r="AR101" s="366"/>
      <c r="AS101" s="366"/>
      <c r="AT101" s="367"/>
      <c r="AU101" s="365" t="s">
        <v>585</v>
      </c>
      <c r="AV101" s="366"/>
      <c r="AW101" s="366"/>
      <c r="AX101" s="367"/>
    </row>
    <row r="102" spans="1:60" ht="23.25" customHeight="1" x14ac:dyDescent="0.2">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584</v>
      </c>
      <c r="AC102" s="552"/>
      <c r="AD102" s="552"/>
      <c r="AE102" s="358">
        <v>80356</v>
      </c>
      <c r="AF102" s="358"/>
      <c r="AG102" s="358"/>
      <c r="AH102" s="358"/>
      <c r="AI102" s="358">
        <v>82180</v>
      </c>
      <c r="AJ102" s="358"/>
      <c r="AK102" s="358"/>
      <c r="AL102" s="358"/>
      <c r="AM102" s="358">
        <v>82621</v>
      </c>
      <c r="AN102" s="358"/>
      <c r="AO102" s="358"/>
      <c r="AP102" s="358"/>
      <c r="AQ102" s="815">
        <v>83796</v>
      </c>
      <c r="AR102" s="816"/>
      <c r="AS102" s="816"/>
      <c r="AT102" s="817"/>
      <c r="AU102" s="815" t="s">
        <v>593</v>
      </c>
      <c r="AV102" s="816"/>
      <c r="AW102" s="816"/>
      <c r="AX102" s="817"/>
    </row>
    <row r="103" spans="1:60" ht="31.5" hidden="1" customHeight="1" x14ac:dyDescent="0.2">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72"/>
      <c r="Z103" s="473"/>
      <c r="AA103" s="474"/>
      <c r="AB103" s="303" t="s">
        <v>11</v>
      </c>
      <c r="AC103" s="298"/>
      <c r="AD103" s="299"/>
      <c r="AE103" s="303" t="s">
        <v>537</v>
      </c>
      <c r="AF103" s="298"/>
      <c r="AG103" s="298"/>
      <c r="AH103" s="299"/>
      <c r="AI103" s="303" t="s">
        <v>534</v>
      </c>
      <c r="AJ103" s="298"/>
      <c r="AK103" s="298"/>
      <c r="AL103" s="299"/>
      <c r="AM103" s="303" t="s">
        <v>530</v>
      </c>
      <c r="AN103" s="298"/>
      <c r="AO103" s="298"/>
      <c r="AP103" s="299"/>
      <c r="AQ103" s="361" t="s">
        <v>523</v>
      </c>
      <c r="AR103" s="362"/>
      <c r="AS103" s="362"/>
      <c r="AT103" s="363"/>
      <c r="AU103" s="361" t="s">
        <v>520</v>
      </c>
      <c r="AV103" s="362"/>
      <c r="AW103" s="362"/>
      <c r="AX103" s="364"/>
    </row>
    <row r="104" spans="1:60" ht="23.25" hidden="1" customHeight="1" x14ac:dyDescent="0.2">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49"/>
      <c r="AC104" s="450"/>
      <c r="AD104" s="451"/>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8"/>
      <c r="AF105" s="358"/>
      <c r="AG105" s="358"/>
      <c r="AH105" s="358"/>
      <c r="AI105" s="358"/>
      <c r="AJ105" s="358"/>
      <c r="AK105" s="358"/>
      <c r="AL105" s="358"/>
      <c r="AM105" s="358"/>
      <c r="AN105" s="358"/>
      <c r="AO105" s="358"/>
      <c r="AP105" s="358"/>
      <c r="AQ105" s="365"/>
      <c r="AR105" s="366"/>
      <c r="AS105" s="366"/>
      <c r="AT105" s="367"/>
      <c r="AU105" s="815"/>
      <c r="AV105" s="816"/>
      <c r="AW105" s="816"/>
      <c r="AX105" s="817"/>
    </row>
    <row r="106" spans="1:60" ht="31.5" hidden="1" customHeight="1" x14ac:dyDescent="0.2">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72"/>
      <c r="Z106" s="473"/>
      <c r="AA106" s="474"/>
      <c r="AB106" s="303" t="s">
        <v>11</v>
      </c>
      <c r="AC106" s="298"/>
      <c r="AD106" s="299"/>
      <c r="AE106" s="303" t="s">
        <v>537</v>
      </c>
      <c r="AF106" s="298"/>
      <c r="AG106" s="298"/>
      <c r="AH106" s="299"/>
      <c r="AI106" s="303" t="s">
        <v>534</v>
      </c>
      <c r="AJ106" s="298"/>
      <c r="AK106" s="298"/>
      <c r="AL106" s="299"/>
      <c r="AM106" s="303" t="s">
        <v>529</v>
      </c>
      <c r="AN106" s="298"/>
      <c r="AO106" s="298"/>
      <c r="AP106" s="299"/>
      <c r="AQ106" s="361" t="s">
        <v>523</v>
      </c>
      <c r="AR106" s="362"/>
      <c r="AS106" s="362"/>
      <c r="AT106" s="363"/>
      <c r="AU106" s="361" t="s">
        <v>520</v>
      </c>
      <c r="AV106" s="362"/>
      <c r="AW106" s="362"/>
      <c r="AX106" s="364"/>
    </row>
    <row r="107" spans="1:60" ht="23.25" hidden="1" customHeight="1" x14ac:dyDescent="0.2">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49"/>
      <c r="AC107" s="450"/>
      <c r="AD107" s="451"/>
      <c r="AE107" s="358"/>
      <c r="AF107" s="358"/>
      <c r="AG107" s="358"/>
      <c r="AH107" s="358"/>
      <c r="AI107" s="358"/>
      <c r="AJ107" s="358"/>
      <c r="AK107" s="358"/>
      <c r="AL107" s="358"/>
      <c r="AM107" s="358"/>
      <c r="AN107" s="358"/>
      <c r="AO107" s="358"/>
      <c r="AP107" s="358"/>
      <c r="AQ107" s="365"/>
      <c r="AR107" s="366"/>
      <c r="AS107" s="366"/>
      <c r="AT107" s="367"/>
      <c r="AU107" s="365"/>
      <c r="AV107" s="366"/>
      <c r="AW107" s="366"/>
      <c r="AX107" s="367"/>
    </row>
    <row r="108" spans="1:60" ht="23.25" hidden="1" customHeight="1" x14ac:dyDescent="0.2">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5"/>
      <c r="AR108" s="366"/>
      <c r="AS108" s="366"/>
      <c r="AT108" s="367"/>
      <c r="AU108" s="815"/>
      <c r="AV108" s="816"/>
      <c r="AW108" s="816"/>
      <c r="AX108" s="817"/>
    </row>
    <row r="109" spans="1:60" ht="31.5" hidden="1" customHeight="1" x14ac:dyDescent="0.2">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72"/>
      <c r="Z109" s="473"/>
      <c r="AA109" s="474"/>
      <c r="AB109" s="303" t="s">
        <v>11</v>
      </c>
      <c r="AC109" s="298"/>
      <c r="AD109" s="299"/>
      <c r="AE109" s="303" t="s">
        <v>537</v>
      </c>
      <c r="AF109" s="298"/>
      <c r="AG109" s="298"/>
      <c r="AH109" s="299"/>
      <c r="AI109" s="303" t="s">
        <v>534</v>
      </c>
      <c r="AJ109" s="298"/>
      <c r="AK109" s="298"/>
      <c r="AL109" s="299"/>
      <c r="AM109" s="303" t="s">
        <v>530</v>
      </c>
      <c r="AN109" s="298"/>
      <c r="AO109" s="298"/>
      <c r="AP109" s="299"/>
      <c r="AQ109" s="361" t="s">
        <v>523</v>
      </c>
      <c r="AR109" s="362"/>
      <c r="AS109" s="362"/>
      <c r="AT109" s="363"/>
      <c r="AU109" s="361" t="s">
        <v>520</v>
      </c>
      <c r="AV109" s="362"/>
      <c r="AW109" s="362"/>
      <c r="AX109" s="364"/>
    </row>
    <row r="110" spans="1:60" ht="23.25" hidden="1" customHeight="1" x14ac:dyDescent="0.2">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49"/>
      <c r="AC110" s="450"/>
      <c r="AD110" s="451"/>
      <c r="AE110" s="358"/>
      <c r="AF110" s="358"/>
      <c r="AG110" s="358"/>
      <c r="AH110" s="358"/>
      <c r="AI110" s="358"/>
      <c r="AJ110" s="358"/>
      <c r="AK110" s="358"/>
      <c r="AL110" s="358"/>
      <c r="AM110" s="358"/>
      <c r="AN110" s="358"/>
      <c r="AO110" s="358"/>
      <c r="AP110" s="358"/>
      <c r="AQ110" s="365"/>
      <c r="AR110" s="366"/>
      <c r="AS110" s="366"/>
      <c r="AT110" s="367"/>
      <c r="AU110" s="365"/>
      <c r="AV110" s="366"/>
      <c r="AW110" s="366"/>
      <c r="AX110" s="367"/>
    </row>
    <row r="111" spans="1:60" ht="23.25" hidden="1" customHeight="1" x14ac:dyDescent="0.2">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5"/>
      <c r="AR111" s="366"/>
      <c r="AS111" s="366"/>
      <c r="AT111" s="367"/>
      <c r="AU111" s="815"/>
      <c r="AV111" s="816"/>
      <c r="AW111" s="816"/>
      <c r="AX111" s="817"/>
    </row>
    <row r="112" spans="1:60" ht="31.5" hidden="1" customHeight="1" x14ac:dyDescent="0.2">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72"/>
      <c r="Z112" s="473"/>
      <c r="AA112" s="474"/>
      <c r="AB112" s="303" t="s">
        <v>11</v>
      </c>
      <c r="AC112" s="298"/>
      <c r="AD112" s="299"/>
      <c r="AE112" s="303" t="s">
        <v>537</v>
      </c>
      <c r="AF112" s="298"/>
      <c r="AG112" s="298"/>
      <c r="AH112" s="299"/>
      <c r="AI112" s="303" t="s">
        <v>534</v>
      </c>
      <c r="AJ112" s="298"/>
      <c r="AK112" s="298"/>
      <c r="AL112" s="299"/>
      <c r="AM112" s="303" t="s">
        <v>529</v>
      </c>
      <c r="AN112" s="298"/>
      <c r="AO112" s="298"/>
      <c r="AP112" s="299"/>
      <c r="AQ112" s="361" t="s">
        <v>523</v>
      </c>
      <c r="AR112" s="362"/>
      <c r="AS112" s="362"/>
      <c r="AT112" s="363"/>
      <c r="AU112" s="361" t="s">
        <v>520</v>
      </c>
      <c r="AV112" s="362"/>
      <c r="AW112" s="362"/>
      <c r="AX112" s="364"/>
    </row>
    <row r="113" spans="1:50" ht="23.25" hidden="1" customHeight="1" x14ac:dyDescent="0.2">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49"/>
      <c r="AC113" s="450"/>
      <c r="AD113" s="451"/>
      <c r="AE113" s="358"/>
      <c r="AF113" s="358"/>
      <c r="AG113" s="358"/>
      <c r="AH113" s="358"/>
      <c r="AI113" s="358"/>
      <c r="AJ113" s="358"/>
      <c r="AK113" s="358"/>
      <c r="AL113" s="358"/>
      <c r="AM113" s="358"/>
      <c r="AN113" s="358"/>
      <c r="AO113" s="358"/>
      <c r="AP113" s="358"/>
      <c r="AQ113" s="365"/>
      <c r="AR113" s="366"/>
      <c r="AS113" s="366"/>
      <c r="AT113" s="367"/>
      <c r="AU113" s="365"/>
      <c r="AV113" s="366"/>
      <c r="AW113" s="366"/>
      <c r="AX113" s="367"/>
    </row>
    <row r="114" spans="1:50" ht="23.25" hidden="1" customHeight="1" x14ac:dyDescent="0.2">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5"/>
      <c r="AR114" s="366"/>
      <c r="AS114" s="366"/>
      <c r="AT114" s="367"/>
      <c r="AU114" s="365"/>
      <c r="AV114" s="366"/>
      <c r="AW114" s="366"/>
      <c r="AX114" s="367"/>
    </row>
    <row r="115" spans="1:50" ht="23.25" hidden="1"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537</v>
      </c>
      <c r="AF115" s="298"/>
      <c r="AG115" s="298"/>
      <c r="AH115" s="299"/>
      <c r="AI115" s="303" t="s">
        <v>534</v>
      </c>
      <c r="AJ115" s="298"/>
      <c r="AK115" s="298"/>
      <c r="AL115" s="299"/>
      <c r="AM115" s="303" t="s">
        <v>529</v>
      </c>
      <c r="AN115" s="298"/>
      <c r="AO115" s="298"/>
      <c r="AP115" s="299"/>
      <c r="AQ115" s="335" t="s">
        <v>524</v>
      </c>
      <c r="AR115" s="336"/>
      <c r="AS115" s="336"/>
      <c r="AT115" s="336"/>
      <c r="AU115" s="336"/>
      <c r="AV115" s="336"/>
      <c r="AW115" s="336"/>
      <c r="AX115" s="337"/>
    </row>
    <row r="116" spans="1:50" ht="23.25" hidden="1" customHeight="1" x14ac:dyDescent="0.2">
      <c r="A116" s="292"/>
      <c r="B116" s="293"/>
      <c r="C116" s="293"/>
      <c r="D116" s="293"/>
      <c r="E116" s="293"/>
      <c r="F116" s="294"/>
      <c r="G116" s="351" t="s">
        <v>513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5"/>
      <c r="AR116" s="366"/>
      <c r="AS116" s="366"/>
      <c r="AT116" s="366"/>
      <c r="AU116" s="366"/>
      <c r="AV116" s="366"/>
      <c r="AW116" s="366"/>
      <c r="AX116" s="368"/>
    </row>
    <row r="117" spans="1:50" ht="46.5" hidden="1"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537</v>
      </c>
      <c r="AF118" s="298"/>
      <c r="AG118" s="298"/>
      <c r="AH118" s="299"/>
      <c r="AI118" s="303" t="s">
        <v>534</v>
      </c>
      <c r="AJ118" s="298"/>
      <c r="AK118" s="298"/>
      <c r="AL118" s="299"/>
      <c r="AM118" s="303" t="s">
        <v>529</v>
      </c>
      <c r="AN118" s="298"/>
      <c r="AO118" s="298"/>
      <c r="AP118" s="299"/>
      <c r="AQ118" s="335" t="s">
        <v>524</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537</v>
      </c>
      <c r="AF121" s="298"/>
      <c r="AG121" s="298"/>
      <c r="AH121" s="299"/>
      <c r="AI121" s="303" t="s">
        <v>534</v>
      </c>
      <c r="AJ121" s="298"/>
      <c r="AK121" s="298"/>
      <c r="AL121" s="299"/>
      <c r="AM121" s="303" t="s">
        <v>529</v>
      </c>
      <c r="AN121" s="298"/>
      <c r="AO121" s="298"/>
      <c r="AP121" s="299"/>
      <c r="AQ121" s="335" t="s">
        <v>524</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538</v>
      </c>
      <c r="AF124" s="298"/>
      <c r="AG124" s="298"/>
      <c r="AH124" s="299"/>
      <c r="AI124" s="303" t="s">
        <v>534</v>
      </c>
      <c r="AJ124" s="298"/>
      <c r="AK124" s="298"/>
      <c r="AL124" s="299"/>
      <c r="AM124" s="303" t="s">
        <v>529</v>
      </c>
      <c r="AN124" s="298"/>
      <c r="AO124" s="298"/>
      <c r="AP124" s="299"/>
      <c r="AQ124" s="335" t="s">
        <v>524</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2">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537</v>
      </c>
      <c r="AF127" s="298"/>
      <c r="AG127" s="298"/>
      <c r="AH127" s="299"/>
      <c r="AI127" s="303" t="s">
        <v>534</v>
      </c>
      <c r="AJ127" s="298"/>
      <c r="AK127" s="298"/>
      <c r="AL127" s="299"/>
      <c r="AM127" s="303" t="s">
        <v>529</v>
      </c>
      <c r="AN127" s="298"/>
      <c r="AO127" s="298"/>
      <c r="AP127" s="299"/>
      <c r="AQ127" s="335" t="s">
        <v>524</v>
      </c>
      <c r="AR127" s="336"/>
      <c r="AS127" s="336"/>
      <c r="AT127" s="336"/>
      <c r="AU127" s="336"/>
      <c r="AV127" s="336"/>
      <c r="AW127" s="336"/>
      <c r="AX127" s="337"/>
    </row>
    <row r="128" spans="1:50" ht="23.25" customHeight="1" x14ac:dyDescent="0.2">
      <c r="A128" s="292"/>
      <c r="B128" s="293"/>
      <c r="C128" s="293"/>
      <c r="D128" s="293"/>
      <c r="E128" s="293"/>
      <c r="F128" s="294"/>
      <c r="G128" s="351" t="s">
        <v>588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49" t="s">
        <v>589</v>
      </c>
      <c r="AC128" s="450"/>
      <c r="AD128" s="451"/>
      <c r="AE128" s="358">
        <v>347248</v>
      </c>
      <c r="AF128" s="358"/>
      <c r="AG128" s="358"/>
      <c r="AH128" s="358"/>
      <c r="AI128" s="358">
        <v>342598</v>
      </c>
      <c r="AJ128" s="358"/>
      <c r="AK128" s="358"/>
      <c r="AL128" s="358"/>
      <c r="AM128" s="358">
        <v>342291</v>
      </c>
      <c r="AN128" s="358"/>
      <c r="AO128" s="358"/>
      <c r="AP128" s="358"/>
      <c r="AQ128" s="358">
        <v>329109</v>
      </c>
      <c r="AR128" s="358"/>
      <c r="AS128" s="358"/>
      <c r="AT128" s="358"/>
      <c r="AU128" s="358"/>
      <c r="AV128" s="358"/>
      <c r="AW128" s="358"/>
      <c r="AX128" s="359"/>
    </row>
    <row r="129" spans="1:50" ht="65.400000000000006"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407" t="s">
        <v>590</v>
      </c>
      <c r="AC129" s="408"/>
      <c r="AD129" s="409"/>
      <c r="AE129" s="360" t="s">
        <v>591</v>
      </c>
      <c r="AF129" s="306"/>
      <c r="AG129" s="306"/>
      <c r="AH129" s="306"/>
      <c r="AI129" s="360" t="s">
        <v>592</v>
      </c>
      <c r="AJ129" s="306"/>
      <c r="AK129" s="306"/>
      <c r="AL129" s="306"/>
      <c r="AM129" s="360" t="s">
        <v>633</v>
      </c>
      <c r="AN129" s="306"/>
      <c r="AO129" s="306"/>
      <c r="AP129" s="306"/>
      <c r="AQ129" s="360" t="s">
        <v>594</v>
      </c>
      <c r="AR129" s="306"/>
      <c r="AS129" s="306"/>
      <c r="AT129" s="306"/>
      <c r="AU129" s="306"/>
      <c r="AV129" s="306"/>
      <c r="AW129" s="306"/>
      <c r="AX129" s="307"/>
    </row>
    <row r="130" spans="1:50" ht="45" customHeight="1" x14ac:dyDescent="0.2">
      <c r="A130" s="994" t="s">
        <v>567</v>
      </c>
      <c r="B130" s="992"/>
      <c r="C130" s="991" t="s">
        <v>358</v>
      </c>
      <c r="D130" s="992"/>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5"/>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customHeight="1" x14ac:dyDescent="0.2">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599</v>
      </c>
      <c r="AR133" s="271"/>
      <c r="AS133" s="137" t="s">
        <v>355</v>
      </c>
      <c r="AT133" s="172"/>
      <c r="AU133" s="136">
        <v>32</v>
      </c>
      <c r="AV133" s="136"/>
      <c r="AW133" s="137" t="s">
        <v>300</v>
      </c>
      <c r="AX133" s="138"/>
    </row>
    <row r="134" spans="1:50" ht="39.75" customHeight="1" x14ac:dyDescent="0.2">
      <c r="A134" s="995"/>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598</v>
      </c>
      <c r="AC134" s="221"/>
      <c r="AD134" s="221"/>
      <c r="AE134" s="266" t="s">
        <v>585</v>
      </c>
      <c r="AF134" s="112"/>
      <c r="AG134" s="112"/>
      <c r="AH134" s="112"/>
      <c r="AI134" s="266" t="s">
        <v>585</v>
      </c>
      <c r="AJ134" s="112"/>
      <c r="AK134" s="112"/>
      <c r="AL134" s="112"/>
      <c r="AM134" s="266" t="s">
        <v>585</v>
      </c>
      <c r="AN134" s="112"/>
      <c r="AO134" s="112"/>
      <c r="AP134" s="112"/>
      <c r="AQ134" s="266" t="s">
        <v>585</v>
      </c>
      <c r="AR134" s="112"/>
      <c r="AS134" s="112"/>
      <c r="AT134" s="112"/>
      <c r="AU134" s="266" t="s">
        <v>585</v>
      </c>
      <c r="AV134" s="112"/>
      <c r="AW134" s="112"/>
      <c r="AX134" s="222"/>
    </row>
    <row r="135" spans="1:50" ht="39.75" customHeight="1" x14ac:dyDescent="0.2">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t="s">
        <v>599</v>
      </c>
      <c r="AF135" s="112"/>
      <c r="AG135" s="112"/>
      <c r="AH135" s="112"/>
      <c r="AI135" s="266" t="s">
        <v>585</v>
      </c>
      <c r="AJ135" s="112"/>
      <c r="AK135" s="112"/>
      <c r="AL135" s="112"/>
      <c r="AM135" s="266" t="s">
        <v>600</v>
      </c>
      <c r="AN135" s="112"/>
      <c r="AO135" s="112"/>
      <c r="AP135" s="112"/>
      <c r="AQ135" s="266" t="s">
        <v>585</v>
      </c>
      <c r="AR135" s="112"/>
      <c r="AS135" s="112"/>
      <c r="AT135" s="112"/>
      <c r="AU135" s="266">
        <v>231</v>
      </c>
      <c r="AV135" s="112"/>
      <c r="AW135" s="112"/>
      <c r="AX135" s="222"/>
    </row>
    <row r="136" spans="1:50" ht="18.75" hidden="1" customHeight="1" x14ac:dyDescent="0.2">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x14ac:dyDescent="0.2">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x14ac:dyDescent="0.2">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x14ac:dyDescent="0.2">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x14ac:dyDescent="0.2">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2">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5"/>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5"/>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5"/>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5"/>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5"/>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5"/>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5"/>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5"/>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5"/>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5"/>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5"/>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5"/>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5"/>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5"/>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5"/>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5"/>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2">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x14ac:dyDescent="0.2">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x14ac:dyDescent="0.2">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x14ac:dyDescent="0.2">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x14ac:dyDescent="0.2">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x14ac:dyDescent="0.2">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2">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2">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x14ac:dyDescent="0.2">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x14ac:dyDescent="0.2">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x14ac:dyDescent="0.2">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2">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x14ac:dyDescent="0.2">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2">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x14ac:dyDescent="0.2">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x14ac:dyDescent="0.2">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x14ac:dyDescent="0.2">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x14ac:dyDescent="0.2">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x14ac:dyDescent="0.2">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2">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2">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x14ac:dyDescent="0.2">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x14ac:dyDescent="0.2">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x14ac:dyDescent="0.2">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x14ac:dyDescent="0.2">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x14ac:dyDescent="0.2">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2">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5"/>
      <c r="B430" s="252"/>
      <c r="C430" s="249" t="s">
        <v>563</v>
      </c>
      <c r="D430" s="250"/>
      <c r="E430" s="238" t="s">
        <v>547</v>
      </c>
      <c r="F430" s="452"/>
      <c r="G430" s="240" t="s">
        <v>374</v>
      </c>
      <c r="H430" s="158"/>
      <c r="I430" s="158"/>
      <c r="J430" s="241" t="s">
        <v>581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2">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217" t="s">
        <v>585</v>
      </c>
      <c r="AR432" s="136"/>
      <c r="AS432" s="137" t="s">
        <v>355</v>
      </c>
      <c r="AT432" s="172"/>
      <c r="AU432" s="136" t="s">
        <v>585</v>
      </c>
      <c r="AV432" s="136"/>
      <c r="AW432" s="137" t="s">
        <v>300</v>
      </c>
      <c r="AX432" s="138"/>
    </row>
    <row r="433" spans="1:50" ht="23.25" customHeight="1" x14ac:dyDescent="0.2">
      <c r="A433" s="995"/>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585</v>
      </c>
      <c r="AF433" s="112"/>
      <c r="AG433" s="112"/>
      <c r="AH433" s="112"/>
      <c r="AI433" s="111" t="s">
        <v>602</v>
      </c>
      <c r="AJ433" s="112"/>
      <c r="AK433" s="112"/>
      <c r="AL433" s="112"/>
      <c r="AM433" s="111" t="s">
        <v>585</v>
      </c>
      <c r="AN433" s="112"/>
      <c r="AO433" s="112"/>
      <c r="AP433" s="113"/>
      <c r="AQ433" s="111" t="s">
        <v>585</v>
      </c>
      <c r="AR433" s="112"/>
      <c r="AS433" s="112"/>
      <c r="AT433" s="113"/>
      <c r="AU433" s="112" t="s">
        <v>585</v>
      </c>
      <c r="AV433" s="112"/>
      <c r="AW433" s="112"/>
      <c r="AX433" s="222"/>
    </row>
    <row r="434" spans="1:50" ht="23.25" customHeight="1" x14ac:dyDescent="0.2">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585</v>
      </c>
      <c r="AF434" s="112"/>
      <c r="AG434" s="112"/>
      <c r="AH434" s="113"/>
      <c r="AI434" s="111" t="s">
        <v>585</v>
      </c>
      <c r="AJ434" s="112"/>
      <c r="AK434" s="112"/>
      <c r="AL434" s="112"/>
      <c r="AM434" s="111" t="s">
        <v>585</v>
      </c>
      <c r="AN434" s="112"/>
      <c r="AO434" s="112"/>
      <c r="AP434" s="113"/>
      <c r="AQ434" s="111" t="s">
        <v>585</v>
      </c>
      <c r="AR434" s="112"/>
      <c r="AS434" s="112"/>
      <c r="AT434" s="113"/>
      <c r="AU434" s="112" t="s">
        <v>585</v>
      </c>
      <c r="AV434" s="112"/>
      <c r="AW434" s="112"/>
      <c r="AX434" s="222"/>
    </row>
    <row r="435" spans="1:50" ht="23.25" customHeight="1" x14ac:dyDescent="0.2">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585</v>
      </c>
      <c r="AJ435" s="112"/>
      <c r="AK435" s="112"/>
      <c r="AL435" s="112"/>
      <c r="AM435" s="111" t="s">
        <v>585</v>
      </c>
      <c r="AN435" s="112"/>
      <c r="AO435" s="112"/>
      <c r="AP435" s="113"/>
      <c r="AQ435" s="111" t="s">
        <v>585</v>
      </c>
      <c r="AR435" s="112"/>
      <c r="AS435" s="112"/>
      <c r="AT435" s="113"/>
      <c r="AU435" s="112" t="s">
        <v>585</v>
      </c>
      <c r="AV435" s="112"/>
      <c r="AW435" s="112"/>
      <c r="AX435" s="222"/>
    </row>
    <row r="436" spans="1:50" ht="18.75" hidden="1" customHeight="1" x14ac:dyDescent="0.2">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x14ac:dyDescent="0.2">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2">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2">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2">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customHeight="1" x14ac:dyDescent="0.2">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585</v>
      </c>
      <c r="AR457" s="136"/>
      <c r="AS457" s="137" t="s">
        <v>355</v>
      </c>
      <c r="AT457" s="172"/>
      <c r="AU457" s="136" t="s">
        <v>585</v>
      </c>
      <c r="AV457" s="136"/>
      <c r="AW457" s="137" t="s">
        <v>300</v>
      </c>
      <c r="AX457" s="138"/>
    </row>
    <row r="458" spans="1:50" ht="23.25" customHeight="1" x14ac:dyDescent="0.2">
      <c r="A458" s="995"/>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585</v>
      </c>
      <c r="AF458" s="112"/>
      <c r="AG458" s="112"/>
      <c r="AH458" s="112"/>
      <c r="AI458" s="111" t="s">
        <v>585</v>
      </c>
      <c r="AJ458" s="112"/>
      <c r="AK458" s="112"/>
      <c r="AL458" s="112"/>
      <c r="AM458" s="111" t="s">
        <v>585</v>
      </c>
      <c r="AN458" s="112"/>
      <c r="AO458" s="112"/>
      <c r="AP458" s="113"/>
      <c r="AQ458" s="111" t="s">
        <v>585</v>
      </c>
      <c r="AR458" s="112"/>
      <c r="AS458" s="112"/>
      <c r="AT458" s="113"/>
      <c r="AU458" s="112" t="s">
        <v>585</v>
      </c>
      <c r="AV458" s="112"/>
      <c r="AW458" s="112"/>
      <c r="AX458" s="222"/>
    </row>
    <row r="459" spans="1:50" ht="23.25" customHeight="1" x14ac:dyDescent="0.2">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585</v>
      </c>
      <c r="AF459" s="112"/>
      <c r="AG459" s="112"/>
      <c r="AH459" s="113"/>
      <c r="AI459" s="111" t="s">
        <v>585</v>
      </c>
      <c r="AJ459" s="112"/>
      <c r="AK459" s="112"/>
      <c r="AL459" s="112"/>
      <c r="AM459" s="111" t="s">
        <v>593</v>
      </c>
      <c r="AN459" s="112"/>
      <c r="AO459" s="112"/>
      <c r="AP459" s="113"/>
      <c r="AQ459" s="111" t="s">
        <v>585</v>
      </c>
      <c r="AR459" s="112"/>
      <c r="AS459" s="112"/>
      <c r="AT459" s="113"/>
      <c r="AU459" s="112" t="s">
        <v>585</v>
      </c>
      <c r="AV459" s="112"/>
      <c r="AW459" s="112"/>
      <c r="AX459" s="222"/>
    </row>
    <row r="460" spans="1:50" ht="23.25" customHeigh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585</v>
      </c>
      <c r="AJ460" s="112"/>
      <c r="AK460" s="112"/>
      <c r="AL460" s="112"/>
      <c r="AM460" s="111" t="s">
        <v>585</v>
      </c>
      <c r="AN460" s="112"/>
      <c r="AO460" s="112"/>
      <c r="AP460" s="113"/>
      <c r="AQ460" s="111" t="s">
        <v>603</v>
      </c>
      <c r="AR460" s="112"/>
      <c r="AS460" s="112"/>
      <c r="AT460" s="113"/>
      <c r="AU460" s="112" t="s">
        <v>585</v>
      </c>
      <c r="AV460" s="112"/>
      <c r="AW460" s="112"/>
      <c r="AX460" s="222"/>
    </row>
    <row r="461" spans="1:50" ht="18.75" hidden="1" customHeight="1" x14ac:dyDescent="0.2">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2">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2">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2">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x14ac:dyDescent="0.2">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5"/>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5"/>
      <c r="B482" s="252"/>
      <c r="C482" s="251"/>
      <c r="D482" s="252"/>
      <c r="E482" s="160" t="s">
        <v>585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5"/>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2">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2">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2">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2">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2">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2">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2">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2">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2">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2">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5"/>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5"/>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2">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2">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2">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2">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2">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2">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2">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2">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2">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2">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5"/>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5"/>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2">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2">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2">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2">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2">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2">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2">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2">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2">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2">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5"/>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5"/>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2">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2">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2">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2">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2">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2">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2">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2">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2">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2">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5"/>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7.2"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577</v>
      </c>
      <c r="AE702" s="897"/>
      <c r="AF702" s="897"/>
      <c r="AG702" s="886" t="s">
        <v>604</v>
      </c>
      <c r="AH702" s="887"/>
      <c r="AI702" s="887"/>
      <c r="AJ702" s="887"/>
      <c r="AK702" s="887"/>
      <c r="AL702" s="887"/>
      <c r="AM702" s="887"/>
      <c r="AN702" s="887"/>
      <c r="AO702" s="887"/>
      <c r="AP702" s="887"/>
      <c r="AQ702" s="887"/>
      <c r="AR702" s="887"/>
      <c r="AS702" s="887"/>
      <c r="AT702" s="887"/>
      <c r="AU702" s="887"/>
      <c r="AV702" s="887"/>
      <c r="AW702" s="887"/>
      <c r="AX702" s="888"/>
    </row>
    <row r="703" spans="1:50" ht="67.2"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577</v>
      </c>
      <c r="AE703" s="155"/>
      <c r="AF703" s="155"/>
      <c r="AG703" s="665" t="s">
        <v>605</v>
      </c>
      <c r="AH703" s="666"/>
      <c r="AI703" s="666"/>
      <c r="AJ703" s="666"/>
      <c r="AK703" s="666"/>
      <c r="AL703" s="666"/>
      <c r="AM703" s="666"/>
      <c r="AN703" s="666"/>
      <c r="AO703" s="666"/>
      <c r="AP703" s="666"/>
      <c r="AQ703" s="666"/>
      <c r="AR703" s="666"/>
      <c r="AS703" s="666"/>
      <c r="AT703" s="666"/>
      <c r="AU703" s="666"/>
      <c r="AV703" s="666"/>
      <c r="AW703" s="666"/>
      <c r="AX703" s="667"/>
    </row>
    <row r="704" spans="1:50" ht="67.2"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577</v>
      </c>
      <c r="AE704" s="587"/>
      <c r="AF704" s="587"/>
      <c r="AG704" s="429" t="s">
        <v>606</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607</v>
      </c>
      <c r="AE705" s="734"/>
      <c r="AF705" s="734"/>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608</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2">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608</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49.95"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577</v>
      </c>
      <c r="AE708" s="669"/>
      <c r="AF708" s="669"/>
      <c r="AG708" s="527" t="s">
        <v>609</v>
      </c>
      <c r="AH708" s="528"/>
      <c r="AI708" s="528"/>
      <c r="AJ708" s="528"/>
      <c r="AK708" s="528"/>
      <c r="AL708" s="528"/>
      <c r="AM708" s="528"/>
      <c r="AN708" s="528"/>
      <c r="AO708" s="528"/>
      <c r="AP708" s="528"/>
      <c r="AQ708" s="528"/>
      <c r="AR708" s="528"/>
      <c r="AS708" s="528"/>
      <c r="AT708" s="528"/>
      <c r="AU708" s="528"/>
      <c r="AV708" s="528"/>
      <c r="AW708" s="528"/>
      <c r="AX708" s="529"/>
    </row>
    <row r="709" spans="1:50" ht="49.9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577</v>
      </c>
      <c r="AE709" s="155"/>
      <c r="AF709" s="155"/>
      <c r="AG709" s="665" t="s">
        <v>610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607</v>
      </c>
      <c r="AE710" s="155"/>
      <c r="AF710" s="155"/>
      <c r="AG710" s="665" t="s">
        <v>581</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577</v>
      </c>
      <c r="AE711" s="155"/>
      <c r="AF711" s="155"/>
      <c r="AG711" s="665" t="s">
        <v>611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607</v>
      </c>
      <c r="AE712" s="587"/>
      <c r="AF712" s="587"/>
      <c r="AG712" s="595" t="s">
        <v>581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607</v>
      </c>
      <c r="AE713" s="155"/>
      <c r="AF713" s="156"/>
      <c r="AG713" s="665" t="s">
        <v>581</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607</v>
      </c>
      <c r="AE714" s="593"/>
      <c r="AF714" s="594"/>
      <c r="AG714" s="690" t="s">
        <v>581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577</v>
      </c>
      <c r="AE715" s="669"/>
      <c r="AF715" s="778"/>
      <c r="AG715" s="527" t="s">
        <v>612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607</v>
      </c>
      <c r="AE716" s="760"/>
      <c r="AF716" s="760"/>
      <c r="AG716" s="665" t="s">
        <v>581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577</v>
      </c>
      <c r="AE717" s="155"/>
      <c r="AF717" s="155"/>
      <c r="AG717" s="665" t="s">
        <v>613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607</v>
      </c>
      <c r="AE718" s="155"/>
      <c r="AF718" s="155"/>
      <c r="AG718" s="163" t="s">
        <v>581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577</v>
      </c>
      <c r="AE719" s="669"/>
      <c r="AF719" s="669"/>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2">
      <c r="A721" s="651"/>
      <c r="B721" s="652"/>
      <c r="C721" s="918" t="s">
        <v>616</v>
      </c>
      <c r="D721" s="919"/>
      <c r="E721" s="919"/>
      <c r="F721" s="920"/>
      <c r="G721" s="938"/>
      <c r="H721" s="939"/>
      <c r="I721" s="83" t="str">
        <f>IF(OR(G721="　", G721=""), "", "-")</f>
        <v/>
      </c>
      <c r="J721" s="917">
        <v>713</v>
      </c>
      <c r="K721" s="917"/>
      <c r="L721" s="83" t="str">
        <f>IF(M721="","","-")</f>
        <v/>
      </c>
      <c r="M721" s="84"/>
      <c r="N721" s="914" t="s">
        <v>615</v>
      </c>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2">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2">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2">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2">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2" t="s">
        <v>48</v>
      </c>
      <c r="B726" s="623"/>
      <c r="C726" s="444" t="s">
        <v>53</v>
      </c>
      <c r="D726" s="582"/>
      <c r="E726" s="582"/>
      <c r="F726" s="583"/>
      <c r="G726" s="798" t="s">
        <v>634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4"/>
      <c r="B727" s="625"/>
      <c r="C727" s="696" t="s">
        <v>57</v>
      </c>
      <c r="D727" s="697"/>
      <c r="E727" s="697"/>
      <c r="F727" s="698"/>
      <c r="G727" s="796" t="s">
        <v>617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t="s">
        <v>618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257</v>
      </c>
      <c r="B731" s="620"/>
      <c r="C731" s="620"/>
      <c r="D731" s="620"/>
      <c r="E731" s="621"/>
      <c r="F731" s="681" t="s">
        <v>639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0" t="s">
        <v>257</v>
      </c>
      <c r="B733" s="751"/>
      <c r="C733" s="751"/>
      <c r="D733" s="751"/>
      <c r="E733" s="752"/>
      <c r="F733" s="767" t="s">
        <v>642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3" t="s">
        <v>551</v>
      </c>
      <c r="B737" s="124"/>
      <c r="C737" s="124"/>
      <c r="D737" s="125"/>
      <c r="E737" s="122" t="s">
        <v>619</v>
      </c>
      <c r="F737" s="122"/>
      <c r="G737" s="122"/>
      <c r="H737" s="122"/>
      <c r="I737" s="122"/>
      <c r="J737" s="122"/>
      <c r="K737" s="122"/>
      <c r="L737" s="122"/>
      <c r="M737" s="122"/>
      <c r="N737" s="101" t="s">
        <v>544</v>
      </c>
      <c r="O737" s="101"/>
      <c r="P737" s="101"/>
      <c r="Q737" s="101"/>
      <c r="R737" s="122" t="s">
        <v>621</v>
      </c>
      <c r="S737" s="122"/>
      <c r="T737" s="122"/>
      <c r="U737" s="122"/>
      <c r="V737" s="122"/>
      <c r="W737" s="122"/>
      <c r="X737" s="122"/>
      <c r="Y737" s="122"/>
      <c r="Z737" s="122"/>
      <c r="AA737" s="101" t="s">
        <v>543</v>
      </c>
      <c r="AB737" s="101"/>
      <c r="AC737" s="101"/>
      <c r="AD737" s="101"/>
      <c r="AE737" s="122" t="s">
        <v>622</v>
      </c>
      <c r="AF737" s="122"/>
      <c r="AG737" s="122"/>
      <c r="AH737" s="122"/>
      <c r="AI737" s="122"/>
      <c r="AJ737" s="122"/>
      <c r="AK737" s="122"/>
      <c r="AL737" s="122"/>
      <c r="AM737" s="122"/>
      <c r="AN737" s="101" t="s">
        <v>542</v>
      </c>
      <c r="AO737" s="101"/>
      <c r="AP737" s="101"/>
      <c r="AQ737" s="101"/>
      <c r="AR737" s="102" t="s">
        <v>623</v>
      </c>
      <c r="AS737" s="103"/>
      <c r="AT737" s="103"/>
      <c r="AU737" s="103"/>
      <c r="AV737" s="103"/>
      <c r="AW737" s="103"/>
      <c r="AX737" s="104"/>
      <c r="AY737" s="89"/>
      <c r="AZ737" s="89"/>
    </row>
    <row r="738" spans="1:52" ht="24.75" customHeight="1" x14ac:dyDescent="0.2">
      <c r="A738" s="123" t="s">
        <v>541</v>
      </c>
      <c r="B738" s="124"/>
      <c r="C738" s="124"/>
      <c r="D738" s="125"/>
      <c r="E738" s="122" t="s">
        <v>620</v>
      </c>
      <c r="F738" s="122"/>
      <c r="G738" s="122"/>
      <c r="H738" s="122"/>
      <c r="I738" s="122"/>
      <c r="J738" s="122"/>
      <c r="K738" s="122"/>
      <c r="L738" s="122"/>
      <c r="M738" s="122"/>
      <c r="N738" s="101" t="s">
        <v>540</v>
      </c>
      <c r="O738" s="101"/>
      <c r="P738" s="101"/>
      <c r="Q738" s="101"/>
      <c r="R738" s="122" t="s">
        <v>624</v>
      </c>
      <c r="S738" s="122"/>
      <c r="T738" s="122"/>
      <c r="U738" s="122"/>
      <c r="V738" s="122"/>
      <c r="W738" s="122"/>
      <c r="X738" s="122"/>
      <c r="Y738" s="122"/>
      <c r="Z738" s="122"/>
      <c r="AA738" s="101" t="s">
        <v>539</v>
      </c>
      <c r="AB738" s="101"/>
      <c r="AC738" s="101"/>
      <c r="AD738" s="101"/>
      <c r="AE738" s="122" t="s">
        <v>625</v>
      </c>
      <c r="AF738" s="122"/>
      <c r="AG738" s="122"/>
      <c r="AH738" s="122"/>
      <c r="AI738" s="122"/>
      <c r="AJ738" s="122"/>
      <c r="AK738" s="122"/>
      <c r="AL738" s="122"/>
      <c r="AM738" s="122"/>
      <c r="AN738" s="101" t="s">
        <v>535</v>
      </c>
      <c r="AO738" s="101"/>
      <c r="AP738" s="101"/>
      <c r="AQ738" s="101"/>
      <c r="AR738" s="102" t="s">
        <v>626</v>
      </c>
      <c r="AS738" s="103"/>
      <c r="AT738" s="103"/>
      <c r="AU738" s="103"/>
      <c r="AV738" s="103"/>
      <c r="AW738" s="103"/>
      <c r="AX738" s="104"/>
    </row>
    <row r="739" spans="1:52" ht="24.75" customHeight="1" thickBot="1" x14ac:dyDescent="0.25">
      <c r="A739" s="126" t="s">
        <v>531</v>
      </c>
      <c r="B739" s="127"/>
      <c r="C739" s="127"/>
      <c r="D739" s="128"/>
      <c r="E739" s="129" t="s">
        <v>616</v>
      </c>
      <c r="F739" s="117"/>
      <c r="G739" s="117"/>
      <c r="H739" s="93" t="str">
        <f>IF(E739="", "", "(")</f>
        <v>(</v>
      </c>
      <c r="I739" s="117"/>
      <c r="J739" s="117"/>
      <c r="K739" s="93" t="str">
        <f>IF(OR(I739="　", I739=""), "", "-")</f>
        <v/>
      </c>
      <c r="L739" s="118">
        <v>693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7"/>
      <c r="B781" s="764"/>
      <c r="C781" s="764"/>
      <c r="D781" s="764"/>
      <c r="E781" s="764"/>
      <c r="F781" s="765"/>
      <c r="G781" s="453" t="s">
        <v>628</v>
      </c>
      <c r="H781" s="454"/>
      <c r="I781" s="454"/>
      <c r="J781" s="454"/>
      <c r="K781" s="455"/>
      <c r="L781" s="456" t="s">
        <v>627</v>
      </c>
      <c r="M781" s="457"/>
      <c r="N781" s="457"/>
      <c r="O781" s="457"/>
      <c r="P781" s="457"/>
      <c r="Q781" s="457"/>
      <c r="R781" s="457"/>
      <c r="S781" s="457"/>
      <c r="T781" s="457"/>
      <c r="U781" s="457"/>
      <c r="V781" s="457"/>
      <c r="W781" s="457"/>
      <c r="X781" s="458"/>
      <c r="Y781" s="459">
        <v>26900</v>
      </c>
      <c r="Z781" s="460"/>
      <c r="AA781" s="460"/>
      <c r="AB781" s="558"/>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hidden="1" customHeight="1" x14ac:dyDescent="0.2">
      <c r="A782" s="557"/>
      <c r="B782" s="764"/>
      <c r="C782" s="764"/>
      <c r="D782" s="764"/>
      <c r="E782" s="764"/>
      <c r="F782" s="765"/>
      <c r="G782" s="348"/>
      <c r="H782" s="349"/>
      <c r="I782" s="349"/>
      <c r="J782" s="349"/>
      <c r="K782" s="350"/>
      <c r="L782" s="402"/>
      <c r="M782" s="403"/>
      <c r="N782" s="403"/>
      <c r="O782" s="403"/>
      <c r="P782" s="403"/>
      <c r="Q782" s="403"/>
      <c r="R782" s="403"/>
      <c r="S782" s="403"/>
      <c r="T782" s="403"/>
      <c r="U782" s="403"/>
      <c r="V782" s="403"/>
      <c r="W782" s="403"/>
      <c r="X782" s="404"/>
      <c r="Y782" s="399"/>
      <c r="Z782" s="400"/>
      <c r="AA782" s="400"/>
      <c r="AB782" s="406"/>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2">
      <c r="A783" s="557"/>
      <c r="B783" s="764"/>
      <c r="C783" s="764"/>
      <c r="D783" s="764"/>
      <c r="E783" s="764"/>
      <c r="F783" s="765"/>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2">
      <c r="A784" s="557"/>
      <c r="B784" s="764"/>
      <c r="C784" s="764"/>
      <c r="D784" s="764"/>
      <c r="E784" s="764"/>
      <c r="F784" s="765"/>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2">
      <c r="A785" s="557"/>
      <c r="B785" s="764"/>
      <c r="C785" s="764"/>
      <c r="D785" s="764"/>
      <c r="E785" s="764"/>
      <c r="F785" s="765"/>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2">
      <c r="A786" s="557"/>
      <c r="B786" s="764"/>
      <c r="C786" s="764"/>
      <c r="D786" s="764"/>
      <c r="E786" s="764"/>
      <c r="F786" s="765"/>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2">
      <c r="A787" s="557"/>
      <c r="B787" s="764"/>
      <c r="C787" s="764"/>
      <c r="D787" s="764"/>
      <c r="E787" s="764"/>
      <c r="F787" s="765"/>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2">
      <c r="A788" s="557"/>
      <c r="B788" s="764"/>
      <c r="C788" s="764"/>
      <c r="D788" s="764"/>
      <c r="E788" s="764"/>
      <c r="F788" s="765"/>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2">
      <c r="A789" s="557"/>
      <c r="B789" s="764"/>
      <c r="C789" s="764"/>
      <c r="D789" s="764"/>
      <c r="E789" s="764"/>
      <c r="F789" s="765"/>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2">
      <c r="A790" s="557"/>
      <c r="B790" s="764"/>
      <c r="C790" s="764"/>
      <c r="D790" s="764"/>
      <c r="E790" s="764"/>
      <c r="F790" s="765"/>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26900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2">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7"/>
      <c r="B794" s="764"/>
      <c r="C794" s="764"/>
      <c r="D794" s="764"/>
      <c r="E794" s="764"/>
      <c r="F794" s="765"/>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58"/>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2">
      <c r="A795" s="557"/>
      <c r="B795" s="764"/>
      <c r="C795" s="764"/>
      <c r="D795" s="764"/>
      <c r="E795" s="764"/>
      <c r="F795" s="765"/>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57"/>
      <c r="B796" s="764"/>
      <c r="C796" s="764"/>
      <c r="D796" s="764"/>
      <c r="E796" s="764"/>
      <c r="F796" s="765"/>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57"/>
      <c r="B797" s="764"/>
      <c r="C797" s="764"/>
      <c r="D797" s="764"/>
      <c r="E797" s="764"/>
      <c r="F797" s="765"/>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57"/>
      <c r="B798" s="764"/>
      <c r="C798" s="764"/>
      <c r="D798" s="764"/>
      <c r="E798" s="764"/>
      <c r="F798" s="765"/>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7"/>
      <c r="B799" s="764"/>
      <c r="C799" s="764"/>
      <c r="D799" s="764"/>
      <c r="E799" s="764"/>
      <c r="F799" s="765"/>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7"/>
      <c r="B800" s="764"/>
      <c r="C800" s="764"/>
      <c r="D800" s="764"/>
      <c r="E800" s="764"/>
      <c r="F800" s="765"/>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57"/>
      <c r="B801" s="764"/>
      <c r="C801" s="764"/>
      <c r="D801" s="764"/>
      <c r="E801" s="764"/>
      <c r="F801" s="765"/>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7"/>
      <c r="B802" s="764"/>
      <c r="C802" s="764"/>
      <c r="D802" s="764"/>
      <c r="E802" s="764"/>
      <c r="F802" s="765"/>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7"/>
      <c r="B803" s="764"/>
      <c r="C803" s="764"/>
      <c r="D803" s="764"/>
      <c r="E803" s="764"/>
      <c r="F803" s="765"/>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7"/>
      <c r="B807" s="764"/>
      <c r="C807" s="764"/>
      <c r="D807" s="764"/>
      <c r="E807" s="764"/>
      <c r="F807" s="765"/>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58"/>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2">
      <c r="A808" s="557"/>
      <c r="B808" s="764"/>
      <c r="C808" s="764"/>
      <c r="D808" s="764"/>
      <c r="E808" s="764"/>
      <c r="F808" s="765"/>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7"/>
      <c r="B809" s="764"/>
      <c r="C809" s="764"/>
      <c r="D809" s="764"/>
      <c r="E809" s="764"/>
      <c r="F809" s="765"/>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7"/>
      <c r="B810" s="764"/>
      <c r="C810" s="764"/>
      <c r="D810" s="764"/>
      <c r="E810" s="764"/>
      <c r="F810" s="765"/>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7"/>
      <c r="B811" s="764"/>
      <c r="C811" s="764"/>
      <c r="D811" s="764"/>
      <c r="E811" s="764"/>
      <c r="F811" s="765"/>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7"/>
      <c r="B812" s="764"/>
      <c r="C812" s="764"/>
      <c r="D812" s="764"/>
      <c r="E812" s="764"/>
      <c r="F812" s="765"/>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7"/>
      <c r="B813" s="764"/>
      <c r="C813" s="764"/>
      <c r="D813" s="764"/>
      <c r="E813" s="764"/>
      <c r="F813" s="765"/>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7"/>
      <c r="B814" s="764"/>
      <c r="C814" s="764"/>
      <c r="D814" s="764"/>
      <c r="E814" s="764"/>
      <c r="F814" s="765"/>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7"/>
      <c r="B815" s="764"/>
      <c r="C815" s="764"/>
      <c r="D815" s="764"/>
      <c r="E815" s="764"/>
      <c r="F815" s="765"/>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7"/>
      <c r="B816" s="764"/>
      <c r="C816" s="764"/>
      <c r="D816" s="764"/>
      <c r="E816" s="764"/>
      <c r="F816" s="765"/>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7"/>
      <c r="B820" s="764"/>
      <c r="C820" s="764"/>
      <c r="D820" s="764"/>
      <c r="E820" s="764"/>
      <c r="F820" s="765"/>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58"/>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2">
      <c r="A821" s="557"/>
      <c r="B821" s="764"/>
      <c r="C821" s="764"/>
      <c r="D821" s="764"/>
      <c r="E821" s="764"/>
      <c r="F821" s="765"/>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7"/>
      <c r="B822" s="764"/>
      <c r="C822" s="764"/>
      <c r="D822" s="764"/>
      <c r="E822" s="764"/>
      <c r="F822" s="765"/>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7"/>
      <c r="B823" s="764"/>
      <c r="C823" s="764"/>
      <c r="D823" s="764"/>
      <c r="E823" s="764"/>
      <c r="F823" s="765"/>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7"/>
      <c r="B824" s="764"/>
      <c r="C824" s="764"/>
      <c r="D824" s="764"/>
      <c r="E824" s="764"/>
      <c r="F824" s="765"/>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7"/>
      <c r="B825" s="764"/>
      <c r="C825" s="764"/>
      <c r="D825" s="764"/>
      <c r="E825" s="764"/>
      <c r="F825" s="765"/>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7"/>
      <c r="B826" s="764"/>
      <c r="C826" s="764"/>
      <c r="D826" s="764"/>
      <c r="E826" s="764"/>
      <c r="F826" s="765"/>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7"/>
      <c r="B827" s="764"/>
      <c r="C827" s="764"/>
      <c r="D827" s="764"/>
      <c r="E827" s="764"/>
      <c r="F827" s="765"/>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7"/>
      <c r="B828" s="764"/>
      <c r="C828" s="764"/>
      <c r="D828" s="764"/>
      <c r="E828" s="764"/>
      <c r="F828" s="765"/>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7"/>
      <c r="B829" s="764"/>
      <c r="C829" s="764"/>
      <c r="D829" s="764"/>
      <c r="E829" s="764"/>
      <c r="F829" s="765"/>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x14ac:dyDescent="0.2">
      <c r="A837" s="405">
        <v>1</v>
      </c>
      <c r="B837" s="405">
        <v>1</v>
      </c>
      <c r="C837" s="425" t="s">
        <v>629</v>
      </c>
      <c r="D837" s="419"/>
      <c r="E837" s="419"/>
      <c r="F837" s="419"/>
      <c r="G837" s="419"/>
      <c r="H837" s="419"/>
      <c r="I837" s="419"/>
      <c r="J837" s="420">
        <v>8010405003688</v>
      </c>
      <c r="K837" s="421"/>
      <c r="L837" s="421"/>
      <c r="M837" s="421"/>
      <c r="N837" s="421"/>
      <c r="O837" s="421"/>
      <c r="P837" s="426" t="s">
        <v>630</v>
      </c>
      <c r="Q837" s="317"/>
      <c r="R837" s="317"/>
      <c r="S837" s="317"/>
      <c r="T837" s="317"/>
      <c r="U837" s="317"/>
      <c r="V837" s="317"/>
      <c r="W837" s="317"/>
      <c r="X837" s="317"/>
      <c r="Y837" s="318">
        <v>26900</v>
      </c>
      <c r="Z837" s="319"/>
      <c r="AA837" s="319"/>
      <c r="AB837" s="320"/>
      <c r="AC837" s="328" t="s">
        <v>631</v>
      </c>
      <c r="AD837" s="424"/>
      <c r="AE837" s="424"/>
      <c r="AF837" s="424"/>
      <c r="AG837" s="424"/>
      <c r="AH837" s="422" t="s">
        <v>585</v>
      </c>
      <c r="AI837" s="423"/>
      <c r="AJ837" s="423"/>
      <c r="AK837" s="423"/>
      <c r="AL837" s="325" t="s">
        <v>585</v>
      </c>
      <c r="AM837" s="326"/>
      <c r="AN837" s="326"/>
      <c r="AO837" s="327"/>
      <c r="AP837" s="321" t="s">
        <v>600</v>
      </c>
      <c r="AQ837" s="321"/>
      <c r="AR837" s="321"/>
      <c r="AS837" s="321"/>
      <c r="AT837" s="321"/>
      <c r="AU837" s="321"/>
      <c r="AV837" s="321"/>
      <c r="AW837" s="321"/>
      <c r="AX837" s="321"/>
    </row>
    <row r="838" spans="1:50" ht="30" hidden="1" customHeight="1" x14ac:dyDescent="0.2">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2">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2">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2">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2">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2">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2">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2">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2">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2">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2">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8" t="s">
        <v>453</v>
      </c>
      <c r="AQ1101" s="428"/>
      <c r="AR1101" s="428"/>
      <c r="AS1101" s="428"/>
      <c r="AT1101" s="428"/>
      <c r="AU1101" s="428"/>
      <c r="AV1101" s="428"/>
      <c r="AW1101" s="428"/>
      <c r="AX1101" s="428"/>
    </row>
    <row r="1102" spans="1:50" ht="30" customHeight="1" x14ac:dyDescent="0.2">
      <c r="A1102" s="405">
        <v>1</v>
      </c>
      <c r="B1102" s="405">
        <v>1</v>
      </c>
      <c r="C1102" s="894"/>
      <c r="D1102" s="894"/>
      <c r="E1102" s="261" t="s">
        <v>636</v>
      </c>
      <c r="F1102" s="893"/>
      <c r="G1102" s="893"/>
      <c r="H1102" s="893"/>
      <c r="I1102" s="893"/>
      <c r="J1102" s="420" t="s">
        <v>637</v>
      </c>
      <c r="K1102" s="421"/>
      <c r="L1102" s="421"/>
      <c r="M1102" s="421"/>
      <c r="N1102" s="421"/>
      <c r="O1102" s="421"/>
      <c r="P1102" s="426" t="s">
        <v>638</v>
      </c>
      <c r="Q1102" s="317"/>
      <c r="R1102" s="317"/>
      <c r="S1102" s="317"/>
      <c r="T1102" s="317"/>
      <c r="U1102" s="317"/>
      <c r="V1102" s="317"/>
      <c r="W1102" s="317"/>
      <c r="X1102" s="317"/>
      <c r="Y1102" s="318" t="s">
        <v>637</v>
      </c>
      <c r="Z1102" s="319"/>
      <c r="AA1102" s="319"/>
      <c r="AB1102" s="320"/>
      <c r="AC1102" s="322"/>
      <c r="AD1102" s="322"/>
      <c r="AE1102" s="322"/>
      <c r="AF1102" s="322"/>
      <c r="AG1102" s="322"/>
      <c r="AH1102" s="323" t="s">
        <v>637</v>
      </c>
      <c r="AI1102" s="324"/>
      <c r="AJ1102" s="324"/>
      <c r="AK1102" s="324"/>
      <c r="AL1102" s="325" t="s">
        <v>637</v>
      </c>
      <c r="AM1102" s="326"/>
      <c r="AN1102" s="326"/>
      <c r="AO1102" s="327"/>
      <c r="AP1102" s="321" t="s">
        <v>637</v>
      </c>
      <c r="AQ1102" s="321"/>
      <c r="AR1102" s="321"/>
      <c r="AS1102" s="321"/>
      <c r="AT1102" s="321"/>
      <c r="AU1102" s="321"/>
      <c r="AV1102" s="321"/>
      <c r="AW1102" s="321"/>
      <c r="AX1102" s="321"/>
    </row>
    <row r="1103" spans="1:50" ht="30" hidden="1" customHeight="1" x14ac:dyDescent="0.2">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M129">
    <cfRule type="expression" dxfId="2429" priority="2963">
      <formula>IF(RIGHT(TEXT(AM129,"0.#"),1)=".",FALSE,TRUE)</formula>
    </cfRule>
    <cfRule type="expression" dxfId="2428" priority="2964">
      <formula>IF(RIGHT(TEXT(AM129,"0.#"),1)=".",TRUE,FALSE)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2:AO899">
    <cfRule type="expression" dxfId="1963" priority="2077">
      <formula>IF(AND(AL872&gt;=0, RIGHT(TEXT(AL872,"0.#"),1)&lt;&gt;"."),TRUE,FALSE)</formula>
    </cfRule>
    <cfRule type="expression" dxfId="1962" priority="2078">
      <formula>IF(AND(AL872&gt;=0, RIGHT(TEXT(AL872,"0.#"),1)="."),TRUE,FALSE)</formula>
    </cfRule>
    <cfRule type="expression" dxfId="1961" priority="2079">
      <formula>IF(AND(AL872&lt;0, RIGHT(TEXT(AL872,"0.#"),1)&lt;&gt;"."),TRUE,FALSE)</formula>
    </cfRule>
    <cfRule type="expression" dxfId="1960" priority="2080">
      <formula>IF(AND(AL872&lt;0, RIGHT(TEXT(AL872,"0.#"),1)="."),TRUE,FALSE)</formula>
    </cfRule>
  </conditionalFormatting>
  <conditionalFormatting sqref="AL870:AO871">
    <cfRule type="expression" dxfId="1959" priority="2071">
      <formula>IF(AND(AL870&gt;=0, RIGHT(TEXT(AL870,"0.#"),1)&lt;&gt;"."),TRUE,FALSE)</formula>
    </cfRule>
    <cfRule type="expression" dxfId="1958" priority="2072">
      <formula>IF(AND(AL870&gt;=0, RIGHT(TEXT(AL870,"0.#"),1)="."),TRUE,FALSE)</formula>
    </cfRule>
    <cfRule type="expression" dxfId="1957" priority="2073">
      <formula>IF(AND(AL870&lt;0, RIGHT(TEXT(AL870,"0.#"),1)&lt;&gt;"."),TRUE,FALSE)</formula>
    </cfRule>
    <cfRule type="expression" dxfId="1956" priority="2074">
      <formula>IF(AND(AL870&lt;0, RIGHT(TEXT(AL870,"0.#"),1)="."),TRUE,FALSE)</formula>
    </cfRule>
  </conditionalFormatting>
  <conditionalFormatting sqref="AL905:AO932">
    <cfRule type="expression" dxfId="1955" priority="2065">
      <formula>IF(AND(AL905&gt;=0, RIGHT(TEXT(AL905,"0.#"),1)&lt;&gt;"."),TRUE,FALSE)</formula>
    </cfRule>
    <cfRule type="expression" dxfId="1954" priority="2066">
      <formula>IF(AND(AL905&gt;=0, RIGHT(TEXT(AL905,"0.#"),1)="."),TRUE,FALSE)</formula>
    </cfRule>
    <cfRule type="expression" dxfId="1953" priority="2067">
      <formula>IF(AND(AL905&lt;0, RIGHT(TEXT(AL905,"0.#"),1)&lt;&gt;"."),TRUE,FALSE)</formula>
    </cfRule>
    <cfRule type="expression" dxfId="1952" priority="2068">
      <formula>IF(AND(AL905&lt;0, RIGHT(TEXT(AL905,"0.#"),1)="."),TRUE,FALSE)</formula>
    </cfRule>
  </conditionalFormatting>
  <conditionalFormatting sqref="AL903:AO904">
    <cfRule type="expression" dxfId="1951" priority="2059">
      <formula>IF(AND(AL903&gt;=0, RIGHT(TEXT(AL903,"0.#"),1)&lt;&gt;"."),TRUE,FALSE)</formula>
    </cfRule>
    <cfRule type="expression" dxfId="1950" priority="2060">
      <formula>IF(AND(AL903&gt;=0, RIGHT(TEXT(AL903,"0.#"),1)="."),TRUE,FALSE)</formula>
    </cfRule>
    <cfRule type="expression" dxfId="1949" priority="2061">
      <formula>IF(AND(AL903&lt;0, RIGHT(TEXT(AL903,"0.#"),1)&lt;&gt;"."),TRUE,FALSE)</formula>
    </cfRule>
    <cfRule type="expression" dxfId="1948" priority="2062">
      <formula>IF(AND(AL903&lt;0, RIGHT(TEXT(AL903,"0.#"),1)="."),TRUE,FALSE)</formula>
    </cfRule>
  </conditionalFormatting>
  <conditionalFormatting sqref="AL938:AO965">
    <cfRule type="expression" dxfId="1947" priority="2053">
      <formula>IF(AND(AL938&gt;=0, RIGHT(TEXT(AL938,"0.#"),1)&lt;&gt;"."),TRUE,FALSE)</formula>
    </cfRule>
    <cfRule type="expression" dxfId="1946" priority="2054">
      <formula>IF(AND(AL938&gt;=0, RIGHT(TEXT(AL938,"0.#"),1)="."),TRUE,FALSE)</formula>
    </cfRule>
    <cfRule type="expression" dxfId="1945" priority="2055">
      <formula>IF(AND(AL938&lt;0, RIGHT(TEXT(AL938,"0.#"),1)&lt;&gt;"."),TRUE,FALSE)</formula>
    </cfRule>
    <cfRule type="expression" dxfId="1944" priority="2056">
      <formula>IF(AND(AL938&lt;0, RIGHT(TEXT(AL938,"0.#"),1)="."),TRUE,FALSE)</formula>
    </cfRule>
  </conditionalFormatting>
  <conditionalFormatting sqref="AL936:AO937">
    <cfRule type="expression" dxfId="1943" priority="2047">
      <formula>IF(AND(AL936&gt;=0, RIGHT(TEXT(AL936,"0.#"),1)&lt;&gt;"."),TRUE,FALSE)</formula>
    </cfRule>
    <cfRule type="expression" dxfId="1942" priority="2048">
      <formula>IF(AND(AL936&gt;=0, RIGHT(TEXT(AL936,"0.#"),1)="."),TRUE,FALSE)</formula>
    </cfRule>
    <cfRule type="expression" dxfId="1941" priority="2049">
      <formula>IF(AND(AL936&lt;0, RIGHT(TEXT(AL936,"0.#"),1)&lt;&gt;"."),TRUE,FALSE)</formula>
    </cfRule>
    <cfRule type="expression" dxfId="1940" priority="2050">
      <formula>IF(AND(AL936&lt;0, RIGHT(TEXT(AL936,"0.#"),1)="."),TRUE,FALSE)</formula>
    </cfRule>
  </conditionalFormatting>
  <conditionalFormatting sqref="AL971:AO998">
    <cfRule type="expression" dxfId="1939" priority="2041">
      <formula>IF(AND(AL971&gt;=0, RIGHT(TEXT(AL971,"0.#"),1)&lt;&gt;"."),TRUE,FALSE)</formula>
    </cfRule>
    <cfRule type="expression" dxfId="1938" priority="2042">
      <formula>IF(AND(AL971&gt;=0, RIGHT(TEXT(AL971,"0.#"),1)="."),TRUE,FALSE)</formula>
    </cfRule>
    <cfRule type="expression" dxfId="1937" priority="2043">
      <formula>IF(AND(AL971&lt;0, RIGHT(TEXT(AL971,"0.#"),1)&lt;&gt;"."),TRUE,FALSE)</formula>
    </cfRule>
    <cfRule type="expression" dxfId="1936" priority="2044">
      <formula>IF(AND(AL971&lt;0, RIGHT(TEXT(AL971,"0.#"),1)="."),TRUE,FALSE)</formula>
    </cfRule>
  </conditionalFormatting>
  <conditionalFormatting sqref="AL969:AO970">
    <cfRule type="expression" dxfId="1935" priority="2035">
      <formula>IF(AND(AL969&gt;=0, RIGHT(TEXT(AL969,"0.#"),1)&lt;&gt;"."),TRUE,FALSE)</formula>
    </cfRule>
    <cfRule type="expression" dxfId="1934" priority="2036">
      <formula>IF(AND(AL969&gt;=0, RIGHT(TEXT(AL969,"0.#"),1)="."),TRUE,FALSE)</formula>
    </cfRule>
    <cfRule type="expression" dxfId="1933" priority="2037">
      <formula>IF(AND(AL969&lt;0, RIGHT(TEXT(AL969,"0.#"),1)&lt;&gt;"."),TRUE,FALSE)</formula>
    </cfRule>
    <cfRule type="expression" dxfId="1932" priority="2038">
      <formula>IF(AND(AL969&lt;0, RIGHT(TEXT(AL969,"0.#"),1)="."),TRUE,FALSE)</formula>
    </cfRule>
  </conditionalFormatting>
  <conditionalFormatting sqref="AL1004:AO1031">
    <cfRule type="expression" dxfId="1931" priority="2029">
      <formula>IF(AND(AL1004&gt;=0, RIGHT(TEXT(AL1004,"0.#"),1)&lt;&gt;"."),TRUE,FALSE)</formula>
    </cfRule>
    <cfRule type="expression" dxfId="1930" priority="2030">
      <formula>IF(AND(AL1004&gt;=0, RIGHT(TEXT(AL1004,"0.#"),1)="."),TRUE,FALSE)</formula>
    </cfRule>
    <cfRule type="expression" dxfId="1929" priority="2031">
      <formula>IF(AND(AL1004&lt;0, RIGHT(TEXT(AL1004,"0.#"),1)&lt;&gt;"."),TRUE,FALSE)</formula>
    </cfRule>
    <cfRule type="expression" dxfId="1928" priority="2032">
      <formula>IF(AND(AL1004&lt;0, RIGHT(TEXT(AL1004,"0.#"),1)="."),TRUE,FALSE)</formula>
    </cfRule>
  </conditionalFormatting>
  <conditionalFormatting sqref="AL1002:AO1003">
    <cfRule type="expression" dxfId="1927" priority="2023">
      <formula>IF(AND(AL1002&gt;=0, RIGHT(TEXT(AL1002,"0.#"),1)&lt;&gt;"."),TRUE,FALSE)</formula>
    </cfRule>
    <cfRule type="expression" dxfId="1926" priority="2024">
      <formula>IF(AND(AL1002&gt;=0, RIGHT(TEXT(AL1002,"0.#"),1)="."),TRUE,FALSE)</formula>
    </cfRule>
    <cfRule type="expression" dxfId="1925" priority="2025">
      <formula>IF(AND(AL1002&lt;0, RIGHT(TEXT(AL1002,"0.#"),1)&lt;&gt;"."),TRUE,FALSE)</formula>
    </cfRule>
    <cfRule type="expression" dxfId="1924" priority="2026">
      <formula>IF(AND(AL1002&lt;0, RIGHT(TEXT(AL1002,"0.#"),1)="."),TRUE,FALSE)</formula>
    </cfRule>
  </conditionalFormatting>
  <conditionalFormatting sqref="Y1002:Y1003">
    <cfRule type="expression" dxfId="1923" priority="2021">
      <formula>IF(RIGHT(TEXT(Y1002,"0.#"),1)=".",FALSE,TRUE)</formula>
    </cfRule>
    <cfRule type="expression" dxfId="1922" priority="2022">
      <formula>IF(RIGHT(TEXT(Y1002,"0.#"),1)=".",TRUE,FALSE)</formula>
    </cfRule>
  </conditionalFormatting>
  <conditionalFormatting sqref="AL1037:AO1064">
    <cfRule type="expression" dxfId="1921" priority="2017">
      <formula>IF(AND(AL1037&gt;=0, RIGHT(TEXT(AL1037,"0.#"),1)&lt;&gt;"."),TRUE,FALSE)</formula>
    </cfRule>
    <cfRule type="expression" dxfId="1920" priority="2018">
      <formula>IF(AND(AL1037&gt;=0, RIGHT(TEXT(AL1037,"0.#"),1)="."),TRUE,FALSE)</formula>
    </cfRule>
    <cfRule type="expression" dxfId="1919" priority="2019">
      <formula>IF(AND(AL1037&lt;0, RIGHT(TEXT(AL1037,"0.#"),1)&lt;&gt;"."),TRUE,FALSE)</formula>
    </cfRule>
    <cfRule type="expression" dxfId="1918" priority="2020">
      <formula>IF(AND(AL1037&lt;0, RIGHT(TEXT(AL1037,"0.#"),1)="."),TRUE,FALSE)</formula>
    </cfRule>
  </conditionalFormatting>
  <conditionalFormatting sqref="Y1037:Y1064">
    <cfRule type="expression" dxfId="1917" priority="2015">
      <formula>IF(RIGHT(TEXT(Y1037,"0.#"),1)=".",FALSE,TRUE)</formula>
    </cfRule>
    <cfRule type="expression" dxfId="1916" priority="2016">
      <formula>IF(RIGHT(TEXT(Y1037,"0.#"),1)=".",TRUE,FALSE)</formula>
    </cfRule>
  </conditionalFormatting>
  <conditionalFormatting sqref="AL1035:AO1036">
    <cfRule type="expression" dxfId="1915" priority="2011">
      <formula>IF(AND(AL1035&gt;=0, RIGHT(TEXT(AL1035,"0.#"),1)&lt;&gt;"."),TRUE,FALSE)</formula>
    </cfRule>
    <cfRule type="expression" dxfId="1914" priority="2012">
      <formula>IF(AND(AL1035&gt;=0, RIGHT(TEXT(AL1035,"0.#"),1)="."),TRUE,FALSE)</formula>
    </cfRule>
    <cfRule type="expression" dxfId="1913" priority="2013">
      <formula>IF(AND(AL1035&lt;0, RIGHT(TEXT(AL1035,"0.#"),1)&lt;&gt;"."),TRUE,FALSE)</formula>
    </cfRule>
    <cfRule type="expression" dxfId="1912" priority="2014">
      <formula>IF(AND(AL1035&lt;0, RIGHT(TEXT(AL1035,"0.#"),1)="."),TRUE,FALSE)</formula>
    </cfRule>
  </conditionalFormatting>
  <conditionalFormatting sqref="Y1035:Y1036">
    <cfRule type="expression" dxfId="1911" priority="2009">
      <formula>IF(RIGHT(TEXT(Y1035,"0.#"),1)=".",FALSE,TRUE)</formula>
    </cfRule>
    <cfRule type="expression" dxfId="1910" priority="2010">
      <formula>IF(RIGHT(TEXT(Y1035,"0.#"),1)=".",TRUE,FALSE)</formula>
    </cfRule>
  </conditionalFormatting>
  <conditionalFormatting sqref="AL1070:AO1097">
    <cfRule type="expression" dxfId="1909" priority="2005">
      <formula>IF(AND(AL1070&gt;=0, RIGHT(TEXT(AL1070,"0.#"),1)&lt;&gt;"."),TRUE,FALSE)</formula>
    </cfRule>
    <cfRule type="expression" dxfId="1908" priority="2006">
      <formula>IF(AND(AL1070&gt;=0, RIGHT(TEXT(AL1070,"0.#"),1)="."),TRUE,FALSE)</formula>
    </cfRule>
    <cfRule type="expression" dxfId="1907" priority="2007">
      <formula>IF(AND(AL1070&lt;0, RIGHT(TEXT(AL1070,"0.#"),1)&lt;&gt;"."),TRUE,FALSE)</formula>
    </cfRule>
    <cfRule type="expression" dxfId="1906" priority="2008">
      <formula>IF(AND(AL1070&lt;0, RIGHT(TEXT(AL1070,"0.#"),1)="."),TRUE,FALSE)</formula>
    </cfRule>
  </conditionalFormatting>
  <conditionalFormatting sqref="Y1070:Y1097">
    <cfRule type="expression" dxfId="1905" priority="2003">
      <formula>IF(RIGHT(TEXT(Y1070,"0.#"),1)=".",FALSE,TRUE)</formula>
    </cfRule>
    <cfRule type="expression" dxfId="1904" priority="2004">
      <formula>IF(RIGHT(TEXT(Y1070,"0.#"),1)=".",TRUE,FALSE)</formula>
    </cfRule>
  </conditionalFormatting>
  <conditionalFormatting sqref="AL1068:AO1069">
    <cfRule type="expression" dxfId="1903" priority="1999">
      <formula>IF(AND(AL1068&gt;=0, RIGHT(TEXT(AL1068,"0.#"),1)&lt;&gt;"."),TRUE,FALSE)</formula>
    </cfRule>
    <cfRule type="expression" dxfId="1902" priority="2000">
      <formula>IF(AND(AL1068&gt;=0, RIGHT(TEXT(AL1068,"0.#"),1)="."),TRUE,FALSE)</formula>
    </cfRule>
    <cfRule type="expression" dxfId="1901" priority="2001">
      <formula>IF(AND(AL1068&lt;0, RIGHT(TEXT(AL1068,"0.#"),1)&lt;&gt;"."),TRUE,FALSE)</formula>
    </cfRule>
    <cfRule type="expression" dxfId="1900" priority="2002">
      <formula>IF(AND(AL1068&lt;0, RIGHT(TEXT(AL1068,"0.#"),1)="."),TRUE,FALSE)</formula>
    </cfRule>
  </conditionalFormatting>
  <conditionalFormatting sqref="Y1068:Y1069">
    <cfRule type="expression" dxfId="1899" priority="1997">
      <formula>IF(RIGHT(TEXT(Y1068,"0.#"),1)=".",FALSE,TRUE)</formula>
    </cfRule>
    <cfRule type="expression" dxfId="1898" priority="1998">
      <formula>IF(RIGHT(TEXT(Y1068,"0.#"),1)=".",TRUE,FALSE)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1">
    <cfRule type="expression" dxfId="1157" priority="463">
      <formula>IF(RIGHT(TEXT(AU101,"0.#"),1)=".",FALSE,TRUE)</formula>
    </cfRule>
    <cfRule type="expression" dxfId="1156" priority="464">
      <formula>IF(RIGHT(TEXT(AU101,"0.#"),1)=".",TRUE,FALSE)</formula>
    </cfRule>
  </conditionalFormatting>
  <conditionalFormatting sqref="AU102">
    <cfRule type="expression" dxfId="1155" priority="461">
      <formula>IF(RIGHT(TEXT(AU102,"0.#"),1)=".",FALSE,TRUE)</formula>
    </cfRule>
    <cfRule type="expression" dxfId="1154" priority="462">
      <formula>IF(RIGHT(TEXT(AU102,"0.#"),1)=".",TRUE,FALSE)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08">
    <cfRule type="expression" dxfId="1147" priority="449">
      <formula>IF(RIGHT(TEXT(AU108,"0.#"),1)=".",FALSE,TRUE)</formula>
    </cfRule>
    <cfRule type="expression" dxfId="1146" priority="450">
      <formula>IF(RIGHT(TEXT(AU108,"0.#"),1)=".",TRUE,FALSE)</formula>
    </cfRule>
  </conditionalFormatting>
  <conditionalFormatting sqref="AU110">
    <cfRule type="expression" dxfId="1145" priority="447">
      <formula>IF(RIGHT(TEXT(AU110,"0.#"),1)=".",FALSE,TRUE)</formula>
    </cfRule>
    <cfRule type="expression" dxfId="1144" priority="448">
      <formula>IF(RIGHT(TEXT(AU110,"0.#"),1)=".",TRUE,FALSE)</formula>
    </cfRule>
  </conditionalFormatting>
  <conditionalFormatting sqref="AU111">
    <cfRule type="expression" dxfId="1143" priority="445">
      <formula>IF(RIGHT(TEXT(AU111,"0.#"),1)=".",FALSE,TRUE)</formula>
    </cfRule>
    <cfRule type="expression" dxfId="1142" priority="446">
      <formula>IF(RIGHT(TEXT(AU111,"0.#"),1)=".",TRUE,FALSE)</formula>
    </cfRule>
  </conditionalFormatting>
  <conditionalFormatting sqref="AU113">
    <cfRule type="expression" dxfId="1141" priority="443">
      <formula>IF(RIGHT(TEXT(AU113,"0.#"),1)=".",FALSE,TRUE)</formula>
    </cfRule>
    <cfRule type="expression" dxfId="1140" priority="444">
      <formula>IF(RIGHT(TEXT(AU113,"0.#"),1)=".",TRUE,FALSE)</formula>
    </cfRule>
  </conditionalFormatting>
  <conditionalFormatting sqref="AU114">
    <cfRule type="expression" dxfId="1139" priority="441">
      <formula>IF(RIGHT(TEXT(AU114,"0.#"),1)=".",FALSE,TRUE)</formula>
    </cfRule>
    <cfRule type="expression" dxfId="1138" priority="442">
      <formula>IF(RIGHT(TEXT(AU114,"0.#"),1)=".",TRUE,FALSE)</formula>
    </cfRule>
  </conditionalFormatting>
  <conditionalFormatting sqref="AM489">
    <cfRule type="expression" dxfId="1137" priority="435">
      <formula>IF(RIGHT(TEXT(AM489,"0.#"),1)=".",FALSE,TRUE)</formula>
    </cfRule>
    <cfRule type="expression" dxfId="1136" priority="436">
      <formula>IF(RIGHT(TEXT(AM489,"0.#"),1)=".",TRUE,FALSE)</formula>
    </cfRule>
  </conditionalFormatting>
  <conditionalFormatting sqref="AM487">
    <cfRule type="expression" dxfId="1135" priority="439">
      <formula>IF(RIGHT(TEXT(AM487,"0.#"),1)=".",FALSE,TRUE)</formula>
    </cfRule>
    <cfRule type="expression" dxfId="1134" priority="440">
      <formula>IF(RIGHT(TEXT(AM487,"0.#"),1)=".",TRUE,FALSE)</formula>
    </cfRule>
  </conditionalFormatting>
  <conditionalFormatting sqref="AM488">
    <cfRule type="expression" dxfId="1133" priority="437">
      <formula>IF(RIGHT(TEXT(AM488,"0.#"),1)=".",FALSE,TRUE)</formula>
    </cfRule>
    <cfRule type="expression" dxfId="1132" priority="438">
      <formula>IF(RIGHT(TEXT(AM488,"0.#"),1)=".",TRUE,FALSE)</formula>
    </cfRule>
  </conditionalFormatting>
  <conditionalFormatting sqref="AI489">
    <cfRule type="expression" dxfId="1131" priority="429">
      <formula>IF(RIGHT(TEXT(AI489,"0.#"),1)=".",FALSE,TRUE)</formula>
    </cfRule>
    <cfRule type="expression" dxfId="1130" priority="430">
      <formula>IF(RIGHT(TEXT(AI489,"0.#"),1)=".",TRUE,FALSE)</formula>
    </cfRule>
  </conditionalFormatting>
  <conditionalFormatting sqref="AI487">
    <cfRule type="expression" dxfId="1129" priority="433">
      <formula>IF(RIGHT(TEXT(AI487,"0.#"),1)=".",FALSE,TRUE)</formula>
    </cfRule>
    <cfRule type="expression" dxfId="1128" priority="434">
      <formula>IF(RIGHT(TEXT(AI487,"0.#"),1)=".",TRUE,FALSE)</formula>
    </cfRule>
  </conditionalFormatting>
  <conditionalFormatting sqref="AI488">
    <cfRule type="expression" dxfId="1127" priority="431">
      <formula>IF(RIGHT(TEXT(AI488,"0.#"),1)=".",FALSE,TRUE)</formula>
    </cfRule>
    <cfRule type="expression" dxfId="1126" priority="432">
      <formula>IF(RIGHT(TEXT(AI488,"0.#"),1)=".",TRUE,FALSE)</formula>
    </cfRule>
  </conditionalFormatting>
  <conditionalFormatting sqref="AM514">
    <cfRule type="expression" dxfId="1125" priority="423">
      <formula>IF(RIGHT(TEXT(AM514,"0.#"),1)=".",FALSE,TRUE)</formula>
    </cfRule>
    <cfRule type="expression" dxfId="1124" priority="424">
      <formula>IF(RIGHT(TEXT(AM514,"0.#"),1)=".",TRUE,FALSE)</formula>
    </cfRule>
  </conditionalFormatting>
  <conditionalFormatting sqref="AM512">
    <cfRule type="expression" dxfId="1123" priority="427">
      <formula>IF(RIGHT(TEXT(AM512,"0.#"),1)=".",FALSE,TRUE)</formula>
    </cfRule>
    <cfRule type="expression" dxfId="1122" priority="428">
      <formula>IF(RIGHT(TEXT(AM512,"0.#"),1)=".",TRUE,FALSE)</formula>
    </cfRule>
  </conditionalFormatting>
  <conditionalFormatting sqref="AM513">
    <cfRule type="expression" dxfId="1121" priority="425">
      <formula>IF(RIGHT(TEXT(AM513,"0.#"),1)=".",FALSE,TRUE)</formula>
    </cfRule>
    <cfRule type="expression" dxfId="1120" priority="426">
      <formula>IF(RIGHT(TEXT(AM513,"0.#"),1)=".",TRUE,FALSE)</formula>
    </cfRule>
  </conditionalFormatting>
  <conditionalFormatting sqref="AI514">
    <cfRule type="expression" dxfId="1119" priority="417">
      <formula>IF(RIGHT(TEXT(AI514,"0.#"),1)=".",FALSE,TRUE)</formula>
    </cfRule>
    <cfRule type="expression" dxfId="1118" priority="418">
      <formula>IF(RIGHT(TEXT(AI514,"0.#"),1)=".",TRUE,FALSE)</formula>
    </cfRule>
  </conditionalFormatting>
  <conditionalFormatting sqref="AI512">
    <cfRule type="expression" dxfId="1117" priority="421">
      <formula>IF(RIGHT(TEXT(AI512,"0.#"),1)=".",FALSE,TRUE)</formula>
    </cfRule>
    <cfRule type="expression" dxfId="1116" priority="422">
      <formula>IF(RIGHT(TEXT(AI512,"0.#"),1)=".",TRUE,FALSE)</formula>
    </cfRule>
  </conditionalFormatting>
  <conditionalFormatting sqref="AI513">
    <cfRule type="expression" dxfId="1115" priority="419">
      <formula>IF(RIGHT(TEXT(AI513,"0.#"),1)=".",FALSE,TRUE)</formula>
    </cfRule>
    <cfRule type="expression" dxfId="1114" priority="420">
      <formula>IF(RIGHT(TEXT(AI513,"0.#"),1)=".",TRUE,FALSE)</formula>
    </cfRule>
  </conditionalFormatting>
  <conditionalFormatting sqref="AM519">
    <cfRule type="expression" dxfId="1113" priority="363">
      <formula>IF(RIGHT(TEXT(AM519,"0.#"),1)=".",FALSE,TRUE)</formula>
    </cfRule>
    <cfRule type="expression" dxfId="1112" priority="364">
      <formula>IF(RIGHT(TEXT(AM519,"0.#"),1)=".",TRUE,FALSE)</formula>
    </cfRule>
  </conditionalFormatting>
  <conditionalFormatting sqref="AM517">
    <cfRule type="expression" dxfId="1111" priority="367">
      <formula>IF(RIGHT(TEXT(AM517,"0.#"),1)=".",FALSE,TRUE)</formula>
    </cfRule>
    <cfRule type="expression" dxfId="1110" priority="368">
      <formula>IF(RIGHT(TEXT(AM517,"0.#"),1)=".",TRUE,FALSE)</formula>
    </cfRule>
  </conditionalFormatting>
  <conditionalFormatting sqref="AM518">
    <cfRule type="expression" dxfId="1109" priority="365">
      <formula>IF(RIGHT(TEXT(AM518,"0.#"),1)=".",FALSE,TRUE)</formula>
    </cfRule>
    <cfRule type="expression" dxfId="1108" priority="366">
      <formula>IF(RIGHT(TEXT(AM518,"0.#"),1)=".",TRUE,FALSE)</formula>
    </cfRule>
  </conditionalFormatting>
  <conditionalFormatting sqref="AI519">
    <cfRule type="expression" dxfId="1107" priority="357">
      <formula>IF(RIGHT(TEXT(AI519,"0.#"),1)=".",FALSE,TRUE)</formula>
    </cfRule>
    <cfRule type="expression" dxfId="1106" priority="358">
      <formula>IF(RIGHT(TEXT(AI519,"0.#"),1)=".",TRUE,FALSE)</formula>
    </cfRule>
  </conditionalFormatting>
  <conditionalFormatting sqref="AI517">
    <cfRule type="expression" dxfId="1105" priority="361">
      <formula>IF(RIGHT(TEXT(AI517,"0.#"),1)=".",FALSE,TRUE)</formula>
    </cfRule>
    <cfRule type="expression" dxfId="1104" priority="362">
      <formula>IF(RIGHT(TEXT(AI517,"0.#"),1)=".",TRUE,FALSE)</formula>
    </cfRule>
  </conditionalFormatting>
  <conditionalFormatting sqref="AI518">
    <cfRule type="expression" dxfId="1103" priority="359">
      <formula>IF(RIGHT(TEXT(AI518,"0.#"),1)=".",FALSE,TRUE)</formula>
    </cfRule>
    <cfRule type="expression" dxfId="1102" priority="360">
      <formula>IF(RIGHT(TEXT(AI518,"0.#"),1)=".",TRUE,FALSE)</formula>
    </cfRule>
  </conditionalFormatting>
  <conditionalFormatting sqref="AM524">
    <cfRule type="expression" dxfId="1101" priority="351">
      <formula>IF(RIGHT(TEXT(AM524,"0.#"),1)=".",FALSE,TRUE)</formula>
    </cfRule>
    <cfRule type="expression" dxfId="1100" priority="352">
      <formula>IF(RIGHT(TEXT(AM524,"0.#"),1)=".",TRUE,FALSE)</formula>
    </cfRule>
  </conditionalFormatting>
  <conditionalFormatting sqref="AM522">
    <cfRule type="expression" dxfId="1099" priority="355">
      <formula>IF(RIGHT(TEXT(AM522,"0.#"),1)=".",FALSE,TRUE)</formula>
    </cfRule>
    <cfRule type="expression" dxfId="1098" priority="356">
      <formula>IF(RIGHT(TEXT(AM522,"0.#"),1)=".",TRUE,FALSE)</formula>
    </cfRule>
  </conditionalFormatting>
  <conditionalFormatting sqref="AM523">
    <cfRule type="expression" dxfId="1097" priority="353">
      <formula>IF(RIGHT(TEXT(AM523,"0.#"),1)=".",FALSE,TRUE)</formula>
    </cfRule>
    <cfRule type="expression" dxfId="1096" priority="354">
      <formula>IF(RIGHT(TEXT(AM523,"0.#"),1)=".",TRUE,FALSE)</formula>
    </cfRule>
  </conditionalFormatting>
  <conditionalFormatting sqref="AI524">
    <cfRule type="expression" dxfId="1095" priority="345">
      <formula>IF(RIGHT(TEXT(AI524,"0.#"),1)=".",FALSE,TRUE)</formula>
    </cfRule>
    <cfRule type="expression" dxfId="1094" priority="346">
      <formula>IF(RIGHT(TEXT(AI524,"0.#"),1)=".",TRUE,FALSE)</formula>
    </cfRule>
  </conditionalFormatting>
  <conditionalFormatting sqref="AI522">
    <cfRule type="expression" dxfId="1093" priority="349">
      <formula>IF(RIGHT(TEXT(AI522,"0.#"),1)=".",FALSE,TRUE)</formula>
    </cfRule>
    <cfRule type="expression" dxfId="1092" priority="350">
      <formula>IF(RIGHT(TEXT(AI522,"0.#"),1)=".",TRUE,FALSE)</formula>
    </cfRule>
  </conditionalFormatting>
  <conditionalFormatting sqref="AI523">
    <cfRule type="expression" dxfId="1091" priority="347">
      <formula>IF(RIGHT(TEXT(AI523,"0.#"),1)=".",FALSE,TRUE)</formula>
    </cfRule>
    <cfRule type="expression" dxfId="1090" priority="348">
      <formula>IF(RIGHT(TEXT(AI523,"0.#"),1)=".",TRUE,FALSE)</formula>
    </cfRule>
  </conditionalFormatting>
  <conditionalFormatting sqref="AM529">
    <cfRule type="expression" dxfId="1089" priority="339">
      <formula>IF(RIGHT(TEXT(AM529,"0.#"),1)=".",FALSE,TRUE)</formula>
    </cfRule>
    <cfRule type="expression" dxfId="1088" priority="340">
      <formula>IF(RIGHT(TEXT(AM529,"0.#"),1)=".",TRUE,FALSE)</formula>
    </cfRule>
  </conditionalFormatting>
  <conditionalFormatting sqref="AM527">
    <cfRule type="expression" dxfId="1087" priority="343">
      <formula>IF(RIGHT(TEXT(AM527,"0.#"),1)=".",FALSE,TRUE)</formula>
    </cfRule>
    <cfRule type="expression" dxfId="1086" priority="344">
      <formula>IF(RIGHT(TEXT(AM527,"0.#"),1)=".",TRUE,FALSE)</formula>
    </cfRule>
  </conditionalFormatting>
  <conditionalFormatting sqref="AM528">
    <cfRule type="expression" dxfId="1085" priority="341">
      <formula>IF(RIGHT(TEXT(AM528,"0.#"),1)=".",FALSE,TRUE)</formula>
    </cfRule>
    <cfRule type="expression" dxfId="1084" priority="342">
      <formula>IF(RIGHT(TEXT(AM528,"0.#"),1)=".",TRUE,FALSE)</formula>
    </cfRule>
  </conditionalFormatting>
  <conditionalFormatting sqref="AI529">
    <cfRule type="expression" dxfId="1083" priority="333">
      <formula>IF(RIGHT(TEXT(AI529,"0.#"),1)=".",FALSE,TRUE)</formula>
    </cfRule>
    <cfRule type="expression" dxfId="1082" priority="334">
      <formula>IF(RIGHT(TEXT(AI529,"0.#"),1)=".",TRUE,FALSE)</formula>
    </cfRule>
  </conditionalFormatting>
  <conditionalFormatting sqref="AI527">
    <cfRule type="expression" dxfId="1081" priority="337">
      <formula>IF(RIGHT(TEXT(AI527,"0.#"),1)=".",FALSE,TRUE)</formula>
    </cfRule>
    <cfRule type="expression" dxfId="1080" priority="338">
      <formula>IF(RIGHT(TEXT(AI527,"0.#"),1)=".",TRUE,FALSE)</formula>
    </cfRule>
  </conditionalFormatting>
  <conditionalFormatting sqref="AI528">
    <cfRule type="expression" dxfId="1079" priority="335">
      <formula>IF(RIGHT(TEXT(AI528,"0.#"),1)=".",FALSE,TRUE)</formula>
    </cfRule>
    <cfRule type="expression" dxfId="1078" priority="336">
      <formula>IF(RIGHT(TEXT(AI528,"0.#"),1)=".",TRUE,FALSE)</formula>
    </cfRule>
  </conditionalFormatting>
  <conditionalFormatting sqref="AM494">
    <cfRule type="expression" dxfId="1077" priority="411">
      <formula>IF(RIGHT(TEXT(AM494,"0.#"),1)=".",FALSE,TRUE)</formula>
    </cfRule>
    <cfRule type="expression" dxfId="1076" priority="412">
      <formula>IF(RIGHT(TEXT(AM494,"0.#"),1)=".",TRUE,FALSE)</formula>
    </cfRule>
  </conditionalFormatting>
  <conditionalFormatting sqref="AM492">
    <cfRule type="expression" dxfId="1075" priority="415">
      <formula>IF(RIGHT(TEXT(AM492,"0.#"),1)=".",FALSE,TRUE)</formula>
    </cfRule>
    <cfRule type="expression" dxfId="1074" priority="416">
      <formula>IF(RIGHT(TEXT(AM492,"0.#"),1)=".",TRUE,FALSE)</formula>
    </cfRule>
  </conditionalFormatting>
  <conditionalFormatting sqref="AM493">
    <cfRule type="expression" dxfId="1073" priority="413">
      <formula>IF(RIGHT(TEXT(AM493,"0.#"),1)=".",FALSE,TRUE)</formula>
    </cfRule>
    <cfRule type="expression" dxfId="1072" priority="414">
      <formula>IF(RIGHT(TEXT(AM493,"0.#"),1)=".",TRUE,FALSE)</formula>
    </cfRule>
  </conditionalFormatting>
  <conditionalFormatting sqref="AI494">
    <cfRule type="expression" dxfId="1071" priority="405">
      <formula>IF(RIGHT(TEXT(AI494,"0.#"),1)=".",FALSE,TRUE)</formula>
    </cfRule>
    <cfRule type="expression" dxfId="1070" priority="406">
      <formula>IF(RIGHT(TEXT(AI494,"0.#"),1)=".",TRUE,FALSE)</formula>
    </cfRule>
  </conditionalFormatting>
  <conditionalFormatting sqref="AI492">
    <cfRule type="expression" dxfId="1069" priority="409">
      <formula>IF(RIGHT(TEXT(AI492,"0.#"),1)=".",FALSE,TRUE)</formula>
    </cfRule>
    <cfRule type="expression" dxfId="1068" priority="410">
      <formula>IF(RIGHT(TEXT(AI492,"0.#"),1)=".",TRUE,FALSE)</formula>
    </cfRule>
  </conditionalFormatting>
  <conditionalFormatting sqref="AI493">
    <cfRule type="expression" dxfId="1067" priority="407">
      <formula>IF(RIGHT(TEXT(AI493,"0.#"),1)=".",FALSE,TRUE)</formula>
    </cfRule>
    <cfRule type="expression" dxfId="1066" priority="408">
      <formula>IF(RIGHT(TEXT(AI493,"0.#"),1)=".",TRUE,FALSE)</formula>
    </cfRule>
  </conditionalFormatting>
  <conditionalFormatting sqref="AM499">
    <cfRule type="expression" dxfId="1065" priority="399">
      <formula>IF(RIGHT(TEXT(AM499,"0.#"),1)=".",FALSE,TRUE)</formula>
    </cfRule>
    <cfRule type="expression" dxfId="1064" priority="400">
      <formula>IF(RIGHT(TEXT(AM499,"0.#"),1)=".",TRUE,FALSE)</formula>
    </cfRule>
  </conditionalFormatting>
  <conditionalFormatting sqref="AM497">
    <cfRule type="expression" dxfId="1063" priority="403">
      <formula>IF(RIGHT(TEXT(AM497,"0.#"),1)=".",FALSE,TRUE)</formula>
    </cfRule>
    <cfRule type="expression" dxfId="1062" priority="404">
      <formula>IF(RIGHT(TEXT(AM497,"0.#"),1)=".",TRUE,FALSE)</formula>
    </cfRule>
  </conditionalFormatting>
  <conditionalFormatting sqref="AM498">
    <cfRule type="expression" dxfId="1061" priority="401">
      <formula>IF(RIGHT(TEXT(AM498,"0.#"),1)=".",FALSE,TRUE)</formula>
    </cfRule>
    <cfRule type="expression" dxfId="1060" priority="402">
      <formula>IF(RIGHT(TEXT(AM498,"0.#"),1)=".",TRUE,FALSE)</formula>
    </cfRule>
  </conditionalFormatting>
  <conditionalFormatting sqref="AI499">
    <cfRule type="expression" dxfId="1059" priority="393">
      <formula>IF(RIGHT(TEXT(AI499,"0.#"),1)=".",FALSE,TRUE)</formula>
    </cfRule>
    <cfRule type="expression" dxfId="1058" priority="394">
      <formula>IF(RIGHT(TEXT(AI499,"0.#"),1)=".",TRUE,FALSE)</formula>
    </cfRule>
  </conditionalFormatting>
  <conditionalFormatting sqref="AI497">
    <cfRule type="expression" dxfId="1057" priority="397">
      <formula>IF(RIGHT(TEXT(AI497,"0.#"),1)=".",FALSE,TRUE)</formula>
    </cfRule>
    <cfRule type="expression" dxfId="1056" priority="398">
      <formula>IF(RIGHT(TEXT(AI497,"0.#"),1)=".",TRUE,FALSE)</formula>
    </cfRule>
  </conditionalFormatting>
  <conditionalFormatting sqref="AI498">
    <cfRule type="expression" dxfId="1055" priority="395">
      <formula>IF(RIGHT(TEXT(AI498,"0.#"),1)=".",FALSE,TRUE)</formula>
    </cfRule>
    <cfRule type="expression" dxfId="1054" priority="396">
      <formula>IF(RIGHT(TEXT(AI498,"0.#"),1)=".",TRUE,FALSE)</formula>
    </cfRule>
  </conditionalFormatting>
  <conditionalFormatting sqref="AM504">
    <cfRule type="expression" dxfId="1053" priority="387">
      <formula>IF(RIGHT(TEXT(AM504,"0.#"),1)=".",FALSE,TRUE)</formula>
    </cfRule>
    <cfRule type="expression" dxfId="1052" priority="388">
      <formula>IF(RIGHT(TEXT(AM504,"0.#"),1)=".",TRUE,FALSE)</formula>
    </cfRule>
  </conditionalFormatting>
  <conditionalFormatting sqref="AM502">
    <cfRule type="expression" dxfId="1051" priority="391">
      <formula>IF(RIGHT(TEXT(AM502,"0.#"),1)=".",FALSE,TRUE)</formula>
    </cfRule>
    <cfRule type="expression" dxfId="1050" priority="392">
      <formula>IF(RIGHT(TEXT(AM502,"0.#"),1)=".",TRUE,FALSE)</formula>
    </cfRule>
  </conditionalFormatting>
  <conditionalFormatting sqref="AM503">
    <cfRule type="expression" dxfId="1049" priority="389">
      <formula>IF(RIGHT(TEXT(AM503,"0.#"),1)=".",FALSE,TRUE)</formula>
    </cfRule>
    <cfRule type="expression" dxfId="1048" priority="390">
      <formula>IF(RIGHT(TEXT(AM503,"0.#"),1)=".",TRUE,FALSE)</formula>
    </cfRule>
  </conditionalFormatting>
  <conditionalFormatting sqref="AI504">
    <cfRule type="expression" dxfId="1047" priority="381">
      <formula>IF(RIGHT(TEXT(AI504,"0.#"),1)=".",FALSE,TRUE)</formula>
    </cfRule>
    <cfRule type="expression" dxfId="1046" priority="382">
      <formula>IF(RIGHT(TEXT(AI504,"0.#"),1)=".",TRUE,FALSE)</formula>
    </cfRule>
  </conditionalFormatting>
  <conditionalFormatting sqref="AI502">
    <cfRule type="expression" dxfId="1045" priority="385">
      <formula>IF(RIGHT(TEXT(AI502,"0.#"),1)=".",FALSE,TRUE)</formula>
    </cfRule>
    <cfRule type="expression" dxfId="1044" priority="386">
      <formula>IF(RIGHT(TEXT(AI502,"0.#"),1)=".",TRUE,FALSE)</formula>
    </cfRule>
  </conditionalFormatting>
  <conditionalFormatting sqref="AI503">
    <cfRule type="expression" dxfId="1043" priority="383">
      <formula>IF(RIGHT(TEXT(AI503,"0.#"),1)=".",FALSE,TRUE)</formula>
    </cfRule>
    <cfRule type="expression" dxfId="1042" priority="384">
      <formula>IF(RIGHT(TEXT(AI503,"0.#"),1)=".",TRUE,FALSE)</formula>
    </cfRule>
  </conditionalFormatting>
  <conditionalFormatting sqref="AM509">
    <cfRule type="expression" dxfId="1041" priority="375">
      <formula>IF(RIGHT(TEXT(AM509,"0.#"),1)=".",FALSE,TRUE)</formula>
    </cfRule>
    <cfRule type="expression" dxfId="1040" priority="376">
      <formula>IF(RIGHT(TEXT(AM509,"0.#"),1)=".",TRUE,FALSE)</formula>
    </cfRule>
  </conditionalFormatting>
  <conditionalFormatting sqref="AM507">
    <cfRule type="expression" dxfId="1039" priority="379">
      <formula>IF(RIGHT(TEXT(AM507,"0.#"),1)=".",FALSE,TRUE)</formula>
    </cfRule>
    <cfRule type="expression" dxfId="1038" priority="380">
      <formula>IF(RIGHT(TEXT(AM507,"0.#"),1)=".",TRUE,FALSE)</formula>
    </cfRule>
  </conditionalFormatting>
  <conditionalFormatting sqref="AM508">
    <cfRule type="expression" dxfId="1037" priority="377">
      <formula>IF(RIGHT(TEXT(AM508,"0.#"),1)=".",FALSE,TRUE)</formula>
    </cfRule>
    <cfRule type="expression" dxfId="1036" priority="378">
      <formula>IF(RIGHT(TEXT(AM508,"0.#"),1)=".",TRUE,FALSE)</formula>
    </cfRule>
  </conditionalFormatting>
  <conditionalFormatting sqref="AI509">
    <cfRule type="expression" dxfId="1035" priority="369">
      <formula>IF(RIGHT(TEXT(AI509,"0.#"),1)=".",FALSE,TRUE)</formula>
    </cfRule>
    <cfRule type="expression" dxfId="1034" priority="370">
      <formula>IF(RIGHT(TEXT(AI509,"0.#"),1)=".",TRUE,FALSE)</formula>
    </cfRule>
  </conditionalFormatting>
  <conditionalFormatting sqref="AI507">
    <cfRule type="expression" dxfId="1033" priority="373">
      <formula>IF(RIGHT(TEXT(AI507,"0.#"),1)=".",FALSE,TRUE)</formula>
    </cfRule>
    <cfRule type="expression" dxfId="1032" priority="374">
      <formula>IF(RIGHT(TEXT(AI507,"0.#"),1)=".",TRUE,FALSE)</formula>
    </cfRule>
  </conditionalFormatting>
  <conditionalFormatting sqref="AI508">
    <cfRule type="expression" dxfId="1031" priority="371">
      <formula>IF(RIGHT(TEXT(AI508,"0.#"),1)=".",FALSE,TRUE)</formula>
    </cfRule>
    <cfRule type="expression" dxfId="1030" priority="372">
      <formula>IF(RIGHT(TEXT(AI508,"0.#"),1)=".",TRUE,FALSE)</formula>
    </cfRule>
  </conditionalFormatting>
  <conditionalFormatting sqref="AM543">
    <cfRule type="expression" dxfId="1029" priority="327">
      <formula>IF(RIGHT(TEXT(AM543,"0.#"),1)=".",FALSE,TRUE)</formula>
    </cfRule>
    <cfRule type="expression" dxfId="1028" priority="328">
      <formula>IF(RIGHT(TEXT(AM543,"0.#"),1)=".",TRUE,FALSE)</formula>
    </cfRule>
  </conditionalFormatting>
  <conditionalFormatting sqref="AM541">
    <cfRule type="expression" dxfId="1027" priority="331">
      <formula>IF(RIGHT(TEXT(AM541,"0.#"),1)=".",FALSE,TRUE)</formula>
    </cfRule>
    <cfRule type="expression" dxfId="1026" priority="332">
      <formula>IF(RIGHT(TEXT(AM541,"0.#"),1)=".",TRUE,FALSE)</formula>
    </cfRule>
  </conditionalFormatting>
  <conditionalFormatting sqref="AM542">
    <cfRule type="expression" dxfId="1025" priority="329">
      <formula>IF(RIGHT(TEXT(AM542,"0.#"),1)=".",FALSE,TRUE)</formula>
    </cfRule>
    <cfRule type="expression" dxfId="1024" priority="330">
      <formula>IF(RIGHT(TEXT(AM542,"0.#"),1)=".",TRUE,FALSE)</formula>
    </cfRule>
  </conditionalFormatting>
  <conditionalFormatting sqref="AI543">
    <cfRule type="expression" dxfId="1023" priority="321">
      <formula>IF(RIGHT(TEXT(AI543,"0.#"),1)=".",FALSE,TRUE)</formula>
    </cfRule>
    <cfRule type="expression" dxfId="1022" priority="322">
      <formula>IF(RIGHT(TEXT(AI543,"0.#"),1)=".",TRUE,FALSE)</formula>
    </cfRule>
  </conditionalFormatting>
  <conditionalFormatting sqref="AI541">
    <cfRule type="expression" dxfId="1021" priority="325">
      <formula>IF(RIGHT(TEXT(AI541,"0.#"),1)=".",FALSE,TRUE)</formula>
    </cfRule>
    <cfRule type="expression" dxfId="1020" priority="326">
      <formula>IF(RIGHT(TEXT(AI541,"0.#"),1)=".",TRUE,FALSE)</formula>
    </cfRule>
  </conditionalFormatting>
  <conditionalFormatting sqref="AI542">
    <cfRule type="expression" dxfId="1019" priority="323">
      <formula>IF(RIGHT(TEXT(AI542,"0.#"),1)=".",FALSE,TRUE)</formula>
    </cfRule>
    <cfRule type="expression" dxfId="1018" priority="324">
      <formula>IF(RIGHT(TEXT(AI542,"0.#"),1)=".",TRUE,FALSE)</formula>
    </cfRule>
  </conditionalFormatting>
  <conditionalFormatting sqref="AM568">
    <cfRule type="expression" dxfId="1017" priority="315">
      <formula>IF(RIGHT(TEXT(AM568,"0.#"),1)=".",FALSE,TRUE)</formula>
    </cfRule>
    <cfRule type="expression" dxfId="1016" priority="316">
      <formula>IF(RIGHT(TEXT(AM568,"0.#"),1)=".",TRUE,FALSE)</formula>
    </cfRule>
  </conditionalFormatting>
  <conditionalFormatting sqref="AM566">
    <cfRule type="expression" dxfId="1015" priority="319">
      <formula>IF(RIGHT(TEXT(AM566,"0.#"),1)=".",FALSE,TRUE)</formula>
    </cfRule>
    <cfRule type="expression" dxfId="1014" priority="320">
      <formula>IF(RIGHT(TEXT(AM566,"0.#"),1)=".",TRUE,FALSE)</formula>
    </cfRule>
  </conditionalFormatting>
  <conditionalFormatting sqref="AM567">
    <cfRule type="expression" dxfId="1013" priority="317">
      <formula>IF(RIGHT(TEXT(AM567,"0.#"),1)=".",FALSE,TRUE)</formula>
    </cfRule>
    <cfRule type="expression" dxfId="1012" priority="318">
      <formula>IF(RIGHT(TEXT(AM567,"0.#"),1)=".",TRUE,FALSE)</formula>
    </cfRule>
  </conditionalFormatting>
  <conditionalFormatting sqref="AI568">
    <cfRule type="expression" dxfId="1011" priority="309">
      <formula>IF(RIGHT(TEXT(AI568,"0.#"),1)=".",FALSE,TRUE)</formula>
    </cfRule>
    <cfRule type="expression" dxfId="1010" priority="310">
      <formula>IF(RIGHT(TEXT(AI568,"0.#"),1)=".",TRUE,FALSE)</formula>
    </cfRule>
  </conditionalFormatting>
  <conditionalFormatting sqref="AI566">
    <cfRule type="expression" dxfId="1009" priority="313">
      <formula>IF(RIGHT(TEXT(AI566,"0.#"),1)=".",FALSE,TRUE)</formula>
    </cfRule>
    <cfRule type="expression" dxfId="1008" priority="314">
      <formula>IF(RIGHT(TEXT(AI566,"0.#"),1)=".",TRUE,FALSE)</formula>
    </cfRule>
  </conditionalFormatting>
  <conditionalFormatting sqref="AI567">
    <cfRule type="expression" dxfId="1007" priority="311">
      <formula>IF(RIGHT(TEXT(AI567,"0.#"),1)=".",FALSE,TRUE)</formula>
    </cfRule>
    <cfRule type="expression" dxfId="1006" priority="312">
      <formula>IF(RIGHT(TEXT(AI567,"0.#"),1)=".",TRUE,FALSE)</formula>
    </cfRule>
  </conditionalFormatting>
  <conditionalFormatting sqref="AM573">
    <cfRule type="expression" dxfId="1005" priority="255">
      <formula>IF(RIGHT(TEXT(AM573,"0.#"),1)=".",FALSE,TRUE)</formula>
    </cfRule>
    <cfRule type="expression" dxfId="1004" priority="256">
      <formula>IF(RIGHT(TEXT(AM573,"0.#"),1)=".",TRUE,FALSE)</formula>
    </cfRule>
  </conditionalFormatting>
  <conditionalFormatting sqref="AM571">
    <cfRule type="expression" dxfId="1003" priority="259">
      <formula>IF(RIGHT(TEXT(AM571,"0.#"),1)=".",FALSE,TRUE)</formula>
    </cfRule>
    <cfRule type="expression" dxfId="1002" priority="260">
      <formula>IF(RIGHT(TEXT(AM571,"0.#"),1)=".",TRUE,FALSE)</formula>
    </cfRule>
  </conditionalFormatting>
  <conditionalFormatting sqref="AM572">
    <cfRule type="expression" dxfId="1001" priority="257">
      <formula>IF(RIGHT(TEXT(AM572,"0.#"),1)=".",FALSE,TRUE)</formula>
    </cfRule>
    <cfRule type="expression" dxfId="1000" priority="258">
      <formula>IF(RIGHT(TEXT(AM572,"0.#"),1)=".",TRUE,FALSE)</formula>
    </cfRule>
  </conditionalFormatting>
  <conditionalFormatting sqref="AI573">
    <cfRule type="expression" dxfId="999" priority="249">
      <formula>IF(RIGHT(TEXT(AI573,"0.#"),1)=".",FALSE,TRUE)</formula>
    </cfRule>
    <cfRule type="expression" dxfId="998" priority="250">
      <formula>IF(RIGHT(TEXT(AI573,"0.#"),1)=".",TRUE,FALSE)</formula>
    </cfRule>
  </conditionalFormatting>
  <conditionalFormatting sqref="AI571">
    <cfRule type="expression" dxfId="997" priority="253">
      <formula>IF(RIGHT(TEXT(AI571,"0.#"),1)=".",FALSE,TRUE)</formula>
    </cfRule>
    <cfRule type="expression" dxfId="996" priority="254">
      <formula>IF(RIGHT(TEXT(AI571,"0.#"),1)=".",TRUE,FALSE)</formula>
    </cfRule>
  </conditionalFormatting>
  <conditionalFormatting sqref="AI572">
    <cfRule type="expression" dxfId="995" priority="251">
      <formula>IF(RIGHT(TEXT(AI572,"0.#"),1)=".",FALSE,TRUE)</formula>
    </cfRule>
    <cfRule type="expression" dxfId="994" priority="252">
      <formula>IF(RIGHT(TEXT(AI572,"0.#"),1)=".",TRUE,FALSE)</formula>
    </cfRule>
  </conditionalFormatting>
  <conditionalFormatting sqref="AM578">
    <cfRule type="expression" dxfId="993" priority="243">
      <formula>IF(RIGHT(TEXT(AM578,"0.#"),1)=".",FALSE,TRUE)</formula>
    </cfRule>
    <cfRule type="expression" dxfId="992" priority="244">
      <formula>IF(RIGHT(TEXT(AM578,"0.#"),1)=".",TRUE,FALSE)</formula>
    </cfRule>
  </conditionalFormatting>
  <conditionalFormatting sqref="AM576">
    <cfRule type="expression" dxfId="991" priority="247">
      <formula>IF(RIGHT(TEXT(AM576,"0.#"),1)=".",FALSE,TRUE)</formula>
    </cfRule>
    <cfRule type="expression" dxfId="990" priority="248">
      <formula>IF(RIGHT(TEXT(AM576,"0.#"),1)=".",TRUE,FALSE)</formula>
    </cfRule>
  </conditionalFormatting>
  <conditionalFormatting sqref="AM577">
    <cfRule type="expression" dxfId="989" priority="245">
      <formula>IF(RIGHT(TEXT(AM577,"0.#"),1)=".",FALSE,TRUE)</formula>
    </cfRule>
    <cfRule type="expression" dxfId="988" priority="246">
      <formula>IF(RIGHT(TEXT(AM577,"0.#"),1)=".",TRUE,FALSE)</formula>
    </cfRule>
  </conditionalFormatting>
  <conditionalFormatting sqref="AI578">
    <cfRule type="expression" dxfId="987" priority="237">
      <formula>IF(RIGHT(TEXT(AI578,"0.#"),1)=".",FALSE,TRUE)</formula>
    </cfRule>
    <cfRule type="expression" dxfId="986" priority="238">
      <formula>IF(RIGHT(TEXT(AI578,"0.#"),1)=".",TRUE,FALSE)</formula>
    </cfRule>
  </conditionalFormatting>
  <conditionalFormatting sqref="AI576">
    <cfRule type="expression" dxfId="985" priority="241">
      <formula>IF(RIGHT(TEXT(AI576,"0.#"),1)=".",FALSE,TRUE)</formula>
    </cfRule>
    <cfRule type="expression" dxfId="984" priority="242">
      <formula>IF(RIGHT(TEXT(AI576,"0.#"),1)=".",TRUE,FALSE)</formula>
    </cfRule>
  </conditionalFormatting>
  <conditionalFormatting sqref="AI577">
    <cfRule type="expression" dxfId="983" priority="239">
      <formula>IF(RIGHT(TEXT(AI577,"0.#"),1)=".",FALSE,TRUE)</formula>
    </cfRule>
    <cfRule type="expression" dxfId="982" priority="240">
      <formula>IF(RIGHT(TEXT(AI577,"0.#"),1)=".",TRUE,FALSE)</formula>
    </cfRule>
  </conditionalFormatting>
  <conditionalFormatting sqref="AM583">
    <cfRule type="expression" dxfId="981" priority="231">
      <formula>IF(RIGHT(TEXT(AM583,"0.#"),1)=".",FALSE,TRUE)</formula>
    </cfRule>
    <cfRule type="expression" dxfId="980" priority="232">
      <formula>IF(RIGHT(TEXT(AM583,"0.#"),1)=".",TRUE,FALSE)</formula>
    </cfRule>
  </conditionalFormatting>
  <conditionalFormatting sqref="AM581">
    <cfRule type="expression" dxfId="979" priority="235">
      <formula>IF(RIGHT(TEXT(AM581,"0.#"),1)=".",FALSE,TRUE)</formula>
    </cfRule>
    <cfRule type="expression" dxfId="978" priority="236">
      <formula>IF(RIGHT(TEXT(AM581,"0.#"),1)=".",TRUE,FALSE)</formula>
    </cfRule>
  </conditionalFormatting>
  <conditionalFormatting sqref="AM582">
    <cfRule type="expression" dxfId="977" priority="233">
      <formula>IF(RIGHT(TEXT(AM582,"0.#"),1)=".",FALSE,TRUE)</formula>
    </cfRule>
    <cfRule type="expression" dxfId="976" priority="234">
      <formula>IF(RIGHT(TEXT(AM582,"0.#"),1)=".",TRUE,FALSE)</formula>
    </cfRule>
  </conditionalFormatting>
  <conditionalFormatting sqref="AI583">
    <cfRule type="expression" dxfId="975" priority="225">
      <formula>IF(RIGHT(TEXT(AI583,"0.#"),1)=".",FALSE,TRUE)</formula>
    </cfRule>
    <cfRule type="expression" dxfId="974" priority="226">
      <formula>IF(RIGHT(TEXT(AI583,"0.#"),1)=".",TRUE,FALSE)</formula>
    </cfRule>
  </conditionalFormatting>
  <conditionalFormatting sqref="AI581">
    <cfRule type="expression" dxfId="973" priority="229">
      <formula>IF(RIGHT(TEXT(AI581,"0.#"),1)=".",FALSE,TRUE)</formula>
    </cfRule>
    <cfRule type="expression" dxfId="972" priority="230">
      <formula>IF(RIGHT(TEXT(AI581,"0.#"),1)=".",TRUE,FALSE)</formula>
    </cfRule>
  </conditionalFormatting>
  <conditionalFormatting sqref="AI582">
    <cfRule type="expression" dxfId="971" priority="227">
      <formula>IF(RIGHT(TEXT(AI582,"0.#"),1)=".",FALSE,TRUE)</formula>
    </cfRule>
    <cfRule type="expression" dxfId="970" priority="228">
      <formula>IF(RIGHT(TEXT(AI582,"0.#"),1)=".",TRUE,FALSE)</formula>
    </cfRule>
  </conditionalFormatting>
  <conditionalFormatting sqref="AM548">
    <cfRule type="expression" dxfId="969" priority="303">
      <formula>IF(RIGHT(TEXT(AM548,"0.#"),1)=".",FALSE,TRUE)</formula>
    </cfRule>
    <cfRule type="expression" dxfId="968" priority="304">
      <formula>IF(RIGHT(TEXT(AM548,"0.#"),1)=".",TRUE,FALSE)</formula>
    </cfRule>
  </conditionalFormatting>
  <conditionalFormatting sqref="AM546">
    <cfRule type="expression" dxfId="967" priority="307">
      <formula>IF(RIGHT(TEXT(AM546,"0.#"),1)=".",FALSE,TRUE)</formula>
    </cfRule>
    <cfRule type="expression" dxfId="966" priority="308">
      <formula>IF(RIGHT(TEXT(AM546,"0.#"),1)=".",TRUE,FALSE)</formula>
    </cfRule>
  </conditionalFormatting>
  <conditionalFormatting sqref="AM547">
    <cfRule type="expression" dxfId="965" priority="305">
      <formula>IF(RIGHT(TEXT(AM547,"0.#"),1)=".",FALSE,TRUE)</formula>
    </cfRule>
    <cfRule type="expression" dxfId="964" priority="306">
      <formula>IF(RIGHT(TEXT(AM547,"0.#"),1)=".",TRUE,FALSE)</formula>
    </cfRule>
  </conditionalFormatting>
  <conditionalFormatting sqref="AI548">
    <cfRule type="expression" dxfId="963" priority="297">
      <formula>IF(RIGHT(TEXT(AI548,"0.#"),1)=".",FALSE,TRUE)</formula>
    </cfRule>
    <cfRule type="expression" dxfId="962" priority="298">
      <formula>IF(RIGHT(TEXT(AI548,"0.#"),1)=".",TRUE,FALSE)</formula>
    </cfRule>
  </conditionalFormatting>
  <conditionalFormatting sqref="AI546">
    <cfRule type="expression" dxfId="961" priority="301">
      <formula>IF(RIGHT(TEXT(AI546,"0.#"),1)=".",FALSE,TRUE)</formula>
    </cfRule>
    <cfRule type="expression" dxfId="960" priority="302">
      <formula>IF(RIGHT(TEXT(AI546,"0.#"),1)=".",TRUE,FALSE)</formula>
    </cfRule>
  </conditionalFormatting>
  <conditionalFormatting sqref="AI547">
    <cfRule type="expression" dxfId="959" priority="299">
      <formula>IF(RIGHT(TEXT(AI547,"0.#"),1)=".",FALSE,TRUE)</formula>
    </cfRule>
    <cfRule type="expression" dxfId="958" priority="300">
      <formula>IF(RIGHT(TEXT(AI547,"0.#"),1)=".",TRUE,FALSE)</formula>
    </cfRule>
  </conditionalFormatting>
  <conditionalFormatting sqref="AM553">
    <cfRule type="expression" dxfId="957" priority="291">
      <formula>IF(RIGHT(TEXT(AM553,"0.#"),1)=".",FALSE,TRUE)</formula>
    </cfRule>
    <cfRule type="expression" dxfId="956" priority="292">
      <formula>IF(RIGHT(TEXT(AM553,"0.#"),1)=".",TRUE,FALSE)</formula>
    </cfRule>
  </conditionalFormatting>
  <conditionalFormatting sqref="AM551">
    <cfRule type="expression" dxfId="955" priority="295">
      <formula>IF(RIGHT(TEXT(AM551,"0.#"),1)=".",FALSE,TRUE)</formula>
    </cfRule>
    <cfRule type="expression" dxfId="954" priority="296">
      <formula>IF(RIGHT(TEXT(AM551,"0.#"),1)=".",TRUE,FALSE)</formula>
    </cfRule>
  </conditionalFormatting>
  <conditionalFormatting sqref="AM552">
    <cfRule type="expression" dxfId="953" priority="293">
      <formula>IF(RIGHT(TEXT(AM552,"0.#"),1)=".",FALSE,TRUE)</formula>
    </cfRule>
    <cfRule type="expression" dxfId="952" priority="294">
      <formula>IF(RIGHT(TEXT(AM552,"0.#"),1)=".",TRUE,FALSE)</formula>
    </cfRule>
  </conditionalFormatting>
  <conditionalFormatting sqref="AI553">
    <cfRule type="expression" dxfId="951" priority="285">
      <formula>IF(RIGHT(TEXT(AI553,"0.#"),1)=".",FALSE,TRUE)</formula>
    </cfRule>
    <cfRule type="expression" dxfId="950" priority="286">
      <formula>IF(RIGHT(TEXT(AI553,"0.#"),1)=".",TRUE,FALSE)</formula>
    </cfRule>
  </conditionalFormatting>
  <conditionalFormatting sqref="AI551">
    <cfRule type="expression" dxfId="949" priority="289">
      <formula>IF(RIGHT(TEXT(AI551,"0.#"),1)=".",FALSE,TRUE)</formula>
    </cfRule>
    <cfRule type="expression" dxfId="948" priority="290">
      <formula>IF(RIGHT(TEXT(AI551,"0.#"),1)=".",TRUE,FALSE)</formula>
    </cfRule>
  </conditionalFormatting>
  <conditionalFormatting sqref="AI552">
    <cfRule type="expression" dxfId="947" priority="287">
      <formula>IF(RIGHT(TEXT(AI552,"0.#"),1)=".",FALSE,TRUE)</formula>
    </cfRule>
    <cfRule type="expression" dxfId="946" priority="288">
      <formula>IF(RIGHT(TEXT(AI552,"0.#"),1)=".",TRUE,FALSE)</formula>
    </cfRule>
  </conditionalFormatting>
  <conditionalFormatting sqref="AM558">
    <cfRule type="expression" dxfId="945" priority="279">
      <formula>IF(RIGHT(TEXT(AM558,"0.#"),1)=".",FALSE,TRUE)</formula>
    </cfRule>
    <cfRule type="expression" dxfId="944" priority="280">
      <formula>IF(RIGHT(TEXT(AM558,"0.#"),1)=".",TRUE,FALSE)</formula>
    </cfRule>
  </conditionalFormatting>
  <conditionalFormatting sqref="AM556">
    <cfRule type="expression" dxfId="943" priority="283">
      <formula>IF(RIGHT(TEXT(AM556,"0.#"),1)=".",FALSE,TRUE)</formula>
    </cfRule>
    <cfRule type="expression" dxfId="942" priority="284">
      <formula>IF(RIGHT(TEXT(AM556,"0.#"),1)=".",TRUE,FALSE)</formula>
    </cfRule>
  </conditionalFormatting>
  <conditionalFormatting sqref="AM557">
    <cfRule type="expression" dxfId="941" priority="281">
      <formula>IF(RIGHT(TEXT(AM557,"0.#"),1)=".",FALSE,TRUE)</formula>
    </cfRule>
    <cfRule type="expression" dxfId="940" priority="282">
      <formula>IF(RIGHT(TEXT(AM557,"0.#"),1)=".",TRUE,FALSE)</formula>
    </cfRule>
  </conditionalFormatting>
  <conditionalFormatting sqref="AI558">
    <cfRule type="expression" dxfId="939" priority="273">
      <formula>IF(RIGHT(TEXT(AI558,"0.#"),1)=".",FALSE,TRUE)</formula>
    </cfRule>
    <cfRule type="expression" dxfId="938" priority="274">
      <formula>IF(RIGHT(TEXT(AI558,"0.#"),1)=".",TRUE,FALSE)</formula>
    </cfRule>
  </conditionalFormatting>
  <conditionalFormatting sqref="AI556">
    <cfRule type="expression" dxfId="937" priority="277">
      <formula>IF(RIGHT(TEXT(AI556,"0.#"),1)=".",FALSE,TRUE)</formula>
    </cfRule>
    <cfRule type="expression" dxfId="936" priority="278">
      <formula>IF(RIGHT(TEXT(AI556,"0.#"),1)=".",TRUE,FALSE)</formula>
    </cfRule>
  </conditionalFormatting>
  <conditionalFormatting sqref="AI557">
    <cfRule type="expression" dxfId="935" priority="275">
      <formula>IF(RIGHT(TEXT(AI557,"0.#"),1)=".",FALSE,TRUE)</formula>
    </cfRule>
    <cfRule type="expression" dxfId="934" priority="276">
      <formula>IF(RIGHT(TEXT(AI557,"0.#"),1)=".",TRUE,FALSE)</formula>
    </cfRule>
  </conditionalFormatting>
  <conditionalFormatting sqref="AM563">
    <cfRule type="expression" dxfId="933" priority="267">
      <formula>IF(RIGHT(TEXT(AM563,"0.#"),1)=".",FALSE,TRUE)</formula>
    </cfRule>
    <cfRule type="expression" dxfId="932" priority="268">
      <formula>IF(RIGHT(TEXT(AM563,"0.#"),1)=".",TRUE,FALSE)</formula>
    </cfRule>
  </conditionalFormatting>
  <conditionalFormatting sqref="AM561">
    <cfRule type="expression" dxfId="931" priority="271">
      <formula>IF(RIGHT(TEXT(AM561,"0.#"),1)=".",FALSE,TRUE)</formula>
    </cfRule>
    <cfRule type="expression" dxfId="930" priority="272">
      <formula>IF(RIGHT(TEXT(AM561,"0.#"),1)=".",TRUE,FALSE)</formula>
    </cfRule>
  </conditionalFormatting>
  <conditionalFormatting sqref="AM562">
    <cfRule type="expression" dxfId="929" priority="269">
      <formula>IF(RIGHT(TEXT(AM562,"0.#"),1)=".",FALSE,TRUE)</formula>
    </cfRule>
    <cfRule type="expression" dxfId="928" priority="270">
      <formula>IF(RIGHT(TEXT(AM562,"0.#"),1)=".",TRUE,FALSE)</formula>
    </cfRule>
  </conditionalFormatting>
  <conditionalFormatting sqref="AI563">
    <cfRule type="expression" dxfId="927" priority="261">
      <formula>IF(RIGHT(TEXT(AI563,"0.#"),1)=".",FALSE,TRUE)</formula>
    </cfRule>
    <cfRule type="expression" dxfId="926" priority="262">
      <formula>IF(RIGHT(TEXT(AI563,"0.#"),1)=".",TRUE,FALSE)</formula>
    </cfRule>
  </conditionalFormatting>
  <conditionalFormatting sqref="AI561">
    <cfRule type="expression" dxfId="925" priority="265">
      <formula>IF(RIGHT(TEXT(AI561,"0.#"),1)=".",FALSE,TRUE)</formula>
    </cfRule>
    <cfRule type="expression" dxfId="924" priority="266">
      <formula>IF(RIGHT(TEXT(AI561,"0.#"),1)=".",TRUE,FALSE)</formula>
    </cfRule>
  </conditionalFormatting>
  <conditionalFormatting sqref="AI562">
    <cfRule type="expression" dxfId="923" priority="263">
      <formula>IF(RIGHT(TEXT(AI562,"0.#"),1)=".",FALSE,TRUE)</formula>
    </cfRule>
    <cfRule type="expression" dxfId="922" priority="264">
      <formula>IF(RIGHT(TEXT(AI562,"0.#"),1)=".",TRUE,FALSE)</formula>
    </cfRule>
  </conditionalFormatting>
  <conditionalFormatting sqref="AM597">
    <cfRule type="expression" dxfId="921" priority="219">
      <formula>IF(RIGHT(TEXT(AM597,"0.#"),1)=".",FALSE,TRUE)</formula>
    </cfRule>
    <cfRule type="expression" dxfId="920" priority="220">
      <formula>IF(RIGHT(TEXT(AM597,"0.#"),1)=".",TRUE,FALSE)</formula>
    </cfRule>
  </conditionalFormatting>
  <conditionalFormatting sqref="AM595">
    <cfRule type="expression" dxfId="919" priority="223">
      <formula>IF(RIGHT(TEXT(AM595,"0.#"),1)=".",FALSE,TRUE)</formula>
    </cfRule>
    <cfRule type="expression" dxfId="918" priority="224">
      <formula>IF(RIGHT(TEXT(AM595,"0.#"),1)=".",TRUE,FALSE)</formula>
    </cfRule>
  </conditionalFormatting>
  <conditionalFormatting sqref="AM596">
    <cfRule type="expression" dxfId="917" priority="221">
      <formula>IF(RIGHT(TEXT(AM596,"0.#"),1)=".",FALSE,TRUE)</formula>
    </cfRule>
    <cfRule type="expression" dxfId="916" priority="222">
      <formula>IF(RIGHT(TEXT(AM596,"0.#"),1)=".",TRUE,FALSE)</formula>
    </cfRule>
  </conditionalFormatting>
  <conditionalFormatting sqref="AI597">
    <cfRule type="expression" dxfId="915" priority="213">
      <formula>IF(RIGHT(TEXT(AI597,"0.#"),1)=".",FALSE,TRUE)</formula>
    </cfRule>
    <cfRule type="expression" dxfId="914" priority="214">
      <formula>IF(RIGHT(TEXT(AI597,"0.#"),1)=".",TRUE,FALSE)</formula>
    </cfRule>
  </conditionalFormatting>
  <conditionalFormatting sqref="AI595">
    <cfRule type="expression" dxfId="913" priority="217">
      <formula>IF(RIGHT(TEXT(AI595,"0.#"),1)=".",FALSE,TRUE)</formula>
    </cfRule>
    <cfRule type="expression" dxfId="912" priority="218">
      <formula>IF(RIGHT(TEXT(AI595,"0.#"),1)=".",TRUE,FALSE)</formula>
    </cfRule>
  </conditionalFormatting>
  <conditionalFormatting sqref="AI596">
    <cfRule type="expression" dxfId="911" priority="215">
      <formula>IF(RIGHT(TEXT(AI596,"0.#"),1)=".",FALSE,TRUE)</formula>
    </cfRule>
    <cfRule type="expression" dxfId="910" priority="216">
      <formula>IF(RIGHT(TEXT(AI596,"0.#"),1)=".",TRUE,FALSE)</formula>
    </cfRule>
  </conditionalFormatting>
  <conditionalFormatting sqref="AM622">
    <cfRule type="expression" dxfId="909" priority="207">
      <formula>IF(RIGHT(TEXT(AM622,"0.#"),1)=".",FALSE,TRUE)</formula>
    </cfRule>
    <cfRule type="expression" dxfId="908" priority="208">
      <formula>IF(RIGHT(TEXT(AM622,"0.#"),1)=".",TRUE,FALSE)</formula>
    </cfRule>
  </conditionalFormatting>
  <conditionalFormatting sqref="AM620">
    <cfRule type="expression" dxfId="907" priority="211">
      <formula>IF(RIGHT(TEXT(AM620,"0.#"),1)=".",FALSE,TRUE)</formula>
    </cfRule>
    <cfRule type="expression" dxfId="906" priority="212">
      <formula>IF(RIGHT(TEXT(AM620,"0.#"),1)=".",TRUE,FALSE)</formula>
    </cfRule>
  </conditionalFormatting>
  <conditionalFormatting sqref="AM621">
    <cfRule type="expression" dxfId="905" priority="209">
      <formula>IF(RIGHT(TEXT(AM621,"0.#"),1)=".",FALSE,TRUE)</formula>
    </cfRule>
    <cfRule type="expression" dxfId="904" priority="210">
      <formula>IF(RIGHT(TEXT(AM621,"0.#"),1)=".",TRUE,FALSE)</formula>
    </cfRule>
  </conditionalFormatting>
  <conditionalFormatting sqref="AI622">
    <cfRule type="expression" dxfId="903" priority="201">
      <formula>IF(RIGHT(TEXT(AI622,"0.#"),1)=".",FALSE,TRUE)</formula>
    </cfRule>
    <cfRule type="expression" dxfId="902" priority="202">
      <formula>IF(RIGHT(TEXT(AI622,"0.#"),1)=".",TRUE,FALSE)</formula>
    </cfRule>
  </conditionalFormatting>
  <conditionalFormatting sqref="AI620">
    <cfRule type="expression" dxfId="901" priority="205">
      <formula>IF(RIGHT(TEXT(AI620,"0.#"),1)=".",FALSE,TRUE)</formula>
    </cfRule>
    <cfRule type="expression" dxfId="900" priority="206">
      <formula>IF(RIGHT(TEXT(AI620,"0.#"),1)=".",TRUE,FALSE)</formula>
    </cfRule>
  </conditionalFormatting>
  <conditionalFormatting sqref="AI621">
    <cfRule type="expression" dxfId="899" priority="203">
      <formula>IF(RIGHT(TEXT(AI621,"0.#"),1)=".",FALSE,TRUE)</formula>
    </cfRule>
    <cfRule type="expression" dxfId="898" priority="204">
      <formula>IF(RIGHT(TEXT(AI621,"0.#"),1)=".",TRUE,FALSE)</formula>
    </cfRule>
  </conditionalFormatting>
  <conditionalFormatting sqref="AM627">
    <cfRule type="expression" dxfId="897" priority="147">
      <formula>IF(RIGHT(TEXT(AM627,"0.#"),1)=".",FALSE,TRUE)</formula>
    </cfRule>
    <cfRule type="expression" dxfId="896" priority="148">
      <formula>IF(RIGHT(TEXT(AM627,"0.#"),1)=".",TRUE,FALSE)</formula>
    </cfRule>
  </conditionalFormatting>
  <conditionalFormatting sqref="AM625">
    <cfRule type="expression" dxfId="895" priority="151">
      <formula>IF(RIGHT(TEXT(AM625,"0.#"),1)=".",FALSE,TRUE)</formula>
    </cfRule>
    <cfRule type="expression" dxfId="894" priority="152">
      <formula>IF(RIGHT(TEXT(AM625,"0.#"),1)=".",TRUE,FALSE)</formula>
    </cfRule>
  </conditionalFormatting>
  <conditionalFormatting sqref="AM626">
    <cfRule type="expression" dxfId="893" priority="149">
      <formula>IF(RIGHT(TEXT(AM626,"0.#"),1)=".",FALSE,TRUE)</formula>
    </cfRule>
    <cfRule type="expression" dxfId="892" priority="150">
      <formula>IF(RIGHT(TEXT(AM626,"0.#"),1)=".",TRUE,FALSE)</formula>
    </cfRule>
  </conditionalFormatting>
  <conditionalFormatting sqref="AI627">
    <cfRule type="expression" dxfId="891" priority="141">
      <formula>IF(RIGHT(TEXT(AI627,"0.#"),1)=".",FALSE,TRUE)</formula>
    </cfRule>
    <cfRule type="expression" dxfId="890" priority="142">
      <formula>IF(RIGHT(TEXT(AI627,"0.#"),1)=".",TRUE,FALSE)</formula>
    </cfRule>
  </conditionalFormatting>
  <conditionalFormatting sqref="AI625">
    <cfRule type="expression" dxfId="889" priority="145">
      <formula>IF(RIGHT(TEXT(AI625,"0.#"),1)=".",FALSE,TRUE)</formula>
    </cfRule>
    <cfRule type="expression" dxfId="888" priority="146">
      <formula>IF(RIGHT(TEXT(AI625,"0.#"),1)=".",TRUE,FALSE)</formula>
    </cfRule>
  </conditionalFormatting>
  <conditionalFormatting sqref="AI626">
    <cfRule type="expression" dxfId="887" priority="143">
      <formula>IF(RIGHT(TEXT(AI626,"0.#"),1)=".",FALSE,TRUE)</formula>
    </cfRule>
    <cfRule type="expression" dxfId="886" priority="144">
      <formula>IF(RIGHT(TEXT(AI626,"0.#"),1)=".",TRUE,FALSE)</formula>
    </cfRule>
  </conditionalFormatting>
  <conditionalFormatting sqref="AM632">
    <cfRule type="expression" dxfId="885" priority="135">
      <formula>IF(RIGHT(TEXT(AM632,"0.#"),1)=".",FALSE,TRUE)</formula>
    </cfRule>
    <cfRule type="expression" dxfId="884" priority="136">
      <formula>IF(RIGHT(TEXT(AM632,"0.#"),1)=".",TRUE,FALSE)</formula>
    </cfRule>
  </conditionalFormatting>
  <conditionalFormatting sqref="AM630">
    <cfRule type="expression" dxfId="883" priority="139">
      <formula>IF(RIGHT(TEXT(AM630,"0.#"),1)=".",FALSE,TRUE)</formula>
    </cfRule>
    <cfRule type="expression" dxfId="882" priority="140">
      <formula>IF(RIGHT(TEXT(AM630,"0.#"),1)=".",TRUE,FALSE)</formula>
    </cfRule>
  </conditionalFormatting>
  <conditionalFormatting sqref="AM631">
    <cfRule type="expression" dxfId="881" priority="137">
      <formula>IF(RIGHT(TEXT(AM631,"0.#"),1)=".",FALSE,TRUE)</formula>
    </cfRule>
    <cfRule type="expression" dxfId="880" priority="138">
      <formula>IF(RIGHT(TEXT(AM631,"0.#"),1)=".",TRUE,FALSE)</formula>
    </cfRule>
  </conditionalFormatting>
  <conditionalFormatting sqref="AI632">
    <cfRule type="expression" dxfId="879" priority="129">
      <formula>IF(RIGHT(TEXT(AI632,"0.#"),1)=".",FALSE,TRUE)</formula>
    </cfRule>
    <cfRule type="expression" dxfId="878" priority="130">
      <formula>IF(RIGHT(TEXT(AI632,"0.#"),1)=".",TRUE,FALSE)</formula>
    </cfRule>
  </conditionalFormatting>
  <conditionalFormatting sqref="AI630">
    <cfRule type="expression" dxfId="877" priority="133">
      <formula>IF(RIGHT(TEXT(AI630,"0.#"),1)=".",FALSE,TRUE)</formula>
    </cfRule>
    <cfRule type="expression" dxfId="876" priority="134">
      <formula>IF(RIGHT(TEXT(AI630,"0.#"),1)=".",TRUE,FALSE)</formula>
    </cfRule>
  </conditionalFormatting>
  <conditionalFormatting sqref="AI631">
    <cfRule type="expression" dxfId="875" priority="131">
      <formula>IF(RIGHT(TEXT(AI631,"0.#"),1)=".",FALSE,TRUE)</formula>
    </cfRule>
    <cfRule type="expression" dxfId="874" priority="132">
      <formula>IF(RIGHT(TEXT(AI631,"0.#"),1)=".",TRUE,FALSE)</formula>
    </cfRule>
  </conditionalFormatting>
  <conditionalFormatting sqref="AM637">
    <cfRule type="expression" dxfId="873" priority="123">
      <formula>IF(RIGHT(TEXT(AM637,"0.#"),1)=".",FALSE,TRUE)</formula>
    </cfRule>
    <cfRule type="expression" dxfId="872" priority="124">
      <formula>IF(RIGHT(TEXT(AM637,"0.#"),1)=".",TRUE,FALSE)</formula>
    </cfRule>
  </conditionalFormatting>
  <conditionalFormatting sqref="AM635">
    <cfRule type="expression" dxfId="871" priority="127">
      <formula>IF(RIGHT(TEXT(AM635,"0.#"),1)=".",FALSE,TRUE)</formula>
    </cfRule>
    <cfRule type="expression" dxfId="870" priority="128">
      <formula>IF(RIGHT(TEXT(AM635,"0.#"),1)=".",TRUE,FALSE)</formula>
    </cfRule>
  </conditionalFormatting>
  <conditionalFormatting sqref="AM636">
    <cfRule type="expression" dxfId="869" priority="125">
      <formula>IF(RIGHT(TEXT(AM636,"0.#"),1)=".",FALSE,TRUE)</formula>
    </cfRule>
    <cfRule type="expression" dxfId="868" priority="126">
      <formula>IF(RIGHT(TEXT(AM636,"0.#"),1)=".",TRUE,FALSE)</formula>
    </cfRule>
  </conditionalFormatting>
  <conditionalFormatting sqref="AI637">
    <cfRule type="expression" dxfId="867" priority="117">
      <formula>IF(RIGHT(TEXT(AI637,"0.#"),1)=".",FALSE,TRUE)</formula>
    </cfRule>
    <cfRule type="expression" dxfId="866" priority="118">
      <formula>IF(RIGHT(TEXT(AI637,"0.#"),1)=".",TRUE,FALSE)</formula>
    </cfRule>
  </conditionalFormatting>
  <conditionalFormatting sqref="AI635">
    <cfRule type="expression" dxfId="865" priority="121">
      <formula>IF(RIGHT(TEXT(AI635,"0.#"),1)=".",FALSE,TRUE)</formula>
    </cfRule>
    <cfRule type="expression" dxfId="864" priority="122">
      <formula>IF(RIGHT(TEXT(AI635,"0.#"),1)=".",TRUE,FALSE)</formula>
    </cfRule>
  </conditionalFormatting>
  <conditionalFormatting sqref="AI636">
    <cfRule type="expression" dxfId="863" priority="119">
      <formula>IF(RIGHT(TEXT(AI636,"0.#"),1)=".",FALSE,TRUE)</formula>
    </cfRule>
    <cfRule type="expression" dxfId="862" priority="120">
      <formula>IF(RIGHT(TEXT(AI636,"0.#"),1)=".",TRUE,FALSE)</formula>
    </cfRule>
  </conditionalFormatting>
  <conditionalFormatting sqref="AM602">
    <cfRule type="expression" dxfId="861" priority="195">
      <formula>IF(RIGHT(TEXT(AM602,"0.#"),1)=".",FALSE,TRUE)</formula>
    </cfRule>
    <cfRule type="expression" dxfId="860" priority="196">
      <formula>IF(RIGHT(TEXT(AM602,"0.#"),1)=".",TRUE,FALSE)</formula>
    </cfRule>
  </conditionalFormatting>
  <conditionalFormatting sqref="AM600">
    <cfRule type="expression" dxfId="859" priority="199">
      <formula>IF(RIGHT(TEXT(AM600,"0.#"),1)=".",FALSE,TRUE)</formula>
    </cfRule>
    <cfRule type="expression" dxfId="858" priority="200">
      <formula>IF(RIGHT(TEXT(AM600,"0.#"),1)=".",TRUE,FALSE)</formula>
    </cfRule>
  </conditionalFormatting>
  <conditionalFormatting sqref="AM601">
    <cfRule type="expression" dxfId="857" priority="197">
      <formula>IF(RIGHT(TEXT(AM601,"0.#"),1)=".",FALSE,TRUE)</formula>
    </cfRule>
    <cfRule type="expression" dxfId="856" priority="198">
      <formula>IF(RIGHT(TEXT(AM601,"0.#"),1)=".",TRUE,FALSE)</formula>
    </cfRule>
  </conditionalFormatting>
  <conditionalFormatting sqref="AI602">
    <cfRule type="expression" dxfId="855" priority="189">
      <formula>IF(RIGHT(TEXT(AI602,"0.#"),1)=".",FALSE,TRUE)</formula>
    </cfRule>
    <cfRule type="expression" dxfId="854" priority="190">
      <formula>IF(RIGHT(TEXT(AI602,"0.#"),1)=".",TRUE,FALSE)</formula>
    </cfRule>
  </conditionalFormatting>
  <conditionalFormatting sqref="AI600">
    <cfRule type="expression" dxfId="853" priority="193">
      <formula>IF(RIGHT(TEXT(AI600,"0.#"),1)=".",FALSE,TRUE)</formula>
    </cfRule>
    <cfRule type="expression" dxfId="852" priority="194">
      <formula>IF(RIGHT(TEXT(AI600,"0.#"),1)=".",TRUE,FALSE)</formula>
    </cfRule>
  </conditionalFormatting>
  <conditionalFormatting sqref="AI601">
    <cfRule type="expression" dxfId="851" priority="191">
      <formula>IF(RIGHT(TEXT(AI601,"0.#"),1)=".",FALSE,TRUE)</formula>
    </cfRule>
    <cfRule type="expression" dxfId="850" priority="192">
      <formula>IF(RIGHT(TEXT(AI601,"0.#"),1)=".",TRUE,FALSE)</formula>
    </cfRule>
  </conditionalFormatting>
  <conditionalFormatting sqref="AM607">
    <cfRule type="expression" dxfId="849" priority="183">
      <formula>IF(RIGHT(TEXT(AM607,"0.#"),1)=".",FALSE,TRUE)</formula>
    </cfRule>
    <cfRule type="expression" dxfId="848" priority="184">
      <formula>IF(RIGHT(TEXT(AM607,"0.#"),1)=".",TRUE,FALSE)</formula>
    </cfRule>
  </conditionalFormatting>
  <conditionalFormatting sqref="AM605">
    <cfRule type="expression" dxfId="847" priority="187">
      <formula>IF(RIGHT(TEXT(AM605,"0.#"),1)=".",FALSE,TRUE)</formula>
    </cfRule>
    <cfRule type="expression" dxfId="846" priority="188">
      <formula>IF(RIGHT(TEXT(AM605,"0.#"),1)=".",TRUE,FALSE)</formula>
    </cfRule>
  </conditionalFormatting>
  <conditionalFormatting sqref="AM606">
    <cfRule type="expression" dxfId="845" priority="185">
      <formula>IF(RIGHT(TEXT(AM606,"0.#"),1)=".",FALSE,TRUE)</formula>
    </cfRule>
    <cfRule type="expression" dxfId="844" priority="186">
      <formula>IF(RIGHT(TEXT(AM606,"0.#"),1)=".",TRUE,FALSE)</formula>
    </cfRule>
  </conditionalFormatting>
  <conditionalFormatting sqref="AI607">
    <cfRule type="expression" dxfId="843" priority="177">
      <formula>IF(RIGHT(TEXT(AI607,"0.#"),1)=".",FALSE,TRUE)</formula>
    </cfRule>
    <cfRule type="expression" dxfId="842" priority="178">
      <formula>IF(RIGHT(TEXT(AI607,"0.#"),1)=".",TRUE,FALSE)</formula>
    </cfRule>
  </conditionalFormatting>
  <conditionalFormatting sqref="AI605">
    <cfRule type="expression" dxfId="841" priority="181">
      <formula>IF(RIGHT(TEXT(AI605,"0.#"),1)=".",FALSE,TRUE)</formula>
    </cfRule>
    <cfRule type="expression" dxfId="840" priority="182">
      <formula>IF(RIGHT(TEXT(AI605,"0.#"),1)=".",TRUE,FALSE)</formula>
    </cfRule>
  </conditionalFormatting>
  <conditionalFormatting sqref="AI606">
    <cfRule type="expression" dxfId="839" priority="179">
      <formula>IF(RIGHT(TEXT(AI606,"0.#"),1)=".",FALSE,TRUE)</formula>
    </cfRule>
    <cfRule type="expression" dxfId="838" priority="180">
      <formula>IF(RIGHT(TEXT(AI606,"0.#"),1)=".",TRUE,FALSE)</formula>
    </cfRule>
  </conditionalFormatting>
  <conditionalFormatting sqref="AM612">
    <cfRule type="expression" dxfId="837" priority="171">
      <formula>IF(RIGHT(TEXT(AM612,"0.#"),1)=".",FALSE,TRUE)</formula>
    </cfRule>
    <cfRule type="expression" dxfId="836" priority="172">
      <formula>IF(RIGHT(TEXT(AM612,"0.#"),1)=".",TRUE,FALSE)</formula>
    </cfRule>
  </conditionalFormatting>
  <conditionalFormatting sqref="AM610">
    <cfRule type="expression" dxfId="835" priority="175">
      <formula>IF(RIGHT(TEXT(AM610,"0.#"),1)=".",FALSE,TRUE)</formula>
    </cfRule>
    <cfRule type="expression" dxfId="834" priority="176">
      <formula>IF(RIGHT(TEXT(AM610,"0.#"),1)=".",TRUE,FALSE)</formula>
    </cfRule>
  </conditionalFormatting>
  <conditionalFormatting sqref="AM611">
    <cfRule type="expression" dxfId="833" priority="173">
      <formula>IF(RIGHT(TEXT(AM611,"0.#"),1)=".",FALSE,TRUE)</formula>
    </cfRule>
    <cfRule type="expression" dxfId="832" priority="174">
      <formula>IF(RIGHT(TEXT(AM611,"0.#"),1)=".",TRUE,FALSE)</formula>
    </cfRule>
  </conditionalFormatting>
  <conditionalFormatting sqref="AI612">
    <cfRule type="expression" dxfId="831" priority="165">
      <formula>IF(RIGHT(TEXT(AI612,"0.#"),1)=".",FALSE,TRUE)</formula>
    </cfRule>
    <cfRule type="expression" dxfId="830" priority="166">
      <formula>IF(RIGHT(TEXT(AI612,"0.#"),1)=".",TRUE,FALSE)</formula>
    </cfRule>
  </conditionalFormatting>
  <conditionalFormatting sqref="AI610">
    <cfRule type="expression" dxfId="829" priority="169">
      <formula>IF(RIGHT(TEXT(AI610,"0.#"),1)=".",FALSE,TRUE)</formula>
    </cfRule>
    <cfRule type="expression" dxfId="828" priority="170">
      <formula>IF(RIGHT(TEXT(AI610,"0.#"),1)=".",TRUE,FALSE)</formula>
    </cfRule>
  </conditionalFormatting>
  <conditionalFormatting sqref="AI611">
    <cfRule type="expression" dxfId="827" priority="167">
      <formula>IF(RIGHT(TEXT(AI611,"0.#"),1)=".",FALSE,TRUE)</formula>
    </cfRule>
    <cfRule type="expression" dxfId="826" priority="168">
      <formula>IF(RIGHT(TEXT(AI611,"0.#"),1)=".",TRUE,FALSE)</formula>
    </cfRule>
  </conditionalFormatting>
  <conditionalFormatting sqref="AM617">
    <cfRule type="expression" dxfId="825" priority="159">
      <formula>IF(RIGHT(TEXT(AM617,"0.#"),1)=".",FALSE,TRUE)</formula>
    </cfRule>
    <cfRule type="expression" dxfId="824" priority="160">
      <formula>IF(RIGHT(TEXT(AM617,"0.#"),1)=".",TRUE,FALSE)</formula>
    </cfRule>
  </conditionalFormatting>
  <conditionalFormatting sqref="AM615">
    <cfRule type="expression" dxfId="823" priority="163">
      <formula>IF(RIGHT(TEXT(AM615,"0.#"),1)=".",FALSE,TRUE)</formula>
    </cfRule>
    <cfRule type="expression" dxfId="822" priority="164">
      <formula>IF(RIGHT(TEXT(AM615,"0.#"),1)=".",TRUE,FALSE)</formula>
    </cfRule>
  </conditionalFormatting>
  <conditionalFormatting sqref="AM616">
    <cfRule type="expression" dxfId="821" priority="161">
      <formula>IF(RIGHT(TEXT(AM616,"0.#"),1)=".",FALSE,TRUE)</formula>
    </cfRule>
    <cfRule type="expression" dxfId="820" priority="162">
      <formula>IF(RIGHT(TEXT(AM616,"0.#"),1)=".",TRUE,FALSE)</formula>
    </cfRule>
  </conditionalFormatting>
  <conditionalFormatting sqref="AI617">
    <cfRule type="expression" dxfId="819" priority="153">
      <formula>IF(RIGHT(TEXT(AI617,"0.#"),1)=".",FALSE,TRUE)</formula>
    </cfRule>
    <cfRule type="expression" dxfId="818" priority="154">
      <formula>IF(RIGHT(TEXT(AI617,"0.#"),1)=".",TRUE,FALSE)</formula>
    </cfRule>
  </conditionalFormatting>
  <conditionalFormatting sqref="AI615">
    <cfRule type="expression" dxfId="817" priority="157">
      <formula>IF(RIGHT(TEXT(AI615,"0.#"),1)=".",FALSE,TRUE)</formula>
    </cfRule>
    <cfRule type="expression" dxfId="816" priority="158">
      <formula>IF(RIGHT(TEXT(AI615,"0.#"),1)=".",TRUE,FALSE)</formula>
    </cfRule>
  </conditionalFormatting>
  <conditionalFormatting sqref="AI616">
    <cfRule type="expression" dxfId="815" priority="155">
      <formula>IF(RIGHT(TEXT(AI616,"0.#"),1)=".",FALSE,TRUE)</formula>
    </cfRule>
    <cfRule type="expression" dxfId="814" priority="156">
      <formula>IF(RIGHT(TEXT(AI616,"0.#"),1)=".",TRUE,FALSE)</formula>
    </cfRule>
  </conditionalFormatting>
  <conditionalFormatting sqref="AM651">
    <cfRule type="expression" dxfId="813" priority="111">
      <formula>IF(RIGHT(TEXT(AM651,"0.#"),1)=".",FALSE,TRUE)</formula>
    </cfRule>
    <cfRule type="expression" dxfId="812" priority="112">
      <formula>IF(RIGHT(TEXT(AM651,"0.#"),1)=".",TRUE,FALSE)</formula>
    </cfRule>
  </conditionalFormatting>
  <conditionalFormatting sqref="AM649">
    <cfRule type="expression" dxfId="811" priority="115">
      <formula>IF(RIGHT(TEXT(AM649,"0.#"),1)=".",FALSE,TRUE)</formula>
    </cfRule>
    <cfRule type="expression" dxfId="810" priority="116">
      <formula>IF(RIGHT(TEXT(AM649,"0.#"),1)=".",TRUE,FALSE)</formula>
    </cfRule>
  </conditionalFormatting>
  <conditionalFormatting sqref="AM650">
    <cfRule type="expression" dxfId="809" priority="113">
      <formula>IF(RIGHT(TEXT(AM650,"0.#"),1)=".",FALSE,TRUE)</formula>
    </cfRule>
    <cfRule type="expression" dxfId="808" priority="114">
      <formula>IF(RIGHT(TEXT(AM650,"0.#"),1)=".",TRUE,FALSE)</formula>
    </cfRule>
  </conditionalFormatting>
  <conditionalFormatting sqref="AI651">
    <cfRule type="expression" dxfId="807" priority="105">
      <formula>IF(RIGHT(TEXT(AI651,"0.#"),1)=".",FALSE,TRUE)</formula>
    </cfRule>
    <cfRule type="expression" dxfId="806" priority="106">
      <formula>IF(RIGHT(TEXT(AI651,"0.#"),1)=".",TRUE,FALSE)</formula>
    </cfRule>
  </conditionalFormatting>
  <conditionalFormatting sqref="AI649">
    <cfRule type="expression" dxfId="805" priority="109">
      <formula>IF(RIGHT(TEXT(AI649,"0.#"),1)=".",FALSE,TRUE)</formula>
    </cfRule>
    <cfRule type="expression" dxfId="804" priority="110">
      <formula>IF(RIGHT(TEXT(AI649,"0.#"),1)=".",TRUE,FALSE)</formula>
    </cfRule>
  </conditionalFormatting>
  <conditionalFormatting sqref="AI650">
    <cfRule type="expression" dxfId="803" priority="107">
      <formula>IF(RIGHT(TEXT(AI650,"0.#"),1)=".",FALSE,TRUE)</formula>
    </cfRule>
    <cfRule type="expression" dxfId="802" priority="108">
      <formula>IF(RIGHT(TEXT(AI650,"0.#"),1)=".",TRUE,FALSE)</formula>
    </cfRule>
  </conditionalFormatting>
  <conditionalFormatting sqref="AM676">
    <cfRule type="expression" dxfId="801" priority="99">
      <formula>IF(RIGHT(TEXT(AM676,"0.#"),1)=".",FALSE,TRUE)</formula>
    </cfRule>
    <cfRule type="expression" dxfId="800" priority="100">
      <formula>IF(RIGHT(TEXT(AM676,"0.#"),1)=".",TRUE,FALSE)</formula>
    </cfRule>
  </conditionalFormatting>
  <conditionalFormatting sqref="AM674">
    <cfRule type="expression" dxfId="799" priority="103">
      <formula>IF(RIGHT(TEXT(AM674,"0.#"),1)=".",FALSE,TRUE)</formula>
    </cfRule>
    <cfRule type="expression" dxfId="798" priority="104">
      <formula>IF(RIGHT(TEXT(AM674,"0.#"),1)=".",TRUE,FALSE)</formula>
    </cfRule>
  </conditionalFormatting>
  <conditionalFormatting sqref="AM675">
    <cfRule type="expression" dxfId="797" priority="101">
      <formula>IF(RIGHT(TEXT(AM675,"0.#"),1)=".",FALSE,TRUE)</formula>
    </cfRule>
    <cfRule type="expression" dxfId="796" priority="102">
      <formula>IF(RIGHT(TEXT(AM675,"0.#"),1)=".",TRUE,FALSE)</formula>
    </cfRule>
  </conditionalFormatting>
  <conditionalFormatting sqref="AI676">
    <cfRule type="expression" dxfId="795" priority="93">
      <formula>IF(RIGHT(TEXT(AI676,"0.#"),1)=".",FALSE,TRUE)</formula>
    </cfRule>
    <cfRule type="expression" dxfId="794" priority="94">
      <formula>IF(RIGHT(TEXT(AI676,"0.#"),1)=".",TRUE,FALSE)</formula>
    </cfRule>
  </conditionalFormatting>
  <conditionalFormatting sqref="AI674">
    <cfRule type="expression" dxfId="793" priority="97">
      <formula>IF(RIGHT(TEXT(AI674,"0.#"),1)=".",FALSE,TRUE)</formula>
    </cfRule>
    <cfRule type="expression" dxfId="792" priority="98">
      <formula>IF(RIGHT(TEXT(AI674,"0.#"),1)=".",TRUE,FALSE)</formula>
    </cfRule>
  </conditionalFormatting>
  <conditionalFormatting sqref="AI675">
    <cfRule type="expression" dxfId="791" priority="95">
      <formula>IF(RIGHT(TEXT(AI675,"0.#"),1)=".",FALSE,TRUE)</formula>
    </cfRule>
    <cfRule type="expression" dxfId="790" priority="96">
      <formula>IF(RIGHT(TEXT(AI675,"0.#"),1)=".",TRUE,FALSE)</formula>
    </cfRule>
  </conditionalFormatting>
  <conditionalFormatting sqref="AM681">
    <cfRule type="expression" dxfId="789" priority="39">
      <formula>IF(RIGHT(TEXT(AM681,"0.#"),1)=".",FALSE,TRUE)</formula>
    </cfRule>
    <cfRule type="expression" dxfId="788" priority="40">
      <formula>IF(RIGHT(TEXT(AM681,"0.#"),1)=".",TRUE,FALSE)</formula>
    </cfRule>
  </conditionalFormatting>
  <conditionalFormatting sqref="AM679">
    <cfRule type="expression" dxfId="787" priority="43">
      <formula>IF(RIGHT(TEXT(AM679,"0.#"),1)=".",FALSE,TRUE)</formula>
    </cfRule>
    <cfRule type="expression" dxfId="786" priority="44">
      <formula>IF(RIGHT(TEXT(AM679,"0.#"),1)=".",TRUE,FALSE)</formula>
    </cfRule>
  </conditionalFormatting>
  <conditionalFormatting sqref="AM680">
    <cfRule type="expression" dxfId="785" priority="41">
      <formula>IF(RIGHT(TEXT(AM680,"0.#"),1)=".",FALSE,TRUE)</formula>
    </cfRule>
    <cfRule type="expression" dxfId="784" priority="42">
      <formula>IF(RIGHT(TEXT(AM680,"0.#"),1)=".",TRUE,FALSE)</formula>
    </cfRule>
  </conditionalFormatting>
  <conditionalFormatting sqref="AI681">
    <cfRule type="expression" dxfId="783" priority="33">
      <formula>IF(RIGHT(TEXT(AI681,"0.#"),1)=".",FALSE,TRUE)</formula>
    </cfRule>
    <cfRule type="expression" dxfId="782" priority="34">
      <formula>IF(RIGHT(TEXT(AI681,"0.#"),1)=".",TRUE,FALSE)</formula>
    </cfRule>
  </conditionalFormatting>
  <conditionalFormatting sqref="AI679">
    <cfRule type="expression" dxfId="781" priority="37">
      <formula>IF(RIGHT(TEXT(AI679,"0.#"),1)=".",FALSE,TRUE)</formula>
    </cfRule>
    <cfRule type="expression" dxfId="780" priority="38">
      <formula>IF(RIGHT(TEXT(AI679,"0.#"),1)=".",TRUE,FALSE)</formula>
    </cfRule>
  </conditionalFormatting>
  <conditionalFormatting sqref="AI680">
    <cfRule type="expression" dxfId="779" priority="35">
      <formula>IF(RIGHT(TEXT(AI680,"0.#"),1)=".",FALSE,TRUE)</formula>
    </cfRule>
    <cfRule type="expression" dxfId="778" priority="36">
      <formula>IF(RIGHT(TEXT(AI680,"0.#"),1)=".",TRUE,FALSE)</formula>
    </cfRule>
  </conditionalFormatting>
  <conditionalFormatting sqref="AM686">
    <cfRule type="expression" dxfId="777" priority="27">
      <formula>IF(RIGHT(TEXT(AM686,"0.#"),1)=".",FALSE,TRUE)</formula>
    </cfRule>
    <cfRule type="expression" dxfId="776" priority="28">
      <formula>IF(RIGHT(TEXT(AM686,"0.#"),1)=".",TRUE,FALSE)</formula>
    </cfRule>
  </conditionalFormatting>
  <conditionalFormatting sqref="AM684">
    <cfRule type="expression" dxfId="775" priority="31">
      <formula>IF(RIGHT(TEXT(AM684,"0.#"),1)=".",FALSE,TRUE)</formula>
    </cfRule>
    <cfRule type="expression" dxfId="774" priority="32">
      <formula>IF(RIGHT(TEXT(AM684,"0.#"),1)=".",TRUE,FALSE)</formula>
    </cfRule>
  </conditionalFormatting>
  <conditionalFormatting sqref="AM685">
    <cfRule type="expression" dxfId="773" priority="29">
      <formula>IF(RIGHT(TEXT(AM685,"0.#"),1)=".",FALSE,TRUE)</formula>
    </cfRule>
    <cfRule type="expression" dxfId="772" priority="30">
      <formula>IF(RIGHT(TEXT(AM685,"0.#"),1)=".",TRUE,FALSE)</formula>
    </cfRule>
  </conditionalFormatting>
  <conditionalFormatting sqref="AI686">
    <cfRule type="expression" dxfId="771" priority="21">
      <formula>IF(RIGHT(TEXT(AI686,"0.#"),1)=".",FALSE,TRUE)</formula>
    </cfRule>
    <cfRule type="expression" dxfId="770" priority="22">
      <formula>IF(RIGHT(TEXT(AI686,"0.#"),1)=".",TRUE,FALSE)</formula>
    </cfRule>
  </conditionalFormatting>
  <conditionalFormatting sqref="AI684">
    <cfRule type="expression" dxfId="769" priority="25">
      <formula>IF(RIGHT(TEXT(AI684,"0.#"),1)=".",FALSE,TRUE)</formula>
    </cfRule>
    <cfRule type="expression" dxfId="768" priority="26">
      <formula>IF(RIGHT(TEXT(AI684,"0.#"),1)=".",TRUE,FALSE)</formula>
    </cfRule>
  </conditionalFormatting>
  <conditionalFormatting sqref="AI685">
    <cfRule type="expression" dxfId="767" priority="23">
      <formula>IF(RIGHT(TEXT(AI685,"0.#"),1)=".",FALSE,TRUE)</formula>
    </cfRule>
    <cfRule type="expression" dxfId="766" priority="24">
      <formula>IF(RIGHT(TEXT(AI685,"0.#"),1)=".",TRUE,FALSE)</formula>
    </cfRule>
  </conditionalFormatting>
  <conditionalFormatting sqref="AM691">
    <cfRule type="expression" dxfId="765" priority="15">
      <formula>IF(RIGHT(TEXT(AM691,"0.#"),1)=".",FALSE,TRUE)</formula>
    </cfRule>
    <cfRule type="expression" dxfId="764" priority="16">
      <formula>IF(RIGHT(TEXT(AM691,"0.#"),1)=".",TRUE,FALSE)</formula>
    </cfRule>
  </conditionalFormatting>
  <conditionalFormatting sqref="AM689">
    <cfRule type="expression" dxfId="763" priority="19">
      <formula>IF(RIGHT(TEXT(AM689,"0.#"),1)=".",FALSE,TRUE)</formula>
    </cfRule>
    <cfRule type="expression" dxfId="762" priority="20">
      <formula>IF(RIGHT(TEXT(AM689,"0.#"),1)=".",TRUE,FALSE)</formula>
    </cfRule>
  </conditionalFormatting>
  <conditionalFormatting sqref="AM690">
    <cfRule type="expression" dxfId="761" priority="17">
      <formula>IF(RIGHT(TEXT(AM690,"0.#"),1)=".",FALSE,TRUE)</formula>
    </cfRule>
    <cfRule type="expression" dxfId="760" priority="18">
      <formula>IF(RIGHT(TEXT(AM690,"0.#"),1)=".",TRUE,FALSE)</formula>
    </cfRule>
  </conditionalFormatting>
  <conditionalFormatting sqref="AI691">
    <cfRule type="expression" dxfId="759" priority="9">
      <formula>IF(RIGHT(TEXT(AI691,"0.#"),1)=".",FALSE,TRUE)</formula>
    </cfRule>
    <cfRule type="expression" dxfId="758" priority="10">
      <formula>IF(RIGHT(TEXT(AI691,"0.#"),1)=".",TRUE,FALSE)</formula>
    </cfRule>
  </conditionalFormatting>
  <conditionalFormatting sqref="AI689">
    <cfRule type="expression" dxfId="757" priority="13">
      <formula>IF(RIGHT(TEXT(AI689,"0.#"),1)=".",FALSE,TRUE)</formula>
    </cfRule>
    <cfRule type="expression" dxfId="756" priority="14">
      <formula>IF(RIGHT(TEXT(AI689,"0.#"),1)=".",TRUE,FALSE)</formula>
    </cfRule>
  </conditionalFormatting>
  <conditionalFormatting sqref="AI690">
    <cfRule type="expression" dxfId="755" priority="11">
      <formula>IF(RIGHT(TEXT(AI690,"0.#"),1)=".",FALSE,TRUE)</formula>
    </cfRule>
    <cfRule type="expression" dxfId="754" priority="12">
      <formula>IF(RIGHT(TEXT(AI690,"0.#"),1)=".",TRUE,FALSE)</formula>
    </cfRule>
  </conditionalFormatting>
  <conditionalFormatting sqref="AM656">
    <cfRule type="expression" dxfId="753" priority="87">
      <formula>IF(RIGHT(TEXT(AM656,"0.#"),1)=".",FALSE,TRUE)</formula>
    </cfRule>
    <cfRule type="expression" dxfId="752" priority="88">
      <formula>IF(RIGHT(TEXT(AM656,"0.#"),1)=".",TRUE,FALSE)</formula>
    </cfRule>
  </conditionalFormatting>
  <conditionalFormatting sqref="AM654">
    <cfRule type="expression" dxfId="751" priority="91">
      <formula>IF(RIGHT(TEXT(AM654,"0.#"),1)=".",FALSE,TRUE)</formula>
    </cfRule>
    <cfRule type="expression" dxfId="750" priority="92">
      <formula>IF(RIGHT(TEXT(AM654,"0.#"),1)=".",TRUE,FALSE)</formula>
    </cfRule>
  </conditionalFormatting>
  <conditionalFormatting sqref="AM655">
    <cfRule type="expression" dxfId="749" priority="89">
      <formula>IF(RIGHT(TEXT(AM655,"0.#"),1)=".",FALSE,TRUE)</formula>
    </cfRule>
    <cfRule type="expression" dxfId="748" priority="90">
      <formula>IF(RIGHT(TEXT(AM655,"0.#"),1)=".",TRUE,FALSE)</formula>
    </cfRule>
  </conditionalFormatting>
  <conditionalFormatting sqref="AI656">
    <cfRule type="expression" dxfId="747" priority="81">
      <formula>IF(RIGHT(TEXT(AI656,"0.#"),1)=".",FALSE,TRUE)</formula>
    </cfRule>
    <cfRule type="expression" dxfId="746" priority="82">
      <formula>IF(RIGHT(TEXT(AI656,"0.#"),1)=".",TRUE,FALSE)</formula>
    </cfRule>
  </conditionalFormatting>
  <conditionalFormatting sqref="AI654">
    <cfRule type="expression" dxfId="745" priority="85">
      <formula>IF(RIGHT(TEXT(AI654,"0.#"),1)=".",FALSE,TRUE)</formula>
    </cfRule>
    <cfRule type="expression" dxfId="744" priority="86">
      <formula>IF(RIGHT(TEXT(AI654,"0.#"),1)=".",TRUE,FALSE)</formula>
    </cfRule>
  </conditionalFormatting>
  <conditionalFormatting sqref="AI655">
    <cfRule type="expression" dxfId="743" priority="83">
      <formula>IF(RIGHT(TEXT(AI655,"0.#"),1)=".",FALSE,TRUE)</formula>
    </cfRule>
    <cfRule type="expression" dxfId="742" priority="84">
      <formula>IF(RIGHT(TEXT(AI655,"0.#"),1)=".",TRUE,FALSE)</formula>
    </cfRule>
  </conditionalFormatting>
  <conditionalFormatting sqref="AM661">
    <cfRule type="expression" dxfId="741" priority="75">
      <formula>IF(RIGHT(TEXT(AM661,"0.#"),1)=".",FALSE,TRUE)</formula>
    </cfRule>
    <cfRule type="expression" dxfId="740" priority="76">
      <formula>IF(RIGHT(TEXT(AM661,"0.#"),1)=".",TRUE,FALSE)</formula>
    </cfRule>
  </conditionalFormatting>
  <conditionalFormatting sqref="AM659">
    <cfRule type="expression" dxfId="739" priority="79">
      <formula>IF(RIGHT(TEXT(AM659,"0.#"),1)=".",FALSE,TRUE)</formula>
    </cfRule>
    <cfRule type="expression" dxfId="738" priority="80">
      <formula>IF(RIGHT(TEXT(AM659,"0.#"),1)=".",TRUE,FALSE)</formula>
    </cfRule>
  </conditionalFormatting>
  <conditionalFormatting sqref="AM660">
    <cfRule type="expression" dxfId="737" priority="77">
      <formula>IF(RIGHT(TEXT(AM660,"0.#"),1)=".",FALSE,TRUE)</formula>
    </cfRule>
    <cfRule type="expression" dxfId="736" priority="78">
      <formula>IF(RIGHT(TEXT(AM660,"0.#"),1)=".",TRUE,FALSE)</formula>
    </cfRule>
  </conditionalFormatting>
  <conditionalFormatting sqref="AI661">
    <cfRule type="expression" dxfId="735" priority="69">
      <formula>IF(RIGHT(TEXT(AI661,"0.#"),1)=".",FALSE,TRUE)</formula>
    </cfRule>
    <cfRule type="expression" dxfId="734" priority="70">
      <formula>IF(RIGHT(TEXT(AI661,"0.#"),1)=".",TRUE,FALSE)</formula>
    </cfRule>
  </conditionalFormatting>
  <conditionalFormatting sqref="AI659">
    <cfRule type="expression" dxfId="733" priority="73">
      <formula>IF(RIGHT(TEXT(AI659,"0.#"),1)=".",FALSE,TRUE)</formula>
    </cfRule>
    <cfRule type="expression" dxfId="732" priority="74">
      <formula>IF(RIGHT(TEXT(AI659,"0.#"),1)=".",TRUE,FALSE)</formula>
    </cfRule>
  </conditionalFormatting>
  <conditionalFormatting sqref="AI660">
    <cfRule type="expression" dxfId="731" priority="71">
      <formula>IF(RIGHT(TEXT(AI660,"0.#"),1)=".",FALSE,TRUE)</formula>
    </cfRule>
    <cfRule type="expression" dxfId="730" priority="72">
      <formula>IF(RIGHT(TEXT(AI660,"0.#"),1)=".",TRUE,FALSE)</formula>
    </cfRule>
  </conditionalFormatting>
  <conditionalFormatting sqref="AM666">
    <cfRule type="expression" dxfId="729" priority="63">
      <formula>IF(RIGHT(TEXT(AM666,"0.#"),1)=".",FALSE,TRUE)</formula>
    </cfRule>
    <cfRule type="expression" dxfId="728" priority="64">
      <formula>IF(RIGHT(TEXT(AM666,"0.#"),1)=".",TRUE,FALSE)</formula>
    </cfRule>
  </conditionalFormatting>
  <conditionalFormatting sqref="AM664">
    <cfRule type="expression" dxfId="727" priority="67">
      <formula>IF(RIGHT(TEXT(AM664,"0.#"),1)=".",FALSE,TRUE)</formula>
    </cfRule>
    <cfRule type="expression" dxfId="726" priority="68">
      <formula>IF(RIGHT(TEXT(AM664,"0.#"),1)=".",TRUE,FALSE)</formula>
    </cfRule>
  </conditionalFormatting>
  <conditionalFormatting sqref="AM665">
    <cfRule type="expression" dxfId="725" priority="65">
      <formula>IF(RIGHT(TEXT(AM665,"0.#"),1)=".",FALSE,TRUE)</formula>
    </cfRule>
    <cfRule type="expression" dxfId="724" priority="66">
      <formula>IF(RIGHT(TEXT(AM665,"0.#"),1)=".",TRUE,FALSE)</formula>
    </cfRule>
  </conditionalFormatting>
  <conditionalFormatting sqref="AI666">
    <cfRule type="expression" dxfId="723" priority="57">
      <formula>IF(RIGHT(TEXT(AI666,"0.#"),1)=".",FALSE,TRUE)</formula>
    </cfRule>
    <cfRule type="expression" dxfId="722" priority="58">
      <formula>IF(RIGHT(TEXT(AI666,"0.#"),1)=".",TRUE,FALSE)</formula>
    </cfRule>
  </conditionalFormatting>
  <conditionalFormatting sqref="AI664">
    <cfRule type="expression" dxfId="721" priority="61">
      <formula>IF(RIGHT(TEXT(AI664,"0.#"),1)=".",FALSE,TRUE)</formula>
    </cfRule>
    <cfRule type="expression" dxfId="720" priority="62">
      <formula>IF(RIGHT(TEXT(AI664,"0.#"),1)=".",TRUE,FALSE)</formula>
    </cfRule>
  </conditionalFormatting>
  <conditionalFormatting sqref="AI665">
    <cfRule type="expression" dxfId="719" priority="59">
      <formula>IF(RIGHT(TEXT(AI665,"0.#"),1)=".",FALSE,TRUE)</formula>
    </cfRule>
    <cfRule type="expression" dxfId="718" priority="60">
      <formula>IF(RIGHT(TEXT(AI665,"0.#"),1)=".",TRUE,FALSE)</formula>
    </cfRule>
  </conditionalFormatting>
  <conditionalFormatting sqref="AM671">
    <cfRule type="expression" dxfId="717" priority="51">
      <formula>IF(RIGHT(TEXT(AM671,"0.#"),1)=".",FALSE,TRUE)</formula>
    </cfRule>
    <cfRule type="expression" dxfId="716" priority="52">
      <formula>IF(RIGHT(TEXT(AM671,"0.#"),1)=".",TRUE,FALSE)</formula>
    </cfRule>
  </conditionalFormatting>
  <conditionalFormatting sqref="AM669">
    <cfRule type="expression" dxfId="715" priority="55">
      <formula>IF(RIGHT(TEXT(AM669,"0.#"),1)=".",FALSE,TRUE)</formula>
    </cfRule>
    <cfRule type="expression" dxfId="714" priority="56">
      <formula>IF(RIGHT(TEXT(AM669,"0.#"),1)=".",TRUE,FALSE)</formula>
    </cfRule>
  </conditionalFormatting>
  <conditionalFormatting sqref="AM670">
    <cfRule type="expression" dxfId="713" priority="53">
      <formula>IF(RIGHT(TEXT(AM670,"0.#"),1)=".",FALSE,TRUE)</formula>
    </cfRule>
    <cfRule type="expression" dxfId="712" priority="54">
      <formula>IF(RIGHT(TEXT(AM670,"0.#"),1)=".",TRUE,FALSE)</formula>
    </cfRule>
  </conditionalFormatting>
  <conditionalFormatting sqref="AI671">
    <cfRule type="expression" dxfId="711" priority="45">
      <formula>IF(RIGHT(TEXT(AI671,"0.#"),1)=".",FALSE,TRUE)</formula>
    </cfRule>
    <cfRule type="expression" dxfId="710" priority="46">
      <formula>IF(RIGHT(TEXT(AI671,"0.#"),1)=".",TRUE,FALSE)</formula>
    </cfRule>
  </conditionalFormatting>
  <conditionalFormatting sqref="AI669">
    <cfRule type="expression" dxfId="709" priority="49">
      <formula>IF(RIGHT(TEXT(AI669,"0.#"),1)=".",FALSE,TRUE)</formula>
    </cfRule>
    <cfRule type="expression" dxfId="708" priority="50">
      <formula>IF(RIGHT(TEXT(AI669,"0.#"),1)=".",TRUE,FALSE)</formula>
    </cfRule>
  </conditionalFormatting>
  <conditionalFormatting sqref="AI670">
    <cfRule type="expression" dxfId="707" priority="47">
      <formula>IF(RIGHT(TEXT(AI670,"0.#"),1)=".",FALSE,TRUE)</formula>
    </cfRule>
    <cfRule type="expression" dxfId="706" priority="48">
      <formula>IF(RIGHT(TEXT(AI670,"0.#"),1)=".",TRUE,FALSE)</formula>
    </cfRule>
  </conditionalFormatting>
  <conditionalFormatting sqref="P29:AC29">
    <cfRule type="expression" dxfId="705" priority="7">
      <formula>IF(RIGHT(TEXT(P29,"0.#"),1)=".",FALSE,TRUE)</formula>
    </cfRule>
    <cfRule type="expression" dxfId="704" priority="8">
      <formula>IF(RIGHT(TEXT(P29,"0.#"),1)=".",TRUE,FALSE)</formula>
    </cfRule>
  </conditionalFormatting>
  <conditionalFormatting sqref="AI129">
    <cfRule type="expression" dxfId="703" priority="5">
      <formula>IF(RIGHT(TEXT(AI129,"0.#"),1)=".",FALSE,TRUE)</formula>
    </cfRule>
    <cfRule type="expression" dxfId="702" priority="6">
      <formula>IF(RIGHT(TEXT(AI129,"0.#"),1)=".",TRUE,FALSE)</formula>
    </cfRule>
  </conditionalFormatting>
  <conditionalFormatting sqref="AE129">
    <cfRule type="expression" dxfId="701" priority="3">
      <formula>IF(RIGHT(TEXT(AE129,"0.#"),1)=".",FALSE,TRUE)</formula>
    </cfRule>
    <cfRule type="expression" dxfId="700" priority="4">
      <formula>IF(RIGHT(TEXT(AE129,"0.#"),1)=".",TRUE,FALSE)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31" max="49" man="1"/>
    <brk id="718" max="49" man="1"/>
    <brk id="8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t="s">
        <v>577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577</v>
      </c>
      <c r="R4" s="13" t="str">
        <f t="shared" si="3"/>
        <v>補助</v>
      </c>
      <c r="S4" s="13" t="str">
        <f t="shared" si="4"/>
        <v>補助</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558</v>
      </c>
      <c r="AF2" s="997"/>
      <c r="AG2" s="997"/>
      <c r="AH2" s="997"/>
      <c r="AI2" s="997" t="s">
        <v>555</v>
      </c>
      <c r="AJ2" s="997"/>
      <c r="AK2" s="997"/>
      <c r="AL2" s="997"/>
      <c r="AM2" s="997" t="s">
        <v>529</v>
      </c>
      <c r="AN2" s="997"/>
      <c r="AO2" s="997"/>
      <c r="AP2" s="462"/>
      <c r="AQ2" s="176" t="s">
        <v>354</v>
      </c>
      <c r="AR2" s="169"/>
      <c r="AS2" s="169"/>
      <c r="AT2" s="170"/>
      <c r="AU2" s="374" t="s">
        <v>253</v>
      </c>
      <c r="AV2" s="374"/>
      <c r="AW2" s="374"/>
      <c r="AX2" s="375"/>
    </row>
    <row r="3" spans="1:50" ht="18.75" customHeight="1" x14ac:dyDescent="0.2">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2"/>
      <c r="AQ3" s="270"/>
      <c r="AR3" s="271"/>
      <c r="AS3" s="137" t="s">
        <v>355</v>
      </c>
      <c r="AT3" s="172"/>
      <c r="AU3" s="271"/>
      <c r="AV3" s="271"/>
      <c r="AW3" s="380" t="s">
        <v>300</v>
      </c>
      <c r="AX3" s="381"/>
    </row>
    <row r="4" spans="1:50" ht="22.5" customHeight="1" x14ac:dyDescent="0.2">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5"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2">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559</v>
      </c>
      <c r="AF9" s="997"/>
      <c r="AG9" s="997"/>
      <c r="AH9" s="997"/>
      <c r="AI9" s="997" t="s">
        <v>555</v>
      </c>
      <c r="AJ9" s="997"/>
      <c r="AK9" s="997"/>
      <c r="AL9" s="997"/>
      <c r="AM9" s="997" t="s">
        <v>529</v>
      </c>
      <c r="AN9" s="997"/>
      <c r="AO9" s="997"/>
      <c r="AP9" s="462"/>
      <c r="AQ9" s="176" t="s">
        <v>354</v>
      </c>
      <c r="AR9" s="169"/>
      <c r="AS9" s="169"/>
      <c r="AT9" s="170"/>
      <c r="AU9" s="374" t="s">
        <v>253</v>
      </c>
      <c r="AV9" s="374"/>
      <c r="AW9" s="374"/>
      <c r="AX9" s="375"/>
    </row>
    <row r="10" spans="1:50" ht="18.75" customHeight="1" x14ac:dyDescent="0.2">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2"/>
      <c r="AQ10" s="270"/>
      <c r="AR10" s="271"/>
      <c r="AS10" s="137" t="s">
        <v>355</v>
      </c>
      <c r="AT10" s="172"/>
      <c r="AU10" s="271"/>
      <c r="AV10" s="271"/>
      <c r="AW10" s="380" t="s">
        <v>300</v>
      </c>
      <c r="AX10" s="381"/>
    </row>
    <row r="11" spans="1:50" ht="22.5" customHeight="1" x14ac:dyDescent="0.2">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5"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2">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558</v>
      </c>
      <c r="AF16" s="997"/>
      <c r="AG16" s="997"/>
      <c r="AH16" s="997"/>
      <c r="AI16" s="997" t="s">
        <v>556</v>
      </c>
      <c r="AJ16" s="997"/>
      <c r="AK16" s="997"/>
      <c r="AL16" s="997"/>
      <c r="AM16" s="997" t="s">
        <v>529</v>
      </c>
      <c r="AN16" s="997"/>
      <c r="AO16" s="997"/>
      <c r="AP16" s="462"/>
      <c r="AQ16" s="176" t="s">
        <v>354</v>
      </c>
      <c r="AR16" s="169"/>
      <c r="AS16" s="169"/>
      <c r="AT16" s="170"/>
      <c r="AU16" s="374" t="s">
        <v>253</v>
      </c>
      <c r="AV16" s="374"/>
      <c r="AW16" s="374"/>
      <c r="AX16" s="375"/>
    </row>
    <row r="17" spans="1:50" ht="18.75" customHeight="1" x14ac:dyDescent="0.2">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2"/>
      <c r="AQ17" s="270"/>
      <c r="AR17" s="271"/>
      <c r="AS17" s="137" t="s">
        <v>355</v>
      </c>
      <c r="AT17" s="172"/>
      <c r="AU17" s="271"/>
      <c r="AV17" s="271"/>
      <c r="AW17" s="380" t="s">
        <v>300</v>
      </c>
      <c r="AX17" s="381"/>
    </row>
    <row r="18" spans="1:50" ht="22.5" customHeight="1" x14ac:dyDescent="0.2">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5"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2">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560</v>
      </c>
      <c r="AF23" s="997"/>
      <c r="AG23" s="997"/>
      <c r="AH23" s="997"/>
      <c r="AI23" s="997" t="s">
        <v>555</v>
      </c>
      <c r="AJ23" s="997"/>
      <c r="AK23" s="997"/>
      <c r="AL23" s="997"/>
      <c r="AM23" s="997" t="s">
        <v>529</v>
      </c>
      <c r="AN23" s="997"/>
      <c r="AO23" s="997"/>
      <c r="AP23" s="462"/>
      <c r="AQ23" s="176" t="s">
        <v>354</v>
      </c>
      <c r="AR23" s="169"/>
      <c r="AS23" s="169"/>
      <c r="AT23" s="170"/>
      <c r="AU23" s="374" t="s">
        <v>253</v>
      </c>
      <c r="AV23" s="374"/>
      <c r="AW23" s="374"/>
      <c r="AX23" s="375"/>
    </row>
    <row r="24" spans="1:50" ht="18.75" customHeight="1" x14ac:dyDescent="0.2">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2"/>
      <c r="AQ24" s="270"/>
      <c r="AR24" s="271"/>
      <c r="AS24" s="137" t="s">
        <v>355</v>
      </c>
      <c r="AT24" s="172"/>
      <c r="AU24" s="271"/>
      <c r="AV24" s="271"/>
      <c r="AW24" s="380" t="s">
        <v>300</v>
      </c>
      <c r="AX24" s="381"/>
    </row>
    <row r="25" spans="1:50" ht="22.5" customHeight="1" x14ac:dyDescent="0.2">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5"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2">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558</v>
      </c>
      <c r="AF30" s="997"/>
      <c r="AG30" s="997"/>
      <c r="AH30" s="997"/>
      <c r="AI30" s="997" t="s">
        <v>555</v>
      </c>
      <c r="AJ30" s="997"/>
      <c r="AK30" s="997"/>
      <c r="AL30" s="997"/>
      <c r="AM30" s="997" t="s">
        <v>553</v>
      </c>
      <c r="AN30" s="997"/>
      <c r="AO30" s="997"/>
      <c r="AP30" s="462"/>
      <c r="AQ30" s="176" t="s">
        <v>354</v>
      </c>
      <c r="AR30" s="169"/>
      <c r="AS30" s="169"/>
      <c r="AT30" s="170"/>
      <c r="AU30" s="374" t="s">
        <v>253</v>
      </c>
      <c r="AV30" s="374"/>
      <c r="AW30" s="374"/>
      <c r="AX30" s="375"/>
    </row>
    <row r="31" spans="1:50" ht="18.75" customHeight="1" x14ac:dyDescent="0.2">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2"/>
      <c r="AQ31" s="270"/>
      <c r="AR31" s="271"/>
      <c r="AS31" s="137" t="s">
        <v>355</v>
      </c>
      <c r="AT31" s="172"/>
      <c r="AU31" s="271"/>
      <c r="AV31" s="271"/>
      <c r="AW31" s="380" t="s">
        <v>300</v>
      </c>
      <c r="AX31" s="381"/>
    </row>
    <row r="32" spans="1:50" ht="22.5" customHeight="1" x14ac:dyDescent="0.2">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5"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560</v>
      </c>
      <c r="AF37" s="997"/>
      <c r="AG37" s="997"/>
      <c r="AH37" s="997"/>
      <c r="AI37" s="997" t="s">
        <v>557</v>
      </c>
      <c r="AJ37" s="997"/>
      <c r="AK37" s="997"/>
      <c r="AL37" s="997"/>
      <c r="AM37" s="997" t="s">
        <v>554</v>
      </c>
      <c r="AN37" s="997"/>
      <c r="AO37" s="997"/>
      <c r="AP37" s="462"/>
      <c r="AQ37" s="176" t="s">
        <v>354</v>
      </c>
      <c r="AR37" s="169"/>
      <c r="AS37" s="169"/>
      <c r="AT37" s="170"/>
      <c r="AU37" s="374" t="s">
        <v>253</v>
      </c>
      <c r="AV37" s="374"/>
      <c r="AW37" s="374"/>
      <c r="AX37" s="375"/>
    </row>
    <row r="38" spans="1:50" ht="18.75" customHeight="1" x14ac:dyDescent="0.2">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2"/>
      <c r="AQ38" s="270"/>
      <c r="AR38" s="271"/>
      <c r="AS38" s="137" t="s">
        <v>355</v>
      </c>
      <c r="AT38" s="172"/>
      <c r="AU38" s="271"/>
      <c r="AV38" s="271"/>
      <c r="AW38" s="380" t="s">
        <v>300</v>
      </c>
      <c r="AX38" s="381"/>
    </row>
    <row r="39" spans="1:50" ht="22.5" customHeight="1" x14ac:dyDescent="0.2">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5"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2">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558</v>
      </c>
      <c r="AF44" s="997"/>
      <c r="AG44" s="997"/>
      <c r="AH44" s="997"/>
      <c r="AI44" s="997" t="s">
        <v>555</v>
      </c>
      <c r="AJ44" s="997"/>
      <c r="AK44" s="997"/>
      <c r="AL44" s="997"/>
      <c r="AM44" s="997" t="s">
        <v>529</v>
      </c>
      <c r="AN44" s="997"/>
      <c r="AO44" s="997"/>
      <c r="AP44" s="462"/>
      <c r="AQ44" s="176" t="s">
        <v>354</v>
      </c>
      <c r="AR44" s="169"/>
      <c r="AS44" s="169"/>
      <c r="AT44" s="170"/>
      <c r="AU44" s="374" t="s">
        <v>253</v>
      </c>
      <c r="AV44" s="374"/>
      <c r="AW44" s="374"/>
      <c r="AX44" s="375"/>
    </row>
    <row r="45" spans="1:50" ht="18.75" customHeight="1" x14ac:dyDescent="0.2">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2"/>
      <c r="AQ45" s="270"/>
      <c r="AR45" s="271"/>
      <c r="AS45" s="137" t="s">
        <v>355</v>
      </c>
      <c r="AT45" s="172"/>
      <c r="AU45" s="271"/>
      <c r="AV45" s="271"/>
      <c r="AW45" s="380" t="s">
        <v>300</v>
      </c>
      <c r="AX45" s="381"/>
    </row>
    <row r="46" spans="1:50" ht="22.5" customHeight="1" x14ac:dyDescent="0.2">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5"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2">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62" t="s">
        <v>11</v>
      </c>
      <c r="AC51" s="1010"/>
      <c r="AD51" s="1011"/>
      <c r="AE51" s="997" t="s">
        <v>558</v>
      </c>
      <c r="AF51" s="997"/>
      <c r="AG51" s="997"/>
      <c r="AH51" s="997"/>
      <c r="AI51" s="997" t="s">
        <v>555</v>
      </c>
      <c r="AJ51" s="997"/>
      <c r="AK51" s="997"/>
      <c r="AL51" s="997"/>
      <c r="AM51" s="997" t="s">
        <v>529</v>
      </c>
      <c r="AN51" s="997"/>
      <c r="AO51" s="997"/>
      <c r="AP51" s="462"/>
      <c r="AQ51" s="176" t="s">
        <v>354</v>
      </c>
      <c r="AR51" s="169"/>
      <c r="AS51" s="169"/>
      <c r="AT51" s="170"/>
      <c r="AU51" s="374" t="s">
        <v>253</v>
      </c>
      <c r="AV51" s="374"/>
      <c r="AW51" s="374"/>
      <c r="AX51" s="375"/>
    </row>
    <row r="52" spans="1:50" ht="18.75" customHeight="1" x14ac:dyDescent="0.2">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2"/>
      <c r="AQ52" s="270"/>
      <c r="AR52" s="271"/>
      <c r="AS52" s="137" t="s">
        <v>355</v>
      </c>
      <c r="AT52" s="172"/>
      <c r="AU52" s="271"/>
      <c r="AV52" s="271"/>
      <c r="AW52" s="380" t="s">
        <v>300</v>
      </c>
      <c r="AX52" s="381"/>
    </row>
    <row r="53" spans="1:50" ht="22.5" customHeight="1" x14ac:dyDescent="0.2">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5"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2">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558</v>
      </c>
      <c r="AF58" s="997"/>
      <c r="AG58" s="997"/>
      <c r="AH58" s="997"/>
      <c r="AI58" s="997" t="s">
        <v>555</v>
      </c>
      <c r="AJ58" s="997"/>
      <c r="AK58" s="997"/>
      <c r="AL58" s="997"/>
      <c r="AM58" s="997" t="s">
        <v>529</v>
      </c>
      <c r="AN58" s="997"/>
      <c r="AO58" s="997"/>
      <c r="AP58" s="462"/>
      <c r="AQ58" s="176" t="s">
        <v>354</v>
      </c>
      <c r="AR58" s="169"/>
      <c r="AS58" s="169"/>
      <c r="AT58" s="170"/>
      <c r="AU58" s="374" t="s">
        <v>253</v>
      </c>
      <c r="AV58" s="374"/>
      <c r="AW58" s="374"/>
      <c r="AX58" s="375"/>
    </row>
    <row r="59" spans="1:50" ht="18.75" customHeight="1" x14ac:dyDescent="0.2">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2"/>
      <c r="AQ59" s="270"/>
      <c r="AR59" s="271"/>
      <c r="AS59" s="137" t="s">
        <v>355</v>
      </c>
      <c r="AT59" s="172"/>
      <c r="AU59" s="271"/>
      <c r="AV59" s="271"/>
      <c r="AW59" s="380" t="s">
        <v>300</v>
      </c>
      <c r="AX59" s="381"/>
    </row>
    <row r="60" spans="1:50" ht="22.5" customHeight="1" x14ac:dyDescent="0.2">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5"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558</v>
      </c>
      <c r="AF65" s="997"/>
      <c r="AG65" s="997"/>
      <c r="AH65" s="997"/>
      <c r="AI65" s="997" t="s">
        <v>555</v>
      </c>
      <c r="AJ65" s="997"/>
      <c r="AK65" s="997"/>
      <c r="AL65" s="997"/>
      <c r="AM65" s="997" t="s">
        <v>529</v>
      </c>
      <c r="AN65" s="997"/>
      <c r="AO65" s="997"/>
      <c r="AP65" s="462"/>
      <c r="AQ65" s="176" t="s">
        <v>354</v>
      </c>
      <c r="AR65" s="169"/>
      <c r="AS65" s="169"/>
      <c r="AT65" s="170"/>
      <c r="AU65" s="374" t="s">
        <v>253</v>
      </c>
      <c r="AV65" s="374"/>
      <c r="AW65" s="374"/>
      <c r="AX65" s="375"/>
    </row>
    <row r="66" spans="1:50" ht="18.75" customHeight="1" x14ac:dyDescent="0.2">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2"/>
      <c r="AQ66" s="270"/>
      <c r="AR66" s="271"/>
      <c r="AS66" s="137" t="s">
        <v>355</v>
      </c>
      <c r="AT66" s="172"/>
      <c r="AU66" s="271"/>
      <c r="AV66" s="271"/>
      <c r="AW66" s="380" t="s">
        <v>300</v>
      </c>
      <c r="AX66" s="381"/>
    </row>
    <row r="67" spans="1:50" ht="22.5" customHeight="1" x14ac:dyDescent="0.2">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7"/>
      <c r="B4" s="1038"/>
      <c r="C4" s="1038"/>
      <c r="D4" s="1038"/>
      <c r="E4" s="1038"/>
      <c r="F4" s="1039"/>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37"/>
      <c r="B5" s="1038"/>
      <c r="C5" s="1038"/>
      <c r="D5" s="1038"/>
      <c r="E5" s="1038"/>
      <c r="F5" s="1039"/>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2">
      <c r="A6" s="1037"/>
      <c r="B6" s="1038"/>
      <c r="C6" s="1038"/>
      <c r="D6" s="1038"/>
      <c r="E6" s="1038"/>
      <c r="F6" s="1039"/>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2">
      <c r="A7" s="1037"/>
      <c r="B7" s="1038"/>
      <c r="C7" s="1038"/>
      <c r="D7" s="1038"/>
      <c r="E7" s="1038"/>
      <c r="F7" s="1039"/>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2">
      <c r="A8" s="1037"/>
      <c r="B8" s="1038"/>
      <c r="C8" s="1038"/>
      <c r="D8" s="1038"/>
      <c r="E8" s="1038"/>
      <c r="F8" s="1039"/>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2">
      <c r="A9" s="1037"/>
      <c r="B9" s="1038"/>
      <c r="C9" s="1038"/>
      <c r="D9" s="1038"/>
      <c r="E9" s="1038"/>
      <c r="F9" s="1039"/>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2">
      <c r="A10" s="1037"/>
      <c r="B10" s="1038"/>
      <c r="C10" s="1038"/>
      <c r="D10" s="1038"/>
      <c r="E10" s="1038"/>
      <c r="F10" s="1039"/>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7"/>
      <c r="B11" s="1038"/>
      <c r="C11" s="1038"/>
      <c r="D11" s="1038"/>
      <c r="E11" s="1038"/>
      <c r="F11" s="1039"/>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7"/>
      <c r="B12" s="1038"/>
      <c r="C12" s="1038"/>
      <c r="D12" s="1038"/>
      <c r="E12" s="1038"/>
      <c r="F12" s="1039"/>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7"/>
      <c r="B13" s="1038"/>
      <c r="C13" s="1038"/>
      <c r="D13" s="1038"/>
      <c r="E13" s="1038"/>
      <c r="F13" s="1039"/>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7"/>
      <c r="B17" s="1038"/>
      <c r="C17" s="1038"/>
      <c r="D17" s="1038"/>
      <c r="E17" s="1038"/>
      <c r="F17" s="1039"/>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37"/>
      <c r="B18" s="1038"/>
      <c r="C18" s="1038"/>
      <c r="D18" s="1038"/>
      <c r="E18" s="1038"/>
      <c r="F18" s="1039"/>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37"/>
      <c r="B19" s="1038"/>
      <c r="C19" s="1038"/>
      <c r="D19" s="1038"/>
      <c r="E19" s="1038"/>
      <c r="F19" s="1039"/>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37"/>
      <c r="B20" s="1038"/>
      <c r="C20" s="1038"/>
      <c r="D20" s="1038"/>
      <c r="E20" s="1038"/>
      <c r="F20" s="1039"/>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37"/>
      <c r="B21" s="1038"/>
      <c r="C21" s="1038"/>
      <c r="D21" s="1038"/>
      <c r="E21" s="1038"/>
      <c r="F21" s="1039"/>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37"/>
      <c r="B22" s="1038"/>
      <c r="C22" s="1038"/>
      <c r="D22" s="1038"/>
      <c r="E22" s="1038"/>
      <c r="F22" s="1039"/>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37"/>
      <c r="B23" s="1038"/>
      <c r="C23" s="1038"/>
      <c r="D23" s="1038"/>
      <c r="E23" s="1038"/>
      <c r="F23" s="1039"/>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37"/>
      <c r="B24" s="1038"/>
      <c r="C24" s="1038"/>
      <c r="D24" s="1038"/>
      <c r="E24" s="1038"/>
      <c r="F24" s="1039"/>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37"/>
      <c r="B25" s="1038"/>
      <c r="C25" s="1038"/>
      <c r="D25" s="1038"/>
      <c r="E25" s="1038"/>
      <c r="F25" s="1039"/>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37"/>
      <c r="B26" s="1038"/>
      <c r="C26" s="1038"/>
      <c r="D26" s="1038"/>
      <c r="E26" s="1038"/>
      <c r="F26" s="1039"/>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7"/>
      <c r="B30" s="1038"/>
      <c r="C30" s="1038"/>
      <c r="D30" s="1038"/>
      <c r="E30" s="1038"/>
      <c r="F30" s="1039"/>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37"/>
      <c r="B31" s="1038"/>
      <c r="C31" s="1038"/>
      <c r="D31" s="1038"/>
      <c r="E31" s="1038"/>
      <c r="F31" s="1039"/>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37"/>
      <c r="B32" s="1038"/>
      <c r="C32" s="1038"/>
      <c r="D32" s="1038"/>
      <c r="E32" s="1038"/>
      <c r="F32" s="1039"/>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37"/>
      <c r="B33" s="1038"/>
      <c r="C33" s="1038"/>
      <c r="D33" s="1038"/>
      <c r="E33" s="1038"/>
      <c r="F33" s="1039"/>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37"/>
      <c r="B34" s="1038"/>
      <c r="C34" s="1038"/>
      <c r="D34" s="1038"/>
      <c r="E34" s="1038"/>
      <c r="F34" s="1039"/>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37"/>
      <c r="B35" s="1038"/>
      <c r="C35" s="1038"/>
      <c r="D35" s="1038"/>
      <c r="E35" s="1038"/>
      <c r="F35" s="1039"/>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37"/>
      <c r="B36" s="1038"/>
      <c r="C36" s="1038"/>
      <c r="D36" s="1038"/>
      <c r="E36" s="1038"/>
      <c r="F36" s="1039"/>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37"/>
      <c r="B37" s="1038"/>
      <c r="C37" s="1038"/>
      <c r="D37" s="1038"/>
      <c r="E37" s="1038"/>
      <c r="F37" s="1039"/>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37"/>
      <c r="B38" s="1038"/>
      <c r="C38" s="1038"/>
      <c r="D38" s="1038"/>
      <c r="E38" s="1038"/>
      <c r="F38" s="1039"/>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37"/>
      <c r="B39" s="1038"/>
      <c r="C39" s="1038"/>
      <c r="D39" s="1038"/>
      <c r="E39" s="1038"/>
      <c r="F39" s="1039"/>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7"/>
      <c r="B43" s="1038"/>
      <c r="C43" s="1038"/>
      <c r="D43" s="1038"/>
      <c r="E43" s="1038"/>
      <c r="F43" s="1039"/>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37"/>
      <c r="B44" s="1038"/>
      <c r="C44" s="1038"/>
      <c r="D44" s="1038"/>
      <c r="E44" s="1038"/>
      <c r="F44" s="1039"/>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37"/>
      <c r="B45" s="1038"/>
      <c r="C45" s="1038"/>
      <c r="D45" s="1038"/>
      <c r="E45" s="1038"/>
      <c r="F45" s="1039"/>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37"/>
      <c r="B46" s="1038"/>
      <c r="C46" s="1038"/>
      <c r="D46" s="1038"/>
      <c r="E46" s="1038"/>
      <c r="F46" s="1039"/>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37"/>
      <c r="B47" s="1038"/>
      <c r="C47" s="1038"/>
      <c r="D47" s="1038"/>
      <c r="E47" s="1038"/>
      <c r="F47" s="1039"/>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37"/>
      <c r="B48" s="1038"/>
      <c r="C48" s="1038"/>
      <c r="D48" s="1038"/>
      <c r="E48" s="1038"/>
      <c r="F48" s="1039"/>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37"/>
      <c r="B49" s="1038"/>
      <c r="C49" s="1038"/>
      <c r="D49" s="1038"/>
      <c r="E49" s="1038"/>
      <c r="F49" s="1039"/>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37"/>
      <c r="B50" s="1038"/>
      <c r="C50" s="1038"/>
      <c r="D50" s="1038"/>
      <c r="E50" s="1038"/>
      <c r="F50" s="1039"/>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37"/>
      <c r="B51" s="1038"/>
      <c r="C51" s="1038"/>
      <c r="D51" s="1038"/>
      <c r="E51" s="1038"/>
      <c r="F51" s="1039"/>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37"/>
      <c r="B52" s="1038"/>
      <c r="C52" s="1038"/>
      <c r="D52" s="1038"/>
      <c r="E52" s="1038"/>
      <c r="F52" s="1039"/>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7"/>
      <c r="B57" s="1038"/>
      <c r="C57" s="1038"/>
      <c r="D57" s="1038"/>
      <c r="E57" s="1038"/>
      <c r="F57" s="1039"/>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37"/>
      <c r="B58" s="1038"/>
      <c r="C58" s="1038"/>
      <c r="D58" s="1038"/>
      <c r="E58" s="1038"/>
      <c r="F58" s="1039"/>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37"/>
      <c r="B59" s="1038"/>
      <c r="C59" s="1038"/>
      <c r="D59" s="1038"/>
      <c r="E59" s="1038"/>
      <c r="F59" s="1039"/>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37"/>
      <c r="B60" s="1038"/>
      <c r="C60" s="1038"/>
      <c r="D60" s="1038"/>
      <c r="E60" s="1038"/>
      <c r="F60" s="1039"/>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37"/>
      <c r="B61" s="1038"/>
      <c r="C61" s="1038"/>
      <c r="D61" s="1038"/>
      <c r="E61" s="1038"/>
      <c r="F61" s="1039"/>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37"/>
      <c r="B62" s="1038"/>
      <c r="C62" s="1038"/>
      <c r="D62" s="1038"/>
      <c r="E62" s="1038"/>
      <c r="F62" s="1039"/>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37"/>
      <c r="B63" s="1038"/>
      <c r="C63" s="1038"/>
      <c r="D63" s="1038"/>
      <c r="E63" s="1038"/>
      <c r="F63" s="1039"/>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37"/>
      <c r="B64" s="1038"/>
      <c r="C64" s="1038"/>
      <c r="D64" s="1038"/>
      <c r="E64" s="1038"/>
      <c r="F64" s="1039"/>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37"/>
      <c r="B65" s="1038"/>
      <c r="C65" s="1038"/>
      <c r="D65" s="1038"/>
      <c r="E65" s="1038"/>
      <c r="F65" s="1039"/>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37"/>
      <c r="B66" s="1038"/>
      <c r="C66" s="1038"/>
      <c r="D66" s="1038"/>
      <c r="E66" s="1038"/>
      <c r="F66" s="1039"/>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7"/>
      <c r="B70" s="1038"/>
      <c r="C70" s="1038"/>
      <c r="D70" s="1038"/>
      <c r="E70" s="1038"/>
      <c r="F70" s="1039"/>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37"/>
      <c r="B71" s="1038"/>
      <c r="C71" s="1038"/>
      <c r="D71" s="1038"/>
      <c r="E71" s="1038"/>
      <c r="F71" s="1039"/>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37"/>
      <c r="B72" s="1038"/>
      <c r="C72" s="1038"/>
      <c r="D72" s="1038"/>
      <c r="E72" s="1038"/>
      <c r="F72" s="1039"/>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37"/>
      <c r="B73" s="1038"/>
      <c r="C73" s="1038"/>
      <c r="D73" s="1038"/>
      <c r="E73" s="1038"/>
      <c r="F73" s="1039"/>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37"/>
      <c r="B74" s="1038"/>
      <c r="C74" s="1038"/>
      <c r="D74" s="1038"/>
      <c r="E74" s="1038"/>
      <c r="F74" s="1039"/>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37"/>
      <c r="B75" s="1038"/>
      <c r="C75" s="1038"/>
      <c r="D75" s="1038"/>
      <c r="E75" s="1038"/>
      <c r="F75" s="1039"/>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37"/>
      <c r="B76" s="1038"/>
      <c r="C76" s="1038"/>
      <c r="D76" s="1038"/>
      <c r="E76" s="1038"/>
      <c r="F76" s="1039"/>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37"/>
      <c r="B77" s="1038"/>
      <c r="C77" s="1038"/>
      <c r="D77" s="1038"/>
      <c r="E77" s="1038"/>
      <c r="F77" s="1039"/>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37"/>
      <c r="B78" s="1038"/>
      <c r="C78" s="1038"/>
      <c r="D78" s="1038"/>
      <c r="E78" s="1038"/>
      <c r="F78" s="1039"/>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37"/>
      <c r="B79" s="1038"/>
      <c r="C79" s="1038"/>
      <c r="D79" s="1038"/>
      <c r="E79" s="1038"/>
      <c r="F79" s="1039"/>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7"/>
      <c r="B83" s="1038"/>
      <c r="C83" s="1038"/>
      <c r="D83" s="1038"/>
      <c r="E83" s="1038"/>
      <c r="F83" s="1039"/>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37"/>
      <c r="B84" s="1038"/>
      <c r="C84" s="1038"/>
      <c r="D84" s="1038"/>
      <c r="E84" s="1038"/>
      <c r="F84" s="1039"/>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37"/>
      <c r="B85" s="1038"/>
      <c r="C85" s="1038"/>
      <c r="D85" s="1038"/>
      <c r="E85" s="1038"/>
      <c r="F85" s="1039"/>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37"/>
      <c r="B86" s="1038"/>
      <c r="C86" s="1038"/>
      <c r="D86" s="1038"/>
      <c r="E86" s="1038"/>
      <c r="F86" s="1039"/>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37"/>
      <c r="B87" s="1038"/>
      <c r="C87" s="1038"/>
      <c r="D87" s="1038"/>
      <c r="E87" s="1038"/>
      <c r="F87" s="1039"/>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37"/>
      <c r="B88" s="1038"/>
      <c r="C88" s="1038"/>
      <c r="D88" s="1038"/>
      <c r="E88" s="1038"/>
      <c r="F88" s="1039"/>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37"/>
      <c r="B89" s="1038"/>
      <c r="C89" s="1038"/>
      <c r="D89" s="1038"/>
      <c r="E89" s="1038"/>
      <c r="F89" s="1039"/>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37"/>
      <c r="B90" s="1038"/>
      <c r="C90" s="1038"/>
      <c r="D90" s="1038"/>
      <c r="E90" s="1038"/>
      <c r="F90" s="1039"/>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37"/>
      <c r="B91" s="1038"/>
      <c r="C91" s="1038"/>
      <c r="D91" s="1038"/>
      <c r="E91" s="1038"/>
      <c r="F91" s="1039"/>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37"/>
      <c r="B92" s="1038"/>
      <c r="C92" s="1038"/>
      <c r="D92" s="1038"/>
      <c r="E92" s="1038"/>
      <c r="F92" s="1039"/>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7"/>
      <c r="B96" s="1038"/>
      <c r="C96" s="1038"/>
      <c r="D96" s="1038"/>
      <c r="E96" s="1038"/>
      <c r="F96" s="1039"/>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37"/>
      <c r="B97" s="1038"/>
      <c r="C97" s="1038"/>
      <c r="D97" s="1038"/>
      <c r="E97" s="1038"/>
      <c r="F97" s="1039"/>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37"/>
      <c r="B98" s="1038"/>
      <c r="C98" s="1038"/>
      <c r="D98" s="1038"/>
      <c r="E98" s="1038"/>
      <c r="F98" s="1039"/>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37"/>
      <c r="B99" s="1038"/>
      <c r="C99" s="1038"/>
      <c r="D99" s="1038"/>
      <c r="E99" s="1038"/>
      <c r="F99" s="1039"/>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37"/>
      <c r="B100" s="1038"/>
      <c r="C100" s="1038"/>
      <c r="D100" s="1038"/>
      <c r="E100" s="1038"/>
      <c r="F100" s="1039"/>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37"/>
      <c r="B101" s="1038"/>
      <c r="C101" s="1038"/>
      <c r="D101" s="1038"/>
      <c r="E101" s="1038"/>
      <c r="F101" s="1039"/>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37"/>
      <c r="B102" s="1038"/>
      <c r="C102" s="1038"/>
      <c r="D102" s="1038"/>
      <c r="E102" s="1038"/>
      <c r="F102" s="1039"/>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37"/>
      <c r="B103" s="1038"/>
      <c r="C103" s="1038"/>
      <c r="D103" s="1038"/>
      <c r="E103" s="1038"/>
      <c r="F103" s="1039"/>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37"/>
      <c r="B104" s="1038"/>
      <c r="C104" s="1038"/>
      <c r="D104" s="1038"/>
      <c r="E104" s="1038"/>
      <c r="F104" s="1039"/>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37"/>
      <c r="B105" s="1038"/>
      <c r="C105" s="1038"/>
      <c r="D105" s="1038"/>
      <c r="E105" s="1038"/>
      <c r="F105" s="1039"/>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7"/>
      <c r="B110" s="1038"/>
      <c r="C110" s="1038"/>
      <c r="D110" s="1038"/>
      <c r="E110" s="1038"/>
      <c r="F110" s="103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37"/>
      <c r="B111" s="1038"/>
      <c r="C111" s="1038"/>
      <c r="D111" s="1038"/>
      <c r="E111" s="1038"/>
      <c r="F111" s="1039"/>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37"/>
      <c r="B112" s="1038"/>
      <c r="C112" s="1038"/>
      <c r="D112" s="1038"/>
      <c r="E112" s="1038"/>
      <c r="F112" s="1039"/>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37"/>
      <c r="B113" s="1038"/>
      <c r="C113" s="1038"/>
      <c r="D113" s="1038"/>
      <c r="E113" s="1038"/>
      <c r="F113" s="1039"/>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37"/>
      <c r="B114" s="1038"/>
      <c r="C114" s="1038"/>
      <c r="D114" s="1038"/>
      <c r="E114" s="1038"/>
      <c r="F114" s="1039"/>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37"/>
      <c r="B115" s="1038"/>
      <c r="C115" s="1038"/>
      <c r="D115" s="1038"/>
      <c r="E115" s="1038"/>
      <c r="F115" s="1039"/>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37"/>
      <c r="B116" s="1038"/>
      <c r="C116" s="1038"/>
      <c r="D116" s="1038"/>
      <c r="E116" s="1038"/>
      <c r="F116" s="1039"/>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37"/>
      <c r="B117" s="1038"/>
      <c r="C117" s="1038"/>
      <c r="D117" s="1038"/>
      <c r="E117" s="1038"/>
      <c r="F117" s="1039"/>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37"/>
      <c r="B118" s="1038"/>
      <c r="C118" s="1038"/>
      <c r="D118" s="1038"/>
      <c r="E118" s="1038"/>
      <c r="F118" s="1039"/>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37"/>
      <c r="B119" s="1038"/>
      <c r="C119" s="1038"/>
      <c r="D119" s="1038"/>
      <c r="E119" s="1038"/>
      <c r="F119" s="1039"/>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7"/>
      <c r="B123" s="1038"/>
      <c r="C123" s="1038"/>
      <c r="D123" s="1038"/>
      <c r="E123" s="1038"/>
      <c r="F123" s="103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37"/>
      <c r="B124" s="1038"/>
      <c r="C124" s="1038"/>
      <c r="D124" s="1038"/>
      <c r="E124" s="1038"/>
      <c r="F124" s="1039"/>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37"/>
      <c r="B125" s="1038"/>
      <c r="C125" s="1038"/>
      <c r="D125" s="1038"/>
      <c r="E125" s="1038"/>
      <c r="F125" s="1039"/>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37"/>
      <c r="B126" s="1038"/>
      <c r="C126" s="1038"/>
      <c r="D126" s="1038"/>
      <c r="E126" s="1038"/>
      <c r="F126" s="1039"/>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37"/>
      <c r="B127" s="1038"/>
      <c r="C127" s="1038"/>
      <c r="D127" s="1038"/>
      <c r="E127" s="1038"/>
      <c r="F127" s="1039"/>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37"/>
      <c r="B128" s="1038"/>
      <c r="C128" s="1038"/>
      <c r="D128" s="1038"/>
      <c r="E128" s="1038"/>
      <c r="F128" s="1039"/>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37"/>
      <c r="B129" s="1038"/>
      <c r="C129" s="1038"/>
      <c r="D129" s="1038"/>
      <c r="E129" s="1038"/>
      <c r="F129" s="1039"/>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37"/>
      <c r="B130" s="1038"/>
      <c r="C130" s="1038"/>
      <c r="D130" s="1038"/>
      <c r="E130" s="1038"/>
      <c r="F130" s="1039"/>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37"/>
      <c r="B131" s="1038"/>
      <c r="C131" s="1038"/>
      <c r="D131" s="1038"/>
      <c r="E131" s="1038"/>
      <c r="F131" s="1039"/>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37"/>
      <c r="B132" s="1038"/>
      <c r="C132" s="1038"/>
      <c r="D132" s="1038"/>
      <c r="E132" s="1038"/>
      <c r="F132" s="1039"/>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7"/>
      <c r="B136" s="1038"/>
      <c r="C136" s="1038"/>
      <c r="D136" s="1038"/>
      <c r="E136" s="1038"/>
      <c r="F136" s="103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37"/>
      <c r="B137" s="1038"/>
      <c r="C137" s="1038"/>
      <c r="D137" s="1038"/>
      <c r="E137" s="1038"/>
      <c r="F137" s="1039"/>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37"/>
      <c r="B138" s="1038"/>
      <c r="C138" s="1038"/>
      <c r="D138" s="1038"/>
      <c r="E138" s="1038"/>
      <c r="F138" s="1039"/>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37"/>
      <c r="B139" s="1038"/>
      <c r="C139" s="1038"/>
      <c r="D139" s="1038"/>
      <c r="E139" s="1038"/>
      <c r="F139" s="1039"/>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37"/>
      <c r="B140" s="1038"/>
      <c r="C140" s="1038"/>
      <c r="D140" s="1038"/>
      <c r="E140" s="1038"/>
      <c r="F140" s="1039"/>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37"/>
      <c r="B141" s="1038"/>
      <c r="C141" s="1038"/>
      <c r="D141" s="1038"/>
      <c r="E141" s="1038"/>
      <c r="F141" s="1039"/>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37"/>
      <c r="B142" s="1038"/>
      <c r="C142" s="1038"/>
      <c r="D142" s="1038"/>
      <c r="E142" s="1038"/>
      <c r="F142" s="1039"/>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37"/>
      <c r="B143" s="1038"/>
      <c r="C143" s="1038"/>
      <c r="D143" s="1038"/>
      <c r="E143" s="1038"/>
      <c r="F143" s="1039"/>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37"/>
      <c r="B144" s="1038"/>
      <c r="C144" s="1038"/>
      <c r="D144" s="1038"/>
      <c r="E144" s="1038"/>
      <c r="F144" s="1039"/>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37"/>
      <c r="B145" s="1038"/>
      <c r="C145" s="1038"/>
      <c r="D145" s="1038"/>
      <c r="E145" s="1038"/>
      <c r="F145" s="1039"/>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7"/>
      <c r="B149" s="1038"/>
      <c r="C149" s="1038"/>
      <c r="D149" s="1038"/>
      <c r="E149" s="1038"/>
      <c r="F149" s="103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37"/>
      <c r="B150" s="1038"/>
      <c r="C150" s="1038"/>
      <c r="D150" s="1038"/>
      <c r="E150" s="1038"/>
      <c r="F150" s="1039"/>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37"/>
      <c r="B151" s="1038"/>
      <c r="C151" s="1038"/>
      <c r="D151" s="1038"/>
      <c r="E151" s="1038"/>
      <c r="F151" s="1039"/>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37"/>
      <c r="B152" s="1038"/>
      <c r="C152" s="1038"/>
      <c r="D152" s="1038"/>
      <c r="E152" s="1038"/>
      <c r="F152" s="1039"/>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37"/>
      <c r="B153" s="1038"/>
      <c r="C153" s="1038"/>
      <c r="D153" s="1038"/>
      <c r="E153" s="1038"/>
      <c r="F153" s="1039"/>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37"/>
      <c r="B154" s="1038"/>
      <c r="C154" s="1038"/>
      <c r="D154" s="1038"/>
      <c r="E154" s="1038"/>
      <c r="F154" s="1039"/>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37"/>
      <c r="B155" s="1038"/>
      <c r="C155" s="1038"/>
      <c r="D155" s="1038"/>
      <c r="E155" s="1038"/>
      <c r="F155" s="1039"/>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37"/>
      <c r="B156" s="1038"/>
      <c r="C156" s="1038"/>
      <c r="D156" s="1038"/>
      <c r="E156" s="1038"/>
      <c r="F156" s="1039"/>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37"/>
      <c r="B157" s="1038"/>
      <c r="C157" s="1038"/>
      <c r="D157" s="1038"/>
      <c r="E157" s="1038"/>
      <c r="F157" s="1039"/>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37"/>
      <c r="B158" s="1038"/>
      <c r="C158" s="1038"/>
      <c r="D158" s="1038"/>
      <c r="E158" s="1038"/>
      <c r="F158" s="1039"/>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7"/>
      <c r="B163" s="1038"/>
      <c r="C163" s="1038"/>
      <c r="D163" s="1038"/>
      <c r="E163" s="1038"/>
      <c r="F163" s="103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37"/>
      <c r="B164" s="1038"/>
      <c r="C164" s="1038"/>
      <c r="D164" s="1038"/>
      <c r="E164" s="1038"/>
      <c r="F164" s="1039"/>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37"/>
      <c r="B165" s="1038"/>
      <c r="C165" s="1038"/>
      <c r="D165" s="1038"/>
      <c r="E165" s="1038"/>
      <c r="F165" s="1039"/>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37"/>
      <c r="B166" s="1038"/>
      <c r="C166" s="1038"/>
      <c r="D166" s="1038"/>
      <c r="E166" s="1038"/>
      <c r="F166" s="1039"/>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37"/>
      <c r="B167" s="1038"/>
      <c r="C167" s="1038"/>
      <c r="D167" s="1038"/>
      <c r="E167" s="1038"/>
      <c r="F167" s="1039"/>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37"/>
      <c r="B168" s="1038"/>
      <c r="C168" s="1038"/>
      <c r="D168" s="1038"/>
      <c r="E168" s="1038"/>
      <c r="F168" s="1039"/>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37"/>
      <c r="B169" s="1038"/>
      <c r="C169" s="1038"/>
      <c r="D169" s="1038"/>
      <c r="E169" s="1038"/>
      <c r="F169" s="1039"/>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37"/>
      <c r="B170" s="1038"/>
      <c r="C170" s="1038"/>
      <c r="D170" s="1038"/>
      <c r="E170" s="1038"/>
      <c r="F170" s="1039"/>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37"/>
      <c r="B171" s="1038"/>
      <c r="C171" s="1038"/>
      <c r="D171" s="1038"/>
      <c r="E171" s="1038"/>
      <c r="F171" s="1039"/>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37"/>
      <c r="B172" s="1038"/>
      <c r="C172" s="1038"/>
      <c r="D172" s="1038"/>
      <c r="E172" s="1038"/>
      <c r="F172" s="1039"/>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7"/>
      <c r="B176" s="1038"/>
      <c r="C176" s="1038"/>
      <c r="D176" s="1038"/>
      <c r="E176" s="1038"/>
      <c r="F176" s="103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37"/>
      <c r="B177" s="1038"/>
      <c r="C177" s="1038"/>
      <c r="D177" s="1038"/>
      <c r="E177" s="1038"/>
      <c r="F177" s="1039"/>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37"/>
      <c r="B178" s="1038"/>
      <c r="C178" s="1038"/>
      <c r="D178" s="1038"/>
      <c r="E178" s="1038"/>
      <c r="F178" s="1039"/>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37"/>
      <c r="B179" s="1038"/>
      <c r="C179" s="1038"/>
      <c r="D179" s="1038"/>
      <c r="E179" s="1038"/>
      <c r="F179" s="1039"/>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37"/>
      <c r="B180" s="1038"/>
      <c r="C180" s="1038"/>
      <c r="D180" s="1038"/>
      <c r="E180" s="1038"/>
      <c r="F180" s="1039"/>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37"/>
      <c r="B181" s="1038"/>
      <c r="C181" s="1038"/>
      <c r="D181" s="1038"/>
      <c r="E181" s="1038"/>
      <c r="F181" s="1039"/>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37"/>
      <c r="B182" s="1038"/>
      <c r="C182" s="1038"/>
      <c r="D182" s="1038"/>
      <c r="E182" s="1038"/>
      <c r="F182" s="1039"/>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37"/>
      <c r="B183" s="1038"/>
      <c r="C183" s="1038"/>
      <c r="D183" s="1038"/>
      <c r="E183" s="1038"/>
      <c r="F183" s="1039"/>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37"/>
      <c r="B184" s="1038"/>
      <c r="C184" s="1038"/>
      <c r="D184" s="1038"/>
      <c r="E184" s="1038"/>
      <c r="F184" s="1039"/>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37"/>
      <c r="B185" s="1038"/>
      <c r="C185" s="1038"/>
      <c r="D185" s="1038"/>
      <c r="E185" s="1038"/>
      <c r="F185" s="1039"/>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7"/>
      <c r="B189" s="1038"/>
      <c r="C189" s="1038"/>
      <c r="D189" s="1038"/>
      <c r="E189" s="1038"/>
      <c r="F189" s="103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37"/>
      <c r="B190" s="1038"/>
      <c r="C190" s="1038"/>
      <c r="D190" s="1038"/>
      <c r="E190" s="1038"/>
      <c r="F190" s="1039"/>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37"/>
      <c r="B191" s="1038"/>
      <c r="C191" s="1038"/>
      <c r="D191" s="1038"/>
      <c r="E191" s="1038"/>
      <c r="F191" s="1039"/>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37"/>
      <c r="B192" s="1038"/>
      <c r="C192" s="1038"/>
      <c r="D192" s="1038"/>
      <c r="E192" s="1038"/>
      <c r="F192" s="1039"/>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37"/>
      <c r="B193" s="1038"/>
      <c r="C193" s="1038"/>
      <c r="D193" s="1038"/>
      <c r="E193" s="1038"/>
      <c r="F193" s="1039"/>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37"/>
      <c r="B194" s="1038"/>
      <c r="C194" s="1038"/>
      <c r="D194" s="1038"/>
      <c r="E194" s="1038"/>
      <c r="F194" s="1039"/>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37"/>
      <c r="B195" s="1038"/>
      <c r="C195" s="1038"/>
      <c r="D195" s="1038"/>
      <c r="E195" s="1038"/>
      <c r="F195" s="1039"/>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37"/>
      <c r="B196" s="1038"/>
      <c r="C196" s="1038"/>
      <c r="D196" s="1038"/>
      <c r="E196" s="1038"/>
      <c r="F196" s="1039"/>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37"/>
      <c r="B197" s="1038"/>
      <c r="C197" s="1038"/>
      <c r="D197" s="1038"/>
      <c r="E197" s="1038"/>
      <c r="F197" s="1039"/>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37"/>
      <c r="B198" s="1038"/>
      <c r="C198" s="1038"/>
      <c r="D198" s="1038"/>
      <c r="E198" s="1038"/>
      <c r="F198" s="1039"/>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7"/>
      <c r="B202" s="1038"/>
      <c r="C202" s="1038"/>
      <c r="D202" s="1038"/>
      <c r="E202" s="1038"/>
      <c r="F202" s="103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37"/>
      <c r="B203" s="1038"/>
      <c r="C203" s="1038"/>
      <c r="D203" s="1038"/>
      <c r="E203" s="1038"/>
      <c r="F203" s="1039"/>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37"/>
      <c r="B204" s="1038"/>
      <c r="C204" s="1038"/>
      <c r="D204" s="1038"/>
      <c r="E204" s="1038"/>
      <c r="F204" s="1039"/>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37"/>
      <c r="B205" s="1038"/>
      <c r="C205" s="1038"/>
      <c r="D205" s="1038"/>
      <c r="E205" s="1038"/>
      <c r="F205" s="1039"/>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37"/>
      <c r="B206" s="1038"/>
      <c r="C206" s="1038"/>
      <c r="D206" s="1038"/>
      <c r="E206" s="1038"/>
      <c r="F206" s="1039"/>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37"/>
      <c r="B207" s="1038"/>
      <c r="C207" s="1038"/>
      <c r="D207" s="1038"/>
      <c r="E207" s="1038"/>
      <c r="F207" s="1039"/>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37"/>
      <c r="B208" s="1038"/>
      <c r="C208" s="1038"/>
      <c r="D208" s="1038"/>
      <c r="E208" s="1038"/>
      <c r="F208" s="1039"/>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37"/>
      <c r="B209" s="1038"/>
      <c r="C209" s="1038"/>
      <c r="D209" s="1038"/>
      <c r="E209" s="1038"/>
      <c r="F209" s="1039"/>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37"/>
      <c r="B210" s="1038"/>
      <c r="C210" s="1038"/>
      <c r="D210" s="1038"/>
      <c r="E210" s="1038"/>
      <c r="F210" s="1039"/>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37"/>
      <c r="B211" s="1038"/>
      <c r="C211" s="1038"/>
      <c r="D211" s="1038"/>
      <c r="E211" s="1038"/>
      <c r="F211" s="1039"/>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7"/>
      <c r="B216" s="1038"/>
      <c r="C216" s="1038"/>
      <c r="D216" s="1038"/>
      <c r="E216" s="1038"/>
      <c r="F216" s="103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37"/>
      <c r="B217" s="1038"/>
      <c r="C217" s="1038"/>
      <c r="D217" s="1038"/>
      <c r="E217" s="1038"/>
      <c r="F217" s="1039"/>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37"/>
      <c r="B218" s="1038"/>
      <c r="C218" s="1038"/>
      <c r="D218" s="1038"/>
      <c r="E218" s="1038"/>
      <c r="F218" s="1039"/>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37"/>
      <c r="B219" s="1038"/>
      <c r="C219" s="1038"/>
      <c r="D219" s="1038"/>
      <c r="E219" s="1038"/>
      <c r="F219" s="1039"/>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37"/>
      <c r="B220" s="1038"/>
      <c r="C220" s="1038"/>
      <c r="D220" s="1038"/>
      <c r="E220" s="1038"/>
      <c r="F220" s="1039"/>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37"/>
      <c r="B221" s="1038"/>
      <c r="C221" s="1038"/>
      <c r="D221" s="1038"/>
      <c r="E221" s="1038"/>
      <c r="F221" s="1039"/>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37"/>
      <c r="B222" s="1038"/>
      <c r="C222" s="1038"/>
      <c r="D222" s="1038"/>
      <c r="E222" s="1038"/>
      <c r="F222" s="1039"/>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37"/>
      <c r="B223" s="1038"/>
      <c r="C223" s="1038"/>
      <c r="D223" s="1038"/>
      <c r="E223" s="1038"/>
      <c r="F223" s="1039"/>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37"/>
      <c r="B224" s="1038"/>
      <c r="C224" s="1038"/>
      <c r="D224" s="1038"/>
      <c r="E224" s="1038"/>
      <c r="F224" s="1039"/>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37"/>
      <c r="B225" s="1038"/>
      <c r="C225" s="1038"/>
      <c r="D225" s="1038"/>
      <c r="E225" s="1038"/>
      <c r="F225" s="1039"/>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7"/>
      <c r="B229" s="1038"/>
      <c r="C229" s="1038"/>
      <c r="D229" s="1038"/>
      <c r="E229" s="1038"/>
      <c r="F229" s="103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37"/>
      <c r="B230" s="1038"/>
      <c r="C230" s="1038"/>
      <c r="D230" s="1038"/>
      <c r="E230" s="1038"/>
      <c r="F230" s="1039"/>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37"/>
      <c r="B231" s="1038"/>
      <c r="C231" s="1038"/>
      <c r="D231" s="1038"/>
      <c r="E231" s="1038"/>
      <c r="F231" s="1039"/>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37"/>
      <c r="B232" s="1038"/>
      <c r="C232" s="1038"/>
      <c r="D232" s="1038"/>
      <c r="E232" s="1038"/>
      <c r="F232" s="1039"/>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37"/>
      <c r="B233" s="1038"/>
      <c r="C233" s="1038"/>
      <c r="D233" s="1038"/>
      <c r="E233" s="1038"/>
      <c r="F233" s="1039"/>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37"/>
      <c r="B234" s="1038"/>
      <c r="C234" s="1038"/>
      <c r="D234" s="1038"/>
      <c r="E234" s="1038"/>
      <c r="F234" s="1039"/>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37"/>
      <c r="B235" s="1038"/>
      <c r="C235" s="1038"/>
      <c r="D235" s="1038"/>
      <c r="E235" s="1038"/>
      <c r="F235" s="1039"/>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37"/>
      <c r="B236" s="1038"/>
      <c r="C236" s="1038"/>
      <c r="D236" s="1038"/>
      <c r="E236" s="1038"/>
      <c r="F236" s="1039"/>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37"/>
      <c r="B237" s="1038"/>
      <c r="C237" s="1038"/>
      <c r="D237" s="1038"/>
      <c r="E237" s="1038"/>
      <c r="F237" s="1039"/>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37"/>
      <c r="B238" s="1038"/>
      <c r="C238" s="1038"/>
      <c r="D238" s="1038"/>
      <c r="E238" s="1038"/>
      <c r="F238" s="1039"/>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7"/>
      <c r="B242" s="1038"/>
      <c r="C242" s="1038"/>
      <c r="D242" s="1038"/>
      <c r="E242" s="1038"/>
      <c r="F242" s="103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37"/>
      <c r="B243" s="1038"/>
      <c r="C243" s="1038"/>
      <c r="D243" s="1038"/>
      <c r="E243" s="1038"/>
      <c r="F243" s="1039"/>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37"/>
      <c r="B244" s="1038"/>
      <c r="C244" s="1038"/>
      <c r="D244" s="1038"/>
      <c r="E244" s="1038"/>
      <c r="F244" s="1039"/>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37"/>
      <c r="B245" s="1038"/>
      <c r="C245" s="1038"/>
      <c r="D245" s="1038"/>
      <c r="E245" s="1038"/>
      <c r="F245" s="1039"/>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37"/>
      <c r="B246" s="1038"/>
      <c r="C246" s="1038"/>
      <c r="D246" s="1038"/>
      <c r="E246" s="1038"/>
      <c r="F246" s="1039"/>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37"/>
      <c r="B247" s="1038"/>
      <c r="C247" s="1038"/>
      <c r="D247" s="1038"/>
      <c r="E247" s="1038"/>
      <c r="F247" s="1039"/>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37"/>
      <c r="B248" s="1038"/>
      <c r="C248" s="1038"/>
      <c r="D248" s="1038"/>
      <c r="E248" s="1038"/>
      <c r="F248" s="1039"/>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37"/>
      <c r="B249" s="1038"/>
      <c r="C249" s="1038"/>
      <c r="D249" s="1038"/>
      <c r="E249" s="1038"/>
      <c r="F249" s="1039"/>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37"/>
      <c r="B250" s="1038"/>
      <c r="C250" s="1038"/>
      <c r="D250" s="1038"/>
      <c r="E250" s="1038"/>
      <c r="F250" s="1039"/>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37"/>
      <c r="B251" s="1038"/>
      <c r="C251" s="1038"/>
      <c r="D251" s="1038"/>
      <c r="E251" s="1038"/>
      <c r="F251" s="1039"/>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7"/>
      <c r="B255" s="1038"/>
      <c r="C255" s="1038"/>
      <c r="D255" s="1038"/>
      <c r="E255" s="1038"/>
      <c r="F255" s="103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37"/>
      <c r="B256" s="1038"/>
      <c r="C256" s="1038"/>
      <c r="D256" s="1038"/>
      <c r="E256" s="1038"/>
      <c r="F256" s="1039"/>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37"/>
      <c r="B257" s="1038"/>
      <c r="C257" s="1038"/>
      <c r="D257" s="1038"/>
      <c r="E257" s="1038"/>
      <c r="F257" s="1039"/>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37"/>
      <c r="B258" s="1038"/>
      <c r="C258" s="1038"/>
      <c r="D258" s="1038"/>
      <c r="E258" s="1038"/>
      <c r="F258" s="1039"/>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37"/>
      <c r="B259" s="1038"/>
      <c r="C259" s="1038"/>
      <c r="D259" s="1038"/>
      <c r="E259" s="1038"/>
      <c r="F259" s="1039"/>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37"/>
      <c r="B260" s="1038"/>
      <c r="C260" s="1038"/>
      <c r="D260" s="1038"/>
      <c r="E260" s="1038"/>
      <c r="F260" s="1039"/>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37"/>
      <c r="B261" s="1038"/>
      <c r="C261" s="1038"/>
      <c r="D261" s="1038"/>
      <c r="E261" s="1038"/>
      <c r="F261" s="1039"/>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37"/>
      <c r="B262" s="1038"/>
      <c r="C262" s="1038"/>
      <c r="D262" s="1038"/>
      <c r="E262" s="1038"/>
      <c r="F262" s="1039"/>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37"/>
      <c r="B263" s="1038"/>
      <c r="C263" s="1038"/>
      <c r="D263" s="1038"/>
      <c r="E263" s="1038"/>
      <c r="F263" s="1039"/>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37"/>
      <c r="B264" s="1038"/>
      <c r="C264" s="1038"/>
      <c r="D264" s="1038"/>
      <c r="E264" s="1038"/>
      <c r="F264" s="1039"/>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F9" sqref="BF9"/>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2">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2">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2">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2">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2">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2">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2">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2">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2">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2">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2">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2">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2">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2">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2">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2">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2">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2">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2">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2">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2">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2">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2">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2">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2">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2">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2">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2">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2">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2">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2">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2">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2">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2">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2">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2">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2">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2">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2">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2">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User</cp:lastModifiedBy>
  <cp:lastPrinted>2019-08-13T10:30:29Z</cp:lastPrinted>
  <dcterms:created xsi:type="dcterms:W3CDTF">2012-03-13T00:50:25Z</dcterms:created>
  <dcterms:modified xsi:type="dcterms:W3CDTF">2019-08-13T10:30:34Z</dcterms:modified>
</cp:coreProperties>
</file>