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18735" windowHeight="9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<sst xmlns="http://schemas.openxmlformats.org/spreadsheetml/2006/main" count="2972" uniqueCount="680">
  <si>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</si>
  <si>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</si>
  <si>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</si>
  <si>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</si>
  <si>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</si>
  <si>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</si>
  <si>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</si>
  <si>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</si>
  <si>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</si>
  <si>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</si>
  <si>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</si>
  <si>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</si>
  <si>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</si>
  <si>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</si>
  <si>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</si>
  <si>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</si>
  <si>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</si>
  <si>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</si>
  <si>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</si>
  <si>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</si>
  <si>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</si>
  <si>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</si>
  <si>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</si>
  <si>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</si>
  <si>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</si>
  <si>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</si>
  <si>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</si>
  <si>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</si>
  <si>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</si>
  <si>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</si>
  <si>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</si>
  <si>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</si>
  <si>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</si>
  <si>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</si>
  <si>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</si>
  <si>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</si>
  <si>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</si>
  <si>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</si>
  <si>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</si>
  <si>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</si>
  <si>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</si>
  <si>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</si>
  <si>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</si>
  <si>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</si>
  <si>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</si>
  <si>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</si>
  <si>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</si>
  <si>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</si>
  <si>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</si>
  <si>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</si>
  <si>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</si>
  <si>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</si>
  <si>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</si>
  <si>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</si>
  <si>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</si>
  <si>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</si>
  <si>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</si>
  <si>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</si>
  <si>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</si>
  <si>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</si>
  <si>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</si>
  <si>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</si>
  <si>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</si>
  <si>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</si>
  <si>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</si>
  <si>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</si>
  <si>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</si>
  <si>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</si>
  <si>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</si>
  <si>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</si>
  <si>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</si>
  <si>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</si>
  <si>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</si>
  <si>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</si>
  <si>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</si>
  <si>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</si>
  <si>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</si>
  <si>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</si>
  <si>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</si>
  <si>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</si>
  <si>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</si>
  <si>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</si>
  <si>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</si>
  <si>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</si>
  <si>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</si>
  <si>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</si>
  <si>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</si>
  <si>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</si>
  <si>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</si>
  <si>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</si>
  <si>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</si>
  <si>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</si>
  <si>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</si>
  <si>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</si>
  <si>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</si>
  <si>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</si>
  <si>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</si>
  <si>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</si>
  <si>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</si>
  <si>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</si>
  <si>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</si>
  <si>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</si>
  <si>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</si>
  <si>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</si>
  <si>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</si>
  <si>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</si>
  <si>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</si>
  <si>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</si>
  <si>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</si>
  <si>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</si>
  <si>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</si>
  <si>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</si>
  <si>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</si>
  <si>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</si>
  <si>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</si>
  <si>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</si>
  <si>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</si>
  <si>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</si>
  <si>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</si>
  <si>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</si>
  <si>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</si>
  <si>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</si>
  <si>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</si>
  <si>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</si>
  <si>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</si>
  <si>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</si>
  <si>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</si>
  <si>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</si>
  <si>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</si>
  <si>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</si>
  <si>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</si>
  <si>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</si>
  <si>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</si>
  <si>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</si>
  <si>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</si>
  <si>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</si>
  <si>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</si>
  <si>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</si>
  <si>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</si>
  <si>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</si>
  <si>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</si>
  <si>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</si>
  <si>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</si>
  <si>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</si>
  <si>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</si>
  <si>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</si>
  <si>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</si>
  <si>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</si>
  <si>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</si>
  <si>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</si>
  <si>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</si>
  <si>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</si>
  <si>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</si>
  <si>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</si>
  <si>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</si>
  <si>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</si>
  <si>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</si>
  <si>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</si>
  <si>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</si>
  <si>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</si>
  <si>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</si>
  <si>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</si>
  <si>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</si>
  <si>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</si>
  <si>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</si>
  <si>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</si>
  <si>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</si>
  <si>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</si>
  <si>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</si>
  <si>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</si>
  <si>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</si>
  <si>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</si>
  <si>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</si>
  <si>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</si>
  <si>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</si>
  <si>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</si>
  <si>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</si>
  <si>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</si>
  <si>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</si>
  <si>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</si>
  <si>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</si>
  <si>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</si>
  <si>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</si>
  <si>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</si>
  <si>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</si>
  <si>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</si>
  <si>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</si>
  <si>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</si>
  <si>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</si>
  <si>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</si>
  <si>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</si>
  <si>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</si>
  <si>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</si>
  <si>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</si>
  <si>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</si>
  <si>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</si>
  <si>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</si>
  <si>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</si>
  <si>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</si>
  <si>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</si>
  <si>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</si>
  <si>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</si>
  <si>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</si>
  <si>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</si>
  <si>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</si>
  <si>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</si>
  <si>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</si>
  <si>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</si>
  <si>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</si>
  <si>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</si>
  <si>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</si>
  <si>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</si>
  <si>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</si>
  <si>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</si>
  <si>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</si>
  <si>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</si>
  <si>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</si>
  <si>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</si>
  <si>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</si>
  <si>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</si>
  <si>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</si>
  <si>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</si>
  <si>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</si>
  <si>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</si>
  <si>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</si>
  <si>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</si>
  <si>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</si>
  <si>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</si>
  <si>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</si>
  <si>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</si>
  <si>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</si>
  <si>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</si>
  <si>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</si>
  <si>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</si>
  <si>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</si>
  <si>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</si>
  <si>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</si>
  <si>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</si>
  <si>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</si>
  <si>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</si>
  <si>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</si>
  <si>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</si>
  <si>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</si>
  <si>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</si>
  <si>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</si>
  <si>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</si>
  <si>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</si>
  <si>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</si>
  <si>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</si>
  <si>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</si>
  <si>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</si>
  <si>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</si>
  <si>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</si>
  <si>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</si>
  <si>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</si>
  <si>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</si>
  <si>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</si>
  <si>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</si>
  <si>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</si>
  <si>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</si>
  <si>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</si>
  <si>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</si>
  <si>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</si>
  <si>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</si>
  <si>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</si>
  <si>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</si>
  <si>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</si>
  <si>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</si>
  <si>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</si>
  <si>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</si>
  <si>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</si>
  <si>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</si>
  <si>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</si>
  <si>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</si>
  <si>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</si>
  <si>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</si>
  <si>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</si>
  <si>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</si>
  <si>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</si>
  <si>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</si>
  <si>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</si>
  <si>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</si>
  <si>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</si>
  <si>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</si>
  <si>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</si>
  <si>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</si>
  <si>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</si>
  <si>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</si>
  <si>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</si>
  <si>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</si>
  <si>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</si>
  <si>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</si>
  <si>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</si>
  <si>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</si>
  <si>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</si>
  <si>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</si>
  <si>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</si>
  <si>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</si>
  <si>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</si>
  <si>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</si>
  <si>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</si>
  <si>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</si>
  <si>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</si>
  <si>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</si>
  <si>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</si>
  <si>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</si>
  <si>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</si>
  <si>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</si>
  <si>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</si>
  <si>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</si>
  <si>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</si>
  <si>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</si>
  <si>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</si>
  <si>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</si>
  <si>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</si>
  <si>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</si>
  <si>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</si>
  <si>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</si>
  <si>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</si>
  <si>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</si>
  <si>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</si>
  <si>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</si>
  <si>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</si>
  <si>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</si>
  <si>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</si>
  <si>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</si>
  <si>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</si>
  <si>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</si>
  <si>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</si>
  <si>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</si>
  <si>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</si>
  <si>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</si>
  <si>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</si>
  <si>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</si>
  <si>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</si>
  <si>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</si>
  <si>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</si>
  <si>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</si>
  <si>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</si>
  <si>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</si>
  <si>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</si>
  <si>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</si>
  <si>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</si>
  <si>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</si>
  <si>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</si>
  <si>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</si>
  <si>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</si>
  <si>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</si>
  <si>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</si>
  <si>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</si>
  <si>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</si>
  <si>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</si>
  <si>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</si>
  <si>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</si>
  <si>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</si>
  <si>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</si>
  <si>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</si>
  <si>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</si>
  <si>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</si>
  <si>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</si>
  <si>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</si>
  <si>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</si>
  <si>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</si>
  <si>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</si>
  <si>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</si>
  <si>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</si>
  <si>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</si>
  <si>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</si>
  <si>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</si>
  <si>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</si>
  <si>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</si>
  <si>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</si>
  <si>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</si>
  <si>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</si>
  <si>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</si>
  <si>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</si>
  <si>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</si>
  <si>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</si>
  <si>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</si>
  <si>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</si>
  <si>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</si>
  <si>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</si>
  <si>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</si>
  <si>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</si>
  <si>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</si>
  <si>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</si>
  <si>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</si>
  <si>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</si>
  <si>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</si>
  <si>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</si>
  <si>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</si>
  <si>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</si>
  <si>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</si>
  <si>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</si>
  <si>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</si>
  <si>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</si>
  <si>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</si>
  <si>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</si>
  <si>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</si>
  <si>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</si>
  <si>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</si>
  <si>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</si>
  <si>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</si>
  <si>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</si>
  <si>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</si>
  <si>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</si>
  <si>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</si>
  <si>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</si>
  <si>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</si>
  <si>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</si>
  <si>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</si>
  <si>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</si>
  <si>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</si>
  <si>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</si>
  <si>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</si>
  <si>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</si>
  <si>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</si>
  <si>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</si>
  <si>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</si>
  <si>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</si>
  <si>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</si>
  <si>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</si>
  <si>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</si>
  <si>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</si>
  <si>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</si>
  <si>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</si>
  <si>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</si>
  <si>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</si>
  <si>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</si>
  <si>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</si>
  <si>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</si>
  <si>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</si>
  <si>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</si>
  <si>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</si>
  <si>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</si>
  <si>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</si>
  <si>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</si>
  <si>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</si>
  <si>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</si>
  <si>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</si>
  <si>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</si>
  <si>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</si>
  <si>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</si>
  <si>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</si>
  <si>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</si>
  <si>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</si>
  <si>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</si>
  <si>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</si>
  <si>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</si>
  <si>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</si>
  <si>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</si>
  <si>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</si>
  <si>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</si>
  <si>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</si>
  <si>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</si>
  <si>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</si>
  <si>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</si>
  <si>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</si>
  <si>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</si>
  <si>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</si>
  <si>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</si>
  <si>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</si>
  <si>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</si>
  <si>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</si>
  <si>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</si>
  <si>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</si>
  <si>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</si>
  <si>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</si>
  <si>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</si>
  <si>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</si>
  <si>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</si>
  <si>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</si>
  <si>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</si>
  <si>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</si>
  <si>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</si>
  <si>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</si>
  <si>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</si>
  <si>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</si>
  <si>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</si>
  <si>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</si>
  <si>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</si>
  <si>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</si>
  <si>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</si>
  <si>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</si>
  <si>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</si>
  <si>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</si>
  <si>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</si>
  <si>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</si>
  <si>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</si>
  <si>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</si>
  <si>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</si>
  <si>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</si>
  <si>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</si>
  <si>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</si>
  <si>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</si>
  <si>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</si>
  <si>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</si>
  <si>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</si>
  <si>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</si>
  <si>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</si>
  <si>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</si>
  <si>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</si>
  <si>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</si>
  <si>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</si>
  <si>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</si>
  <si>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</si>
  <si>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</si>
  <si>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</si>
  <si>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</si>
  <si>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</si>
  <si>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</si>
  <si>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</si>
  <si>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</si>
  <si>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</si>
  <si>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</si>
  <si>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</si>
  <si>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</si>
  <si>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</si>
  <si>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</si>
  <si>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</si>
  <si>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</si>
  <si>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</si>
  <si>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</si>
  <si>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</si>
  <si>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</si>
  <si>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</si>
  <si>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</si>
  <si>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</si>
  <si>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</si>
  <si>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</si>
  <si>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</si>
  <si>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</si>
  <si>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</si>
  <si>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</si>
  <si>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</si>
  <si>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</si>
  <si>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</si>
  <si>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</si>
  <si>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</si>
  <si>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</si>
  <si>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</si>
  <si>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</si>
  <si>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</si>
  <si>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</si>
  <si>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</si>
  <si>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</si>
  <si>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</si>
  <si>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</si>
  <si>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</si>
  <si>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</si>
  <si>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</si>
  <si>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</si>
  <si>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</si>
  <si>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</si>
  <si>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</si>
  <si>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</si>
  <si>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</si>
  <si>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</si>
  <si>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</si>
  <si>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</si>
  <si>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</si>
  <si>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</si>
  <si>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</si>
  <si>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</si>
  <si>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</si>
  <si>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</si>
  <si>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</si>
  <si>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</si>
  <si>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中央福祉人材センター運営事業費</t>
  </si>
  <si>
    <t>社会・援護局</t>
    <rPh sb="0" eb="2">
      <t>シャカイ</t>
    </rPh>
    <rPh sb="3" eb="5">
      <t>エンゴ</t>
    </rPh>
    <rPh sb="5" eb="6">
      <t>キョク</t>
    </rPh>
    <phoneticPr fontId="5"/>
  </si>
  <si>
    <t>厚生労働省</t>
  </si>
  <si>
    <t>福祉基盤課</t>
    <rPh sb="0" eb="2">
      <t>フクシ</t>
    </rPh>
    <rPh sb="2" eb="5">
      <t>キバンカ</t>
    </rPh>
    <phoneticPr fontId="5"/>
  </si>
  <si>
    <t>社会福祉法第99条及び第100条</t>
    <rPh sb="0" eb="2">
      <t>シャカイ</t>
    </rPh>
    <rPh sb="2" eb="5">
      <t>フクシホウ</t>
    </rPh>
    <rPh sb="5" eb="6">
      <t>ダイ</t>
    </rPh>
    <rPh sb="8" eb="9">
      <t>ジョウ</t>
    </rPh>
    <rPh sb="9" eb="10">
      <t>オヨ</t>
    </rPh>
    <rPh sb="11" eb="12">
      <t>ダイ</t>
    </rPh>
    <rPh sb="15" eb="16">
      <t>ジョウ</t>
    </rPh>
    <phoneticPr fontId="5"/>
  </si>
  <si>
    <t>・社会福祉事業に従事する者の確保を図るための措置に関する基本的な指針（平19.8.28厚労289）
・民間社会福祉事業助成費補助金交付要綱
・社会保障審議会福祉部会福祉人材確保専門委員会報告書</t>
  </si>
  <si>
    <t xml:space="preserve">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
</t>
  </si>
  <si>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う。
（補助率：１０／１０）</t>
    <rPh sb="147" eb="149">
      <t>テイキョウ</t>
    </rPh>
    <phoneticPr fontId="5"/>
  </si>
  <si>
    <t>-</t>
  </si>
  <si>
    <t>-</t>
    <phoneticPr fontId="5"/>
  </si>
  <si>
    <t>-</t>
    <phoneticPr fontId="5"/>
  </si>
  <si>
    <t>民間社会福祉事業助成費補助金</t>
    <rPh sb="0" eb="2">
      <t>ミンカン</t>
    </rPh>
    <rPh sb="2" eb="4">
      <t>シャカイ</t>
    </rPh>
    <rPh sb="4" eb="6">
      <t>フクシ</t>
    </rPh>
    <rPh sb="6" eb="8">
      <t>ジギョウ</t>
    </rPh>
    <rPh sb="8" eb="11">
      <t>ジョセイヒ</t>
    </rPh>
    <rPh sb="11" eb="14">
      <t>ホジョキン</t>
    </rPh>
    <phoneticPr fontId="5"/>
  </si>
  <si>
    <t>前年の採用者数実績を目標としている。</t>
  </si>
  <si>
    <t>中央福祉人材センターを介した採用者数</t>
  </si>
  <si>
    <t>人</t>
    <rPh sb="0" eb="1">
      <t>ヒト</t>
    </rPh>
    <phoneticPr fontId="5"/>
  </si>
  <si>
    <t>-</t>
    <phoneticPr fontId="5"/>
  </si>
  <si>
    <t>-</t>
    <phoneticPr fontId="5"/>
  </si>
  <si>
    <t>福祉人材センター・バンク職業紹介実績報告</t>
    <rPh sb="12" eb="14">
      <t>ショクギョウ</t>
    </rPh>
    <rPh sb="14" eb="16">
      <t>ショウカイ</t>
    </rPh>
    <rPh sb="16" eb="18">
      <t>ジッセキ</t>
    </rPh>
    <rPh sb="18" eb="20">
      <t>ホウコク</t>
    </rPh>
    <phoneticPr fontId="5"/>
  </si>
  <si>
    <t>中央福祉人材センターを介した紹介人数・応募人数</t>
    <rPh sb="0" eb="2">
      <t>チュウオウ</t>
    </rPh>
    <rPh sb="2" eb="4">
      <t>フクシ</t>
    </rPh>
    <rPh sb="4" eb="6">
      <t>ジンザイ</t>
    </rPh>
    <rPh sb="11" eb="12">
      <t>カイ</t>
    </rPh>
    <rPh sb="14" eb="16">
      <t>ショウカイ</t>
    </rPh>
    <rPh sb="16" eb="18">
      <t>ニンズウ</t>
    </rPh>
    <rPh sb="19" eb="21">
      <t>オウボ</t>
    </rPh>
    <rPh sb="21" eb="23">
      <t>ニンズウ</t>
    </rPh>
    <phoneticPr fontId="5"/>
  </si>
  <si>
    <t>-</t>
    <phoneticPr fontId="5"/>
  </si>
  <si>
    <t>届出システムの登録者数</t>
    <rPh sb="0" eb="1">
      <t>トド</t>
    </rPh>
    <rPh sb="1" eb="2">
      <t>デ</t>
    </rPh>
    <rPh sb="7" eb="10">
      <t>トウロクシャ</t>
    </rPh>
    <rPh sb="10" eb="11">
      <t>スウ</t>
    </rPh>
    <phoneticPr fontId="5"/>
  </si>
  <si>
    <t>-</t>
    <phoneticPr fontId="5"/>
  </si>
  <si>
    <t>-</t>
    <phoneticPr fontId="5"/>
  </si>
  <si>
    <t>-</t>
    <phoneticPr fontId="5"/>
  </si>
  <si>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5"/>
  </si>
  <si>
    <t>（届出システム）単位あたりコスト=Ｘ／Ｙ
Ｘ：ランニングコスト　単位　円
Ｙ：届出システム登録者人数　単位　円　</t>
    <rPh sb="1" eb="2">
      <t>トド</t>
    </rPh>
    <rPh sb="2" eb="3">
      <t>デ</t>
    </rPh>
    <rPh sb="8" eb="10">
      <t>タンイ</t>
    </rPh>
    <rPh sb="33" eb="35">
      <t>タンイ</t>
    </rPh>
    <rPh sb="36" eb="37">
      <t>エン</t>
    </rPh>
    <rPh sb="40" eb="41">
      <t>トド</t>
    </rPh>
    <rPh sb="41" eb="42">
      <t>デ</t>
    </rPh>
    <rPh sb="46" eb="49">
      <t>トウロクシャ</t>
    </rPh>
    <rPh sb="49" eb="51">
      <t>ニンズウ</t>
    </rPh>
    <rPh sb="52" eb="54">
      <t>タンイ</t>
    </rPh>
    <rPh sb="55" eb="56">
      <t>エン</t>
    </rPh>
    <phoneticPr fontId="5"/>
  </si>
  <si>
    <t>円／人</t>
    <rPh sb="0" eb="1">
      <t>エン</t>
    </rPh>
    <rPh sb="2" eb="3">
      <t>ニン</t>
    </rPh>
    <phoneticPr fontId="5"/>
  </si>
  <si>
    <t>Ｘ/Ｙ</t>
  </si>
  <si>
    <t>34,235,000
/8695</t>
    <phoneticPr fontId="5"/>
  </si>
  <si>
    <t>48,410,000
/6020</t>
    <phoneticPr fontId="5"/>
  </si>
  <si>
    <t>20,430,000
/9628</t>
    <phoneticPr fontId="5"/>
  </si>
  <si>
    <t>-</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</si>
  <si>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</si>
  <si>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</si>
  <si>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</si>
  <si>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</si>
  <si>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</si>
  <si>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</si>
  <si>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</si>
  <si>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</si>
  <si>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</si>
  <si>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</si>
  <si>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</si>
  <si>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</si>
  <si>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</si>
  <si>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</si>
  <si>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</si>
  <si>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</si>
  <si>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09" eb="111">
      <t>コンゴ</t>
    </rPh>
    <rPh sb="138" eb="140">
      <t>ジュウシ</t>
    </rPh>
    <rPh sb="142" eb="143">
      <t>ト</t>
    </rPh>
    <rPh sb="144" eb="145">
      <t>ク</t>
    </rPh>
    <rPh sb="146" eb="147">
      <t>ナド</t>
    </rPh>
    <rPh sb="148" eb="149">
      <t>オコナ</t>
    </rPh>
    <phoneticPr fontId="5"/>
  </si>
  <si>
    <t>点検対象外</t>
    <rPh sb="0" eb="2">
      <t>テンケン</t>
    </rPh>
    <rPh sb="2" eb="5">
      <t>タイショウガイ</t>
    </rPh>
    <phoneticPr fontId="5"/>
  </si>
  <si>
    <t>435</t>
    <phoneticPr fontId="5"/>
  </si>
  <si>
    <t>393</t>
    <phoneticPr fontId="5"/>
  </si>
  <si>
    <t>341</t>
    <phoneticPr fontId="5"/>
  </si>
  <si>
    <t>703</t>
    <phoneticPr fontId="5"/>
  </si>
  <si>
    <t>719</t>
    <phoneticPr fontId="5"/>
  </si>
  <si>
    <t>688</t>
    <phoneticPr fontId="5"/>
  </si>
  <si>
    <t>0690</t>
    <phoneticPr fontId="5"/>
  </si>
  <si>
    <t>運営事務費</t>
    <rPh sb="0" eb="2">
      <t>ウンエイ</t>
    </rPh>
    <rPh sb="2" eb="5">
      <t>ジムヒ</t>
    </rPh>
    <phoneticPr fontId="5"/>
  </si>
  <si>
    <t>一般事務費、求人・求職登録システム経費</t>
    <rPh sb="0" eb="2">
      <t>イッパン</t>
    </rPh>
    <rPh sb="2" eb="5">
      <t>ジムヒ</t>
    </rPh>
    <rPh sb="6" eb="8">
      <t>キュウジン</t>
    </rPh>
    <rPh sb="9" eb="11">
      <t>キュウショク</t>
    </rPh>
    <rPh sb="11" eb="13">
      <t>トウロク</t>
    </rPh>
    <rPh sb="17" eb="19">
      <t>ケイヒ</t>
    </rPh>
    <phoneticPr fontId="5"/>
  </si>
  <si>
    <t>活動推進費</t>
    <rPh sb="0" eb="2">
      <t>カツドウ</t>
    </rPh>
    <rPh sb="2" eb="5">
      <t>スイシンヒ</t>
    </rPh>
    <phoneticPr fontId="5"/>
  </si>
  <si>
    <t>職員設置費</t>
    <rPh sb="0" eb="2">
      <t>ショクイン</t>
    </rPh>
    <rPh sb="2" eb="5">
      <t>セッチヒ</t>
    </rPh>
    <phoneticPr fontId="5"/>
  </si>
  <si>
    <t>事業費</t>
    <rPh sb="0" eb="3">
      <t>ジギョウヒ</t>
    </rPh>
    <phoneticPr fontId="5"/>
  </si>
  <si>
    <t>啓発事業費、指導事業費、職員研修事業費</t>
    <rPh sb="0" eb="2">
      <t>ケイハツ</t>
    </rPh>
    <rPh sb="2" eb="5">
      <t>ジギョウヒ</t>
    </rPh>
    <rPh sb="6" eb="8">
      <t>シドウ</t>
    </rPh>
    <rPh sb="8" eb="11">
      <t>ジギョウヒ</t>
    </rPh>
    <rPh sb="12" eb="14">
      <t>ショクイン</t>
    </rPh>
    <rPh sb="14" eb="16">
      <t>ケンシュウ</t>
    </rPh>
    <rPh sb="16" eb="19">
      <t>ジギョウヒ</t>
    </rPh>
    <phoneticPr fontId="5"/>
  </si>
  <si>
    <t>社会福祉事業従事者生涯研修事業費</t>
    <rPh sb="0" eb="2">
      <t>シャカイ</t>
    </rPh>
    <rPh sb="2" eb="4">
      <t>フクシ</t>
    </rPh>
    <rPh sb="4" eb="6">
      <t>ジギョウ</t>
    </rPh>
    <rPh sb="6" eb="9">
      <t>ジュウジシャ</t>
    </rPh>
    <rPh sb="9" eb="11">
      <t>ショウガイ</t>
    </rPh>
    <rPh sb="11" eb="13">
      <t>ケンシュウ</t>
    </rPh>
    <rPh sb="13" eb="15">
      <t>ジギョウ</t>
    </rPh>
    <rPh sb="15" eb="16">
      <t>ヒ</t>
    </rPh>
    <phoneticPr fontId="5"/>
  </si>
  <si>
    <t>社会福祉事業従事者生涯研修支援事業費</t>
    <rPh sb="13" eb="15">
      <t>シエン</t>
    </rPh>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</si>
  <si>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</si>
  <si>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B.（株）リクルートスタッフィング</t>
    <rPh sb="3" eb="4">
      <t>カブ</t>
    </rPh>
    <phoneticPr fontId="5"/>
  </si>
  <si>
    <t>派遣職員雇上費用</t>
    <rPh sb="0" eb="2">
      <t>ハケン</t>
    </rPh>
    <rPh sb="2" eb="4">
      <t>ショクイン</t>
    </rPh>
    <rPh sb="4" eb="6">
      <t>ヨウジョウ</t>
    </rPh>
    <rPh sb="6" eb="8">
      <t>ヒヨウ</t>
    </rPh>
    <phoneticPr fontId="5"/>
  </si>
  <si>
    <t>C.ディーアイエスソリューション（株）</t>
    <rPh sb="17" eb="18">
      <t>カブ</t>
    </rPh>
    <phoneticPr fontId="5"/>
  </si>
  <si>
    <t>福祉人材情報システム保守料</t>
    <rPh sb="0" eb="2">
      <t>フクシ</t>
    </rPh>
    <rPh sb="2" eb="4">
      <t>ジンザイ</t>
    </rPh>
    <rPh sb="4" eb="6">
      <t>ジョウホウ</t>
    </rPh>
    <rPh sb="10" eb="13">
      <t>ホシュリョウ</t>
    </rPh>
    <phoneticPr fontId="5"/>
  </si>
  <si>
    <t>福祉人材情報システム研修会委託費</t>
    <rPh sb="10" eb="13">
      <t>ケンシュウカイ</t>
    </rPh>
    <rPh sb="13" eb="16">
      <t>イタクヒ</t>
    </rPh>
    <phoneticPr fontId="5"/>
  </si>
  <si>
    <t>福祉人材情報システム改修費等</t>
    <rPh sb="10" eb="13">
      <t>カイシュウヒ</t>
    </rPh>
    <rPh sb="13" eb="14">
      <t>トウ</t>
    </rPh>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</si>
  <si>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</si>
  <si>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中央福祉人材センター運営事業の実施</t>
    <rPh sb="0" eb="2">
      <t>チュウオウ</t>
    </rPh>
    <rPh sb="2" eb="4">
      <t>フクシ</t>
    </rPh>
    <rPh sb="4" eb="6">
      <t>ジンザイ</t>
    </rPh>
    <rPh sb="10" eb="12">
      <t>ウンエイ</t>
    </rPh>
    <rPh sb="12" eb="14">
      <t>ジギョウ</t>
    </rPh>
    <rPh sb="15" eb="17">
      <t>ジッシ</t>
    </rPh>
    <phoneticPr fontId="5"/>
  </si>
  <si>
    <t>補助金等交付</t>
  </si>
  <si>
    <t>(株)リクルートスタッフィング</t>
    <rPh sb="0" eb="3">
      <t>カブ</t>
    </rPh>
    <phoneticPr fontId="5"/>
  </si>
  <si>
    <t>ワンダークラフト(株)</t>
    <rPh sb="8" eb="11">
      <t>カブ</t>
    </rPh>
    <phoneticPr fontId="5"/>
  </si>
  <si>
    <t>調査集計委託費</t>
    <rPh sb="0" eb="2">
      <t>チョウサ</t>
    </rPh>
    <rPh sb="2" eb="4">
      <t>シュウケイ</t>
    </rPh>
    <rPh sb="4" eb="7">
      <t>イタクヒ</t>
    </rPh>
    <phoneticPr fontId="5"/>
  </si>
  <si>
    <t>ディーアイエスソリューション(株)</t>
    <rPh sb="14" eb="17">
      <t>カブ</t>
    </rPh>
    <phoneticPr fontId="5"/>
  </si>
  <si>
    <t>福祉人材情報システム研修会委託費</t>
    <rPh sb="0" eb="2">
      <t>フクシ</t>
    </rPh>
    <rPh sb="2" eb="4">
      <t>ジンザイ</t>
    </rPh>
    <rPh sb="4" eb="6">
      <t>ジョウホウ</t>
    </rPh>
    <rPh sb="10" eb="13">
      <t>ケンシュウカイ</t>
    </rPh>
    <rPh sb="13" eb="16">
      <t>イタクヒ</t>
    </rPh>
    <phoneticPr fontId="5"/>
  </si>
  <si>
    <t>福祉人材情報システム改修費等</t>
    <rPh sb="0" eb="2">
      <t>フクシ</t>
    </rPh>
    <rPh sb="2" eb="4">
      <t>ジンザイ</t>
    </rPh>
    <rPh sb="4" eb="6">
      <t>ジョウホウ</t>
    </rPh>
    <rPh sb="10" eb="13">
      <t>カイシュウヒ</t>
    </rPh>
    <rPh sb="13" eb="14">
      <t>トウ</t>
    </rPh>
    <phoneticPr fontId="5"/>
  </si>
  <si>
    <t>-</t>
    <phoneticPr fontId="5"/>
  </si>
  <si>
    <t>-</t>
    <phoneticPr fontId="5"/>
  </si>
  <si>
    <t>30,074,000
/6019</t>
    <phoneticPr fontId="5"/>
  </si>
  <si>
    <t>20,430,000
/15,793</t>
    <phoneticPr fontId="5"/>
  </si>
  <si>
    <t>本事業を推進することにより、平成28年度から30年度平均で約17,000人が福祉・介護に係る仕事の紹介を受けている。そのうち毎年平均約6,700人が採用されていることから、社会福祉に関する事業に従事する人材の確保を促進しているといえる。</t>
    <rPh sb="29" eb="30">
      <t>ヤク</t>
    </rPh>
    <rPh sb="46" eb="48">
      <t>シゴト</t>
    </rPh>
    <rPh sb="49" eb="51">
      <t>ショウカイ</t>
    </rPh>
    <rPh sb="52" eb="53">
      <t>ウ</t>
    </rPh>
    <rPh sb="64" eb="66">
      <t>ヘイキン</t>
    </rPh>
    <rPh sb="66" eb="67">
      <t>ヤク</t>
    </rPh>
    <phoneticPr fontId="5"/>
  </si>
  <si>
    <t>-</t>
    <phoneticPr fontId="5"/>
  </si>
  <si>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</si>
  <si>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</si>
  <si>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5"/>
  </si>
  <si>
    <t>各都道府県の福祉人材センターの連絡・調整を行う法人は、社会福祉法第99条に基づき、１法人しか指定できないことととされている。</t>
  </si>
  <si>
    <t>全国的な福祉人材情報システムの運営、各都道府県福祉人材センターの職員研修会や全国会議、また福祉介護分野の人材確保にかかる調査等の業務について支援するものであり、負担関係は妥当である。</t>
  </si>
  <si>
    <t>直接補助であり、中間段階での支出は生じていない。</t>
  </si>
  <si>
    <t>職員の人件費、事業費、講師等謝金及び旅費等、本事業を実施するために真に必要な費目を補助対象経費としている。</t>
  </si>
  <si>
    <t>不用額は生じていない。</t>
    <rPh sb="0" eb="3">
      <t>フヨウガク</t>
    </rPh>
    <rPh sb="4" eb="5">
      <t>ショウ</t>
    </rPh>
    <phoneticPr fontId="5"/>
  </si>
  <si>
    <t>繰越額は生じていない。</t>
    <rPh sb="0" eb="1">
      <t>ク</t>
    </rPh>
    <rPh sb="1" eb="2">
      <t>コ</t>
    </rPh>
    <rPh sb="2" eb="3">
      <t>ガク</t>
    </rPh>
    <rPh sb="4" eb="5">
      <t>ショウ</t>
    </rPh>
    <phoneticPr fontId="5"/>
  </si>
  <si>
    <t>事業の実施にあたって真に必要な経費の支出に限定するなど効率化を図っている。</t>
    <phoneticPr fontId="5"/>
  </si>
  <si>
    <t>中央福祉人材センターを介した紹介人数・応募人数は、景気動向等に影響されるため当初見込みは設定していない。届出システムの登録者数については、運用初年度であったため見込みの設定が難しかった。登録者数は毎月着実に伸びており、今後も登録者数の増加が期待できる。</t>
    <rPh sb="0" eb="2">
      <t>チュウオウ</t>
    </rPh>
    <rPh sb="2" eb="4">
      <t>フクシ</t>
    </rPh>
    <rPh sb="4" eb="6">
      <t>ジンザイ</t>
    </rPh>
    <rPh sb="11" eb="12">
      <t>カイ</t>
    </rPh>
    <rPh sb="14" eb="16">
      <t>ショウカイ</t>
    </rPh>
    <rPh sb="16" eb="18">
      <t>ニンズウ</t>
    </rPh>
    <rPh sb="19" eb="21">
      <t>オウボ</t>
    </rPh>
    <rPh sb="21" eb="23">
      <t>ニンズウ</t>
    </rPh>
    <rPh sb="25" eb="27">
      <t>ケイキ</t>
    </rPh>
    <rPh sb="27" eb="29">
      <t>ドウコウ</t>
    </rPh>
    <rPh sb="29" eb="30">
      <t>トウ</t>
    </rPh>
    <rPh sb="31" eb="33">
      <t>エイキョウ</t>
    </rPh>
    <rPh sb="38" eb="40">
      <t>トウショ</t>
    </rPh>
    <rPh sb="40" eb="42">
      <t>ミコ</t>
    </rPh>
    <rPh sb="44" eb="46">
      <t>セッテイ</t>
    </rPh>
    <rPh sb="52" eb="54">
      <t>トドケデ</t>
    </rPh>
    <rPh sb="59" eb="62">
      <t>トウロクシャ</t>
    </rPh>
    <rPh sb="62" eb="63">
      <t>スウ</t>
    </rPh>
    <rPh sb="69" eb="71">
      <t>ウンヨウ</t>
    </rPh>
    <rPh sb="71" eb="74">
      <t>ショネンド</t>
    </rPh>
    <rPh sb="80" eb="82">
      <t>ミコ</t>
    </rPh>
    <rPh sb="84" eb="86">
      <t>セッテイ</t>
    </rPh>
    <rPh sb="87" eb="88">
      <t>ムズカ</t>
    </rPh>
    <rPh sb="93" eb="96">
      <t>トウロクシャ</t>
    </rPh>
    <rPh sb="96" eb="97">
      <t>スウ</t>
    </rPh>
    <rPh sb="98" eb="100">
      <t>マイツキ</t>
    </rPh>
    <rPh sb="100" eb="102">
      <t>チャクジツ</t>
    </rPh>
    <rPh sb="103" eb="104">
      <t>ノ</t>
    </rPh>
    <rPh sb="109" eb="111">
      <t>コンゴ</t>
    </rPh>
    <rPh sb="112" eb="115">
      <t>トウロクシャ</t>
    </rPh>
    <rPh sb="115" eb="116">
      <t>スウ</t>
    </rPh>
    <rPh sb="117" eb="119">
      <t>ゾウカ</t>
    </rPh>
    <rPh sb="120" eb="122">
      <t>キタイ</t>
    </rPh>
    <phoneticPr fontId="5"/>
  </si>
  <si>
    <t>福祉人材情報システム等を通じて、約10,400件の職業紹介を行うとともに、約6,000人を介護分野での就労に繋げており、全国的に活用されている。</t>
    <rPh sb="43" eb="44">
      <t>ニン</t>
    </rPh>
    <rPh sb="45" eb="47">
      <t>カイゴ</t>
    </rPh>
    <rPh sb="47" eb="49">
      <t>ブンヤ</t>
    </rPh>
    <rPh sb="51" eb="53">
      <t>シュウロウ</t>
    </rPh>
    <phoneticPr fontId="5"/>
  </si>
  <si>
    <t>-</t>
    <phoneticPr fontId="5"/>
  </si>
  <si>
    <t>○介護人材の確保が喫緊の課題である中、各都道府県の福祉人材センターの業務に関する連絡・調整を行う中央福祉人材センターの必要性は高く、継続すべき事業である。
○当該事業は平成２１年度から２９年度にかけて予算額を約２０％削減している。
※平成２１年度予算額６０，１８８千円　→　平成３０年度当初予算額４８，８５０千円（△１１，３３８千円、△約１９％）
○全産業的に有効求人倍率が高い状況にある中で、採用者数等が減少傾向にある。</t>
    <rPh sb="143" eb="145">
      <t>トウショ</t>
    </rPh>
    <rPh sb="175" eb="176">
      <t>ゼン</t>
    </rPh>
    <rPh sb="176" eb="179">
      <t>サンギョウテキ</t>
    </rPh>
    <rPh sb="180" eb="182">
      <t>ユウコウ</t>
    </rPh>
    <rPh sb="182" eb="184">
      <t>キュウジン</t>
    </rPh>
    <rPh sb="184" eb="186">
      <t>バイリツ</t>
    </rPh>
    <rPh sb="187" eb="188">
      <t>タカ</t>
    </rPh>
    <rPh sb="189" eb="191">
      <t>ジョウキョウ</t>
    </rPh>
    <rPh sb="194" eb="195">
      <t>ナカ</t>
    </rPh>
    <rPh sb="197" eb="200">
      <t>サイヨウシャ</t>
    </rPh>
    <rPh sb="200" eb="202">
      <t>スウトウ</t>
    </rPh>
    <rPh sb="203" eb="205">
      <t>ゲンショウ</t>
    </rPh>
    <rPh sb="205" eb="207">
      <t>ケイコウ</t>
    </rPh>
    <phoneticPr fontId="5"/>
  </si>
  <si>
    <t>景気動向等の影響による採用者数の減少がある中でも、平成28年度から平成30年度平均で成果実績は成果目標の80％以上の水準を維持している。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ヘイセイ</t>
    </rPh>
    <rPh sb="29" eb="31">
      <t>ネンド</t>
    </rPh>
    <rPh sb="33" eb="35">
      <t>ヘイセイ</t>
    </rPh>
    <rPh sb="37" eb="39">
      <t>ネンド</t>
    </rPh>
    <rPh sb="39" eb="41">
      <t>ヘイキン</t>
    </rPh>
    <rPh sb="42" eb="44">
      <t>セイカ</t>
    </rPh>
    <rPh sb="44" eb="46">
      <t>ジッセキ</t>
    </rPh>
    <rPh sb="47" eb="49">
      <t>セイカ</t>
    </rPh>
    <rPh sb="49" eb="51">
      <t>モクヒョウ</t>
    </rPh>
    <rPh sb="55" eb="57">
      <t>イジョウ</t>
    </rPh>
    <rPh sb="58" eb="60">
      <t>スイジュン</t>
    </rPh>
    <rPh sb="61" eb="63">
      <t>イジ</t>
    </rPh>
    <phoneticPr fontId="5"/>
  </si>
  <si>
    <t>平成29年度から開始された届出システムの管理費用が原因で単位当たりコストが上昇している。また採用者数は景気動向等が大きく影響するため、過年度との単純比較は難しい。当該事業は平成21年度から平成31年度にかけて予算額を約19％削減している。</t>
    <rPh sb="0" eb="2">
      <t>ヘイセイ</t>
    </rPh>
    <rPh sb="4" eb="6">
      <t>ネンド</t>
    </rPh>
    <rPh sb="8" eb="10">
      <t>カイシ</t>
    </rPh>
    <rPh sb="13" eb="15">
      <t>トドケデ</t>
    </rPh>
    <rPh sb="20" eb="22">
      <t>カンリ</t>
    </rPh>
    <rPh sb="22" eb="24">
      <t>ヒヨウ</t>
    </rPh>
    <rPh sb="25" eb="27">
      <t>ゲンイン</t>
    </rPh>
    <rPh sb="28" eb="30">
      <t>タンイ</t>
    </rPh>
    <rPh sb="30" eb="31">
      <t>ア</t>
    </rPh>
    <rPh sb="37" eb="39">
      <t>ジョウショウ</t>
    </rPh>
    <rPh sb="46" eb="49">
      <t>サイヨウシャ</t>
    </rPh>
    <rPh sb="49" eb="50">
      <t>スウ</t>
    </rPh>
    <rPh sb="51" eb="53">
      <t>ケイキ</t>
    </rPh>
    <rPh sb="53" eb="55">
      <t>ドウコウ</t>
    </rPh>
    <rPh sb="55" eb="56">
      <t>トウ</t>
    </rPh>
    <rPh sb="57" eb="58">
      <t>オオ</t>
    </rPh>
    <rPh sb="60" eb="62">
      <t>エイキョウ</t>
    </rPh>
    <rPh sb="67" eb="70">
      <t>カネンド</t>
    </rPh>
    <rPh sb="72" eb="74">
      <t>タンジュン</t>
    </rPh>
    <rPh sb="74" eb="76">
      <t>ヒカク</t>
    </rPh>
    <rPh sb="77" eb="78">
      <t>ムズカ</t>
    </rPh>
    <rPh sb="81" eb="83">
      <t>トウガイ</t>
    </rPh>
    <rPh sb="83" eb="85">
      <t>ジギョウ</t>
    </rPh>
    <rPh sb="86" eb="88">
      <t>ヘイセイ</t>
    </rPh>
    <rPh sb="90" eb="92">
      <t>ネンド</t>
    </rPh>
    <rPh sb="94" eb="96">
      <t>ヘイセイ</t>
    </rPh>
    <rPh sb="98" eb="100">
      <t>ネンド</t>
    </rPh>
    <rPh sb="104" eb="107">
      <t>ヨサンガク</t>
    </rPh>
    <rPh sb="108" eb="109">
      <t>ヤク</t>
    </rPh>
    <rPh sb="112" eb="114">
      <t>サクゲン</t>
    </rPh>
    <phoneticPr fontId="5"/>
  </si>
  <si>
    <t>改修費</t>
    <rPh sb="0" eb="3">
      <t>カイシュウヒ</t>
    </rPh>
    <phoneticPr fontId="5"/>
  </si>
  <si>
    <t>ホームページ改修費</t>
    <rPh sb="6" eb="8">
      <t>カイシュウ</t>
    </rPh>
    <rPh sb="8" eb="9">
      <t>ヒ</t>
    </rPh>
    <phoneticPr fontId="5"/>
  </si>
  <si>
    <t>(株)インターコミュニティ</t>
    <rPh sb="0" eb="3">
      <t>カブ</t>
    </rPh>
    <phoneticPr fontId="5"/>
  </si>
  <si>
    <t>（株）トライ</t>
    <rPh sb="1" eb="2">
      <t>カブ</t>
    </rPh>
    <phoneticPr fontId="5"/>
  </si>
  <si>
    <t>ホームページ改修費</t>
    <rPh sb="6" eb="9">
      <t>カイシュウヒ</t>
    </rPh>
    <phoneticPr fontId="5"/>
  </si>
  <si>
    <t>ホームページ廃止費用</t>
    <rPh sb="6" eb="8">
      <t>ハイシ</t>
    </rPh>
    <rPh sb="8" eb="10">
      <t>ヒヨウ</t>
    </rPh>
    <phoneticPr fontId="5"/>
  </si>
  <si>
    <t>福祉、介護人材確保に資する事業であり、引き続き、必要な予算額を確保し、適正な執行に努めること。</t>
    <rPh sb="13" eb="15">
      <t>ジギョウ</t>
    </rPh>
    <phoneticPr fontId="5"/>
  </si>
  <si>
    <t>宇野　禎晃</t>
    <rPh sb="0" eb="2">
      <t>ウノ</t>
    </rPh>
    <rPh sb="3" eb="4">
      <t>ヨシ</t>
    </rPh>
    <rPh sb="4" eb="5">
      <t>テル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</si>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</sst>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190500</xdr:colOff>
      <xdr:row>741</xdr:row>
      <xdr:rowOff>204107</xdr:rowOff>
    </xdr:from>
    <xdr:to>
      <xdr:col>46</xdr:col>
      <xdr:colOff>13847</xdr:colOff>
      <xdr:row>753</xdr:row>
      <xdr:rowOff>286470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5679" y="45869678"/>
          <a:ext cx="6967097" cy="4327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701</v>
      </c>
      <c r="AT2" s="965"/>
      <c r="AU2" s="965"/>
      <c r="AV2" s="52" t="str">
        <f>IF(AW2="", "", "-")</f>
        <v/>
      </c>
      <c r="AW2" s="936"/>
      <c r="AX2" s="936"/>
    </row>
    <row r="3" spans="1:50" ht="21" customHeight="1" thickBot="1" x14ac:dyDescent="0.2">
      <c r="A3" s="892" t="s">
        <v>541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570</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168</v>
      </c>
      <c r="H5" s="865"/>
      <c r="I5" s="865"/>
      <c r="J5" s="865"/>
      <c r="K5" s="865"/>
      <c r="L5" s="865"/>
      <c r="M5" s="866" t="s">
        <v>66</v>
      </c>
      <c r="N5" s="867"/>
      <c r="O5" s="867"/>
      <c r="P5" s="867"/>
      <c r="Q5" s="867"/>
      <c r="R5" s="868"/>
      <c r="S5" s="869" t="s">
        <v>131</v>
      </c>
      <c r="T5" s="865"/>
      <c r="U5" s="865"/>
      <c r="V5" s="865"/>
      <c r="W5" s="865"/>
      <c r="X5" s="870"/>
      <c r="Y5" s="723" t="s">
        <v>3</v>
      </c>
      <c r="Z5" s="564"/>
      <c r="AA5" s="564"/>
      <c r="AB5" s="564"/>
      <c r="AC5" s="564"/>
      <c r="AD5" s="565"/>
      <c r="AE5" s="724" t="s">
        <v>571</v>
      </c>
      <c r="AF5" s="724"/>
      <c r="AG5" s="724"/>
      <c r="AH5" s="724"/>
      <c r="AI5" s="724"/>
      <c r="AJ5" s="724"/>
      <c r="AK5" s="724"/>
      <c r="AL5" s="724"/>
      <c r="AM5" s="724"/>
      <c r="AN5" s="724"/>
      <c r="AO5" s="724"/>
      <c r="AP5" s="725"/>
      <c r="AQ5" s="726" t="s">
        <v>678</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3.25" customHeight="1" x14ac:dyDescent="0.15">
      <c r="A7" s="516" t="s">
        <v>22</v>
      </c>
      <c r="B7" s="517"/>
      <c r="C7" s="517"/>
      <c r="D7" s="517"/>
      <c r="E7" s="517"/>
      <c r="F7" s="518"/>
      <c r="G7" s="519" t="s">
        <v>572</v>
      </c>
      <c r="H7" s="520"/>
      <c r="I7" s="520"/>
      <c r="J7" s="520"/>
      <c r="K7" s="520"/>
      <c r="L7" s="520"/>
      <c r="M7" s="520"/>
      <c r="N7" s="520"/>
      <c r="O7" s="520"/>
      <c r="P7" s="520"/>
      <c r="Q7" s="520"/>
      <c r="R7" s="520"/>
      <c r="S7" s="520"/>
      <c r="T7" s="520"/>
      <c r="U7" s="520"/>
      <c r="V7" s="520"/>
      <c r="W7" s="520"/>
      <c r="X7" s="521"/>
      <c r="Y7" s="947" t="s">
        <v>513</v>
      </c>
      <c r="Z7" s="464"/>
      <c r="AA7" s="464"/>
      <c r="AB7" s="464"/>
      <c r="AC7" s="464"/>
      <c r="AD7" s="948"/>
      <c r="AE7" s="937" t="s">
        <v>573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6" t="s">
        <v>378</v>
      </c>
      <c r="B8" s="517"/>
      <c r="C8" s="517"/>
      <c r="D8" s="517"/>
      <c r="E8" s="517"/>
      <c r="F8" s="518"/>
      <c r="G8" s="966" t="str">
        <f>入力規則等!A28</f>
        <v>高齢社会対策</v>
      </c>
      <c r="H8" s="745"/>
      <c r="I8" s="745"/>
      <c r="J8" s="745"/>
      <c r="K8" s="745"/>
      <c r="L8" s="745"/>
      <c r="M8" s="745"/>
      <c r="N8" s="745"/>
      <c r="O8" s="745"/>
      <c r="P8" s="745"/>
      <c r="Q8" s="745"/>
      <c r="R8" s="745"/>
      <c r="S8" s="745"/>
      <c r="T8" s="745"/>
      <c r="U8" s="745"/>
      <c r="V8" s="745"/>
      <c r="W8" s="745"/>
      <c r="X8" s="967"/>
      <c r="Y8" s="871" t="s">
        <v>379</v>
      </c>
      <c r="Z8" s="872"/>
      <c r="AA8" s="872"/>
      <c r="AB8" s="872"/>
      <c r="AC8" s="872"/>
      <c r="AD8" s="873"/>
      <c r="AE8" s="744" t="str">
        <f>入力規則等!K13</f>
        <v>社会保障</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574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5" t="s">
        <v>30</v>
      </c>
      <c r="B10" s="686"/>
      <c r="C10" s="686"/>
      <c r="D10" s="686"/>
      <c r="E10" s="686"/>
      <c r="F10" s="686"/>
      <c r="G10" s="779" t="s">
        <v>575</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8" t="s">
        <v>24</v>
      </c>
      <c r="B12" s="969"/>
      <c r="C12" s="969"/>
      <c r="D12" s="969"/>
      <c r="E12" s="969"/>
      <c r="F12" s="970"/>
      <c r="G12" s="785"/>
      <c r="H12" s="786"/>
      <c r="I12" s="786"/>
      <c r="J12" s="786"/>
      <c r="K12" s="786"/>
      <c r="L12" s="786"/>
      <c r="M12" s="786"/>
      <c r="N12" s="786"/>
      <c r="O12" s="786"/>
      <c r="P12" s="436" t="s">
        <v>532</v>
      </c>
      <c r="Q12" s="437"/>
      <c r="R12" s="437"/>
      <c r="S12" s="437"/>
      <c r="T12" s="437"/>
      <c r="U12" s="437"/>
      <c r="V12" s="438"/>
      <c r="W12" s="436" t="s">
        <v>529</v>
      </c>
      <c r="X12" s="437"/>
      <c r="Y12" s="437"/>
      <c r="Z12" s="437"/>
      <c r="AA12" s="437"/>
      <c r="AB12" s="437"/>
      <c r="AC12" s="438"/>
      <c r="AD12" s="436" t="s">
        <v>524</v>
      </c>
      <c r="AE12" s="437"/>
      <c r="AF12" s="437"/>
      <c r="AG12" s="437"/>
      <c r="AH12" s="437"/>
      <c r="AI12" s="437"/>
      <c r="AJ12" s="438"/>
      <c r="AK12" s="436" t="s">
        <v>517</v>
      </c>
      <c r="AL12" s="437"/>
      <c r="AM12" s="437"/>
      <c r="AN12" s="437"/>
      <c r="AO12" s="437"/>
      <c r="AP12" s="437"/>
      <c r="AQ12" s="438"/>
      <c r="AR12" s="436" t="s">
        <v>515</v>
      </c>
      <c r="AS12" s="437"/>
      <c r="AT12" s="437"/>
      <c r="AU12" s="437"/>
      <c r="AV12" s="437"/>
      <c r="AW12" s="437"/>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34</v>
      </c>
      <c r="Q13" s="683"/>
      <c r="R13" s="683"/>
      <c r="S13" s="683"/>
      <c r="T13" s="683"/>
      <c r="U13" s="683"/>
      <c r="V13" s="684"/>
      <c r="W13" s="682">
        <v>48</v>
      </c>
      <c r="X13" s="683"/>
      <c r="Y13" s="683"/>
      <c r="Z13" s="683"/>
      <c r="AA13" s="683"/>
      <c r="AB13" s="683"/>
      <c r="AC13" s="684"/>
      <c r="AD13" s="682">
        <v>48</v>
      </c>
      <c r="AE13" s="683"/>
      <c r="AF13" s="683"/>
      <c r="AG13" s="683"/>
      <c r="AH13" s="683"/>
      <c r="AI13" s="683"/>
      <c r="AJ13" s="684"/>
      <c r="AK13" s="682">
        <v>49</v>
      </c>
      <c r="AL13" s="683"/>
      <c r="AM13" s="683"/>
      <c r="AN13" s="683"/>
      <c r="AO13" s="683"/>
      <c r="AP13" s="683"/>
      <c r="AQ13" s="684"/>
      <c r="AR13" s="944">
        <v>53</v>
      </c>
      <c r="AS13" s="945"/>
      <c r="AT13" s="945"/>
      <c r="AU13" s="945"/>
      <c r="AV13" s="945"/>
      <c r="AW13" s="945"/>
      <c r="AX13" s="946"/>
    </row>
    <row r="14" spans="1:50" ht="21" customHeight="1" x14ac:dyDescent="0.15">
      <c r="A14" s="639"/>
      <c r="B14" s="640"/>
      <c r="C14" s="640"/>
      <c r="D14" s="640"/>
      <c r="E14" s="640"/>
      <c r="F14" s="641"/>
      <c r="G14" s="750"/>
      <c r="H14" s="751"/>
      <c r="I14" s="736" t="s">
        <v>8</v>
      </c>
      <c r="J14" s="787"/>
      <c r="K14" s="787"/>
      <c r="L14" s="787"/>
      <c r="M14" s="787"/>
      <c r="N14" s="787"/>
      <c r="O14" s="788"/>
      <c r="P14" s="682" t="s">
        <v>576</v>
      </c>
      <c r="Q14" s="683"/>
      <c r="R14" s="683"/>
      <c r="S14" s="683"/>
      <c r="T14" s="683"/>
      <c r="U14" s="683"/>
      <c r="V14" s="684"/>
      <c r="W14" s="682" t="s">
        <v>576</v>
      </c>
      <c r="X14" s="683"/>
      <c r="Y14" s="683"/>
      <c r="Z14" s="683"/>
      <c r="AA14" s="683"/>
      <c r="AB14" s="683"/>
      <c r="AC14" s="684"/>
      <c r="AD14" s="682" t="s">
        <v>576</v>
      </c>
      <c r="AE14" s="683"/>
      <c r="AF14" s="683"/>
      <c r="AG14" s="683"/>
      <c r="AH14" s="683"/>
      <c r="AI14" s="683"/>
      <c r="AJ14" s="684"/>
      <c r="AK14" s="682" t="s">
        <v>577</v>
      </c>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v>389</v>
      </c>
      <c r="Q15" s="683"/>
      <c r="R15" s="683"/>
      <c r="S15" s="683"/>
      <c r="T15" s="683"/>
      <c r="U15" s="683"/>
      <c r="V15" s="684"/>
      <c r="W15" s="682" t="s">
        <v>576</v>
      </c>
      <c r="X15" s="683"/>
      <c r="Y15" s="683"/>
      <c r="Z15" s="683"/>
      <c r="AA15" s="683"/>
      <c r="AB15" s="683"/>
      <c r="AC15" s="684"/>
      <c r="AD15" s="682" t="s">
        <v>576</v>
      </c>
      <c r="AE15" s="683"/>
      <c r="AF15" s="683"/>
      <c r="AG15" s="683"/>
      <c r="AH15" s="683"/>
      <c r="AI15" s="683"/>
      <c r="AJ15" s="684"/>
      <c r="AK15" s="682" t="s">
        <v>577</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576</v>
      </c>
      <c r="Q16" s="683"/>
      <c r="R16" s="683"/>
      <c r="S16" s="683"/>
      <c r="T16" s="683"/>
      <c r="U16" s="683"/>
      <c r="V16" s="684"/>
      <c r="W16" s="682" t="s">
        <v>576</v>
      </c>
      <c r="X16" s="683"/>
      <c r="Y16" s="683"/>
      <c r="Z16" s="683"/>
      <c r="AA16" s="683"/>
      <c r="AB16" s="683"/>
      <c r="AC16" s="684"/>
      <c r="AD16" s="682" t="s">
        <v>576</v>
      </c>
      <c r="AE16" s="683"/>
      <c r="AF16" s="683"/>
      <c r="AG16" s="683"/>
      <c r="AH16" s="683"/>
      <c r="AI16" s="683"/>
      <c r="AJ16" s="684"/>
      <c r="AK16" s="682" t="s">
        <v>578</v>
      </c>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576</v>
      </c>
      <c r="Q17" s="683"/>
      <c r="R17" s="683"/>
      <c r="S17" s="683"/>
      <c r="T17" s="683"/>
      <c r="U17" s="683"/>
      <c r="V17" s="684"/>
      <c r="W17" s="682" t="s">
        <v>576</v>
      </c>
      <c r="X17" s="683"/>
      <c r="Y17" s="683"/>
      <c r="Z17" s="683"/>
      <c r="AA17" s="683"/>
      <c r="AB17" s="683"/>
      <c r="AC17" s="684"/>
      <c r="AD17" s="682" t="s">
        <v>576</v>
      </c>
      <c r="AE17" s="683"/>
      <c r="AF17" s="683"/>
      <c r="AG17" s="683"/>
      <c r="AH17" s="683"/>
      <c r="AI17" s="683"/>
      <c r="AJ17" s="684"/>
      <c r="AK17" s="682" t="s">
        <v>577</v>
      </c>
      <c r="AL17" s="683"/>
      <c r="AM17" s="683"/>
      <c r="AN17" s="683"/>
      <c r="AO17" s="683"/>
      <c r="AP17" s="683"/>
      <c r="AQ17" s="684"/>
      <c r="AR17" s="942"/>
      <c r="AS17" s="942"/>
      <c r="AT17" s="942"/>
      <c r="AU17" s="942"/>
      <c r="AV17" s="942"/>
      <c r="AW17" s="942"/>
      <c r="AX17" s="943"/>
    </row>
    <row r="18" spans="1:50" ht="24.75" customHeight="1" x14ac:dyDescent="0.15">
      <c r="A18" s="639"/>
      <c r="B18" s="640"/>
      <c r="C18" s="640"/>
      <c r="D18" s="640"/>
      <c r="E18" s="640"/>
      <c r="F18" s="641"/>
      <c r="G18" s="752"/>
      <c r="H18" s="753"/>
      <c r="I18" s="741" t="s">
        <v>20</v>
      </c>
      <c r="J18" s="742"/>
      <c r="K18" s="742"/>
      <c r="L18" s="742"/>
      <c r="M18" s="742"/>
      <c r="N18" s="742"/>
      <c r="O18" s="743"/>
      <c r="P18" s="903">
        <f>SUM(P13:V17)</f>
        <v>423</v>
      </c>
      <c r="Q18" s="904"/>
      <c r="R18" s="904"/>
      <c r="S18" s="904"/>
      <c r="T18" s="904"/>
      <c r="U18" s="904"/>
      <c r="V18" s="905"/>
      <c r="W18" s="903">
        <f>SUM(W13:AC17)</f>
        <v>48</v>
      </c>
      <c r="X18" s="904"/>
      <c r="Y18" s="904"/>
      <c r="Z18" s="904"/>
      <c r="AA18" s="904"/>
      <c r="AB18" s="904"/>
      <c r="AC18" s="905"/>
      <c r="AD18" s="903">
        <f>SUM(AD13:AJ17)</f>
        <v>48</v>
      </c>
      <c r="AE18" s="904"/>
      <c r="AF18" s="904"/>
      <c r="AG18" s="904"/>
      <c r="AH18" s="904"/>
      <c r="AI18" s="904"/>
      <c r="AJ18" s="905"/>
      <c r="AK18" s="903">
        <f>SUM(AK13:AQ17)</f>
        <v>49</v>
      </c>
      <c r="AL18" s="904"/>
      <c r="AM18" s="904"/>
      <c r="AN18" s="904"/>
      <c r="AO18" s="904"/>
      <c r="AP18" s="904"/>
      <c r="AQ18" s="905"/>
      <c r="AR18" s="903">
        <f>SUM(AR13:AX17)</f>
        <v>53</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423</v>
      </c>
      <c r="Q19" s="683"/>
      <c r="R19" s="683"/>
      <c r="S19" s="683"/>
      <c r="T19" s="683"/>
      <c r="U19" s="683"/>
      <c r="V19" s="684"/>
      <c r="W19" s="682">
        <v>48</v>
      </c>
      <c r="X19" s="683"/>
      <c r="Y19" s="683"/>
      <c r="Z19" s="683"/>
      <c r="AA19" s="683"/>
      <c r="AB19" s="683"/>
      <c r="AC19" s="684"/>
      <c r="AD19" s="682">
        <v>48</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39"/>
      <c r="B20" s="640"/>
      <c r="C20" s="640"/>
      <c r="D20" s="640"/>
      <c r="E20" s="640"/>
      <c r="F20" s="641"/>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71"/>
      <c r="G21" s="316" t="s">
        <v>477</v>
      </c>
      <c r="H21" s="317"/>
      <c r="I21" s="317"/>
      <c r="J21" s="317"/>
      <c r="K21" s="317"/>
      <c r="L21" s="317"/>
      <c r="M21" s="317"/>
      <c r="N21" s="317"/>
      <c r="O21" s="317"/>
      <c r="P21" s="318">
        <f>IF(P19=0, "-", SUM(P19)/SUM(P13,P14))</f>
        <v>12.441176470588236</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9" t="s">
        <v>557</v>
      </c>
      <c r="B22" s="990"/>
      <c r="C22" s="990"/>
      <c r="D22" s="990"/>
      <c r="E22" s="990"/>
      <c r="F22" s="991"/>
      <c r="G22" s="976" t="s">
        <v>456</v>
      </c>
      <c r="H22" s="222"/>
      <c r="I22" s="222"/>
      <c r="J22" s="222"/>
      <c r="K22" s="222"/>
      <c r="L22" s="222"/>
      <c r="M22" s="222"/>
      <c r="N22" s="222"/>
      <c r="O22" s="223"/>
      <c r="P22" s="961" t="s">
        <v>518</v>
      </c>
      <c r="Q22" s="222"/>
      <c r="R22" s="222"/>
      <c r="S22" s="222"/>
      <c r="T22" s="222"/>
      <c r="U22" s="222"/>
      <c r="V22" s="223"/>
      <c r="W22" s="961" t="s">
        <v>514</v>
      </c>
      <c r="X22" s="222"/>
      <c r="Y22" s="222"/>
      <c r="Z22" s="222"/>
      <c r="AA22" s="222"/>
      <c r="AB22" s="222"/>
      <c r="AC22" s="223"/>
      <c r="AD22" s="961" t="s">
        <v>455</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579</v>
      </c>
      <c r="H23" s="978"/>
      <c r="I23" s="978"/>
      <c r="J23" s="978"/>
      <c r="K23" s="978"/>
      <c r="L23" s="978"/>
      <c r="M23" s="978"/>
      <c r="N23" s="978"/>
      <c r="O23" s="979"/>
      <c r="P23" s="944">
        <v>49</v>
      </c>
      <c r="Q23" s="945"/>
      <c r="R23" s="945"/>
      <c r="S23" s="945"/>
      <c r="T23" s="945"/>
      <c r="U23" s="945"/>
      <c r="V23" s="962"/>
      <c r="W23" s="944">
        <v>53</v>
      </c>
      <c r="X23" s="945"/>
      <c r="Y23" s="945"/>
      <c r="Z23" s="945"/>
      <c r="AA23" s="945"/>
      <c r="AB23" s="945"/>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82"/>
      <c r="Q24" s="683"/>
      <c r="R24" s="683"/>
      <c r="S24" s="683"/>
      <c r="T24" s="683"/>
      <c r="U24" s="683"/>
      <c r="V24" s="684"/>
      <c r="W24" s="682"/>
      <c r="X24" s="683"/>
      <c r="Y24" s="683"/>
      <c r="Z24" s="683"/>
      <c r="AA24" s="683"/>
      <c r="AB24" s="683"/>
      <c r="AC24" s="68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82"/>
      <c r="Q25" s="683"/>
      <c r="R25" s="683"/>
      <c r="S25" s="683"/>
      <c r="T25" s="683"/>
      <c r="U25" s="683"/>
      <c r="V25" s="684"/>
      <c r="W25" s="682"/>
      <c r="X25" s="683"/>
      <c r="Y25" s="683"/>
      <c r="Z25" s="683"/>
      <c r="AA25" s="683"/>
      <c r="AB25" s="683"/>
      <c r="AC25" s="68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82"/>
      <c r="Q26" s="683"/>
      <c r="R26" s="683"/>
      <c r="S26" s="683"/>
      <c r="T26" s="683"/>
      <c r="U26" s="683"/>
      <c r="V26" s="684"/>
      <c r="W26" s="682"/>
      <c r="X26" s="683"/>
      <c r="Y26" s="683"/>
      <c r="Z26" s="683"/>
      <c r="AA26" s="683"/>
      <c r="AB26" s="683"/>
      <c r="AC26" s="68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82"/>
      <c r="Q27" s="683"/>
      <c r="R27" s="683"/>
      <c r="S27" s="683"/>
      <c r="T27" s="683"/>
      <c r="U27" s="683"/>
      <c r="V27" s="684"/>
      <c r="W27" s="682"/>
      <c r="X27" s="683"/>
      <c r="Y27" s="683"/>
      <c r="Z27" s="683"/>
      <c r="AA27" s="683"/>
      <c r="AB27" s="683"/>
      <c r="AC27" s="68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460</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457</v>
      </c>
      <c r="H29" s="987"/>
      <c r="I29" s="987"/>
      <c r="J29" s="987"/>
      <c r="K29" s="987"/>
      <c r="L29" s="987"/>
      <c r="M29" s="987"/>
      <c r="N29" s="987"/>
      <c r="O29" s="988"/>
      <c r="P29" s="682">
        <f>AK13</f>
        <v>49</v>
      </c>
      <c r="Q29" s="683"/>
      <c r="R29" s="683"/>
      <c r="S29" s="683"/>
      <c r="T29" s="683"/>
      <c r="U29" s="683"/>
      <c r="V29" s="684"/>
      <c r="W29" s="958">
        <f>AR13</f>
        <v>53</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472</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533</v>
      </c>
      <c r="AF30" s="884"/>
      <c r="AG30" s="884"/>
      <c r="AH30" s="885"/>
      <c r="AI30" s="883" t="s">
        <v>530</v>
      </c>
      <c r="AJ30" s="884"/>
      <c r="AK30" s="884"/>
      <c r="AL30" s="885"/>
      <c r="AM30" s="940" t="s">
        <v>525</v>
      </c>
      <c r="AN30" s="940"/>
      <c r="AO30" s="940"/>
      <c r="AP30" s="883"/>
      <c r="AQ30" s="792" t="s">
        <v>354</v>
      </c>
      <c r="AR30" s="793"/>
      <c r="AS30" s="793"/>
      <c r="AT30" s="794"/>
      <c r="AU30" s="799" t="s">
        <v>253</v>
      </c>
      <c r="AV30" s="799"/>
      <c r="AW30" s="799"/>
      <c r="AX30" s="941"/>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4" t="s">
        <v>583</v>
      </c>
      <c r="AR31" s="200"/>
      <c r="AS31" s="133" t="s">
        <v>355</v>
      </c>
      <c r="AT31" s="134"/>
      <c r="AU31" s="199">
        <v>31</v>
      </c>
      <c r="AV31" s="199"/>
      <c r="AW31" s="419" t="s">
        <v>300</v>
      </c>
      <c r="AX31" s="420"/>
    </row>
    <row r="32" spans="1:50" ht="23.25" customHeight="1" x14ac:dyDescent="0.15">
      <c r="A32" s="424"/>
      <c r="B32" s="422"/>
      <c r="C32" s="422"/>
      <c r="D32" s="422"/>
      <c r="E32" s="422"/>
      <c r="F32" s="423"/>
      <c r="G32" s="585" t="s">
        <v>580</v>
      </c>
      <c r="H32" s="586"/>
      <c r="I32" s="586"/>
      <c r="J32" s="586"/>
      <c r="K32" s="586"/>
      <c r="L32" s="586"/>
      <c r="M32" s="586"/>
      <c r="N32" s="586"/>
      <c r="O32" s="587"/>
      <c r="P32" s="105" t="s">
        <v>581</v>
      </c>
      <c r="Q32" s="105"/>
      <c r="R32" s="105"/>
      <c r="S32" s="105"/>
      <c r="T32" s="105"/>
      <c r="U32" s="105"/>
      <c r="V32" s="105"/>
      <c r="W32" s="105"/>
      <c r="X32" s="106"/>
      <c r="Y32" s="492" t="s">
        <v>12</v>
      </c>
      <c r="Z32" s="552"/>
      <c r="AA32" s="553"/>
      <c r="AB32" s="482" t="s">
        <v>582</v>
      </c>
      <c r="AC32" s="482"/>
      <c r="AD32" s="482"/>
      <c r="AE32" s="218">
        <v>8695</v>
      </c>
      <c r="AF32" s="219"/>
      <c r="AG32" s="219"/>
      <c r="AH32" s="219"/>
      <c r="AI32" s="218">
        <v>6020</v>
      </c>
      <c r="AJ32" s="219"/>
      <c r="AK32" s="219"/>
      <c r="AL32" s="219"/>
      <c r="AM32" s="218">
        <v>6019</v>
      </c>
      <c r="AN32" s="219"/>
      <c r="AO32" s="219"/>
      <c r="AP32" s="219"/>
      <c r="AQ32" s="340" t="s">
        <v>584</v>
      </c>
      <c r="AR32" s="207"/>
      <c r="AS32" s="207"/>
      <c r="AT32" s="341"/>
      <c r="AU32" s="219" t="s">
        <v>577</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6" t="s">
        <v>54</v>
      </c>
      <c r="Z33" s="437"/>
      <c r="AA33" s="438"/>
      <c r="AB33" s="544" t="s">
        <v>582</v>
      </c>
      <c r="AC33" s="544"/>
      <c r="AD33" s="544"/>
      <c r="AE33" s="218">
        <v>9080</v>
      </c>
      <c r="AF33" s="219"/>
      <c r="AG33" s="219"/>
      <c r="AH33" s="219"/>
      <c r="AI33" s="218">
        <v>8695</v>
      </c>
      <c r="AJ33" s="219"/>
      <c r="AK33" s="219"/>
      <c r="AL33" s="219"/>
      <c r="AM33" s="218">
        <v>6020</v>
      </c>
      <c r="AN33" s="219"/>
      <c r="AO33" s="219"/>
      <c r="AP33" s="219"/>
      <c r="AQ33" s="340" t="s">
        <v>584</v>
      </c>
      <c r="AR33" s="207"/>
      <c r="AS33" s="207"/>
      <c r="AT33" s="341"/>
      <c r="AU33" s="219">
        <v>6019</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6" t="s">
        <v>13</v>
      </c>
      <c r="Z34" s="437"/>
      <c r="AA34" s="438"/>
      <c r="AB34" s="577" t="s">
        <v>301</v>
      </c>
      <c r="AC34" s="577"/>
      <c r="AD34" s="577"/>
      <c r="AE34" s="218">
        <v>82</v>
      </c>
      <c r="AF34" s="219"/>
      <c r="AG34" s="219"/>
      <c r="AH34" s="219"/>
      <c r="AI34" s="218">
        <v>69</v>
      </c>
      <c r="AJ34" s="219"/>
      <c r="AK34" s="219"/>
      <c r="AL34" s="219"/>
      <c r="AM34" s="218">
        <v>99</v>
      </c>
      <c r="AN34" s="219"/>
      <c r="AO34" s="219"/>
      <c r="AP34" s="219"/>
      <c r="AQ34" s="340" t="s">
        <v>577</v>
      </c>
      <c r="AR34" s="207"/>
      <c r="AS34" s="207"/>
      <c r="AT34" s="341"/>
      <c r="AU34" s="219" t="s">
        <v>577</v>
      </c>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472</v>
      </c>
      <c r="B37" s="796"/>
      <c r="C37" s="796"/>
      <c r="D37" s="796"/>
      <c r="E37" s="796"/>
      <c r="F37" s="797"/>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32" t="s">
        <v>253</v>
      </c>
      <c r="AV37" s="432"/>
      <c r="AW37" s="432"/>
      <c r="AX37" s="935"/>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4"/>
      <c r="AR38" s="200"/>
      <c r="AS38" s="133" t="s">
        <v>355</v>
      </c>
      <c r="AT38" s="134"/>
      <c r="AU38" s="199"/>
      <c r="AV38" s="199"/>
      <c r="AW38" s="419" t="s">
        <v>300</v>
      </c>
      <c r="AX38" s="420"/>
    </row>
    <row r="39" spans="1:50" ht="23.25" hidden="1" customHeight="1" x14ac:dyDescent="0.15">
      <c r="A39" s="424"/>
      <c r="B39" s="422"/>
      <c r="C39" s="422"/>
      <c r="D39" s="422"/>
      <c r="E39" s="422"/>
      <c r="F39" s="423"/>
      <c r="G39" s="585"/>
      <c r="H39" s="586"/>
      <c r="I39" s="586"/>
      <c r="J39" s="586"/>
      <c r="K39" s="586"/>
      <c r="L39" s="586"/>
      <c r="M39" s="586"/>
      <c r="N39" s="586"/>
      <c r="O39" s="587"/>
      <c r="P39" s="105"/>
      <c r="Q39" s="105"/>
      <c r="R39" s="105"/>
      <c r="S39" s="105"/>
      <c r="T39" s="105"/>
      <c r="U39" s="105"/>
      <c r="V39" s="105"/>
      <c r="W39" s="105"/>
      <c r="X39" s="106"/>
      <c r="Y39" s="492" t="s">
        <v>12</v>
      </c>
      <c r="Z39" s="552"/>
      <c r="AA39" s="553"/>
      <c r="AB39" s="482"/>
      <c r="AC39" s="482"/>
      <c r="AD39" s="48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6" t="s">
        <v>54</v>
      </c>
      <c r="Z40" s="437"/>
      <c r="AA40" s="438"/>
      <c r="AB40" s="544"/>
      <c r="AC40" s="544"/>
      <c r="AD40" s="5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6" t="s">
        <v>13</v>
      </c>
      <c r="Z41" s="437"/>
      <c r="AA41" s="438"/>
      <c r="AB41" s="577" t="s">
        <v>301</v>
      </c>
      <c r="AC41" s="577"/>
      <c r="AD41" s="57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472</v>
      </c>
      <c r="B44" s="796"/>
      <c r="C44" s="796"/>
      <c r="D44" s="796"/>
      <c r="E44" s="796"/>
      <c r="F44" s="797"/>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32" t="s">
        <v>253</v>
      </c>
      <c r="AV44" s="432"/>
      <c r="AW44" s="432"/>
      <c r="AX44" s="935"/>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4"/>
      <c r="AR45" s="200"/>
      <c r="AS45" s="133" t="s">
        <v>355</v>
      </c>
      <c r="AT45" s="134"/>
      <c r="AU45" s="199"/>
      <c r="AV45" s="199"/>
      <c r="AW45" s="419" t="s">
        <v>300</v>
      </c>
      <c r="AX45" s="420"/>
    </row>
    <row r="46" spans="1:50" ht="23.25" hidden="1" customHeight="1" x14ac:dyDescent="0.15">
      <c r="A46" s="424"/>
      <c r="B46" s="422"/>
      <c r="C46" s="422"/>
      <c r="D46" s="422"/>
      <c r="E46" s="422"/>
      <c r="F46" s="423"/>
      <c r="G46" s="585"/>
      <c r="H46" s="586"/>
      <c r="I46" s="586"/>
      <c r="J46" s="586"/>
      <c r="K46" s="586"/>
      <c r="L46" s="586"/>
      <c r="M46" s="586"/>
      <c r="N46" s="586"/>
      <c r="O46" s="587"/>
      <c r="P46" s="105"/>
      <c r="Q46" s="105"/>
      <c r="R46" s="105"/>
      <c r="S46" s="105"/>
      <c r="T46" s="105"/>
      <c r="U46" s="105"/>
      <c r="V46" s="105"/>
      <c r="W46" s="105"/>
      <c r="X46" s="106"/>
      <c r="Y46" s="492" t="s">
        <v>12</v>
      </c>
      <c r="Z46" s="552"/>
      <c r="AA46" s="553"/>
      <c r="AB46" s="482"/>
      <c r="AC46" s="482"/>
      <c r="AD46" s="48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6" t="s">
        <v>54</v>
      </c>
      <c r="Z47" s="437"/>
      <c r="AA47" s="438"/>
      <c r="AB47" s="544"/>
      <c r="AC47" s="544"/>
      <c r="AD47" s="5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6" t="s">
        <v>13</v>
      </c>
      <c r="Z48" s="437"/>
      <c r="AA48" s="438"/>
      <c r="AB48" s="577" t="s">
        <v>301</v>
      </c>
      <c r="AC48" s="577"/>
      <c r="AD48" s="57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472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9" t="s">
        <v>253</v>
      </c>
      <c r="AV51" s="949"/>
      <c r="AW51" s="949"/>
      <c r="AX51" s="950"/>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4"/>
      <c r="AR52" s="200"/>
      <c r="AS52" s="133" t="s">
        <v>355</v>
      </c>
      <c r="AT52" s="134"/>
      <c r="AU52" s="199"/>
      <c r="AV52" s="199"/>
      <c r="AW52" s="419" t="s">
        <v>300</v>
      </c>
      <c r="AX52" s="420"/>
    </row>
    <row r="53" spans="1:50" ht="23.25" hidden="1" customHeight="1" x14ac:dyDescent="0.15">
      <c r="A53" s="424"/>
      <c r="B53" s="422"/>
      <c r="C53" s="422"/>
      <c r="D53" s="422"/>
      <c r="E53" s="422"/>
      <c r="F53" s="423"/>
      <c r="G53" s="585"/>
      <c r="H53" s="586"/>
      <c r="I53" s="586"/>
      <c r="J53" s="586"/>
      <c r="K53" s="586"/>
      <c r="L53" s="586"/>
      <c r="M53" s="586"/>
      <c r="N53" s="586"/>
      <c r="O53" s="587"/>
      <c r="P53" s="105"/>
      <c r="Q53" s="105"/>
      <c r="R53" s="105"/>
      <c r="S53" s="105"/>
      <c r="T53" s="105"/>
      <c r="U53" s="105"/>
      <c r="V53" s="105"/>
      <c r="W53" s="105"/>
      <c r="X53" s="106"/>
      <c r="Y53" s="492" t="s">
        <v>12</v>
      </c>
      <c r="Z53" s="552"/>
      <c r="AA53" s="553"/>
      <c r="AB53" s="482"/>
      <c r="AC53" s="482"/>
      <c r="AD53" s="48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6" t="s">
        <v>54</v>
      </c>
      <c r="Z54" s="437"/>
      <c r="AA54" s="438"/>
      <c r="AB54" s="544"/>
      <c r="AC54" s="544"/>
      <c r="AD54" s="5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6" t="s">
        <v>13</v>
      </c>
      <c r="Z55" s="437"/>
      <c r="AA55" s="438"/>
      <c r="AB55" s="619" t="s">
        <v>14</v>
      </c>
      <c r="AC55" s="619"/>
      <c r="AD55" s="6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472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9" t="s">
        <v>253</v>
      </c>
      <c r="AV58" s="949"/>
      <c r="AW58" s="949"/>
      <c r="AX58" s="950"/>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4"/>
      <c r="AR59" s="200"/>
      <c r="AS59" s="133" t="s">
        <v>355</v>
      </c>
      <c r="AT59" s="134"/>
      <c r="AU59" s="199"/>
      <c r="AV59" s="199"/>
      <c r="AW59" s="419" t="s">
        <v>300</v>
      </c>
      <c r="AX59" s="420"/>
    </row>
    <row r="60" spans="1:50" ht="23.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2" t="s">
        <v>12</v>
      </c>
      <c r="Z60" s="552"/>
      <c r="AA60" s="553"/>
      <c r="AB60" s="482"/>
      <c r="AC60" s="482"/>
      <c r="AD60" s="48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6" t="s">
        <v>54</v>
      </c>
      <c r="Z61" s="437"/>
      <c r="AA61" s="438"/>
      <c r="AB61" s="544"/>
      <c r="AC61" s="544"/>
      <c r="AD61" s="5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6" t="s">
        <v>13</v>
      </c>
      <c r="Z62" s="437"/>
      <c r="AA62" s="438"/>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473</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468</v>
      </c>
      <c r="X65" s="509"/>
      <c r="Y65" s="512"/>
      <c r="Z65" s="512"/>
      <c r="AA65" s="513"/>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6"/>
      <c r="B67" s="497"/>
      <c r="C67" s="497"/>
      <c r="D67" s="497"/>
      <c r="E67" s="497"/>
      <c r="F67" s="49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478</v>
      </c>
      <c r="B70" s="497"/>
      <c r="C70" s="497"/>
      <c r="D70" s="497"/>
      <c r="E70" s="497"/>
      <c r="F70" s="498"/>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7" t="s">
        <v>473</v>
      </c>
      <c r="B73" s="528"/>
      <c r="C73" s="528"/>
      <c r="D73" s="528"/>
      <c r="E73" s="528"/>
      <c r="F73" s="529"/>
      <c r="G73" s="606"/>
      <c r="H73" s="130" t="s">
        <v>265</v>
      </c>
      <c r="I73" s="130"/>
      <c r="J73" s="130"/>
      <c r="K73" s="130"/>
      <c r="L73" s="130"/>
      <c r="M73" s="130"/>
      <c r="N73" s="130"/>
      <c r="O73" s="131"/>
      <c r="P73" s="159" t="s">
        <v>59</v>
      </c>
      <c r="Q73" s="130"/>
      <c r="R73" s="130"/>
      <c r="S73" s="130"/>
      <c r="T73" s="130"/>
      <c r="U73" s="130"/>
      <c r="V73" s="130"/>
      <c r="W73" s="130"/>
      <c r="X73" s="131"/>
      <c r="Y73" s="608"/>
      <c r="Z73" s="609"/>
      <c r="AA73" s="610"/>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30"/>
      <c r="B74" s="531"/>
      <c r="C74" s="531"/>
      <c r="D74" s="531"/>
      <c r="E74" s="531"/>
      <c r="F74" s="532"/>
      <c r="G74" s="60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4"/>
      <c r="AR74" s="200"/>
      <c r="AS74" s="133" t="s">
        <v>355</v>
      </c>
      <c r="AT74" s="134"/>
      <c r="AU74" s="614"/>
      <c r="AV74" s="200"/>
      <c r="AW74" s="133" t="s">
        <v>300</v>
      </c>
      <c r="AX74" s="195"/>
    </row>
    <row r="75" spans="1:50" ht="23.25" hidden="1" customHeight="1" x14ac:dyDescent="0.15">
      <c r="A75" s="530"/>
      <c r="B75" s="531"/>
      <c r="C75" s="531"/>
      <c r="D75" s="531"/>
      <c r="E75" s="531"/>
      <c r="F75" s="532"/>
      <c r="G75" s="63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0"/>
      <c r="B76" s="531"/>
      <c r="C76" s="531"/>
      <c r="D76" s="531"/>
      <c r="E76" s="531"/>
      <c r="F76" s="532"/>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0"/>
      <c r="B77" s="531"/>
      <c r="C77" s="531"/>
      <c r="D77" s="531"/>
      <c r="E77" s="531"/>
      <c r="F77" s="532"/>
      <c r="G77" s="636"/>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611"/>
      <c r="I78" s="612"/>
      <c r="J78" s="612"/>
      <c r="K78" s="612"/>
      <c r="L78" s="612"/>
      <c r="M78" s="612"/>
      <c r="N78" s="612"/>
      <c r="O78" s="613"/>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467</v>
      </c>
      <c r="AP79" s="279"/>
      <c r="AQ79" s="279"/>
      <c r="AR79" s="81" t="s">
        <v>465</v>
      </c>
      <c r="AS79" s="278"/>
      <c r="AT79" s="279"/>
      <c r="AU79" s="279"/>
      <c r="AV79" s="279"/>
      <c r="AW79" s="279"/>
      <c r="AX79" s="972"/>
    </row>
    <row r="80" spans="1:50" ht="18.75" hidden="1" customHeight="1" x14ac:dyDescent="0.15">
      <c r="A80" s="889" t="s">
        <v>266</v>
      </c>
      <c r="B80" s="545" t="s">
        <v>464</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558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0"/>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48"/>
      <c r="C82" s="449"/>
      <c r="D82" s="449"/>
      <c r="E82" s="449"/>
      <c r="F82" s="450"/>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48"/>
      <c r="C83" s="449"/>
      <c r="D83" s="449"/>
      <c r="E83" s="449"/>
      <c r="F83" s="450"/>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49"/>
      <c r="C84" s="550"/>
      <c r="D84" s="550"/>
      <c r="E84" s="550"/>
      <c r="F84" s="551"/>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4"/>
      <c r="Z85" s="165"/>
      <c r="AA85" s="166"/>
      <c r="AB85" s="578" t="s">
        <v>11</v>
      </c>
      <c r="AC85" s="579"/>
      <c r="AD85" s="580"/>
      <c r="AE85" s="244" t="s">
        <v>533</v>
      </c>
      <c r="AF85" s="245"/>
      <c r="AG85" s="245"/>
      <c r="AH85" s="246"/>
      <c r="AI85" s="244" t="s">
        <v>530</v>
      </c>
      <c r="AJ85" s="245"/>
      <c r="AK85" s="245"/>
      <c r="AL85" s="246"/>
      <c r="AM85" s="250" t="s">
        <v>525</v>
      </c>
      <c r="AN85" s="250"/>
      <c r="AO85" s="250"/>
      <c r="AP85" s="244"/>
      <c r="AQ85" s="159" t="s">
        <v>354</v>
      </c>
      <c r="AR85" s="130"/>
      <c r="AS85" s="130"/>
      <c r="AT85" s="131"/>
      <c r="AU85" s="554" t="s">
        <v>253</v>
      </c>
      <c r="AV85" s="554"/>
      <c r="AW85" s="554"/>
      <c r="AX85" s="555"/>
      <c r="AY85" s="10"/>
      <c r="AZ85" s="10"/>
      <c r="BA85" s="10"/>
      <c r="BB85" s="10"/>
      <c r="BC85" s="10"/>
    </row>
    <row r="86" spans="1:60" ht="18.75" hidden="1" customHeight="1" x14ac:dyDescent="0.15">
      <c r="A86" s="890"/>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9" t="s">
        <v>300</v>
      </c>
      <c r="AX86" s="420"/>
      <c r="AY86" s="10"/>
      <c r="AZ86" s="10"/>
      <c r="BA86" s="10"/>
      <c r="BB86" s="10"/>
      <c r="BC86" s="10"/>
      <c r="BD86" s="10"/>
      <c r="BE86" s="10"/>
      <c r="BF86" s="10"/>
      <c r="BG86" s="10"/>
      <c r="BH86" s="10"/>
    </row>
    <row r="87" spans="1:60" ht="23.25" hidden="1" customHeight="1" x14ac:dyDescent="0.15">
      <c r="A87" s="890"/>
      <c r="B87" s="449"/>
      <c r="C87" s="449"/>
      <c r="D87" s="449"/>
      <c r="E87" s="449"/>
      <c r="F87" s="450"/>
      <c r="G87" s="104"/>
      <c r="H87" s="105"/>
      <c r="I87" s="105"/>
      <c r="J87" s="105"/>
      <c r="K87" s="105"/>
      <c r="L87" s="105"/>
      <c r="M87" s="105"/>
      <c r="N87" s="105"/>
      <c r="O87" s="106"/>
      <c r="P87" s="105"/>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49"/>
      <c r="C88" s="449"/>
      <c r="D88" s="449"/>
      <c r="E88" s="449"/>
      <c r="F88" s="450"/>
      <c r="G88" s="107"/>
      <c r="H88" s="108"/>
      <c r="I88" s="108"/>
      <c r="J88" s="108"/>
      <c r="K88" s="108"/>
      <c r="L88" s="108"/>
      <c r="M88" s="108"/>
      <c r="N88" s="108"/>
      <c r="O88" s="109"/>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50"/>
      <c r="C89" s="550"/>
      <c r="D89" s="550"/>
      <c r="E89" s="550"/>
      <c r="F89" s="551"/>
      <c r="G89" s="110"/>
      <c r="H89" s="111"/>
      <c r="I89" s="111"/>
      <c r="J89" s="111"/>
      <c r="K89" s="111"/>
      <c r="L89" s="111"/>
      <c r="M89" s="111"/>
      <c r="N89" s="111"/>
      <c r="O89" s="112"/>
      <c r="P89" s="176"/>
      <c r="Q89" s="176"/>
      <c r="R89" s="176"/>
      <c r="S89" s="176"/>
      <c r="T89" s="176"/>
      <c r="U89" s="176"/>
      <c r="V89" s="176"/>
      <c r="W89" s="176"/>
      <c r="X89" s="581"/>
      <c r="Y89" s="479" t="s">
        <v>13</v>
      </c>
      <c r="Z89" s="480"/>
      <c r="AA89" s="481"/>
      <c r="AB89" s="619" t="s">
        <v>14</v>
      </c>
      <c r="AC89" s="619"/>
      <c r="AD89" s="61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4"/>
      <c r="Z90" s="165"/>
      <c r="AA90" s="166"/>
      <c r="AB90" s="578" t="s">
        <v>11</v>
      </c>
      <c r="AC90" s="579"/>
      <c r="AD90" s="580"/>
      <c r="AE90" s="244" t="s">
        <v>533</v>
      </c>
      <c r="AF90" s="245"/>
      <c r="AG90" s="245"/>
      <c r="AH90" s="246"/>
      <c r="AI90" s="244" t="s">
        <v>530</v>
      </c>
      <c r="AJ90" s="245"/>
      <c r="AK90" s="245"/>
      <c r="AL90" s="246"/>
      <c r="AM90" s="250" t="s">
        <v>525</v>
      </c>
      <c r="AN90" s="250"/>
      <c r="AO90" s="250"/>
      <c r="AP90" s="244"/>
      <c r="AQ90" s="159" t="s">
        <v>354</v>
      </c>
      <c r="AR90" s="130"/>
      <c r="AS90" s="130"/>
      <c r="AT90" s="131"/>
      <c r="AU90" s="554" t="s">
        <v>253</v>
      </c>
      <c r="AV90" s="554"/>
      <c r="AW90" s="554"/>
      <c r="AX90" s="555"/>
    </row>
    <row r="91" spans="1:60" ht="18.75" hidden="1" customHeight="1" x14ac:dyDescent="0.15">
      <c r="A91" s="890"/>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9" t="s">
        <v>300</v>
      </c>
      <c r="AX91" s="420"/>
      <c r="AY91" s="10"/>
      <c r="AZ91" s="10"/>
      <c r="BA91" s="10"/>
      <c r="BB91" s="10"/>
      <c r="BC91" s="10"/>
    </row>
    <row r="92" spans="1:60" ht="23.25" hidden="1" customHeight="1" x14ac:dyDescent="0.15">
      <c r="A92" s="890"/>
      <c r="B92" s="449"/>
      <c r="C92" s="449"/>
      <c r="D92" s="449"/>
      <c r="E92" s="449"/>
      <c r="F92" s="450"/>
      <c r="G92" s="104"/>
      <c r="H92" s="105"/>
      <c r="I92" s="105"/>
      <c r="J92" s="105"/>
      <c r="K92" s="105"/>
      <c r="L92" s="105"/>
      <c r="M92" s="105"/>
      <c r="N92" s="105"/>
      <c r="O92" s="106"/>
      <c r="P92" s="105"/>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49"/>
      <c r="C93" s="449"/>
      <c r="D93" s="449"/>
      <c r="E93" s="449"/>
      <c r="F93" s="450"/>
      <c r="G93" s="107"/>
      <c r="H93" s="108"/>
      <c r="I93" s="108"/>
      <c r="J93" s="108"/>
      <c r="K93" s="108"/>
      <c r="L93" s="108"/>
      <c r="M93" s="108"/>
      <c r="N93" s="108"/>
      <c r="O93" s="109"/>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50"/>
      <c r="C94" s="550"/>
      <c r="D94" s="550"/>
      <c r="E94" s="550"/>
      <c r="F94" s="551"/>
      <c r="G94" s="110"/>
      <c r="H94" s="111"/>
      <c r="I94" s="111"/>
      <c r="J94" s="111"/>
      <c r="K94" s="111"/>
      <c r="L94" s="111"/>
      <c r="M94" s="111"/>
      <c r="N94" s="111"/>
      <c r="O94" s="112"/>
      <c r="P94" s="176"/>
      <c r="Q94" s="176"/>
      <c r="R94" s="176"/>
      <c r="S94" s="176"/>
      <c r="T94" s="176"/>
      <c r="U94" s="176"/>
      <c r="V94" s="176"/>
      <c r="W94" s="176"/>
      <c r="X94" s="581"/>
      <c r="Y94" s="479" t="s">
        <v>13</v>
      </c>
      <c r="Z94" s="480"/>
      <c r="AA94" s="481"/>
      <c r="AB94" s="619" t="s">
        <v>14</v>
      </c>
      <c r="AC94" s="619"/>
      <c r="AD94" s="61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4"/>
      <c r="Z95" s="165"/>
      <c r="AA95" s="166"/>
      <c r="AB95" s="578" t="s">
        <v>11</v>
      </c>
      <c r="AC95" s="579"/>
      <c r="AD95" s="580"/>
      <c r="AE95" s="244" t="s">
        <v>533</v>
      </c>
      <c r="AF95" s="245"/>
      <c r="AG95" s="245"/>
      <c r="AH95" s="246"/>
      <c r="AI95" s="244" t="s">
        <v>530</v>
      </c>
      <c r="AJ95" s="245"/>
      <c r="AK95" s="245"/>
      <c r="AL95" s="246"/>
      <c r="AM95" s="250" t="s">
        <v>525</v>
      </c>
      <c r="AN95" s="250"/>
      <c r="AO95" s="250"/>
      <c r="AP95" s="244"/>
      <c r="AQ95" s="159" t="s">
        <v>354</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890"/>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9" t="s">
        <v>300</v>
      </c>
      <c r="AX96" s="420"/>
    </row>
    <row r="97" spans="1:60" ht="23.25" hidden="1" customHeight="1" x14ac:dyDescent="0.15">
      <c r="A97" s="890"/>
      <c r="B97" s="449"/>
      <c r="C97" s="449"/>
      <c r="D97" s="449"/>
      <c r="E97" s="449"/>
      <c r="F97" s="450"/>
      <c r="G97" s="104"/>
      <c r="H97" s="105"/>
      <c r="I97" s="105"/>
      <c r="J97" s="105"/>
      <c r="K97" s="105"/>
      <c r="L97" s="105"/>
      <c r="M97" s="105"/>
      <c r="N97" s="105"/>
      <c r="O97" s="106"/>
      <c r="P97" s="105"/>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49"/>
      <c r="C98" s="449"/>
      <c r="D98" s="449"/>
      <c r="E98" s="449"/>
      <c r="F98" s="450"/>
      <c r="G98" s="107"/>
      <c r="H98" s="108"/>
      <c r="I98" s="108"/>
      <c r="J98" s="108"/>
      <c r="K98" s="108"/>
      <c r="L98" s="108"/>
      <c r="M98" s="108"/>
      <c r="N98" s="108"/>
      <c r="O98" s="109"/>
      <c r="P98" s="537"/>
      <c r="Q98" s="537"/>
      <c r="R98" s="537"/>
      <c r="S98" s="537"/>
      <c r="T98" s="537"/>
      <c r="U98" s="537"/>
      <c r="V98" s="537"/>
      <c r="W98" s="537"/>
      <c r="X98" s="538"/>
      <c r="Y98" s="479" t="s">
        <v>54</v>
      </c>
      <c r="Z98" s="480"/>
      <c r="AA98" s="481"/>
      <c r="AB98" s="601"/>
      <c r="AC98" s="602"/>
      <c r="AD98" s="60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51"/>
      <c r="C99" s="451"/>
      <c r="D99" s="451"/>
      <c r="E99" s="451"/>
      <c r="F99" s="452"/>
      <c r="G99" s="604"/>
      <c r="H99" s="215"/>
      <c r="I99" s="215"/>
      <c r="J99" s="215"/>
      <c r="K99" s="215"/>
      <c r="L99" s="215"/>
      <c r="M99" s="215"/>
      <c r="N99" s="215"/>
      <c r="O99" s="605"/>
      <c r="P99" s="539"/>
      <c r="Q99" s="539"/>
      <c r="R99" s="539"/>
      <c r="S99" s="539"/>
      <c r="T99" s="539"/>
      <c r="U99" s="539"/>
      <c r="V99" s="539"/>
      <c r="W99" s="539"/>
      <c r="X99" s="540"/>
      <c r="Y99" s="920" t="s">
        <v>13</v>
      </c>
      <c r="Z99" s="921"/>
      <c r="AA99" s="922"/>
      <c r="AB99" s="917" t="s">
        <v>14</v>
      </c>
      <c r="AC99" s="918"/>
      <c r="AD99" s="919"/>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474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9"/>
      <c r="Z100" s="880"/>
      <c r="AA100" s="881"/>
      <c r="AB100" s="502" t="s">
        <v>11</v>
      </c>
      <c r="AC100" s="502"/>
      <c r="AD100" s="502"/>
      <c r="AE100" s="560" t="s">
        <v>533</v>
      </c>
      <c r="AF100" s="561"/>
      <c r="AG100" s="561"/>
      <c r="AH100" s="562"/>
      <c r="AI100" s="560" t="s">
        <v>530</v>
      </c>
      <c r="AJ100" s="561"/>
      <c r="AK100" s="561"/>
      <c r="AL100" s="562"/>
      <c r="AM100" s="560" t="s">
        <v>526</v>
      </c>
      <c r="AN100" s="561"/>
      <c r="AO100" s="561"/>
      <c r="AP100" s="562"/>
      <c r="AQ100" s="320" t="s">
        <v>519</v>
      </c>
      <c r="AR100" s="321"/>
      <c r="AS100" s="321"/>
      <c r="AT100" s="322"/>
      <c r="AU100" s="320" t="s">
        <v>516</v>
      </c>
      <c r="AV100" s="321"/>
      <c r="AW100" s="321"/>
      <c r="AX100" s="323"/>
    </row>
    <row r="101" spans="1:60" ht="23.25" customHeight="1" x14ac:dyDescent="0.15">
      <c r="A101" s="443"/>
      <c r="B101" s="444"/>
      <c r="C101" s="444"/>
      <c r="D101" s="444"/>
      <c r="E101" s="444"/>
      <c r="F101" s="445"/>
      <c r="G101" s="105" t="s">
        <v>586</v>
      </c>
      <c r="H101" s="105"/>
      <c r="I101" s="105"/>
      <c r="J101" s="105"/>
      <c r="K101" s="105"/>
      <c r="L101" s="105"/>
      <c r="M101" s="105"/>
      <c r="N101" s="105"/>
      <c r="O101" s="105"/>
      <c r="P101" s="105"/>
      <c r="Q101" s="105"/>
      <c r="R101" s="105"/>
      <c r="S101" s="105"/>
      <c r="T101" s="105"/>
      <c r="U101" s="105"/>
      <c r="V101" s="105"/>
      <c r="W101" s="105"/>
      <c r="X101" s="106"/>
      <c r="Y101" s="563" t="s">
        <v>55</v>
      </c>
      <c r="Z101" s="564"/>
      <c r="AA101" s="565"/>
      <c r="AB101" s="482" t="s">
        <v>582</v>
      </c>
      <c r="AC101" s="482"/>
      <c r="AD101" s="482"/>
      <c r="AE101" s="218">
        <v>28286</v>
      </c>
      <c r="AF101" s="219"/>
      <c r="AG101" s="219"/>
      <c r="AH101" s="220"/>
      <c r="AI101" s="218">
        <v>11322</v>
      </c>
      <c r="AJ101" s="219"/>
      <c r="AK101" s="219"/>
      <c r="AL101" s="220"/>
      <c r="AM101" s="218">
        <v>10364</v>
      </c>
      <c r="AN101" s="219"/>
      <c r="AO101" s="219"/>
      <c r="AP101" s="220"/>
      <c r="AQ101" s="218" t="s">
        <v>576</v>
      </c>
      <c r="AR101" s="219"/>
      <c r="AS101" s="219"/>
      <c r="AT101" s="220"/>
      <c r="AU101" s="218" t="s">
        <v>587</v>
      </c>
      <c r="AV101" s="219"/>
      <c r="AW101" s="219"/>
      <c r="AX101" s="220"/>
    </row>
    <row r="102" spans="1:60" ht="23.2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6" t="s">
        <v>56</v>
      </c>
      <c r="Z102" s="467"/>
      <c r="AA102" s="468"/>
      <c r="AB102" s="482" t="s">
        <v>582</v>
      </c>
      <c r="AC102" s="482"/>
      <c r="AD102" s="482"/>
      <c r="AE102" s="439" t="s">
        <v>576</v>
      </c>
      <c r="AF102" s="439"/>
      <c r="AG102" s="439"/>
      <c r="AH102" s="439"/>
      <c r="AI102" s="439" t="s">
        <v>576</v>
      </c>
      <c r="AJ102" s="439"/>
      <c r="AK102" s="439"/>
      <c r="AL102" s="439"/>
      <c r="AM102" s="273" t="s">
        <v>576</v>
      </c>
      <c r="AN102" s="274"/>
      <c r="AO102" s="274"/>
      <c r="AP102" s="319"/>
      <c r="AQ102" s="273" t="s">
        <v>576</v>
      </c>
      <c r="AR102" s="274"/>
      <c r="AS102" s="274"/>
      <c r="AT102" s="319"/>
      <c r="AU102" s="273" t="s">
        <v>577</v>
      </c>
      <c r="AV102" s="274"/>
      <c r="AW102" s="274"/>
      <c r="AX102" s="319"/>
    </row>
    <row r="103" spans="1:60" ht="31.5" customHeight="1" x14ac:dyDescent="0.15">
      <c r="A103" s="440" t="s">
        <v>474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533</v>
      </c>
      <c r="AF103" s="437"/>
      <c r="AG103" s="437"/>
      <c r="AH103" s="438"/>
      <c r="AI103" s="436" t="s">
        <v>530</v>
      </c>
      <c r="AJ103" s="437"/>
      <c r="AK103" s="437"/>
      <c r="AL103" s="438"/>
      <c r="AM103" s="436" t="s">
        <v>526</v>
      </c>
      <c r="AN103" s="437"/>
      <c r="AO103" s="437"/>
      <c r="AP103" s="438"/>
      <c r="AQ103" s="284" t="s">
        <v>519</v>
      </c>
      <c r="AR103" s="285"/>
      <c r="AS103" s="285"/>
      <c r="AT103" s="324"/>
      <c r="AU103" s="284" t="s">
        <v>516</v>
      </c>
      <c r="AV103" s="285"/>
      <c r="AW103" s="285"/>
      <c r="AX103" s="286"/>
    </row>
    <row r="104" spans="1:60" ht="23.25" customHeight="1" x14ac:dyDescent="0.15">
      <c r="A104" s="443"/>
      <c r="B104" s="444"/>
      <c r="C104" s="444"/>
      <c r="D104" s="444"/>
      <c r="E104" s="444"/>
      <c r="F104" s="445"/>
      <c r="G104" s="105" t="s">
        <v>588</v>
      </c>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66" t="s">
        <v>582</v>
      </c>
      <c r="AC104" s="567"/>
      <c r="AD104" s="568"/>
      <c r="AE104" s="218" t="s">
        <v>589</v>
      </c>
      <c r="AF104" s="219"/>
      <c r="AG104" s="219"/>
      <c r="AH104" s="220"/>
      <c r="AI104" s="218">
        <v>9628</v>
      </c>
      <c r="AJ104" s="219"/>
      <c r="AK104" s="219"/>
      <c r="AL104" s="220"/>
      <c r="AM104" s="218">
        <v>15793</v>
      </c>
      <c r="AN104" s="219"/>
      <c r="AO104" s="219"/>
      <c r="AP104" s="220"/>
      <c r="AQ104" s="218" t="s">
        <v>577</v>
      </c>
      <c r="AR104" s="219"/>
      <c r="AS104" s="219"/>
      <c r="AT104" s="220"/>
      <c r="AU104" s="218" t="s">
        <v>590</v>
      </c>
      <c r="AV104" s="219"/>
      <c r="AW104" s="219"/>
      <c r="AX104" s="220"/>
    </row>
    <row r="105" spans="1:60" ht="23.25"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69"/>
      <c r="AA105" s="570"/>
      <c r="AB105" s="489" t="s">
        <v>582</v>
      </c>
      <c r="AC105" s="490"/>
      <c r="AD105" s="491"/>
      <c r="AE105" s="439" t="s">
        <v>589</v>
      </c>
      <c r="AF105" s="439"/>
      <c r="AG105" s="439"/>
      <c r="AH105" s="439"/>
      <c r="AI105" s="439">
        <v>21000</v>
      </c>
      <c r="AJ105" s="439"/>
      <c r="AK105" s="439"/>
      <c r="AL105" s="439"/>
      <c r="AM105" s="439">
        <v>9628</v>
      </c>
      <c r="AN105" s="439"/>
      <c r="AO105" s="439"/>
      <c r="AP105" s="439"/>
      <c r="AQ105" s="218">
        <v>15793</v>
      </c>
      <c r="AR105" s="219"/>
      <c r="AS105" s="219"/>
      <c r="AT105" s="220"/>
      <c r="AU105" s="273" t="s">
        <v>591</v>
      </c>
      <c r="AV105" s="274"/>
      <c r="AW105" s="274"/>
      <c r="AX105" s="319"/>
    </row>
    <row r="106" spans="1:60" ht="31.5" hidden="1" customHeight="1" x14ac:dyDescent="0.15">
      <c r="A106" s="440" t="s">
        <v>474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533</v>
      </c>
      <c r="AF106" s="437"/>
      <c r="AG106" s="437"/>
      <c r="AH106" s="438"/>
      <c r="AI106" s="436" t="s">
        <v>530</v>
      </c>
      <c r="AJ106" s="437"/>
      <c r="AK106" s="437"/>
      <c r="AL106" s="438"/>
      <c r="AM106" s="436" t="s">
        <v>525</v>
      </c>
      <c r="AN106" s="437"/>
      <c r="AO106" s="437"/>
      <c r="AP106" s="438"/>
      <c r="AQ106" s="284" t="s">
        <v>519</v>
      </c>
      <c r="AR106" s="285"/>
      <c r="AS106" s="285"/>
      <c r="AT106" s="324"/>
      <c r="AU106" s="284" t="s">
        <v>516</v>
      </c>
      <c r="AV106" s="285"/>
      <c r="AW106" s="285"/>
      <c r="AX106" s="286"/>
    </row>
    <row r="107" spans="1:60" ht="23.25" hidden="1" customHeight="1" x14ac:dyDescent="0.15">
      <c r="A107" s="443"/>
      <c r="B107" s="444"/>
      <c r="C107" s="444"/>
      <c r="D107" s="444"/>
      <c r="E107" s="444"/>
      <c r="F107" s="445"/>
      <c r="G107" s="105"/>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66"/>
      <c r="AC107" s="567"/>
      <c r="AD107" s="568"/>
      <c r="AE107" s="439"/>
      <c r="AF107" s="439"/>
      <c r="AG107" s="439"/>
      <c r="AH107" s="439"/>
      <c r="AI107" s="439"/>
      <c r="AJ107" s="439"/>
      <c r="AK107" s="439"/>
      <c r="AL107" s="439"/>
      <c r="AM107" s="439"/>
      <c r="AN107" s="439"/>
      <c r="AO107" s="439"/>
      <c r="AP107" s="439"/>
      <c r="AQ107" s="218"/>
      <c r="AR107" s="219"/>
      <c r="AS107" s="219"/>
      <c r="AT107" s="220"/>
      <c r="AU107" s="218"/>
      <c r="AV107" s="219"/>
      <c r="AW107" s="219"/>
      <c r="AX107" s="220"/>
    </row>
    <row r="108" spans="1:60" ht="23.25" hidden="1"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69"/>
      <c r="AA108" s="570"/>
      <c r="AB108" s="489"/>
      <c r="AC108" s="490"/>
      <c r="AD108" s="491"/>
      <c r="AE108" s="439"/>
      <c r="AF108" s="439"/>
      <c r="AG108" s="439"/>
      <c r="AH108" s="439"/>
      <c r="AI108" s="439"/>
      <c r="AJ108" s="439"/>
      <c r="AK108" s="439"/>
      <c r="AL108" s="439"/>
      <c r="AM108" s="439"/>
      <c r="AN108" s="439"/>
      <c r="AO108" s="439"/>
      <c r="AP108" s="439"/>
      <c r="AQ108" s="218"/>
      <c r="AR108" s="219"/>
      <c r="AS108" s="219"/>
      <c r="AT108" s="220"/>
      <c r="AU108" s="273"/>
      <c r="AV108" s="274"/>
      <c r="AW108" s="274"/>
      <c r="AX108" s="319"/>
    </row>
    <row r="109" spans="1:60" ht="31.5" hidden="1" customHeight="1" x14ac:dyDescent="0.15">
      <c r="A109" s="440" t="s">
        <v>474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533</v>
      </c>
      <c r="AF109" s="437"/>
      <c r="AG109" s="437"/>
      <c r="AH109" s="438"/>
      <c r="AI109" s="436" t="s">
        <v>530</v>
      </c>
      <c r="AJ109" s="437"/>
      <c r="AK109" s="437"/>
      <c r="AL109" s="438"/>
      <c r="AM109" s="436" t="s">
        <v>526</v>
      </c>
      <c r="AN109" s="437"/>
      <c r="AO109" s="437"/>
      <c r="AP109" s="438"/>
      <c r="AQ109" s="284" t="s">
        <v>519</v>
      </c>
      <c r="AR109" s="285"/>
      <c r="AS109" s="285"/>
      <c r="AT109" s="324"/>
      <c r="AU109" s="284" t="s">
        <v>516</v>
      </c>
      <c r="AV109" s="285"/>
      <c r="AW109" s="285"/>
      <c r="AX109" s="286"/>
    </row>
    <row r="110" spans="1:60" ht="23.25" hidden="1" customHeight="1" x14ac:dyDescent="0.15">
      <c r="A110" s="443"/>
      <c r="B110" s="444"/>
      <c r="C110" s="444"/>
      <c r="D110" s="444"/>
      <c r="E110" s="444"/>
      <c r="F110" s="445"/>
      <c r="G110" s="105"/>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66"/>
      <c r="AC110" s="567"/>
      <c r="AD110" s="568"/>
      <c r="AE110" s="439"/>
      <c r="AF110" s="439"/>
      <c r="AG110" s="439"/>
      <c r="AH110" s="439"/>
      <c r="AI110" s="439"/>
      <c r="AJ110" s="439"/>
      <c r="AK110" s="439"/>
      <c r="AL110" s="439"/>
      <c r="AM110" s="439"/>
      <c r="AN110" s="439"/>
      <c r="AO110" s="439"/>
      <c r="AP110" s="439"/>
      <c r="AQ110" s="218"/>
      <c r="AR110" s="219"/>
      <c r="AS110" s="219"/>
      <c r="AT110" s="220"/>
      <c r="AU110" s="218"/>
      <c r="AV110" s="219"/>
      <c r="AW110" s="219"/>
      <c r="AX110" s="220"/>
    </row>
    <row r="111" spans="1:60" ht="23.25" hidden="1"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69"/>
      <c r="AA111" s="570"/>
      <c r="AB111" s="489"/>
      <c r="AC111" s="490"/>
      <c r="AD111" s="491"/>
      <c r="AE111" s="439"/>
      <c r="AF111" s="439"/>
      <c r="AG111" s="439"/>
      <c r="AH111" s="439"/>
      <c r="AI111" s="439"/>
      <c r="AJ111" s="439"/>
      <c r="AK111" s="439"/>
      <c r="AL111" s="439"/>
      <c r="AM111" s="439"/>
      <c r="AN111" s="439"/>
      <c r="AO111" s="439"/>
      <c r="AP111" s="439"/>
      <c r="AQ111" s="218"/>
      <c r="AR111" s="219"/>
      <c r="AS111" s="219"/>
      <c r="AT111" s="220"/>
      <c r="AU111" s="273"/>
      <c r="AV111" s="274"/>
      <c r="AW111" s="274"/>
      <c r="AX111" s="319"/>
    </row>
    <row r="112" spans="1:60" ht="31.5" hidden="1" customHeight="1" x14ac:dyDescent="0.15">
      <c r="A112" s="440" t="s">
        <v>474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533</v>
      </c>
      <c r="AF112" s="437"/>
      <c r="AG112" s="437"/>
      <c r="AH112" s="438"/>
      <c r="AI112" s="436" t="s">
        <v>530</v>
      </c>
      <c r="AJ112" s="437"/>
      <c r="AK112" s="437"/>
      <c r="AL112" s="438"/>
      <c r="AM112" s="436" t="s">
        <v>525</v>
      </c>
      <c r="AN112" s="437"/>
      <c r="AO112" s="437"/>
      <c r="AP112" s="438"/>
      <c r="AQ112" s="284" t="s">
        <v>519</v>
      </c>
      <c r="AR112" s="285"/>
      <c r="AS112" s="285"/>
      <c r="AT112" s="324"/>
      <c r="AU112" s="284" t="s">
        <v>516</v>
      </c>
      <c r="AV112" s="285"/>
      <c r="AW112" s="285"/>
      <c r="AX112" s="286"/>
    </row>
    <row r="113" spans="1:50" ht="23.25" hidden="1" customHeight="1" x14ac:dyDescent="0.15">
      <c r="A113" s="443"/>
      <c r="B113" s="444"/>
      <c r="C113" s="444"/>
      <c r="D113" s="444"/>
      <c r="E113" s="444"/>
      <c r="F113" s="445"/>
      <c r="G113" s="105"/>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66"/>
      <c r="AC113" s="567"/>
      <c r="AD113" s="568"/>
      <c r="AE113" s="439"/>
      <c r="AF113" s="439"/>
      <c r="AG113" s="439"/>
      <c r="AH113" s="439"/>
      <c r="AI113" s="439"/>
      <c r="AJ113" s="439"/>
      <c r="AK113" s="439"/>
      <c r="AL113" s="439"/>
      <c r="AM113" s="439"/>
      <c r="AN113" s="439"/>
      <c r="AO113" s="439"/>
      <c r="AP113" s="439"/>
      <c r="AQ113" s="218"/>
      <c r="AR113" s="219"/>
      <c r="AS113" s="219"/>
      <c r="AT113" s="220"/>
      <c r="AU113" s="218"/>
      <c r="AV113" s="219"/>
      <c r="AW113" s="219"/>
      <c r="AX113" s="220"/>
    </row>
    <row r="114" spans="1:50" ht="23.25" hidden="1"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69"/>
      <c r="AA114" s="570"/>
      <c r="AB114" s="489"/>
      <c r="AC114" s="490"/>
      <c r="AD114" s="491"/>
      <c r="AE114" s="439"/>
      <c r="AF114" s="439"/>
      <c r="AG114" s="439"/>
      <c r="AH114" s="439"/>
      <c r="AI114" s="439"/>
      <c r="AJ114" s="439"/>
      <c r="AK114" s="439"/>
      <c r="AL114" s="439"/>
      <c r="AM114" s="439"/>
      <c r="AN114" s="439"/>
      <c r="AO114" s="439"/>
      <c r="AP114" s="439"/>
      <c r="AQ114" s="218"/>
      <c r="AR114" s="219"/>
      <c r="AS114" s="219"/>
      <c r="AT114" s="220"/>
      <c r="AU114" s="218"/>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533</v>
      </c>
      <c r="AF115" s="437"/>
      <c r="AG115" s="437"/>
      <c r="AH115" s="438"/>
      <c r="AI115" s="436" t="s">
        <v>530</v>
      </c>
      <c r="AJ115" s="437"/>
      <c r="AK115" s="437"/>
      <c r="AL115" s="438"/>
      <c r="AM115" s="436" t="s">
        <v>525</v>
      </c>
      <c r="AN115" s="437"/>
      <c r="AO115" s="437"/>
      <c r="AP115" s="438"/>
      <c r="AQ115" s="616" t="s">
        <v>520</v>
      </c>
      <c r="AR115" s="617"/>
      <c r="AS115" s="617"/>
      <c r="AT115" s="617"/>
      <c r="AU115" s="617"/>
      <c r="AV115" s="617"/>
      <c r="AW115" s="617"/>
      <c r="AX115" s="618"/>
    </row>
    <row r="116" spans="1:50" ht="23.25" customHeight="1" x14ac:dyDescent="0.15">
      <c r="A116" s="460"/>
      <c r="B116" s="461"/>
      <c r="C116" s="461"/>
      <c r="D116" s="461"/>
      <c r="E116" s="461"/>
      <c r="F116" s="462"/>
      <c r="G116" s="414" t="s">
        <v>592</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594</v>
      </c>
      <c r="AC116" s="484"/>
      <c r="AD116" s="485"/>
      <c r="AE116" s="439">
        <v>3937</v>
      </c>
      <c r="AF116" s="439"/>
      <c r="AG116" s="439"/>
      <c r="AH116" s="439"/>
      <c r="AI116" s="439">
        <v>8042</v>
      </c>
      <c r="AJ116" s="439"/>
      <c r="AK116" s="439"/>
      <c r="AL116" s="439"/>
      <c r="AM116" s="439">
        <v>4997</v>
      </c>
      <c r="AN116" s="439"/>
      <c r="AO116" s="439"/>
      <c r="AP116" s="439"/>
      <c r="AQ116" s="218" t="s">
        <v>591</v>
      </c>
      <c r="AR116" s="219"/>
      <c r="AS116" s="219"/>
      <c r="AT116" s="219"/>
      <c r="AU116" s="219"/>
      <c r="AV116" s="219"/>
      <c r="AW116" s="219"/>
      <c r="AX116" s="221"/>
    </row>
    <row r="117" spans="1:50" ht="46.5" customHeight="1" x14ac:dyDescent="0.15">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595</v>
      </c>
      <c r="AC117" s="494"/>
      <c r="AD117" s="495"/>
      <c r="AE117" s="615" t="s">
        <v>596</v>
      </c>
      <c r="AF117" s="572"/>
      <c r="AG117" s="572"/>
      <c r="AH117" s="572"/>
      <c r="AI117" s="615" t="s">
        <v>597</v>
      </c>
      <c r="AJ117" s="572"/>
      <c r="AK117" s="572"/>
      <c r="AL117" s="572"/>
      <c r="AM117" s="615" t="s">
        <v>651</v>
      </c>
      <c r="AN117" s="572"/>
      <c r="AO117" s="572"/>
      <c r="AP117" s="572"/>
      <c r="AQ117" s="572" t="s">
        <v>599</v>
      </c>
      <c r="AR117" s="572"/>
      <c r="AS117" s="572"/>
      <c r="AT117" s="572"/>
      <c r="AU117" s="572"/>
      <c r="AV117" s="572"/>
      <c r="AW117" s="572"/>
      <c r="AX117" s="573"/>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533</v>
      </c>
      <c r="AF118" s="437"/>
      <c r="AG118" s="437"/>
      <c r="AH118" s="438"/>
      <c r="AI118" s="436" t="s">
        <v>530</v>
      </c>
      <c r="AJ118" s="437"/>
      <c r="AK118" s="437"/>
      <c r="AL118" s="438"/>
      <c r="AM118" s="436" t="s">
        <v>525</v>
      </c>
      <c r="AN118" s="437"/>
      <c r="AO118" s="437"/>
      <c r="AP118" s="438"/>
      <c r="AQ118" s="616" t="s">
        <v>520</v>
      </c>
      <c r="AR118" s="617"/>
      <c r="AS118" s="617"/>
      <c r="AT118" s="617"/>
      <c r="AU118" s="617"/>
      <c r="AV118" s="617"/>
      <c r="AW118" s="617"/>
      <c r="AX118" s="618"/>
    </row>
    <row r="119" spans="1:50" ht="23.25" customHeight="1" x14ac:dyDescent="0.15">
      <c r="A119" s="460"/>
      <c r="B119" s="461"/>
      <c r="C119" s="461"/>
      <c r="D119" s="461"/>
      <c r="E119" s="461"/>
      <c r="F119" s="462"/>
      <c r="G119" s="414" t="s">
        <v>593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t="s">
        <v>594</v>
      </c>
      <c r="AC119" s="484"/>
      <c r="AD119" s="485"/>
      <c r="AE119" s="439" t="s">
        <v>576</v>
      </c>
      <c r="AF119" s="439"/>
      <c r="AG119" s="439"/>
      <c r="AH119" s="439"/>
      <c r="AI119" s="439">
        <v>2122</v>
      </c>
      <c r="AJ119" s="439"/>
      <c r="AK119" s="439"/>
      <c r="AL119" s="439"/>
      <c r="AM119" s="439">
        <v>1294</v>
      </c>
      <c r="AN119" s="439"/>
      <c r="AO119" s="439"/>
      <c r="AP119" s="439"/>
      <c r="AQ119" s="439" t="s">
        <v>591</v>
      </c>
      <c r="AR119" s="439"/>
      <c r="AS119" s="439"/>
      <c r="AT119" s="439"/>
      <c r="AU119" s="439"/>
      <c r="AV119" s="439"/>
      <c r="AW119" s="439"/>
      <c r="AX119" s="571"/>
    </row>
    <row r="120" spans="1:50" ht="46.5" customHeight="1" thickBot="1" x14ac:dyDescent="0.2">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595</v>
      </c>
      <c r="AC120" s="494"/>
      <c r="AD120" s="495"/>
      <c r="AE120" s="572" t="s">
        <v>576</v>
      </c>
      <c r="AF120" s="572"/>
      <c r="AG120" s="572"/>
      <c r="AH120" s="572"/>
      <c r="AI120" s="615" t="s">
        <v>598</v>
      </c>
      <c r="AJ120" s="572"/>
      <c r="AK120" s="572"/>
      <c r="AL120" s="572"/>
      <c r="AM120" s="615" t="s">
        <v>652</v>
      </c>
      <c r="AN120" s="572"/>
      <c r="AO120" s="572"/>
      <c r="AP120" s="572"/>
      <c r="AQ120" s="572" t="s">
        <v>599</v>
      </c>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533</v>
      </c>
      <c r="AF121" s="437"/>
      <c r="AG121" s="437"/>
      <c r="AH121" s="438"/>
      <c r="AI121" s="436" t="s">
        <v>530</v>
      </c>
      <c r="AJ121" s="437"/>
      <c r="AK121" s="437"/>
      <c r="AL121" s="438"/>
      <c r="AM121" s="436" t="s">
        <v>525</v>
      </c>
      <c r="AN121" s="437"/>
      <c r="AO121" s="437"/>
      <c r="AP121" s="438"/>
      <c r="AQ121" s="616" t="s">
        <v>520</v>
      </c>
      <c r="AR121" s="617"/>
      <c r="AS121" s="617"/>
      <c r="AT121" s="617"/>
      <c r="AU121" s="617"/>
      <c r="AV121" s="617"/>
      <c r="AW121" s="617"/>
      <c r="AX121" s="618"/>
    </row>
    <row r="122" spans="1:50" ht="23.25" hidden="1" customHeight="1" x14ac:dyDescent="0.15">
      <c r="A122" s="460"/>
      <c r="B122" s="461"/>
      <c r="C122" s="461"/>
      <c r="D122" s="461"/>
      <c r="E122" s="461"/>
      <c r="F122" s="462"/>
      <c r="G122" s="414" t="s">
        <v>482</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601"/>
      <c r="AC122" s="602"/>
      <c r="AD122" s="603"/>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483</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534</v>
      </c>
      <c r="AF124" s="437"/>
      <c r="AG124" s="437"/>
      <c r="AH124" s="438"/>
      <c r="AI124" s="436" t="s">
        <v>530</v>
      </c>
      <c r="AJ124" s="437"/>
      <c r="AK124" s="437"/>
      <c r="AL124" s="438"/>
      <c r="AM124" s="436" t="s">
        <v>525</v>
      </c>
      <c r="AN124" s="437"/>
      <c r="AO124" s="437"/>
      <c r="AP124" s="438"/>
      <c r="AQ124" s="616" t="s">
        <v>520</v>
      </c>
      <c r="AR124" s="617"/>
      <c r="AS124" s="617"/>
      <c r="AT124" s="617"/>
      <c r="AU124" s="617"/>
      <c r="AV124" s="617"/>
      <c r="AW124" s="617"/>
      <c r="AX124" s="618"/>
    </row>
    <row r="125" spans="1:50" ht="23.25" hidden="1" customHeight="1" x14ac:dyDescent="0.15">
      <c r="A125" s="460"/>
      <c r="B125" s="461"/>
      <c r="C125" s="461"/>
      <c r="D125" s="461"/>
      <c r="E125" s="461"/>
      <c r="F125" s="462"/>
      <c r="G125" s="414" t="s">
        <v>482</v>
      </c>
      <c r="H125" s="414"/>
      <c r="I125" s="414"/>
      <c r="J125" s="414"/>
      <c r="K125" s="414"/>
      <c r="L125" s="414"/>
      <c r="M125" s="414"/>
      <c r="N125" s="414"/>
      <c r="O125" s="414"/>
      <c r="P125" s="414"/>
      <c r="Q125" s="414"/>
      <c r="R125" s="414"/>
      <c r="S125" s="414"/>
      <c r="T125" s="414"/>
      <c r="U125" s="414"/>
      <c r="V125" s="414"/>
      <c r="W125" s="414"/>
      <c r="X125" s="954"/>
      <c r="Y125" s="476" t="s">
        <v>15</v>
      </c>
      <c r="Z125" s="477"/>
      <c r="AA125" s="478"/>
      <c r="AB125" s="601"/>
      <c r="AC125" s="602"/>
      <c r="AD125" s="603"/>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5"/>
      <c r="Y126" s="492" t="s">
        <v>49</v>
      </c>
      <c r="Z126" s="467"/>
      <c r="AA126" s="468"/>
      <c r="AB126" s="493" t="s">
        <v>481</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6"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6" t="s">
        <v>533</v>
      </c>
      <c r="AF127" s="437"/>
      <c r="AG127" s="437"/>
      <c r="AH127" s="438"/>
      <c r="AI127" s="436" t="s">
        <v>530</v>
      </c>
      <c r="AJ127" s="437"/>
      <c r="AK127" s="437"/>
      <c r="AL127" s="438"/>
      <c r="AM127" s="436" t="s">
        <v>525</v>
      </c>
      <c r="AN127" s="437"/>
      <c r="AO127" s="437"/>
      <c r="AP127" s="438"/>
      <c r="AQ127" s="616" t="s">
        <v>520</v>
      </c>
      <c r="AR127" s="617"/>
      <c r="AS127" s="617"/>
      <c r="AT127" s="617"/>
      <c r="AU127" s="617"/>
      <c r="AV127" s="617"/>
      <c r="AW127" s="617"/>
      <c r="AX127" s="618"/>
    </row>
    <row r="128" spans="1:50" ht="23.25" hidden="1" customHeight="1" x14ac:dyDescent="0.15">
      <c r="A128" s="460"/>
      <c r="B128" s="461"/>
      <c r="C128" s="461"/>
      <c r="D128" s="461"/>
      <c r="E128" s="461"/>
      <c r="F128" s="462"/>
      <c r="G128" s="414" t="s">
        <v>482</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601"/>
      <c r="AC128" s="602"/>
      <c r="AD128" s="603"/>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481</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563</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591</v>
      </c>
      <c r="AF134" s="207"/>
      <c r="AG134" s="207"/>
      <c r="AH134" s="207"/>
      <c r="AI134" s="206" t="s">
        <v>577</v>
      </c>
      <c r="AJ134" s="207"/>
      <c r="AK134" s="207"/>
      <c r="AL134" s="207"/>
      <c r="AM134" s="206" t="s">
        <v>577</v>
      </c>
      <c r="AN134" s="207"/>
      <c r="AO134" s="207"/>
      <c r="AP134" s="207"/>
      <c r="AQ134" s="206" t="s">
        <v>577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577</v>
      </c>
      <c r="AF135" s="207"/>
      <c r="AG135" s="207"/>
      <c r="AH135" s="207"/>
      <c r="AI135" s="206" t="s">
        <v>587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604</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6"/>
      <c r="E430" s="174" t="s">
        <v>543</v>
      </c>
      <c r="F430" s="923"/>
      <c r="G430" s="924" t="s">
        <v>374</v>
      </c>
      <c r="H430" s="123"/>
      <c r="I430" s="123"/>
      <c r="J430" s="925" t="s">
        <v>576</v>
      </c>
      <c r="K430" s="926"/>
      <c r="L430" s="926"/>
      <c r="M430" s="926"/>
      <c r="N430" s="926"/>
      <c r="O430" s="926"/>
      <c r="P430" s="926"/>
      <c r="Q430" s="926"/>
      <c r="R430" s="926"/>
      <c r="S430" s="926"/>
      <c r="T430" s="927"/>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614" t="s">
        <v>590</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605</v>
      </c>
      <c r="AF433" s="207"/>
      <c r="AG433" s="207"/>
      <c r="AH433" s="207"/>
      <c r="AI433" s="340" t="s">
        <v>577</v>
      </c>
      <c r="AJ433" s="207"/>
      <c r="AK433" s="207"/>
      <c r="AL433" s="207"/>
      <c r="AM433" s="340" t="s">
        <v>577</v>
      </c>
      <c r="AN433" s="207"/>
      <c r="AO433" s="207"/>
      <c r="AP433" s="341"/>
      <c r="AQ433" s="340" t="s">
        <v>577</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587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0" t="s">
        <v>577</v>
      </c>
      <c r="AF435" s="207"/>
      <c r="AG435" s="207"/>
      <c r="AH435" s="341"/>
      <c r="AI435" s="340" t="s">
        <v>577</v>
      </c>
      <c r="AJ435" s="207"/>
      <c r="AK435" s="207"/>
      <c r="AL435" s="207"/>
      <c r="AM435" s="340" t="s">
        <v>607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614" t="s">
        <v>591</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609</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577</v>
      </c>
      <c r="AF459" s="207"/>
      <c r="AG459" s="207"/>
      <c r="AH459" s="341"/>
      <c r="AI459" s="340" t="s">
        <v>608</v>
      </c>
      <c r="AJ459" s="207"/>
      <c r="AK459" s="207"/>
      <c r="AL459" s="207"/>
      <c r="AM459" s="340" t="s">
        <v>610</v>
      </c>
      <c r="AN459" s="207"/>
      <c r="AO459" s="207"/>
      <c r="AP459" s="341"/>
      <c r="AQ459" s="340" t="s">
        <v>611</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0" t="s">
        <v>603</v>
      </c>
      <c r="AF460" s="207"/>
      <c r="AG460" s="207"/>
      <c r="AH460" s="341"/>
      <c r="AI460" s="340" t="s">
        <v>577</v>
      </c>
      <c r="AJ460" s="207"/>
      <c r="AK460" s="207"/>
      <c r="AL460" s="207"/>
      <c r="AM460" s="340" t="s">
        <v>612</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4" t="s">
        <v>374</v>
      </c>
      <c r="H484" s="123"/>
      <c r="I484" s="123"/>
      <c r="J484" s="925"/>
      <c r="K484" s="926"/>
      <c r="L484" s="926"/>
      <c r="M484" s="926"/>
      <c r="N484" s="926"/>
      <c r="O484" s="926"/>
      <c r="P484" s="926"/>
      <c r="Q484" s="926"/>
      <c r="R484" s="926"/>
      <c r="S484" s="926"/>
      <c r="T484" s="927"/>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4" t="s">
        <v>374</v>
      </c>
      <c r="H538" s="123"/>
      <c r="I538" s="123"/>
      <c r="J538" s="925"/>
      <c r="K538" s="926"/>
      <c r="L538" s="926"/>
      <c r="M538" s="926"/>
      <c r="N538" s="926"/>
      <c r="O538" s="926"/>
      <c r="P538" s="926"/>
      <c r="Q538" s="926"/>
      <c r="R538" s="926"/>
      <c r="S538" s="926"/>
      <c r="T538" s="927"/>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4" t="s">
        <v>374</v>
      </c>
      <c r="H592" s="123"/>
      <c r="I592" s="123"/>
      <c r="J592" s="925"/>
      <c r="K592" s="926"/>
      <c r="L592" s="926"/>
      <c r="M592" s="926"/>
      <c r="N592" s="926"/>
      <c r="O592" s="926"/>
      <c r="P592" s="926"/>
      <c r="Q592" s="926"/>
      <c r="R592" s="926"/>
      <c r="S592" s="926"/>
      <c r="T592" s="927"/>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4" t="s">
        <v>374</v>
      </c>
      <c r="H646" s="123"/>
      <c r="I646" s="123"/>
      <c r="J646" s="925"/>
      <c r="K646" s="926"/>
      <c r="L646" s="926"/>
      <c r="M646" s="926"/>
      <c r="N646" s="926"/>
      <c r="O646" s="926"/>
      <c r="P646" s="926"/>
      <c r="Q646" s="926"/>
      <c r="R646" s="926"/>
      <c r="S646" s="926"/>
      <c r="T646" s="927"/>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654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40.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5" t="s">
        <v>567</v>
      </c>
      <c r="AE702" s="346"/>
      <c r="AF702" s="346"/>
      <c r="AG702" s="406" t="s">
        <v>655</v>
      </c>
      <c r="AH702" s="407"/>
      <c r="AI702" s="407"/>
      <c r="AJ702" s="407"/>
      <c r="AK702" s="407"/>
      <c r="AL702" s="407"/>
      <c r="AM702" s="407"/>
      <c r="AN702" s="407"/>
      <c r="AO702" s="407"/>
      <c r="AP702" s="407"/>
      <c r="AQ702" s="407"/>
      <c r="AR702" s="407"/>
      <c r="AS702" s="407"/>
      <c r="AT702" s="407"/>
      <c r="AU702" s="407"/>
      <c r="AV702" s="407"/>
      <c r="AW702" s="407"/>
      <c r="AX702" s="408"/>
    </row>
    <row r="703" spans="1:50" ht="58.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28" t="s">
        <v>567</v>
      </c>
      <c r="AE703" s="329"/>
      <c r="AF703" s="329"/>
      <c r="AG703" s="101" t="s">
        <v>656</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567</v>
      </c>
      <c r="AE704" s="808"/>
      <c r="AF704" s="808"/>
      <c r="AG704" s="167" t="s">
        <v>657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567</v>
      </c>
      <c r="AE705" s="740"/>
      <c r="AF705" s="740"/>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19"/>
      <c r="D706" s="820"/>
      <c r="E706" s="755" t="s">
        <v>504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613</v>
      </c>
      <c r="AE706" s="329"/>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7"/>
      <c r="B707" s="668"/>
      <c r="C707" s="821"/>
      <c r="D707" s="822"/>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613</v>
      </c>
      <c r="AE707" s="861"/>
      <c r="AF707" s="861"/>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567</v>
      </c>
      <c r="AE708" s="630"/>
      <c r="AF708" s="630"/>
      <c r="AG708" s="767" t="s">
        <v>659</v>
      </c>
      <c r="AH708" s="768"/>
      <c r="AI708" s="768"/>
      <c r="AJ708" s="768"/>
      <c r="AK708" s="768"/>
      <c r="AL708" s="768"/>
      <c r="AM708" s="768"/>
      <c r="AN708" s="768"/>
      <c r="AO708" s="768"/>
      <c r="AP708" s="768"/>
      <c r="AQ708" s="768"/>
      <c r="AR708" s="768"/>
      <c r="AS708" s="768"/>
      <c r="AT708" s="768"/>
      <c r="AU708" s="768"/>
      <c r="AV708" s="768"/>
      <c r="AW708" s="768"/>
      <c r="AX708" s="769"/>
    </row>
    <row r="709" spans="1:50" ht="72.75" customHeight="1" x14ac:dyDescent="0.15">
      <c r="A709" s="667"/>
      <c r="B709" s="669"/>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567</v>
      </c>
      <c r="AE709" s="329"/>
      <c r="AF709" s="329"/>
      <c r="AG709" s="101" t="s">
        <v>670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614</v>
      </c>
      <c r="AE710" s="329"/>
      <c r="AF710" s="329"/>
      <c r="AG710" s="101" t="s">
        <v>660</v>
      </c>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28" t="s">
        <v>567</v>
      </c>
      <c r="AE711" s="329"/>
      <c r="AF711" s="329"/>
      <c r="AG711" s="101" t="s">
        <v>661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7"/>
      <c r="B712" s="669"/>
      <c r="C712" s="412" t="s">
        <v>469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07" t="s">
        <v>614</v>
      </c>
      <c r="AE712" s="808"/>
      <c r="AF712" s="808"/>
      <c r="AG712" s="835" t="s">
        <v>662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470</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614</v>
      </c>
      <c r="AE713" s="329"/>
      <c r="AF713" s="688"/>
      <c r="AG713" s="101" t="s">
        <v>663</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70"/>
      <c r="B714" s="671"/>
      <c r="C714" s="672" t="s">
        <v>446</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567</v>
      </c>
      <c r="AE714" s="833"/>
      <c r="AF714" s="834"/>
      <c r="AG714" s="761" t="s">
        <v>664</v>
      </c>
      <c r="AH714" s="762"/>
      <c r="AI714" s="762"/>
      <c r="AJ714" s="762"/>
      <c r="AK714" s="762"/>
      <c r="AL714" s="762"/>
      <c r="AM714" s="762"/>
      <c r="AN714" s="762"/>
      <c r="AO714" s="762"/>
      <c r="AP714" s="762"/>
      <c r="AQ714" s="762"/>
      <c r="AR714" s="762"/>
      <c r="AS714" s="762"/>
      <c r="AT714" s="762"/>
      <c r="AU714" s="762"/>
      <c r="AV714" s="762"/>
      <c r="AW714" s="762"/>
      <c r="AX714" s="763"/>
    </row>
    <row r="715" spans="1:50" ht="48.75" customHeight="1" x14ac:dyDescent="0.15">
      <c r="A715" s="665" t="s">
        <v>40</v>
      </c>
      <c r="B715" s="809"/>
      <c r="C715" s="810" t="s">
        <v>447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567</v>
      </c>
      <c r="AE715" s="630"/>
      <c r="AF715" s="681"/>
      <c r="AG715" s="767" t="s">
        <v>669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614</v>
      </c>
      <c r="AE716" s="652"/>
      <c r="AF716" s="652"/>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75.75" customHeight="1" x14ac:dyDescent="0.15">
      <c r="A717" s="667"/>
      <c r="B717" s="669"/>
      <c r="C717" s="412" t="s">
        <v>365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615</v>
      </c>
      <c r="AE717" s="329"/>
      <c r="AF717" s="329"/>
      <c r="AG717" s="101" t="s">
        <v>665</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567</v>
      </c>
      <c r="AE718" s="329"/>
      <c r="AF718" s="329"/>
      <c r="AG718" s="127" t="s">
        <v>666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5" t="s">
        <v>667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t="s">
        <v>577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5" t="s">
        <v>48</v>
      </c>
      <c r="B726" s="827"/>
      <c r="C726" s="840" t="s">
        <v>53</v>
      </c>
      <c r="D726" s="862"/>
      <c r="E726" s="862"/>
      <c r="F726" s="863"/>
      <c r="G726" s="598" t="s">
        <v>668</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8"/>
      <c r="B727" s="829"/>
      <c r="C727" s="773" t="s">
        <v>57</v>
      </c>
      <c r="D727" s="774"/>
      <c r="E727" s="774"/>
      <c r="F727" s="775"/>
      <c r="G727" s="596" t="s">
        <v>616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t="s">
        <v>617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677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257</v>
      </c>
      <c r="B733" s="699"/>
      <c r="C733" s="699"/>
      <c r="D733" s="699"/>
      <c r="E733" s="700"/>
      <c r="F733" s="662" t="s">
        <v>679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475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6" t="s">
        <v>547</v>
      </c>
      <c r="B737" s="210"/>
      <c r="C737" s="210"/>
      <c r="D737" s="211"/>
      <c r="E737" s="1015" t="s">
        <v>618</v>
      </c>
      <c r="F737" s="1015"/>
      <c r="G737" s="1015"/>
      <c r="H737" s="1015"/>
      <c r="I737" s="1015"/>
      <c r="J737" s="1015"/>
      <c r="K737" s="1015"/>
      <c r="L737" s="1015"/>
      <c r="M737" s="1015"/>
      <c r="N737" s="365" t="s">
        <v>540</v>
      </c>
      <c r="O737" s="365"/>
      <c r="P737" s="365"/>
      <c r="Q737" s="365"/>
      <c r="R737" s="1015" t="s">
        <v>619</v>
      </c>
      <c r="S737" s="1015"/>
      <c r="T737" s="1015"/>
      <c r="U737" s="1015"/>
      <c r="V737" s="1015"/>
      <c r="W737" s="1015"/>
      <c r="X737" s="1015"/>
      <c r="Y737" s="1015"/>
      <c r="Z737" s="1015"/>
      <c r="AA737" s="365" t="s">
        <v>539</v>
      </c>
      <c r="AB737" s="365"/>
      <c r="AC737" s="365"/>
      <c r="AD737" s="365"/>
      <c r="AE737" s="1015" t="s">
        <v>620</v>
      </c>
      <c r="AF737" s="1015"/>
      <c r="AG737" s="1015"/>
      <c r="AH737" s="1015"/>
      <c r="AI737" s="1015"/>
      <c r="AJ737" s="1015"/>
      <c r="AK737" s="1015"/>
      <c r="AL737" s="1015"/>
      <c r="AM737" s="1015"/>
      <c r="AN737" s="365" t="s">
        <v>538</v>
      </c>
      <c r="AO737" s="365"/>
      <c r="AP737" s="365"/>
      <c r="AQ737" s="365"/>
      <c r="AR737" s="1007" t="s">
        <v>621</v>
      </c>
      <c r="AS737" s="1008"/>
      <c r="AT737" s="1008"/>
      <c r="AU737" s="1008"/>
      <c r="AV737" s="1008"/>
      <c r="AW737" s="1008"/>
      <c r="AX737" s="1009"/>
      <c r="AY737" s="89"/>
      <c r="AZ737" s="89"/>
    </row>
    <row r="738" spans="1:52" ht="24.75" customHeight="1" x14ac:dyDescent="0.15">
      <c r="A738" s="1016" t="s">
        <v>537</v>
      </c>
      <c r="B738" s="210"/>
      <c r="C738" s="210"/>
      <c r="D738" s="211"/>
      <c r="E738" s="1015" t="s">
        <v>621</v>
      </c>
      <c r="F738" s="1015"/>
      <c r="G738" s="1015"/>
      <c r="H738" s="1015"/>
      <c r="I738" s="1015"/>
      <c r="J738" s="1015"/>
      <c r="K738" s="1015"/>
      <c r="L738" s="1015"/>
      <c r="M738" s="1015"/>
      <c r="N738" s="365" t="s">
        <v>536</v>
      </c>
      <c r="O738" s="365"/>
      <c r="P738" s="365"/>
      <c r="Q738" s="365"/>
      <c r="R738" s="1015" t="s">
        <v>622</v>
      </c>
      <c r="S738" s="1015"/>
      <c r="T738" s="1015"/>
      <c r="U738" s="1015"/>
      <c r="V738" s="1015"/>
      <c r="W738" s="1015"/>
      <c r="X738" s="1015"/>
      <c r="Y738" s="1015"/>
      <c r="Z738" s="1015"/>
      <c r="AA738" s="365" t="s">
        <v>535</v>
      </c>
      <c r="AB738" s="365"/>
      <c r="AC738" s="365"/>
      <c r="AD738" s="365"/>
      <c r="AE738" s="1015" t="s">
        <v>623</v>
      </c>
      <c r="AF738" s="1015"/>
      <c r="AG738" s="1015"/>
      <c r="AH738" s="1015"/>
      <c r="AI738" s="1015"/>
      <c r="AJ738" s="1015"/>
      <c r="AK738" s="1015"/>
      <c r="AL738" s="1015"/>
      <c r="AM738" s="1015"/>
      <c r="AN738" s="365" t="s">
        <v>531</v>
      </c>
      <c r="AO738" s="365"/>
      <c r="AP738" s="365"/>
      <c r="AQ738" s="365"/>
      <c r="AR738" s="1007" t="s">
        <v>624</v>
      </c>
      <c r="AS738" s="1008"/>
      <c r="AT738" s="1008"/>
      <c r="AU738" s="1008"/>
      <c r="AV738" s="1008"/>
      <c r="AW738" s="1008"/>
      <c r="AX738" s="1009"/>
    </row>
    <row r="739" spans="1:52" ht="24.75" customHeight="1" thickBot="1" x14ac:dyDescent="0.2">
      <c r="A739" s="1017" t="s">
        <v>527</v>
      </c>
      <c r="B739" s="1018"/>
      <c r="C739" s="1018"/>
      <c r="D739" s="1019"/>
      <c r="E739" s="1020" t="s">
        <v>570</v>
      </c>
      <c r="F739" s="1010"/>
      <c r="G739" s="1010"/>
      <c r="H739" s="93" t="str">
        <f>IF(E739="", "", "(")</f>
        <v>(</v>
      </c>
      <c r="I739" s="1010"/>
      <c r="J739" s="1010"/>
      <c r="K739" s="93" t="str">
        <f>IF(OR(I739="　", I739=""), "", "-")</f>
        <v/>
      </c>
      <c r="L739" s="1011">
        <v>690</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39" t="s">
        <v>507</v>
      </c>
      <c r="B740" s="640"/>
      <c r="C740" s="640"/>
      <c r="D740" s="640"/>
      <c r="E740" s="640"/>
      <c r="F740" s="64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509</v>
      </c>
      <c r="B779" s="654"/>
      <c r="C779" s="654"/>
      <c r="D779" s="654"/>
      <c r="E779" s="654"/>
      <c r="F779" s="655"/>
      <c r="G779" s="620" t="s">
        <v>633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634</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625</v>
      </c>
      <c r="H781" s="696"/>
      <c r="I781" s="696"/>
      <c r="J781" s="696"/>
      <c r="K781" s="697"/>
      <c r="L781" s="689" t="s">
        <v>626</v>
      </c>
      <c r="M781" s="690"/>
      <c r="N781" s="690"/>
      <c r="O781" s="690"/>
      <c r="P781" s="690"/>
      <c r="Q781" s="690"/>
      <c r="R781" s="690"/>
      <c r="S781" s="690"/>
      <c r="T781" s="690"/>
      <c r="U781" s="690"/>
      <c r="V781" s="690"/>
      <c r="W781" s="690"/>
      <c r="X781" s="691"/>
      <c r="Y781" s="409">
        <v>22</v>
      </c>
      <c r="Z781" s="410"/>
      <c r="AA781" s="410"/>
      <c r="AB781" s="830"/>
      <c r="AC781" s="695" t="s">
        <v>627</v>
      </c>
      <c r="AD781" s="696"/>
      <c r="AE781" s="696"/>
      <c r="AF781" s="696"/>
      <c r="AG781" s="697"/>
      <c r="AH781" s="689" t="s">
        <v>635</v>
      </c>
      <c r="AI781" s="690"/>
      <c r="AJ781" s="690"/>
      <c r="AK781" s="690"/>
      <c r="AL781" s="690"/>
      <c r="AM781" s="690"/>
      <c r="AN781" s="690"/>
      <c r="AO781" s="690"/>
      <c r="AP781" s="690"/>
      <c r="AQ781" s="690"/>
      <c r="AR781" s="690"/>
      <c r="AS781" s="690"/>
      <c r="AT781" s="691"/>
      <c r="AU781" s="409">
        <v>4</v>
      </c>
      <c r="AV781" s="410"/>
      <c r="AW781" s="410"/>
      <c r="AX781" s="411"/>
    </row>
    <row r="782" spans="1:50" ht="24.75" customHeight="1" x14ac:dyDescent="0.15">
      <c r="A782" s="656"/>
      <c r="B782" s="657"/>
      <c r="C782" s="657"/>
      <c r="D782" s="657"/>
      <c r="E782" s="657"/>
      <c r="F782" s="658"/>
      <c r="G782" s="631" t="s">
        <v>627</v>
      </c>
      <c r="H782" s="632"/>
      <c r="I782" s="632"/>
      <c r="J782" s="632"/>
      <c r="K782" s="633"/>
      <c r="L782" s="623" t="s">
        <v>628</v>
      </c>
      <c r="M782" s="624"/>
      <c r="N782" s="624"/>
      <c r="O782" s="624"/>
      <c r="P782" s="624"/>
      <c r="Q782" s="624"/>
      <c r="R782" s="624"/>
      <c r="S782" s="624"/>
      <c r="T782" s="624"/>
      <c r="U782" s="624"/>
      <c r="V782" s="624"/>
      <c r="W782" s="624"/>
      <c r="X782" s="625"/>
      <c r="Y782" s="626">
        <v>18</v>
      </c>
      <c r="Z782" s="627"/>
      <c r="AA782" s="627"/>
      <c r="AB782" s="637"/>
      <c r="AC782" s="631"/>
      <c r="AD782" s="632"/>
      <c r="AE782" s="632"/>
      <c r="AF782" s="632"/>
      <c r="AG782" s="633"/>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6"/>
      <c r="B783" s="657"/>
      <c r="C783" s="657"/>
      <c r="D783" s="657"/>
      <c r="E783" s="657"/>
      <c r="F783" s="658"/>
      <c r="G783" s="631" t="s">
        <v>629</v>
      </c>
      <c r="H783" s="632"/>
      <c r="I783" s="632"/>
      <c r="J783" s="632"/>
      <c r="K783" s="633"/>
      <c r="L783" s="623" t="s">
        <v>630</v>
      </c>
      <c r="M783" s="624"/>
      <c r="N783" s="624"/>
      <c r="O783" s="624"/>
      <c r="P783" s="624"/>
      <c r="Q783" s="624"/>
      <c r="R783" s="624"/>
      <c r="S783" s="624"/>
      <c r="T783" s="624"/>
      <c r="U783" s="624"/>
      <c r="V783" s="624"/>
      <c r="W783" s="624"/>
      <c r="X783" s="625"/>
      <c r="Y783" s="626">
        <v>7</v>
      </c>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6"/>
      <c r="B784" s="657"/>
      <c r="C784" s="657"/>
      <c r="D784" s="657"/>
      <c r="E784" s="657"/>
      <c r="F784" s="658"/>
      <c r="G784" s="631" t="s">
        <v>631</v>
      </c>
      <c r="H784" s="632"/>
      <c r="I784" s="632"/>
      <c r="J784" s="632"/>
      <c r="K784" s="633"/>
      <c r="L784" s="623" t="s">
        <v>632</v>
      </c>
      <c r="M784" s="624"/>
      <c r="N784" s="624"/>
      <c r="O784" s="624"/>
      <c r="P784" s="624"/>
      <c r="Q784" s="624"/>
      <c r="R784" s="624"/>
      <c r="S784" s="624"/>
      <c r="T784" s="624"/>
      <c r="U784" s="624"/>
      <c r="V784" s="624"/>
      <c r="W784" s="624"/>
      <c r="X784" s="625"/>
      <c r="Y784" s="626">
        <v>1</v>
      </c>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48</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4</v>
      </c>
      <c r="AV791" s="857"/>
      <c r="AW791" s="857"/>
      <c r="AX791" s="859"/>
    </row>
    <row r="792" spans="1:50" ht="24.75" customHeight="1" x14ac:dyDescent="0.15">
      <c r="A792" s="656"/>
      <c r="B792" s="657"/>
      <c r="C792" s="657"/>
      <c r="D792" s="657"/>
      <c r="E792" s="657"/>
      <c r="F792" s="658"/>
      <c r="G792" s="620" t="s">
        <v>636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440</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625</v>
      </c>
      <c r="H794" s="696"/>
      <c r="I794" s="696"/>
      <c r="J794" s="696"/>
      <c r="K794" s="697"/>
      <c r="L794" s="689" t="s">
        <v>637</v>
      </c>
      <c r="M794" s="690"/>
      <c r="N794" s="690"/>
      <c r="O794" s="690"/>
      <c r="P794" s="690"/>
      <c r="Q794" s="690"/>
      <c r="R794" s="690"/>
      <c r="S794" s="690"/>
      <c r="T794" s="690"/>
      <c r="U794" s="690"/>
      <c r="V794" s="690"/>
      <c r="W794" s="690"/>
      <c r="X794" s="691"/>
      <c r="Y794" s="409">
        <v>20</v>
      </c>
      <c r="Z794" s="410"/>
      <c r="AA794" s="410"/>
      <c r="AB794" s="830"/>
      <c r="AC794" s="695"/>
      <c r="AD794" s="696"/>
      <c r="AE794" s="696"/>
      <c r="AF794" s="696"/>
      <c r="AG794" s="697"/>
      <c r="AH794" s="689"/>
      <c r="AI794" s="690"/>
      <c r="AJ794" s="690"/>
      <c r="AK794" s="690"/>
      <c r="AL794" s="690"/>
      <c r="AM794" s="690"/>
      <c r="AN794" s="690"/>
      <c r="AO794" s="690"/>
      <c r="AP794" s="690"/>
      <c r="AQ794" s="690"/>
      <c r="AR794" s="690"/>
      <c r="AS794" s="690"/>
      <c r="AT794" s="691"/>
      <c r="AU794" s="409"/>
      <c r="AV794" s="410"/>
      <c r="AW794" s="410"/>
      <c r="AX794" s="411"/>
    </row>
    <row r="795" spans="1:50" ht="24.75" customHeight="1" x14ac:dyDescent="0.15">
      <c r="A795" s="656"/>
      <c r="B795" s="657"/>
      <c r="C795" s="657"/>
      <c r="D795" s="657"/>
      <c r="E795" s="657"/>
      <c r="F795" s="658"/>
      <c r="G795" s="631" t="s">
        <v>629</v>
      </c>
      <c r="H795" s="632"/>
      <c r="I795" s="632"/>
      <c r="J795" s="632"/>
      <c r="K795" s="633"/>
      <c r="L795" s="623" t="s">
        <v>638</v>
      </c>
      <c r="M795" s="624"/>
      <c r="N795" s="624"/>
      <c r="O795" s="624"/>
      <c r="P795" s="624"/>
      <c r="Q795" s="624"/>
      <c r="R795" s="624"/>
      <c r="S795" s="624"/>
      <c r="T795" s="624"/>
      <c r="U795" s="624"/>
      <c r="V795" s="624"/>
      <c r="W795" s="624"/>
      <c r="X795" s="625"/>
      <c r="Y795" s="626">
        <v>1.8</v>
      </c>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6"/>
      <c r="B796" s="657"/>
      <c r="C796" s="657"/>
      <c r="D796" s="657"/>
      <c r="E796" s="657"/>
      <c r="F796" s="658"/>
      <c r="G796" s="631" t="s">
        <v>625</v>
      </c>
      <c r="H796" s="632"/>
      <c r="I796" s="632"/>
      <c r="J796" s="632"/>
      <c r="K796" s="633"/>
      <c r="L796" s="623" t="s">
        <v>639</v>
      </c>
      <c r="M796" s="624"/>
      <c r="N796" s="624"/>
      <c r="O796" s="624"/>
      <c r="P796" s="624"/>
      <c r="Q796" s="624"/>
      <c r="R796" s="624"/>
      <c r="S796" s="624"/>
      <c r="T796" s="624"/>
      <c r="U796" s="624"/>
      <c r="V796" s="624"/>
      <c r="W796" s="624"/>
      <c r="X796" s="625"/>
      <c r="Y796" s="626">
        <v>0.7</v>
      </c>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6"/>
      <c r="B797" s="657"/>
      <c r="C797" s="657"/>
      <c r="D797" s="657"/>
      <c r="E797" s="657"/>
      <c r="F797" s="658"/>
      <c r="G797" s="631" t="s">
        <v>671</v>
      </c>
      <c r="H797" s="632"/>
      <c r="I797" s="632"/>
      <c r="J797" s="632"/>
      <c r="K797" s="633"/>
      <c r="L797" s="623" t="s">
        <v>672</v>
      </c>
      <c r="M797" s="624"/>
      <c r="N797" s="624"/>
      <c r="O797" s="624"/>
      <c r="P797" s="624"/>
      <c r="Q797" s="624"/>
      <c r="R797" s="624"/>
      <c r="S797" s="624"/>
      <c r="T797" s="624"/>
      <c r="U797" s="624"/>
      <c r="V797" s="624"/>
      <c r="W797" s="624"/>
      <c r="X797" s="625"/>
      <c r="Y797" s="626">
        <v>0.3</v>
      </c>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22.8</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20" t="s">
        <v>441</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442</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hidden="1"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hidden="1" customHeight="1" x14ac:dyDescent="0.15">
      <c r="A807" s="656"/>
      <c r="B807" s="657"/>
      <c r="C807" s="657"/>
      <c r="D807" s="657"/>
      <c r="E807" s="657"/>
      <c r="F807" s="658"/>
      <c r="G807" s="695"/>
      <c r="H807" s="696"/>
      <c r="I807" s="696"/>
      <c r="J807" s="696"/>
      <c r="K807" s="697"/>
      <c r="L807" s="689"/>
      <c r="M807" s="690"/>
      <c r="N807" s="690"/>
      <c r="O807" s="690"/>
      <c r="P807" s="690"/>
      <c r="Q807" s="690"/>
      <c r="R807" s="690"/>
      <c r="S807" s="690"/>
      <c r="T807" s="690"/>
      <c r="U807" s="690"/>
      <c r="V807" s="690"/>
      <c r="W807" s="690"/>
      <c r="X807" s="691"/>
      <c r="Y807" s="409"/>
      <c r="Z807" s="410"/>
      <c r="AA807" s="410"/>
      <c r="AB807" s="830"/>
      <c r="AC807" s="695"/>
      <c r="AD807" s="696"/>
      <c r="AE807" s="696"/>
      <c r="AF807" s="696"/>
      <c r="AG807" s="697"/>
      <c r="AH807" s="689"/>
      <c r="AI807" s="690"/>
      <c r="AJ807" s="690"/>
      <c r="AK807" s="690"/>
      <c r="AL807" s="690"/>
      <c r="AM807" s="690"/>
      <c r="AN807" s="690"/>
      <c r="AO807" s="690"/>
      <c r="AP807" s="690"/>
      <c r="AQ807" s="690"/>
      <c r="AR807" s="690"/>
      <c r="AS807" s="690"/>
      <c r="AT807" s="691"/>
      <c r="AU807" s="409"/>
      <c r="AV807" s="410"/>
      <c r="AW807" s="410"/>
      <c r="AX807" s="411"/>
    </row>
    <row r="808" spans="1:50" ht="24.75" hidden="1"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20" t="s">
        <v>388</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09"/>
      <c r="Z820" s="410"/>
      <c r="AA820" s="410"/>
      <c r="AB820" s="830"/>
      <c r="AC820" s="695"/>
      <c r="AD820" s="696"/>
      <c r="AE820" s="696"/>
      <c r="AF820" s="696"/>
      <c r="AG820" s="697"/>
      <c r="AH820" s="689"/>
      <c r="AI820" s="690"/>
      <c r="AJ820" s="690"/>
      <c r="AK820" s="690"/>
      <c r="AL820" s="690"/>
      <c r="AM820" s="690"/>
      <c r="AN820" s="690"/>
      <c r="AO820" s="690"/>
      <c r="AP820" s="690"/>
      <c r="AQ820" s="690"/>
      <c r="AR820" s="690"/>
      <c r="AS820" s="690"/>
      <c r="AT820" s="691"/>
      <c r="AU820" s="409"/>
      <c r="AV820" s="410"/>
      <c r="AW820" s="410"/>
      <c r="AX820" s="411"/>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7">
        <v>1</v>
      </c>
      <c r="B837" s="397">
        <v>1</v>
      </c>
      <c r="C837" s="347" t="s">
        <v>640</v>
      </c>
      <c r="D837" s="347"/>
      <c r="E837" s="347"/>
      <c r="F837" s="347"/>
      <c r="G837" s="347"/>
      <c r="H837" s="347"/>
      <c r="I837" s="347"/>
      <c r="J837" s="348">
        <v>2010005001032</v>
      </c>
      <c r="K837" s="349"/>
      <c r="L837" s="349"/>
      <c r="M837" s="349"/>
      <c r="N837" s="349"/>
      <c r="O837" s="349"/>
      <c r="P837" s="350" t="s">
        <v>641</v>
      </c>
      <c r="Q837" s="350"/>
      <c r="R837" s="350"/>
      <c r="S837" s="350"/>
      <c r="T837" s="350"/>
      <c r="U837" s="350"/>
      <c r="V837" s="350"/>
      <c r="W837" s="350"/>
      <c r="X837" s="350"/>
      <c r="Y837" s="351">
        <v>48</v>
      </c>
      <c r="Z837" s="352"/>
      <c r="AA837" s="352"/>
      <c r="AB837" s="353"/>
      <c r="AC837" s="363" t="s">
        <v>642</v>
      </c>
      <c r="AD837" s="371"/>
      <c r="AE837" s="371"/>
      <c r="AF837" s="371"/>
      <c r="AG837" s="371"/>
      <c r="AH837" s="372" t="s">
        <v>576</v>
      </c>
      <c r="AI837" s="373"/>
      <c r="AJ837" s="373"/>
      <c r="AK837" s="373"/>
      <c r="AL837" s="357" t="s">
        <v>576</v>
      </c>
      <c r="AM837" s="358"/>
      <c r="AN837" s="358"/>
      <c r="AO837" s="359"/>
      <c r="AP837" s="360" t="s">
        <v>576</v>
      </c>
      <c r="AQ837" s="360"/>
      <c r="AR837" s="360"/>
      <c r="AS837" s="360"/>
      <c r="AT837" s="360"/>
      <c r="AU837" s="360"/>
      <c r="AV837" s="360"/>
      <c r="AW837" s="360"/>
      <c r="AX837" s="360"/>
    </row>
    <row r="838" spans="1:50" ht="30" hidden="1" customHeight="1" x14ac:dyDescent="0.15">
      <c r="A838" s="397">
        <v>2</v>
      </c>
      <c r="B838" s="39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7">
        <v>3</v>
      </c>
      <c r="B839" s="39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7">
        <v>4</v>
      </c>
      <c r="B840" s="39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7">
        <v>5</v>
      </c>
      <c r="B841" s="39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7">
        <v>6</v>
      </c>
      <c r="B842" s="39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7">
        <v>7</v>
      </c>
      <c r="B843" s="39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7">
        <v>8</v>
      </c>
      <c r="B844" s="39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7">
        <v>9</v>
      </c>
      <c r="B845" s="39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7">
        <v>10</v>
      </c>
      <c r="B846" s="39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7">
        <v>11</v>
      </c>
      <c r="B847" s="39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7">
        <v>12</v>
      </c>
      <c r="B848" s="39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7">
        <v>13</v>
      </c>
      <c r="B849" s="39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7">
        <v>14</v>
      </c>
      <c r="B850" s="39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7">
        <v>15</v>
      </c>
      <c r="B851" s="39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7">
        <v>16</v>
      </c>
      <c r="B852" s="39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7">
        <v>17</v>
      </c>
      <c r="B853" s="39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7">
        <v>18</v>
      </c>
      <c r="B854" s="39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7">
        <v>19</v>
      </c>
      <c r="B855" s="39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7">
        <v>20</v>
      </c>
      <c r="B856" s="39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7">
        <v>21</v>
      </c>
      <c r="B857" s="39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7">
        <v>22</v>
      </c>
      <c r="B858" s="39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7">
        <v>23</v>
      </c>
      <c r="B859" s="39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7">
        <v>24</v>
      </c>
      <c r="B860" s="39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7">
        <v>25</v>
      </c>
      <c r="B861" s="39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7">
        <v>26</v>
      </c>
      <c r="B862" s="39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7">
        <v>27</v>
      </c>
      <c r="B863" s="39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7">
        <v>28</v>
      </c>
      <c r="B864" s="39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7">
        <v>29</v>
      </c>
      <c r="B865" s="39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7">
        <v>30</v>
      </c>
      <c r="B866" s="39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7">
        <v>1</v>
      </c>
      <c r="B870" s="397">
        <v>1</v>
      </c>
      <c r="C870" s="361" t="s">
        <v>643</v>
      </c>
      <c r="D870" s="347"/>
      <c r="E870" s="347"/>
      <c r="F870" s="347"/>
      <c r="G870" s="347"/>
      <c r="H870" s="347"/>
      <c r="I870" s="347"/>
      <c r="J870" s="348">
        <v>4010001032038</v>
      </c>
      <c r="K870" s="349"/>
      <c r="L870" s="349"/>
      <c r="M870" s="349"/>
      <c r="N870" s="349"/>
      <c r="O870" s="349"/>
      <c r="P870" s="362" t="s">
        <v>635</v>
      </c>
      <c r="Q870" s="350"/>
      <c r="R870" s="350"/>
      <c r="S870" s="350"/>
      <c r="T870" s="350"/>
      <c r="U870" s="350"/>
      <c r="V870" s="350"/>
      <c r="W870" s="350"/>
      <c r="X870" s="350"/>
      <c r="Y870" s="351">
        <v>4</v>
      </c>
      <c r="Z870" s="352"/>
      <c r="AA870" s="352"/>
      <c r="AB870" s="353"/>
      <c r="AC870" s="363" t="s">
        <v>502</v>
      </c>
      <c r="AD870" s="371"/>
      <c r="AE870" s="371"/>
      <c r="AF870" s="371"/>
      <c r="AG870" s="371"/>
      <c r="AH870" s="372" t="s">
        <v>576</v>
      </c>
      <c r="AI870" s="373"/>
      <c r="AJ870" s="373"/>
      <c r="AK870" s="373"/>
      <c r="AL870" s="357" t="s">
        <v>576</v>
      </c>
      <c r="AM870" s="358"/>
      <c r="AN870" s="358"/>
      <c r="AO870" s="359"/>
      <c r="AP870" s="360" t="s">
        <v>576</v>
      </c>
      <c r="AQ870" s="360"/>
      <c r="AR870" s="360"/>
      <c r="AS870" s="360"/>
      <c r="AT870" s="360"/>
      <c r="AU870" s="360"/>
      <c r="AV870" s="360"/>
      <c r="AW870" s="360"/>
      <c r="AX870" s="360"/>
    </row>
    <row r="871" spans="1:50" ht="30" customHeight="1" x14ac:dyDescent="0.15">
      <c r="A871" s="397">
        <v>2</v>
      </c>
      <c r="B871" s="397">
        <v>1</v>
      </c>
      <c r="C871" s="361" t="s">
        <v>644</v>
      </c>
      <c r="D871" s="347"/>
      <c r="E871" s="347"/>
      <c r="F871" s="347"/>
      <c r="G871" s="347"/>
      <c r="H871" s="347"/>
      <c r="I871" s="347"/>
      <c r="J871" s="348">
        <v>6010001061035</v>
      </c>
      <c r="K871" s="349"/>
      <c r="L871" s="349"/>
      <c r="M871" s="349"/>
      <c r="N871" s="349"/>
      <c r="O871" s="349"/>
      <c r="P871" s="362" t="s">
        <v>645</v>
      </c>
      <c r="Q871" s="350"/>
      <c r="R871" s="350"/>
      <c r="S871" s="350"/>
      <c r="T871" s="350"/>
      <c r="U871" s="350"/>
      <c r="V871" s="350"/>
      <c r="W871" s="350"/>
      <c r="X871" s="350"/>
      <c r="Y871" s="351">
        <v>0.5</v>
      </c>
      <c r="Z871" s="352"/>
      <c r="AA871" s="352"/>
      <c r="AB871" s="353"/>
      <c r="AC871" s="363" t="s">
        <v>501</v>
      </c>
      <c r="AD871" s="363"/>
      <c r="AE871" s="363"/>
      <c r="AF871" s="363"/>
      <c r="AG871" s="363"/>
      <c r="AH871" s="372" t="s">
        <v>576</v>
      </c>
      <c r="AI871" s="373"/>
      <c r="AJ871" s="373"/>
      <c r="AK871" s="373"/>
      <c r="AL871" s="392" t="s">
        <v>576</v>
      </c>
      <c r="AM871" s="393"/>
      <c r="AN871" s="393"/>
      <c r="AO871" s="394"/>
      <c r="AP871" s="360" t="s">
        <v>576</v>
      </c>
      <c r="AQ871" s="360"/>
      <c r="AR871" s="360"/>
      <c r="AS871" s="360"/>
      <c r="AT871" s="360"/>
      <c r="AU871" s="360"/>
      <c r="AV871" s="360"/>
      <c r="AW871" s="360"/>
      <c r="AX871" s="360"/>
    </row>
    <row r="872" spans="1:50" ht="30" hidden="1" customHeight="1" x14ac:dyDescent="0.15">
      <c r="A872" s="397">
        <v>3</v>
      </c>
      <c r="B872" s="397">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7">
        <v>4</v>
      </c>
      <c r="B873" s="397">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7">
        <v>5</v>
      </c>
      <c r="B874" s="39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7">
        <v>6</v>
      </c>
      <c r="B875" s="39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7">
        <v>7</v>
      </c>
      <c r="B876" s="39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7">
        <v>8</v>
      </c>
      <c r="B877" s="39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7">
        <v>9</v>
      </c>
      <c r="B878" s="39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7">
        <v>10</v>
      </c>
      <c r="B879" s="39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7">
        <v>11</v>
      </c>
      <c r="B880" s="39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7">
        <v>12</v>
      </c>
      <c r="B881" s="39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7">
        <v>13</v>
      </c>
      <c r="B882" s="39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7">
        <v>14</v>
      </c>
      <c r="B883" s="39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7">
        <v>15</v>
      </c>
      <c r="B884" s="39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7">
        <v>16</v>
      </c>
      <c r="B885" s="39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7">
        <v>17</v>
      </c>
      <c r="B886" s="39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7">
        <v>18</v>
      </c>
      <c r="B887" s="39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7">
        <v>19</v>
      </c>
      <c r="B888" s="39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7">
        <v>20</v>
      </c>
      <c r="B889" s="39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7">
        <v>21</v>
      </c>
      <c r="B890" s="39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7">
        <v>22</v>
      </c>
      <c r="B891" s="39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7">
        <v>23</v>
      </c>
      <c r="B892" s="39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7">
        <v>24</v>
      </c>
      <c r="B893" s="39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7">
        <v>25</v>
      </c>
      <c r="B894" s="39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7">
        <v>26</v>
      </c>
      <c r="B895" s="39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7">
        <v>27</v>
      </c>
      <c r="B896" s="39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7">
        <v>28</v>
      </c>
      <c r="B897" s="39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7">
        <v>29</v>
      </c>
      <c r="B898" s="39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7">
        <v>30</v>
      </c>
      <c r="B899" s="39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7">
        <v>1</v>
      </c>
      <c r="B903" s="397">
        <v>1</v>
      </c>
      <c r="C903" s="361" t="s">
        <v>646</v>
      </c>
      <c r="D903" s="347"/>
      <c r="E903" s="347"/>
      <c r="F903" s="347"/>
      <c r="G903" s="347"/>
      <c r="H903" s="347"/>
      <c r="I903" s="347"/>
      <c r="J903" s="348">
        <v>9010701015824</v>
      </c>
      <c r="K903" s="349"/>
      <c r="L903" s="349"/>
      <c r="M903" s="349"/>
      <c r="N903" s="349"/>
      <c r="O903" s="349"/>
      <c r="P903" s="362" t="s">
        <v>637</v>
      </c>
      <c r="Q903" s="350"/>
      <c r="R903" s="350"/>
      <c r="S903" s="350"/>
      <c r="T903" s="350"/>
      <c r="U903" s="350"/>
      <c r="V903" s="350"/>
      <c r="W903" s="350"/>
      <c r="X903" s="350"/>
      <c r="Y903" s="351">
        <v>20</v>
      </c>
      <c r="Z903" s="352"/>
      <c r="AA903" s="352"/>
      <c r="AB903" s="353"/>
      <c r="AC903" s="363" t="s">
        <v>502</v>
      </c>
      <c r="AD903" s="371"/>
      <c r="AE903" s="371"/>
      <c r="AF903" s="371"/>
      <c r="AG903" s="371"/>
      <c r="AH903" s="372" t="s">
        <v>576</v>
      </c>
      <c r="AI903" s="373"/>
      <c r="AJ903" s="373"/>
      <c r="AK903" s="373"/>
      <c r="AL903" s="357" t="s">
        <v>576</v>
      </c>
      <c r="AM903" s="358"/>
      <c r="AN903" s="358"/>
      <c r="AO903" s="359"/>
      <c r="AP903" s="360" t="s">
        <v>576</v>
      </c>
      <c r="AQ903" s="360"/>
      <c r="AR903" s="360"/>
      <c r="AS903" s="360"/>
      <c r="AT903" s="360"/>
      <c r="AU903" s="360"/>
      <c r="AV903" s="360"/>
      <c r="AW903" s="360"/>
      <c r="AX903" s="360"/>
    </row>
    <row r="904" spans="1:50" ht="30" customHeight="1" x14ac:dyDescent="0.15">
      <c r="A904" s="397">
        <v>2</v>
      </c>
      <c r="B904" s="397">
        <v>1</v>
      </c>
      <c r="C904" s="347" t="s">
        <v>646</v>
      </c>
      <c r="D904" s="347"/>
      <c r="E904" s="347"/>
      <c r="F904" s="347"/>
      <c r="G904" s="347"/>
      <c r="H904" s="347"/>
      <c r="I904" s="347"/>
      <c r="J904" s="348">
        <v>9010701015824</v>
      </c>
      <c r="K904" s="349"/>
      <c r="L904" s="349"/>
      <c r="M904" s="349"/>
      <c r="N904" s="349"/>
      <c r="O904" s="349"/>
      <c r="P904" s="362" t="s">
        <v>647</v>
      </c>
      <c r="Q904" s="350"/>
      <c r="R904" s="350"/>
      <c r="S904" s="350"/>
      <c r="T904" s="350"/>
      <c r="U904" s="350"/>
      <c r="V904" s="350"/>
      <c r="W904" s="350"/>
      <c r="X904" s="350"/>
      <c r="Y904" s="351">
        <v>1.8</v>
      </c>
      <c r="Z904" s="352"/>
      <c r="AA904" s="352"/>
      <c r="AB904" s="353"/>
      <c r="AC904" s="363" t="s">
        <v>502</v>
      </c>
      <c r="AD904" s="363"/>
      <c r="AE904" s="363"/>
      <c r="AF904" s="363"/>
      <c r="AG904" s="363"/>
      <c r="AH904" s="372" t="s">
        <v>576</v>
      </c>
      <c r="AI904" s="373"/>
      <c r="AJ904" s="373"/>
      <c r="AK904" s="373"/>
      <c r="AL904" s="392" t="s">
        <v>576</v>
      </c>
      <c r="AM904" s="393"/>
      <c r="AN904" s="393"/>
      <c r="AO904" s="394"/>
      <c r="AP904" s="360" t="s">
        <v>576</v>
      </c>
      <c r="AQ904" s="360"/>
      <c r="AR904" s="360"/>
      <c r="AS904" s="360"/>
      <c r="AT904" s="360"/>
      <c r="AU904" s="360"/>
      <c r="AV904" s="360"/>
      <c r="AW904" s="360"/>
      <c r="AX904" s="360"/>
    </row>
    <row r="905" spans="1:50" ht="30" customHeight="1" x14ac:dyDescent="0.15">
      <c r="A905" s="397">
        <v>3</v>
      </c>
      <c r="B905" s="397">
        <v>1</v>
      </c>
      <c r="C905" s="361" t="s">
        <v>646</v>
      </c>
      <c r="D905" s="347"/>
      <c r="E905" s="347"/>
      <c r="F905" s="347"/>
      <c r="G905" s="347"/>
      <c r="H905" s="347"/>
      <c r="I905" s="347"/>
      <c r="J905" s="348">
        <v>9010701015824</v>
      </c>
      <c r="K905" s="349"/>
      <c r="L905" s="349"/>
      <c r="M905" s="349"/>
      <c r="N905" s="349"/>
      <c r="O905" s="349"/>
      <c r="P905" s="362" t="s">
        <v>648</v>
      </c>
      <c r="Q905" s="350"/>
      <c r="R905" s="350"/>
      <c r="S905" s="350"/>
      <c r="T905" s="350"/>
      <c r="U905" s="350"/>
      <c r="V905" s="350"/>
      <c r="W905" s="350"/>
      <c r="X905" s="350"/>
      <c r="Y905" s="351">
        <v>0.7</v>
      </c>
      <c r="Z905" s="352"/>
      <c r="AA905" s="352"/>
      <c r="AB905" s="353"/>
      <c r="AC905" s="363" t="s">
        <v>501</v>
      </c>
      <c r="AD905" s="363"/>
      <c r="AE905" s="363"/>
      <c r="AF905" s="363"/>
      <c r="AG905" s="363"/>
      <c r="AH905" s="355" t="s">
        <v>576</v>
      </c>
      <c r="AI905" s="356"/>
      <c r="AJ905" s="356"/>
      <c r="AK905" s="356"/>
      <c r="AL905" s="357" t="s">
        <v>576</v>
      </c>
      <c r="AM905" s="358"/>
      <c r="AN905" s="358"/>
      <c r="AO905" s="359"/>
      <c r="AP905" s="360" t="s">
        <v>576</v>
      </c>
      <c r="AQ905" s="360"/>
      <c r="AR905" s="360"/>
      <c r="AS905" s="360"/>
      <c r="AT905" s="360"/>
      <c r="AU905" s="360"/>
      <c r="AV905" s="360"/>
      <c r="AW905" s="360"/>
      <c r="AX905" s="360"/>
    </row>
    <row r="906" spans="1:50" ht="30" customHeight="1" x14ac:dyDescent="0.15">
      <c r="A906" s="397">
        <v>4</v>
      </c>
      <c r="B906" s="397">
        <v>1</v>
      </c>
      <c r="C906" s="361" t="s">
        <v>646</v>
      </c>
      <c r="D906" s="347"/>
      <c r="E906" s="347"/>
      <c r="F906" s="347"/>
      <c r="G906" s="347"/>
      <c r="H906" s="347"/>
      <c r="I906" s="347"/>
      <c r="J906" s="348">
        <v>9010701015824</v>
      </c>
      <c r="K906" s="349"/>
      <c r="L906" s="349"/>
      <c r="M906" s="349"/>
      <c r="N906" s="349"/>
      <c r="O906" s="349"/>
      <c r="P906" s="362" t="s">
        <v>675</v>
      </c>
      <c r="Q906" s="350"/>
      <c r="R906" s="350"/>
      <c r="S906" s="350"/>
      <c r="T906" s="350"/>
      <c r="U906" s="350"/>
      <c r="V906" s="350"/>
      <c r="W906" s="350"/>
      <c r="X906" s="350"/>
      <c r="Y906" s="351">
        <v>0.3</v>
      </c>
      <c r="Z906" s="352"/>
      <c r="AA906" s="352"/>
      <c r="AB906" s="353"/>
      <c r="AC906" s="363" t="s">
        <v>501</v>
      </c>
      <c r="AD906" s="363"/>
      <c r="AE906" s="363"/>
      <c r="AF906" s="363"/>
      <c r="AG906" s="363"/>
      <c r="AH906" s="355" t="s">
        <v>576</v>
      </c>
      <c r="AI906" s="356"/>
      <c r="AJ906" s="356"/>
      <c r="AK906" s="356"/>
      <c r="AL906" s="357" t="s">
        <v>576</v>
      </c>
      <c r="AM906" s="358"/>
      <c r="AN906" s="358"/>
      <c r="AO906" s="359"/>
      <c r="AP906" s="360" t="s">
        <v>576</v>
      </c>
      <c r="AQ906" s="360"/>
      <c r="AR906" s="360"/>
      <c r="AS906" s="360"/>
      <c r="AT906" s="360"/>
      <c r="AU906" s="360"/>
      <c r="AV906" s="360"/>
      <c r="AW906" s="360"/>
      <c r="AX906" s="360"/>
    </row>
    <row r="907" spans="1:50" ht="30" customHeight="1" x14ac:dyDescent="0.15">
      <c r="A907" s="397">
        <v>5</v>
      </c>
      <c r="B907" s="397">
        <v>1</v>
      </c>
      <c r="C907" s="361" t="s">
        <v>673</v>
      </c>
      <c r="D907" s="347"/>
      <c r="E907" s="347"/>
      <c r="F907" s="347"/>
      <c r="G907" s="347"/>
      <c r="H907" s="347"/>
      <c r="I907" s="347"/>
      <c r="J907" s="348">
        <v>8010901014536</v>
      </c>
      <c r="K907" s="349"/>
      <c r="L907" s="349"/>
      <c r="M907" s="349"/>
      <c r="N907" s="349"/>
      <c r="O907" s="349"/>
      <c r="P907" s="362" t="s">
        <v>675</v>
      </c>
      <c r="Q907" s="350"/>
      <c r="R907" s="350"/>
      <c r="S907" s="350"/>
      <c r="T907" s="350"/>
      <c r="U907" s="350"/>
      <c r="V907" s="350"/>
      <c r="W907" s="350"/>
      <c r="X907" s="350"/>
      <c r="Y907" s="351">
        <v>0.1</v>
      </c>
      <c r="Z907" s="352"/>
      <c r="AA907" s="352"/>
      <c r="AB907" s="353"/>
      <c r="AC907" s="363" t="s">
        <v>501</v>
      </c>
      <c r="AD907" s="363"/>
      <c r="AE907" s="363"/>
      <c r="AF907" s="363"/>
      <c r="AG907" s="363"/>
      <c r="AH907" s="355" t="s">
        <v>576</v>
      </c>
      <c r="AI907" s="356"/>
      <c r="AJ907" s="356"/>
      <c r="AK907" s="356"/>
      <c r="AL907" s="357" t="s">
        <v>576</v>
      </c>
      <c r="AM907" s="358"/>
      <c r="AN907" s="358"/>
      <c r="AO907" s="359"/>
      <c r="AP907" s="360" t="s">
        <v>576</v>
      </c>
      <c r="AQ907" s="360"/>
      <c r="AR907" s="360"/>
      <c r="AS907" s="360"/>
      <c r="AT907" s="360"/>
      <c r="AU907" s="360"/>
      <c r="AV907" s="360"/>
      <c r="AW907" s="360"/>
      <c r="AX907" s="360"/>
    </row>
    <row r="908" spans="1:50" ht="30" customHeight="1" x14ac:dyDescent="0.15">
      <c r="A908" s="397">
        <v>6</v>
      </c>
      <c r="B908" s="397">
        <v>1</v>
      </c>
      <c r="C908" s="374" t="s">
        <v>674</v>
      </c>
      <c r="D908" s="375"/>
      <c r="E908" s="375"/>
      <c r="F908" s="375"/>
      <c r="G908" s="375"/>
      <c r="H908" s="375"/>
      <c r="I908" s="376"/>
      <c r="J908" s="377">
        <v>9010001005633</v>
      </c>
      <c r="K908" s="378"/>
      <c r="L908" s="378"/>
      <c r="M908" s="378"/>
      <c r="N908" s="378"/>
      <c r="O908" s="379"/>
      <c r="P908" s="380" t="s">
        <v>676</v>
      </c>
      <c r="Q908" s="381"/>
      <c r="R908" s="381"/>
      <c r="S908" s="381"/>
      <c r="T908" s="381"/>
      <c r="U908" s="381"/>
      <c r="V908" s="381"/>
      <c r="W908" s="381"/>
      <c r="X908" s="382"/>
      <c r="Y908" s="351">
        <v>0.1</v>
      </c>
      <c r="Z908" s="352"/>
      <c r="AA908" s="352"/>
      <c r="AB908" s="353"/>
      <c r="AC908" s="383" t="s">
        <v>501</v>
      </c>
      <c r="AD908" s="384"/>
      <c r="AE908" s="384"/>
      <c r="AF908" s="384"/>
      <c r="AG908" s="385"/>
      <c r="AH908" s="386" t="s">
        <v>564</v>
      </c>
      <c r="AI908" s="387"/>
      <c r="AJ908" s="387"/>
      <c r="AK908" s="388"/>
      <c r="AL908" s="357" t="s">
        <v>564</v>
      </c>
      <c r="AM908" s="358"/>
      <c r="AN908" s="358"/>
      <c r="AO908" s="359"/>
      <c r="AP908" s="389" t="s">
        <v>564</v>
      </c>
      <c r="AQ908" s="390"/>
      <c r="AR908" s="390"/>
      <c r="AS908" s="390"/>
      <c r="AT908" s="390"/>
      <c r="AU908" s="390"/>
      <c r="AV908" s="390"/>
      <c r="AW908" s="390"/>
      <c r="AX908" s="391"/>
    </row>
    <row r="909" spans="1:50" ht="30" hidden="1" customHeight="1" x14ac:dyDescent="0.15">
      <c r="A909" s="397">
        <v>7</v>
      </c>
      <c r="B909" s="39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7">
        <v>8</v>
      </c>
      <c r="B910" s="39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7">
        <v>9</v>
      </c>
      <c r="B911" s="39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7">
        <v>10</v>
      </c>
      <c r="B912" s="39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7">
        <v>11</v>
      </c>
      <c r="B913" s="39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7">
        <v>12</v>
      </c>
      <c r="B914" s="39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7">
        <v>13</v>
      </c>
      <c r="B915" s="39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7">
        <v>14</v>
      </c>
      <c r="B916" s="39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7">
        <v>15</v>
      </c>
      <c r="B917" s="39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7">
        <v>16</v>
      </c>
      <c r="B918" s="39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7">
        <v>17</v>
      </c>
      <c r="B919" s="39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7">
        <v>18</v>
      </c>
      <c r="B920" s="39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7">
        <v>19</v>
      </c>
      <c r="B921" s="39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7">
        <v>20</v>
      </c>
      <c r="B922" s="39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7">
        <v>21</v>
      </c>
      <c r="B923" s="39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7">
        <v>22</v>
      </c>
      <c r="B924" s="39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7">
        <v>23</v>
      </c>
      <c r="B925" s="39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7">
        <v>24</v>
      </c>
      <c r="B926" s="39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7">
        <v>25</v>
      </c>
      <c r="B927" s="39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7">
        <v>26</v>
      </c>
      <c r="B928" s="39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7">
        <v>27</v>
      </c>
      <c r="B929" s="39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7">
        <v>28</v>
      </c>
      <c r="B930" s="39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7">
        <v>29</v>
      </c>
      <c r="B931" s="39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7">
        <v>30</v>
      </c>
      <c r="B932" s="39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7">
        <v>1</v>
      </c>
      <c r="B936" s="39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7">
        <v>2</v>
      </c>
      <c r="B937" s="39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7">
        <v>3</v>
      </c>
      <c r="B938" s="397">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7">
        <v>4</v>
      </c>
      <c r="B939" s="39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7">
        <v>5</v>
      </c>
      <c r="B940" s="39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7">
        <v>6</v>
      </c>
      <c r="B941" s="39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7">
        <v>7</v>
      </c>
      <c r="B942" s="39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7">
        <v>8</v>
      </c>
      <c r="B943" s="39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7">
        <v>9</v>
      </c>
      <c r="B944" s="39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7">
        <v>10</v>
      </c>
      <c r="B945" s="39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7">
        <v>11</v>
      </c>
      <c r="B946" s="39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7">
        <v>12</v>
      </c>
      <c r="B947" s="39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7">
        <v>13</v>
      </c>
      <c r="B948" s="39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7">
        <v>14</v>
      </c>
      <c r="B949" s="39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7">
        <v>15</v>
      </c>
      <c r="B950" s="39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7">
        <v>16</v>
      </c>
      <c r="B951" s="39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7">
        <v>17</v>
      </c>
      <c r="B952" s="39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7">
        <v>18</v>
      </c>
      <c r="B953" s="39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7">
        <v>19</v>
      </c>
      <c r="B954" s="39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7">
        <v>20</v>
      </c>
      <c r="B955" s="39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7">
        <v>21</v>
      </c>
      <c r="B956" s="39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7">
        <v>22</v>
      </c>
      <c r="B957" s="39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7">
        <v>23</v>
      </c>
      <c r="B958" s="39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7">
        <v>24</v>
      </c>
      <c r="B959" s="39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7">
        <v>25</v>
      </c>
      <c r="B960" s="39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7">
        <v>26</v>
      </c>
      <c r="B961" s="39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7">
        <v>27</v>
      </c>
      <c r="B962" s="39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7">
        <v>28</v>
      </c>
      <c r="B963" s="39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7">
        <v>29</v>
      </c>
      <c r="B964" s="39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7">
        <v>30</v>
      </c>
      <c r="B965" s="39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7">
        <v>1</v>
      </c>
      <c r="B969" s="39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7">
        <v>2</v>
      </c>
      <c r="B970" s="39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7">
        <v>3</v>
      </c>
      <c r="B971" s="39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7">
        <v>4</v>
      </c>
      <c r="B972" s="39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7">
        <v>5</v>
      </c>
      <c r="B973" s="39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7">
        <v>6</v>
      </c>
      <c r="B974" s="39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7">
        <v>7</v>
      </c>
      <c r="B975" s="39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7">
        <v>8</v>
      </c>
      <c r="B976" s="39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7">
        <v>9</v>
      </c>
      <c r="B977" s="39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7">
        <v>10</v>
      </c>
      <c r="B978" s="39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7">
        <v>11</v>
      </c>
      <c r="B979" s="39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7">
        <v>12</v>
      </c>
      <c r="B980" s="39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7">
        <v>13</v>
      </c>
      <c r="B981" s="39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7">
        <v>14</v>
      </c>
      <c r="B982" s="39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7">
        <v>15</v>
      </c>
      <c r="B983" s="39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7">
        <v>16</v>
      </c>
      <c r="B984" s="39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7">
        <v>17</v>
      </c>
      <c r="B985" s="39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7">
        <v>18</v>
      </c>
      <c r="B986" s="39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7">
        <v>19</v>
      </c>
      <c r="B987" s="39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7">
        <v>20</v>
      </c>
      <c r="B988" s="39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7">
        <v>21</v>
      </c>
      <c r="B989" s="39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7">
        <v>22</v>
      </c>
      <c r="B990" s="39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7">
        <v>23</v>
      </c>
      <c r="B991" s="39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7">
        <v>24</v>
      </c>
      <c r="B992" s="39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7">
        <v>25</v>
      </c>
      <c r="B993" s="39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7">
        <v>26</v>
      </c>
      <c r="B994" s="39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7">
        <v>27</v>
      </c>
      <c r="B995" s="39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7">
        <v>28</v>
      </c>
      <c r="B996" s="39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7">
        <v>29</v>
      </c>
      <c r="B997" s="39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7">
        <v>30</v>
      </c>
      <c r="B998" s="39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7">
        <v>1</v>
      </c>
      <c r="B1002" s="39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7">
        <v>2</v>
      </c>
      <c r="B1003" s="39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7">
        <v>3</v>
      </c>
      <c r="B1004" s="39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7">
        <v>4</v>
      </c>
      <c r="B1005" s="39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7">
        <v>5</v>
      </c>
      <c r="B1006" s="39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7">
        <v>6</v>
      </c>
      <c r="B1007" s="39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7">
        <v>7</v>
      </c>
      <c r="B1008" s="39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7">
        <v>8</v>
      </c>
      <c r="B1009" s="39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7">
        <v>9</v>
      </c>
      <c r="B1010" s="39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7">
        <v>10</v>
      </c>
      <c r="B1011" s="39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7">
        <v>11</v>
      </c>
      <c r="B1012" s="39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7">
        <v>12</v>
      </c>
      <c r="B1013" s="39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7">
        <v>13</v>
      </c>
      <c r="B1014" s="39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7">
        <v>14</v>
      </c>
      <c r="B1015" s="39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7">
        <v>15</v>
      </c>
      <c r="B1016" s="39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7">
        <v>16</v>
      </c>
      <c r="B1017" s="39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7">
        <v>17</v>
      </c>
      <c r="B1018" s="39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7">
        <v>18</v>
      </c>
      <c r="B1019" s="39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7">
        <v>19</v>
      </c>
      <c r="B1020" s="39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7">
        <v>20</v>
      </c>
      <c r="B1021" s="39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7">
        <v>21</v>
      </c>
      <c r="B1022" s="39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7">
        <v>22</v>
      </c>
      <c r="B1023" s="39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7">
        <v>23</v>
      </c>
      <c r="B1024" s="39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7">
        <v>24</v>
      </c>
      <c r="B1025" s="39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7">
        <v>25</v>
      </c>
      <c r="B1026" s="39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7">
        <v>26</v>
      </c>
      <c r="B1027" s="39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7">
        <v>27</v>
      </c>
      <c r="B1028" s="39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7">
        <v>28</v>
      </c>
      <c r="B1029" s="39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7">
        <v>29</v>
      </c>
      <c r="B1030" s="39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7">
        <v>30</v>
      </c>
      <c r="B1031" s="39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7">
        <v>1</v>
      </c>
      <c r="B1035" s="39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7">
        <v>2</v>
      </c>
      <c r="B1036" s="39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7">
        <v>3</v>
      </c>
      <c r="B1037" s="39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7">
        <v>4</v>
      </c>
      <c r="B1038" s="39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7">
        <v>5</v>
      </c>
      <c r="B1039" s="39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7">
        <v>6</v>
      </c>
      <c r="B1040" s="39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7">
        <v>7</v>
      </c>
      <c r="B1041" s="39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7">
        <v>8</v>
      </c>
      <c r="B1042" s="39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7">
        <v>9</v>
      </c>
      <c r="B1043" s="39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7">
        <v>10</v>
      </c>
      <c r="B1044" s="39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7">
        <v>11</v>
      </c>
      <c r="B1045" s="39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7">
        <v>12</v>
      </c>
      <c r="B1046" s="39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7">
        <v>13</v>
      </c>
      <c r="B1047" s="39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7">
        <v>14</v>
      </c>
      <c r="B1048" s="39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7">
        <v>15</v>
      </c>
      <c r="B1049" s="39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7">
        <v>16</v>
      </c>
      <c r="B1050" s="39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7">
        <v>17</v>
      </c>
      <c r="B1051" s="39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7">
        <v>18</v>
      </c>
      <c r="B1052" s="39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7">
        <v>19</v>
      </c>
      <c r="B1053" s="39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7">
        <v>20</v>
      </c>
      <c r="B1054" s="39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7">
        <v>21</v>
      </c>
      <c r="B1055" s="39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7">
        <v>22</v>
      </c>
      <c r="B1056" s="39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7">
        <v>23</v>
      </c>
      <c r="B1057" s="39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7">
        <v>24</v>
      </c>
      <c r="B1058" s="39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7">
        <v>25</v>
      </c>
      <c r="B1059" s="39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7">
        <v>26</v>
      </c>
      <c r="B1060" s="39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7">
        <v>27</v>
      </c>
      <c r="B1061" s="39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7">
        <v>28</v>
      </c>
      <c r="B1062" s="39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7">
        <v>29</v>
      </c>
      <c r="B1063" s="39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7">
        <v>30</v>
      </c>
      <c r="B1064" s="39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7">
        <v>1</v>
      </c>
      <c r="B1068" s="39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7">
        <v>2</v>
      </c>
      <c r="B1069" s="39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7">
        <v>3</v>
      </c>
      <c r="B1070" s="39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7">
        <v>4</v>
      </c>
      <c r="B1071" s="39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7">
        <v>5</v>
      </c>
      <c r="B1072" s="39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7">
        <v>6</v>
      </c>
      <c r="B1073" s="39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7">
        <v>7</v>
      </c>
      <c r="B1074" s="39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7">
        <v>8</v>
      </c>
      <c r="B1075" s="39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7">
        <v>9</v>
      </c>
      <c r="B1076" s="39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7">
        <v>10</v>
      </c>
      <c r="B1077" s="39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7">
        <v>11</v>
      </c>
      <c r="B1078" s="39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7">
        <v>12</v>
      </c>
      <c r="B1079" s="39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7">
        <v>13</v>
      </c>
      <c r="B1080" s="39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7">
        <v>14</v>
      </c>
      <c r="B1081" s="39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7">
        <v>15</v>
      </c>
      <c r="B1082" s="39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7">
        <v>16</v>
      </c>
      <c r="B1083" s="39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7">
        <v>17</v>
      </c>
      <c r="B1084" s="39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7">
        <v>18</v>
      </c>
      <c r="B1085" s="39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7">
        <v>19</v>
      </c>
      <c r="B1086" s="39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7">
        <v>20</v>
      </c>
      <c r="B1087" s="39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7">
        <v>21</v>
      </c>
      <c r="B1088" s="39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7">
        <v>22</v>
      </c>
      <c r="B1089" s="39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7">
        <v>23</v>
      </c>
      <c r="B1090" s="39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7">
        <v>24</v>
      </c>
      <c r="B1091" s="39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7">
        <v>25</v>
      </c>
      <c r="B1092" s="39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7">
        <v>26</v>
      </c>
      <c r="B1093" s="39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7">
        <v>27</v>
      </c>
      <c r="B1094" s="39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7">
        <v>28</v>
      </c>
      <c r="B1095" s="39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7">
        <v>29</v>
      </c>
      <c r="B1096" s="39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7">
        <v>30</v>
      </c>
      <c r="B1097" s="39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8" t="s">
        <v>451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49" t="s">
        <v>385</v>
      </c>
      <c r="D1101" s="401"/>
      <c r="E1101" s="149" t="s">
        <v>384</v>
      </c>
      <c r="F1101" s="401"/>
      <c r="G1101" s="401"/>
      <c r="H1101" s="401"/>
      <c r="I1101" s="401"/>
      <c r="J1101" s="149" t="s">
        <v>419</v>
      </c>
      <c r="K1101" s="149"/>
      <c r="L1101" s="149"/>
      <c r="M1101" s="149"/>
      <c r="N1101" s="149"/>
      <c r="O1101" s="149"/>
      <c r="P1101" s="367" t="s">
        <v>27</v>
      </c>
      <c r="Q1101" s="367"/>
      <c r="R1101" s="367"/>
      <c r="S1101" s="367"/>
      <c r="T1101" s="367"/>
      <c r="U1101" s="367"/>
      <c r="V1101" s="367"/>
      <c r="W1101" s="367"/>
      <c r="X1101" s="367"/>
      <c r="Y1101" s="149" t="s">
        <v>421</v>
      </c>
      <c r="Z1101" s="401"/>
      <c r="AA1101" s="401"/>
      <c r="AB1101" s="401"/>
      <c r="AC1101" s="149" t="s">
        <v>367</v>
      </c>
      <c r="AD1101" s="149"/>
      <c r="AE1101" s="149"/>
      <c r="AF1101" s="149"/>
      <c r="AG1101" s="149"/>
      <c r="AH1101" s="367" t="s">
        <v>380</v>
      </c>
      <c r="AI1101" s="368"/>
      <c r="AJ1101" s="368"/>
      <c r="AK1101" s="368"/>
      <c r="AL1101" s="368" t="s">
        <v>21</v>
      </c>
      <c r="AM1101" s="368"/>
      <c r="AN1101" s="368"/>
      <c r="AO1101" s="402"/>
      <c r="AP1101" s="370" t="s">
        <v>452</v>
      </c>
      <c r="AQ1101" s="370"/>
      <c r="AR1101" s="370"/>
      <c r="AS1101" s="370"/>
      <c r="AT1101" s="370"/>
      <c r="AU1101" s="370"/>
      <c r="AV1101" s="370"/>
      <c r="AW1101" s="370"/>
      <c r="AX1101" s="370"/>
    </row>
    <row r="1102" spans="1:50" ht="30" customHeight="1" x14ac:dyDescent="0.15">
      <c r="A1102" s="397">
        <v>1</v>
      </c>
      <c r="B1102" s="397">
        <v>1</v>
      </c>
      <c r="C1102" s="395"/>
      <c r="D1102" s="395"/>
      <c r="E1102" s="147" t="s">
        <v>577</v>
      </c>
      <c r="F1102" s="396"/>
      <c r="G1102" s="396"/>
      <c r="H1102" s="396"/>
      <c r="I1102" s="396"/>
      <c r="J1102" s="348" t="s">
        <v>649</v>
      </c>
      <c r="K1102" s="349"/>
      <c r="L1102" s="349"/>
      <c r="M1102" s="349"/>
      <c r="N1102" s="349"/>
      <c r="O1102" s="349"/>
      <c r="P1102" s="362" t="s">
        <v>650</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97">
        <v>2</v>
      </c>
      <c r="B1103" s="397">
        <v>1</v>
      </c>
      <c r="C1103" s="395"/>
      <c r="D1103" s="395"/>
      <c r="E1103" s="396"/>
      <c r="F1103" s="396"/>
      <c r="G1103" s="396"/>
      <c r="H1103" s="396"/>
      <c r="I1103" s="39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7">
        <v>3</v>
      </c>
      <c r="B1104" s="397">
        <v>1</v>
      </c>
      <c r="C1104" s="395"/>
      <c r="D1104" s="395"/>
      <c r="E1104" s="396"/>
      <c r="F1104" s="396"/>
      <c r="G1104" s="396"/>
      <c r="H1104" s="396"/>
      <c r="I1104" s="39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7">
        <v>4</v>
      </c>
      <c r="B1105" s="397">
        <v>1</v>
      </c>
      <c r="C1105" s="395"/>
      <c r="D1105" s="395"/>
      <c r="E1105" s="396"/>
      <c r="F1105" s="396"/>
      <c r="G1105" s="396"/>
      <c r="H1105" s="396"/>
      <c r="I1105" s="39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7">
        <v>5</v>
      </c>
      <c r="B1106" s="397">
        <v>1</v>
      </c>
      <c r="C1106" s="395"/>
      <c r="D1106" s="395"/>
      <c r="E1106" s="396"/>
      <c r="F1106" s="396"/>
      <c r="G1106" s="396"/>
      <c r="H1106" s="396"/>
      <c r="I1106" s="39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7">
        <v>6</v>
      </c>
      <c r="B1107" s="397">
        <v>1</v>
      </c>
      <c r="C1107" s="395"/>
      <c r="D1107" s="395"/>
      <c r="E1107" s="396"/>
      <c r="F1107" s="396"/>
      <c r="G1107" s="396"/>
      <c r="H1107" s="396"/>
      <c r="I1107" s="39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7">
        <v>7</v>
      </c>
      <c r="B1108" s="397">
        <v>1</v>
      </c>
      <c r="C1108" s="395"/>
      <c r="D1108" s="395"/>
      <c r="E1108" s="396"/>
      <c r="F1108" s="396"/>
      <c r="G1108" s="396"/>
      <c r="H1108" s="396"/>
      <c r="I1108" s="39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7">
        <v>8</v>
      </c>
      <c r="B1109" s="397">
        <v>1</v>
      </c>
      <c r="C1109" s="395"/>
      <c r="D1109" s="395"/>
      <c r="E1109" s="396"/>
      <c r="F1109" s="396"/>
      <c r="G1109" s="396"/>
      <c r="H1109" s="396"/>
      <c r="I1109" s="39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7">
        <v>9</v>
      </c>
      <c r="B1110" s="397">
        <v>1</v>
      </c>
      <c r="C1110" s="395"/>
      <c r="D1110" s="395"/>
      <c r="E1110" s="396"/>
      <c r="F1110" s="396"/>
      <c r="G1110" s="396"/>
      <c r="H1110" s="396"/>
      <c r="I1110" s="39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7">
        <v>10</v>
      </c>
      <c r="B1111" s="397">
        <v>1</v>
      </c>
      <c r="C1111" s="395"/>
      <c r="D1111" s="395"/>
      <c r="E1111" s="396"/>
      <c r="F1111" s="396"/>
      <c r="G1111" s="396"/>
      <c r="H1111" s="396"/>
      <c r="I1111" s="39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7">
        <v>11</v>
      </c>
      <c r="B1112" s="397">
        <v>1</v>
      </c>
      <c r="C1112" s="395"/>
      <c r="D1112" s="395"/>
      <c r="E1112" s="396"/>
      <c r="F1112" s="396"/>
      <c r="G1112" s="396"/>
      <c r="H1112" s="396"/>
      <c r="I1112" s="39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7">
        <v>12</v>
      </c>
      <c r="B1113" s="397">
        <v>1</v>
      </c>
      <c r="C1113" s="395"/>
      <c r="D1113" s="395"/>
      <c r="E1113" s="396"/>
      <c r="F1113" s="396"/>
      <c r="G1113" s="396"/>
      <c r="H1113" s="396"/>
      <c r="I1113" s="39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7">
        <v>13</v>
      </c>
      <c r="B1114" s="397">
        <v>1</v>
      </c>
      <c r="C1114" s="395"/>
      <c r="D1114" s="395"/>
      <c r="E1114" s="396"/>
      <c r="F1114" s="396"/>
      <c r="G1114" s="396"/>
      <c r="H1114" s="396"/>
      <c r="I1114" s="39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7">
        <v>14</v>
      </c>
      <c r="B1115" s="397">
        <v>1</v>
      </c>
      <c r="C1115" s="395"/>
      <c r="D1115" s="395"/>
      <c r="E1115" s="396"/>
      <c r="F1115" s="396"/>
      <c r="G1115" s="396"/>
      <c r="H1115" s="396"/>
      <c r="I1115" s="39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7">
        <v>15</v>
      </c>
      <c r="B1116" s="397">
        <v>1</v>
      </c>
      <c r="C1116" s="395"/>
      <c r="D1116" s="395"/>
      <c r="E1116" s="396"/>
      <c r="F1116" s="396"/>
      <c r="G1116" s="396"/>
      <c r="H1116" s="396"/>
      <c r="I1116" s="39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7">
        <v>16</v>
      </c>
      <c r="B1117" s="397">
        <v>1</v>
      </c>
      <c r="C1117" s="395"/>
      <c r="D1117" s="395"/>
      <c r="E1117" s="396"/>
      <c r="F1117" s="396"/>
      <c r="G1117" s="396"/>
      <c r="H1117" s="396"/>
      <c r="I1117" s="39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7">
        <v>17</v>
      </c>
      <c r="B1118" s="397">
        <v>1</v>
      </c>
      <c r="C1118" s="395"/>
      <c r="D1118" s="395"/>
      <c r="E1118" s="396"/>
      <c r="F1118" s="396"/>
      <c r="G1118" s="396"/>
      <c r="H1118" s="396"/>
      <c r="I1118" s="39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7">
        <v>18</v>
      </c>
      <c r="B1119" s="397">
        <v>1</v>
      </c>
      <c r="C1119" s="395"/>
      <c r="D1119" s="395"/>
      <c r="E1119" s="147"/>
      <c r="F1119" s="396"/>
      <c r="G1119" s="396"/>
      <c r="H1119" s="396"/>
      <c r="I1119" s="39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7">
        <v>19</v>
      </c>
      <c r="B1120" s="397">
        <v>1</v>
      </c>
      <c r="C1120" s="395"/>
      <c r="D1120" s="395"/>
      <c r="E1120" s="396"/>
      <c r="F1120" s="396"/>
      <c r="G1120" s="396"/>
      <c r="H1120" s="396"/>
      <c r="I1120" s="39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7">
        <v>20</v>
      </c>
      <c r="B1121" s="397">
        <v>1</v>
      </c>
      <c r="C1121" s="395"/>
      <c r="D1121" s="395"/>
      <c r="E1121" s="396"/>
      <c r="F1121" s="396"/>
      <c r="G1121" s="396"/>
      <c r="H1121" s="396"/>
      <c r="I1121" s="39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7">
        <v>21</v>
      </c>
      <c r="B1122" s="397">
        <v>1</v>
      </c>
      <c r="C1122" s="395"/>
      <c r="D1122" s="395"/>
      <c r="E1122" s="396"/>
      <c r="F1122" s="396"/>
      <c r="G1122" s="396"/>
      <c r="H1122" s="396"/>
      <c r="I1122" s="39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7">
        <v>22</v>
      </c>
      <c r="B1123" s="397">
        <v>1</v>
      </c>
      <c r="C1123" s="395"/>
      <c r="D1123" s="395"/>
      <c r="E1123" s="396"/>
      <c r="F1123" s="396"/>
      <c r="G1123" s="396"/>
      <c r="H1123" s="396"/>
      <c r="I1123" s="39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7">
        <v>23</v>
      </c>
      <c r="B1124" s="397">
        <v>1</v>
      </c>
      <c r="C1124" s="395"/>
      <c r="D1124" s="395"/>
      <c r="E1124" s="396"/>
      <c r="F1124" s="396"/>
      <c r="G1124" s="396"/>
      <c r="H1124" s="396"/>
      <c r="I1124" s="39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7">
        <v>24</v>
      </c>
      <c r="B1125" s="397">
        <v>1</v>
      </c>
      <c r="C1125" s="395"/>
      <c r="D1125" s="395"/>
      <c r="E1125" s="396"/>
      <c r="F1125" s="396"/>
      <c r="G1125" s="396"/>
      <c r="H1125" s="396"/>
      <c r="I1125" s="39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7">
        <v>25</v>
      </c>
      <c r="B1126" s="397">
        <v>1</v>
      </c>
      <c r="C1126" s="395"/>
      <c r="D1126" s="395"/>
      <c r="E1126" s="396"/>
      <c r="F1126" s="396"/>
      <c r="G1126" s="396"/>
      <c r="H1126" s="396"/>
      <c r="I1126" s="39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7">
        <v>26</v>
      </c>
      <c r="B1127" s="397">
        <v>1</v>
      </c>
      <c r="C1127" s="395"/>
      <c r="D1127" s="395"/>
      <c r="E1127" s="396"/>
      <c r="F1127" s="396"/>
      <c r="G1127" s="396"/>
      <c r="H1127" s="396"/>
      <c r="I1127" s="39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7">
        <v>27</v>
      </c>
      <c r="B1128" s="397">
        <v>1</v>
      </c>
      <c r="C1128" s="395"/>
      <c r="D1128" s="395"/>
      <c r="E1128" s="396"/>
      <c r="F1128" s="396"/>
      <c r="G1128" s="396"/>
      <c r="H1128" s="396"/>
      <c r="I1128" s="39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7">
        <v>28</v>
      </c>
      <c r="B1129" s="397">
        <v>1</v>
      </c>
      <c r="C1129" s="395"/>
      <c r="D1129" s="395"/>
      <c r="E1129" s="396"/>
      <c r="F1129" s="396"/>
      <c r="G1129" s="396"/>
      <c r="H1129" s="396"/>
      <c r="I1129" s="39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7">
        <v>29</v>
      </c>
      <c r="B1130" s="397">
        <v>1</v>
      </c>
      <c r="C1130" s="395"/>
      <c r="D1130" s="395"/>
      <c r="E1130" s="396"/>
      <c r="F1130" s="396"/>
      <c r="G1130" s="396"/>
      <c r="H1130" s="396"/>
      <c r="I1130" s="39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7">
        <v>30</v>
      </c>
      <c r="B1131" s="397">
        <v>1</v>
      </c>
      <c r="C1131" s="395"/>
      <c r="D1131" s="395"/>
      <c r="E1131" s="396"/>
      <c r="F1131" s="396"/>
      <c r="G1131" s="396"/>
      <c r="H1131" s="396"/>
      <c r="I1131" s="39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03">
      <formula>IF(RIGHT(TEXT(AK14,"0.#"),1)=".",FALSE,TRUE)</formula>
    </cfRule>
    <cfRule type="expression" dxfId="2848" priority="14104">
      <formula>IF(RIGHT(TEXT(AK14,"0.#"),1)=".",TRUE,FALSE)</formula>
    </cfRule>
  </conditionalFormatting>
  <conditionalFormatting sqref="P18:AX18">
    <cfRule type="expression" dxfId="2847" priority="13979">
      <formula>IF(RIGHT(TEXT(P18,"0.#"),1)=".",FALSE,TRUE)</formula>
    </cfRule>
    <cfRule type="expression" dxfId="2846" priority="13980">
      <formula>IF(RIGHT(TEXT(P18,"0.#"),1)=".",TRUE,FALSE)</formula>
    </cfRule>
  </conditionalFormatting>
  <conditionalFormatting sqref="Y791">
    <cfRule type="expression" dxfId="2845" priority="13971">
      <formula>IF(RIGHT(TEXT(Y791,"0.#"),1)=".",FALSE,TRUE)</formula>
    </cfRule>
    <cfRule type="expression" dxfId="2844" priority="13972">
      <formula>IF(RIGHT(TEXT(Y791,"0.#"),1)=".",TRUE,FALSE)</formula>
    </cfRule>
  </conditionalFormatting>
  <conditionalFormatting sqref="Y822:Y829 Y820 Y809:Y816 Y807 Y797:Y803">
    <cfRule type="expression" dxfId="2843" priority="13753">
      <formula>IF(RIGHT(TEXT(Y797,"0.#"),1)=".",FALSE,TRUE)</formula>
    </cfRule>
    <cfRule type="expression" dxfId="2842" priority="13754">
      <formula>IF(RIGHT(TEXT(Y797,"0.#"),1)=".",TRUE,FALSE)</formula>
    </cfRule>
  </conditionalFormatting>
  <conditionalFormatting sqref="AK16:AQ17 AK15:AX15 AK13:AX13">
    <cfRule type="expression" dxfId="2841" priority="13801">
      <formula>IF(RIGHT(TEXT(AK13,"0.#"),1)=".",FALSE,TRUE)</formula>
    </cfRule>
    <cfRule type="expression" dxfId="2840" priority="13802">
      <formula>IF(RIGHT(TEXT(AK13,"0.#"),1)=".",TRUE,FALSE)</formula>
    </cfRule>
  </conditionalFormatting>
  <conditionalFormatting sqref="P19:AJ19">
    <cfRule type="expression" dxfId="2839" priority="13799">
      <formula>IF(RIGHT(TEXT(P19,"0.#"),1)=".",FALSE,TRUE)</formula>
    </cfRule>
    <cfRule type="expression" dxfId="2838" priority="13800">
      <formula>IF(RIGHT(TEXT(P19,"0.#"),1)=".",TRUE,FALSE)</formula>
    </cfRule>
  </conditionalFormatting>
  <conditionalFormatting sqref="Y785:Y790">
    <cfRule type="expression" dxfId="2837" priority="13777">
      <formula>IF(RIGHT(TEXT(Y785,"0.#"),1)=".",FALSE,TRUE)</formula>
    </cfRule>
    <cfRule type="expression" dxfId="2836" priority="13778">
      <formula>IF(RIGHT(TEXT(Y785,"0.#"),1)=".",TRUE,FALSE)</formula>
    </cfRule>
  </conditionalFormatting>
  <conditionalFormatting sqref="AU782">
    <cfRule type="expression" dxfId="2835" priority="13775">
      <formula>IF(RIGHT(TEXT(AU782,"0.#"),1)=".",FALSE,TRUE)</formula>
    </cfRule>
    <cfRule type="expression" dxfId="2834" priority="13776">
      <formula>IF(RIGHT(TEXT(AU782,"0.#"),1)=".",TRUE,FALSE)</formula>
    </cfRule>
  </conditionalFormatting>
  <conditionalFormatting sqref="AU791">
    <cfRule type="expression" dxfId="2833" priority="13773">
      <formula>IF(RIGHT(TEXT(AU791,"0.#"),1)=".",FALSE,TRUE)</formula>
    </cfRule>
    <cfRule type="expression" dxfId="2832" priority="13774">
      <formula>IF(RIGHT(TEXT(AU791,"0.#"),1)=".",TRUE,FALSE)</formula>
    </cfRule>
  </conditionalFormatting>
  <conditionalFormatting sqref="AU783:AU790">
    <cfRule type="expression" dxfId="2831" priority="13771">
      <formula>IF(RIGHT(TEXT(AU783,"0.#"),1)=".",FALSE,TRUE)</formula>
    </cfRule>
    <cfRule type="expression" dxfId="2830" priority="13772">
      <formula>IF(RIGHT(TEXT(AU783,"0.#"),1)=".",TRUE,FALSE)</formula>
    </cfRule>
  </conditionalFormatting>
  <conditionalFormatting sqref="Y821 Y808">
    <cfRule type="expression" dxfId="2829" priority="13757">
      <formula>IF(RIGHT(TEXT(Y808,"0.#"),1)=".",FALSE,TRUE)</formula>
    </cfRule>
    <cfRule type="expression" dxfId="2828" priority="13758">
      <formula>IF(RIGHT(TEXT(Y808,"0.#"),1)=".",TRUE,FALSE)</formula>
    </cfRule>
  </conditionalFormatting>
  <conditionalFormatting sqref="Y830 Y817 Y804">
    <cfRule type="expression" dxfId="2827" priority="13755">
      <formula>IF(RIGHT(TEXT(Y804,"0.#"),1)=".",FALSE,TRUE)</formula>
    </cfRule>
    <cfRule type="expression" dxfId="2826" priority="13756">
      <formula>IF(RIGHT(TEXT(Y804,"0.#"),1)=".",TRUE,FALSE)</formula>
    </cfRule>
  </conditionalFormatting>
  <conditionalFormatting sqref="AU821 AU808 AU795">
    <cfRule type="expression" dxfId="2825" priority="13751">
      <formula>IF(RIGHT(TEXT(AU795,"0.#"),1)=".",FALSE,TRUE)</formula>
    </cfRule>
    <cfRule type="expression" dxfId="2824" priority="13752">
      <formula>IF(RIGHT(TEXT(AU795,"0.#"),1)=".",TRUE,FALSE)</formula>
    </cfRule>
  </conditionalFormatting>
  <conditionalFormatting sqref="AU830 AU817 AU804">
    <cfRule type="expression" dxfId="2823" priority="13749">
      <formula>IF(RIGHT(TEXT(AU804,"0.#"),1)=".",FALSE,TRUE)</formula>
    </cfRule>
    <cfRule type="expression" dxfId="2822" priority="13750">
      <formula>IF(RIGHT(TEXT(AU804,"0.#"),1)=".",TRUE,FALSE)</formula>
    </cfRule>
  </conditionalFormatting>
  <conditionalFormatting sqref="AU822:AU829 AU820 AU809:AU816 AU807 AU796:AU803 AU794">
    <cfRule type="expression" dxfId="2821" priority="13747">
      <formula>IF(RIGHT(TEXT(AU794,"0.#"),1)=".",FALSE,TRUE)</formula>
    </cfRule>
    <cfRule type="expression" dxfId="2820" priority="13748">
      <formula>IF(RIGHT(TEXT(AU794,"0.#"),1)=".",TRUE,FALSE)</formula>
    </cfRule>
  </conditionalFormatting>
  <conditionalFormatting sqref="AM87">
    <cfRule type="expression" dxfId="2819" priority="13401">
      <formula>IF(RIGHT(TEXT(AM87,"0.#"),1)=".",FALSE,TRUE)</formula>
    </cfRule>
    <cfRule type="expression" dxfId="2818" priority="13402">
      <formula>IF(RIGHT(TEXT(AM87,"0.#"),1)=".",TRUE,FALSE)</formula>
    </cfRule>
  </conditionalFormatting>
  <conditionalFormatting sqref="AE55">
    <cfRule type="expression" dxfId="2817" priority="13469">
      <formula>IF(RIGHT(TEXT(AE55,"0.#"),1)=".",FALSE,TRUE)</formula>
    </cfRule>
    <cfRule type="expression" dxfId="2816" priority="13470">
      <formula>IF(RIGHT(TEXT(AE55,"0.#"),1)=".",TRUE,FALSE)</formula>
    </cfRule>
  </conditionalFormatting>
  <conditionalFormatting sqref="AI55">
    <cfRule type="expression" dxfId="2815" priority="13467">
      <formula>IF(RIGHT(TEXT(AI55,"0.#"),1)=".",FALSE,TRUE)</formula>
    </cfRule>
    <cfRule type="expression" dxfId="2814" priority="13468">
      <formula>IF(RIGHT(TEXT(AI55,"0.#"),1)=".",TRUE,FALSE)</formula>
    </cfRule>
  </conditionalFormatting>
  <conditionalFormatting sqref="AM34">
    <cfRule type="expression" dxfId="2813" priority="13547">
      <formula>IF(RIGHT(TEXT(AM34,"0.#"),1)=".",FALSE,TRUE)</formula>
    </cfRule>
    <cfRule type="expression" dxfId="2812" priority="13548">
      <formula>IF(RIGHT(TEXT(AM34,"0.#"),1)=".",TRUE,FALSE)</formula>
    </cfRule>
  </conditionalFormatting>
  <conditionalFormatting sqref="AM32">
    <cfRule type="expression" dxfId="2811" priority="13551">
      <formula>IF(RIGHT(TEXT(AM32,"0.#"),1)=".",FALSE,TRUE)</formula>
    </cfRule>
    <cfRule type="expression" dxfId="2810" priority="13552">
      <formula>IF(RIGHT(TEXT(AM32,"0.#"),1)=".",TRUE,FALSE)</formula>
    </cfRule>
  </conditionalFormatting>
  <conditionalFormatting sqref="AM33">
    <cfRule type="expression" dxfId="2809" priority="13549">
      <formula>IF(RIGHT(TEXT(AM33,"0.#"),1)=".",FALSE,TRUE)</formula>
    </cfRule>
    <cfRule type="expression" dxfId="2808" priority="13550">
      <formula>IF(RIGHT(TEXT(AM33,"0.#"),1)=".",TRUE,FALSE)</formula>
    </cfRule>
  </conditionalFormatting>
  <conditionalFormatting sqref="AQ32:AQ34">
    <cfRule type="expression" dxfId="2807" priority="13541">
      <formula>IF(RIGHT(TEXT(AQ32,"0.#"),1)=".",FALSE,TRUE)</formula>
    </cfRule>
    <cfRule type="expression" dxfId="2806" priority="13542">
      <formula>IF(RIGHT(TEXT(AQ32,"0.#"),1)=".",TRUE,FALSE)</formula>
    </cfRule>
  </conditionalFormatting>
  <conditionalFormatting sqref="AU32:AU34">
    <cfRule type="expression" dxfId="2805" priority="13539">
      <formula>IF(RIGHT(TEXT(AU32,"0.#"),1)=".",FALSE,TRUE)</formula>
    </cfRule>
    <cfRule type="expression" dxfId="2804" priority="13540">
      <formula>IF(RIGHT(TEXT(AU32,"0.#"),1)=".",TRUE,FALSE)</formula>
    </cfRule>
  </conditionalFormatting>
  <conditionalFormatting sqref="AE53">
    <cfRule type="expression" dxfId="2803" priority="13473">
      <formula>IF(RIGHT(TEXT(AE53,"0.#"),1)=".",FALSE,TRUE)</formula>
    </cfRule>
    <cfRule type="expression" dxfId="2802" priority="13474">
      <formula>IF(RIGHT(TEXT(AE53,"0.#"),1)=".",TRUE,FALSE)</formula>
    </cfRule>
  </conditionalFormatting>
  <conditionalFormatting sqref="AE54">
    <cfRule type="expression" dxfId="2801" priority="13471">
      <formula>IF(RIGHT(TEXT(AE54,"0.#"),1)=".",FALSE,TRUE)</formula>
    </cfRule>
    <cfRule type="expression" dxfId="2800" priority="13472">
      <formula>IF(RIGHT(TEXT(AE54,"0.#"),1)=".",TRUE,FALSE)</formula>
    </cfRule>
  </conditionalFormatting>
  <conditionalFormatting sqref="AI54">
    <cfRule type="expression" dxfId="2799" priority="13465">
      <formula>IF(RIGHT(TEXT(AI54,"0.#"),1)=".",FALSE,TRUE)</formula>
    </cfRule>
    <cfRule type="expression" dxfId="2798" priority="13466">
      <formula>IF(RIGHT(TEXT(AI54,"0.#"),1)=".",TRUE,FALSE)</formula>
    </cfRule>
  </conditionalFormatting>
  <conditionalFormatting sqref="AI53">
    <cfRule type="expression" dxfId="2797" priority="13463">
      <formula>IF(RIGHT(TEXT(AI53,"0.#"),1)=".",FALSE,TRUE)</formula>
    </cfRule>
    <cfRule type="expression" dxfId="2796" priority="13464">
      <formula>IF(RIGHT(TEXT(AI53,"0.#"),1)=".",TRUE,FALSE)</formula>
    </cfRule>
  </conditionalFormatting>
  <conditionalFormatting sqref="AM53">
    <cfRule type="expression" dxfId="2795" priority="13461">
      <formula>IF(RIGHT(TEXT(AM53,"0.#"),1)=".",FALSE,TRUE)</formula>
    </cfRule>
    <cfRule type="expression" dxfId="2794" priority="13462">
      <formula>IF(RIGHT(TEXT(AM53,"0.#"),1)=".",TRUE,FALSE)</formula>
    </cfRule>
  </conditionalFormatting>
  <conditionalFormatting sqref="AM54">
    <cfRule type="expression" dxfId="2793" priority="13459">
      <formula>IF(RIGHT(TEXT(AM54,"0.#"),1)=".",FALSE,TRUE)</formula>
    </cfRule>
    <cfRule type="expression" dxfId="2792" priority="13460">
      <formula>IF(RIGHT(TEXT(AM54,"0.#"),1)=".",TRUE,FALSE)</formula>
    </cfRule>
  </conditionalFormatting>
  <conditionalFormatting sqref="AM55">
    <cfRule type="expression" dxfId="2791" priority="13457">
      <formula>IF(RIGHT(TEXT(AM55,"0.#"),1)=".",FALSE,TRUE)</formula>
    </cfRule>
    <cfRule type="expression" dxfId="2790" priority="13458">
      <formula>IF(RIGHT(TEXT(AM55,"0.#"),1)=".",TRUE,FALSE)</formula>
    </cfRule>
  </conditionalFormatting>
  <conditionalFormatting sqref="AE60">
    <cfRule type="expression" dxfId="2789" priority="13443">
      <formula>IF(RIGHT(TEXT(AE60,"0.#"),1)=".",FALSE,TRUE)</formula>
    </cfRule>
    <cfRule type="expression" dxfId="2788" priority="13444">
      <formula>IF(RIGHT(TEXT(AE60,"0.#"),1)=".",TRUE,FALSE)</formula>
    </cfRule>
  </conditionalFormatting>
  <conditionalFormatting sqref="AE61">
    <cfRule type="expression" dxfId="2787" priority="13441">
      <formula>IF(RIGHT(TEXT(AE61,"0.#"),1)=".",FALSE,TRUE)</formula>
    </cfRule>
    <cfRule type="expression" dxfId="2786" priority="13442">
      <formula>IF(RIGHT(TEXT(AE61,"0.#"),1)=".",TRUE,FALSE)</formula>
    </cfRule>
  </conditionalFormatting>
  <conditionalFormatting sqref="AE62">
    <cfRule type="expression" dxfId="2785" priority="13439">
      <formula>IF(RIGHT(TEXT(AE62,"0.#"),1)=".",FALSE,TRUE)</formula>
    </cfRule>
    <cfRule type="expression" dxfId="2784" priority="13440">
      <formula>IF(RIGHT(TEXT(AE62,"0.#"),1)=".",TRUE,FALSE)</formula>
    </cfRule>
  </conditionalFormatting>
  <conditionalFormatting sqref="AI62">
    <cfRule type="expression" dxfId="2783" priority="13437">
      <formula>IF(RIGHT(TEXT(AI62,"0.#"),1)=".",FALSE,TRUE)</formula>
    </cfRule>
    <cfRule type="expression" dxfId="2782" priority="13438">
      <formula>IF(RIGHT(TEXT(AI62,"0.#"),1)=".",TRUE,FALSE)</formula>
    </cfRule>
  </conditionalFormatting>
  <conditionalFormatting sqref="AI61">
    <cfRule type="expression" dxfId="2781" priority="13435">
      <formula>IF(RIGHT(TEXT(AI61,"0.#"),1)=".",FALSE,TRUE)</formula>
    </cfRule>
    <cfRule type="expression" dxfId="2780" priority="13436">
      <formula>IF(RIGHT(TEXT(AI61,"0.#"),1)=".",TRUE,FALSE)</formula>
    </cfRule>
  </conditionalFormatting>
  <conditionalFormatting sqref="AI60">
    <cfRule type="expression" dxfId="2779" priority="13433">
      <formula>IF(RIGHT(TEXT(AI60,"0.#"),1)=".",FALSE,TRUE)</formula>
    </cfRule>
    <cfRule type="expression" dxfId="2778" priority="13434">
      <formula>IF(RIGHT(TEXT(AI60,"0.#"),1)=".",TRUE,FALSE)</formula>
    </cfRule>
  </conditionalFormatting>
  <conditionalFormatting sqref="AM60">
    <cfRule type="expression" dxfId="2777" priority="13431">
      <formula>IF(RIGHT(TEXT(AM60,"0.#"),1)=".",FALSE,TRUE)</formula>
    </cfRule>
    <cfRule type="expression" dxfId="2776" priority="13432">
      <formula>IF(RIGHT(TEXT(AM60,"0.#"),1)=".",TRUE,FALSE)</formula>
    </cfRule>
  </conditionalFormatting>
  <conditionalFormatting sqref="AM61">
    <cfRule type="expression" dxfId="2775" priority="13429">
      <formula>IF(RIGHT(TEXT(AM61,"0.#"),1)=".",FALSE,TRUE)</formula>
    </cfRule>
    <cfRule type="expression" dxfId="2774" priority="13430">
      <formula>IF(RIGHT(TEXT(AM61,"0.#"),1)=".",TRUE,FALSE)</formula>
    </cfRule>
  </conditionalFormatting>
  <conditionalFormatting sqref="AM62">
    <cfRule type="expression" dxfId="2773" priority="13427">
      <formula>IF(RIGHT(TEXT(AM62,"0.#"),1)=".",FALSE,TRUE)</formula>
    </cfRule>
    <cfRule type="expression" dxfId="2772" priority="13428">
      <formula>IF(RIGHT(TEXT(AM62,"0.#"),1)=".",TRUE,FALSE)</formula>
    </cfRule>
  </conditionalFormatting>
  <conditionalFormatting sqref="AE87">
    <cfRule type="expression" dxfId="2771" priority="13413">
      <formula>IF(RIGHT(TEXT(AE87,"0.#"),1)=".",FALSE,TRUE)</formula>
    </cfRule>
    <cfRule type="expression" dxfId="2770" priority="13414">
      <formula>IF(RIGHT(TEXT(AE87,"0.#"),1)=".",TRUE,FALSE)</formula>
    </cfRule>
  </conditionalFormatting>
  <conditionalFormatting sqref="AE88">
    <cfRule type="expression" dxfId="2769" priority="13411">
      <formula>IF(RIGHT(TEXT(AE88,"0.#"),1)=".",FALSE,TRUE)</formula>
    </cfRule>
    <cfRule type="expression" dxfId="2768" priority="13412">
      <formula>IF(RIGHT(TEXT(AE88,"0.#"),1)=".",TRUE,FALSE)</formula>
    </cfRule>
  </conditionalFormatting>
  <conditionalFormatting sqref="AE89">
    <cfRule type="expression" dxfId="2767" priority="13409">
      <formula>IF(RIGHT(TEXT(AE89,"0.#"),1)=".",FALSE,TRUE)</formula>
    </cfRule>
    <cfRule type="expression" dxfId="2766" priority="13410">
      <formula>IF(RIGHT(TEXT(AE89,"0.#"),1)=".",TRUE,FALSE)</formula>
    </cfRule>
  </conditionalFormatting>
  <conditionalFormatting sqref="AI89">
    <cfRule type="expression" dxfId="2765" priority="13407">
      <formula>IF(RIGHT(TEXT(AI89,"0.#"),1)=".",FALSE,TRUE)</formula>
    </cfRule>
    <cfRule type="expression" dxfId="2764" priority="13408">
      <formula>IF(RIGHT(TEXT(AI89,"0.#"),1)=".",TRUE,FALSE)</formula>
    </cfRule>
  </conditionalFormatting>
  <conditionalFormatting sqref="AI88">
    <cfRule type="expression" dxfId="2763" priority="13405">
      <formula>IF(RIGHT(TEXT(AI88,"0.#"),1)=".",FALSE,TRUE)</formula>
    </cfRule>
    <cfRule type="expression" dxfId="2762" priority="13406">
      <formula>IF(RIGHT(TEXT(AI88,"0.#"),1)=".",TRUE,FALSE)</formula>
    </cfRule>
  </conditionalFormatting>
  <conditionalFormatting sqref="AI87">
    <cfRule type="expression" dxfId="2761" priority="13403">
      <formula>IF(RIGHT(TEXT(AI87,"0.#"),1)=".",FALSE,TRUE)</formula>
    </cfRule>
    <cfRule type="expression" dxfId="2760" priority="13404">
      <formula>IF(RIGHT(TEXT(AI87,"0.#"),1)=".",TRUE,FALSE)</formula>
    </cfRule>
  </conditionalFormatting>
  <conditionalFormatting sqref="AM88">
    <cfRule type="expression" dxfId="2759" priority="13399">
      <formula>IF(RIGHT(TEXT(AM88,"0.#"),1)=".",FALSE,TRUE)</formula>
    </cfRule>
    <cfRule type="expression" dxfId="2758" priority="13400">
      <formula>IF(RIGHT(TEXT(AM88,"0.#"),1)=".",TRUE,FALSE)</formula>
    </cfRule>
  </conditionalFormatting>
  <conditionalFormatting sqref="AM89">
    <cfRule type="expression" dxfId="2757" priority="13397">
      <formula>IF(RIGHT(TEXT(AM89,"0.#"),1)=".",FALSE,TRUE)</formula>
    </cfRule>
    <cfRule type="expression" dxfId="2756" priority="13398">
      <formula>IF(RIGHT(TEXT(AM89,"0.#"),1)=".",TRUE,FALSE)</formula>
    </cfRule>
  </conditionalFormatting>
  <conditionalFormatting sqref="AE92">
    <cfRule type="expression" dxfId="2755" priority="13383">
      <formula>IF(RIGHT(TEXT(AE92,"0.#"),1)=".",FALSE,TRUE)</formula>
    </cfRule>
    <cfRule type="expression" dxfId="2754" priority="13384">
      <formula>IF(RIGHT(TEXT(AE92,"0.#"),1)=".",TRUE,FALSE)</formula>
    </cfRule>
  </conditionalFormatting>
  <conditionalFormatting sqref="AE93">
    <cfRule type="expression" dxfId="2753" priority="13381">
      <formula>IF(RIGHT(TEXT(AE93,"0.#"),1)=".",FALSE,TRUE)</formula>
    </cfRule>
    <cfRule type="expression" dxfId="2752" priority="13382">
      <formula>IF(RIGHT(TEXT(AE93,"0.#"),1)=".",TRUE,FALSE)</formula>
    </cfRule>
  </conditionalFormatting>
  <conditionalFormatting sqref="AE94">
    <cfRule type="expression" dxfId="2751" priority="13379">
      <formula>IF(RIGHT(TEXT(AE94,"0.#"),1)=".",FALSE,TRUE)</formula>
    </cfRule>
    <cfRule type="expression" dxfId="2750" priority="13380">
      <formula>IF(RIGHT(TEXT(AE94,"0.#"),1)=".",TRUE,FALSE)</formula>
    </cfRule>
  </conditionalFormatting>
  <conditionalFormatting sqref="AI94">
    <cfRule type="expression" dxfId="2749" priority="13377">
      <formula>IF(RIGHT(TEXT(AI94,"0.#"),1)=".",FALSE,TRUE)</formula>
    </cfRule>
    <cfRule type="expression" dxfId="2748" priority="13378">
      <formula>IF(RIGHT(TEXT(AI94,"0.#"),1)=".",TRUE,FALSE)</formula>
    </cfRule>
  </conditionalFormatting>
  <conditionalFormatting sqref="AI93">
    <cfRule type="expression" dxfId="2747" priority="13375">
      <formula>IF(RIGHT(TEXT(AI93,"0.#"),1)=".",FALSE,TRUE)</formula>
    </cfRule>
    <cfRule type="expression" dxfId="2746" priority="13376">
      <formula>IF(RIGHT(TEXT(AI93,"0.#"),1)=".",TRUE,FALSE)</formula>
    </cfRule>
  </conditionalFormatting>
  <conditionalFormatting sqref="AI92">
    <cfRule type="expression" dxfId="2745" priority="13373">
      <formula>IF(RIGHT(TEXT(AI92,"0.#"),1)=".",FALSE,TRUE)</formula>
    </cfRule>
    <cfRule type="expression" dxfId="2744" priority="13374">
      <formula>IF(RIGHT(TEXT(AI92,"0.#"),1)=".",TRUE,FALSE)</formula>
    </cfRule>
  </conditionalFormatting>
  <conditionalFormatting sqref="AM92">
    <cfRule type="expression" dxfId="2743" priority="13371">
      <formula>IF(RIGHT(TEXT(AM92,"0.#"),1)=".",FALSE,TRUE)</formula>
    </cfRule>
    <cfRule type="expression" dxfId="2742" priority="13372">
      <formula>IF(RIGHT(TEXT(AM92,"0.#"),1)=".",TRUE,FALSE)</formula>
    </cfRule>
  </conditionalFormatting>
  <conditionalFormatting sqref="AM93">
    <cfRule type="expression" dxfId="2741" priority="13369">
      <formula>IF(RIGHT(TEXT(AM93,"0.#"),1)=".",FALSE,TRUE)</formula>
    </cfRule>
    <cfRule type="expression" dxfId="2740" priority="13370">
      <formula>IF(RIGHT(TEXT(AM93,"0.#"),1)=".",TRUE,FALSE)</formula>
    </cfRule>
  </conditionalFormatting>
  <conditionalFormatting sqref="AM94">
    <cfRule type="expression" dxfId="2739" priority="13367">
      <formula>IF(RIGHT(TEXT(AM94,"0.#"),1)=".",FALSE,TRUE)</formula>
    </cfRule>
    <cfRule type="expression" dxfId="2738" priority="13368">
      <formula>IF(RIGHT(TEXT(AM94,"0.#"),1)=".",TRUE,FALSE)</formula>
    </cfRule>
  </conditionalFormatting>
  <conditionalFormatting sqref="AE97">
    <cfRule type="expression" dxfId="2737" priority="13353">
      <formula>IF(RIGHT(TEXT(AE97,"0.#"),1)=".",FALSE,TRUE)</formula>
    </cfRule>
    <cfRule type="expression" dxfId="2736" priority="13354">
      <formula>IF(RIGHT(TEXT(AE97,"0.#"),1)=".",TRUE,FALSE)</formula>
    </cfRule>
  </conditionalFormatting>
  <conditionalFormatting sqref="AE98">
    <cfRule type="expression" dxfId="2735" priority="13351">
      <formula>IF(RIGHT(TEXT(AE98,"0.#"),1)=".",FALSE,TRUE)</formula>
    </cfRule>
    <cfRule type="expression" dxfId="2734" priority="13352">
      <formula>IF(RIGHT(TEXT(AE98,"0.#"),1)=".",TRUE,FALSE)</formula>
    </cfRule>
  </conditionalFormatting>
  <conditionalFormatting sqref="AE99">
    <cfRule type="expression" dxfId="2733" priority="13349">
      <formula>IF(RIGHT(TEXT(AE99,"0.#"),1)=".",FALSE,TRUE)</formula>
    </cfRule>
    <cfRule type="expression" dxfId="2732" priority="13350">
      <formula>IF(RIGHT(TEXT(AE99,"0.#"),1)=".",TRUE,FALSE)</formula>
    </cfRule>
  </conditionalFormatting>
  <conditionalFormatting sqref="AI99">
    <cfRule type="expression" dxfId="2731" priority="13347">
      <formula>IF(RIGHT(TEXT(AI99,"0.#"),1)=".",FALSE,TRUE)</formula>
    </cfRule>
    <cfRule type="expression" dxfId="2730" priority="13348">
      <formula>IF(RIGHT(TEXT(AI99,"0.#"),1)=".",TRUE,FALSE)</formula>
    </cfRule>
  </conditionalFormatting>
  <conditionalFormatting sqref="AI98">
    <cfRule type="expression" dxfId="2729" priority="13345">
      <formula>IF(RIGHT(TEXT(AI98,"0.#"),1)=".",FALSE,TRUE)</formula>
    </cfRule>
    <cfRule type="expression" dxfId="2728" priority="13346">
      <formula>IF(RIGHT(TEXT(AI98,"0.#"),1)=".",TRUE,FALSE)</formula>
    </cfRule>
  </conditionalFormatting>
  <conditionalFormatting sqref="AI97">
    <cfRule type="expression" dxfId="2727" priority="13343">
      <formula>IF(RIGHT(TEXT(AI97,"0.#"),1)=".",FALSE,TRUE)</formula>
    </cfRule>
    <cfRule type="expression" dxfId="2726" priority="13344">
      <formula>IF(RIGHT(TEXT(AI97,"0.#"),1)=".",TRUE,FALSE)</formula>
    </cfRule>
  </conditionalFormatting>
  <conditionalFormatting sqref="AM97">
    <cfRule type="expression" dxfId="2725" priority="13341">
      <formula>IF(RIGHT(TEXT(AM97,"0.#"),1)=".",FALSE,TRUE)</formula>
    </cfRule>
    <cfRule type="expression" dxfId="2724" priority="13342">
      <formula>IF(RIGHT(TEXT(AM97,"0.#"),1)=".",TRUE,FALSE)</formula>
    </cfRule>
  </conditionalFormatting>
  <conditionalFormatting sqref="AM98">
    <cfRule type="expression" dxfId="2723" priority="13339">
      <formula>IF(RIGHT(TEXT(AM98,"0.#"),1)=".",FALSE,TRUE)</formula>
    </cfRule>
    <cfRule type="expression" dxfId="2722" priority="13340">
      <formula>IF(RIGHT(TEXT(AM98,"0.#"),1)=".",TRUE,FALSE)</formula>
    </cfRule>
  </conditionalFormatting>
  <conditionalFormatting sqref="AM99">
    <cfRule type="expression" dxfId="2721" priority="13337">
      <formula>IF(RIGHT(TEXT(AM99,"0.#"),1)=".",FALSE,TRUE)</formula>
    </cfRule>
    <cfRule type="expression" dxfId="2720" priority="13338">
      <formula>IF(RIGHT(TEXT(AM99,"0.#"),1)=".",TRUE,FALSE)</formula>
    </cfRule>
  </conditionalFormatting>
  <conditionalFormatting sqref="AE104">
    <cfRule type="expression" dxfId="2719" priority="13311">
      <formula>IF(RIGHT(TEXT(AE104,"0.#"),1)=".",FALSE,TRUE)</formula>
    </cfRule>
    <cfRule type="expression" dxfId="2718" priority="13312">
      <formula>IF(RIGHT(TEXT(AE104,"0.#"),1)=".",TRUE,FALSE)</formula>
    </cfRule>
  </conditionalFormatting>
  <conditionalFormatting sqref="AI104">
    <cfRule type="expression" dxfId="2717" priority="13309">
      <formula>IF(RIGHT(TEXT(AI104,"0.#"),1)=".",FALSE,TRUE)</formula>
    </cfRule>
    <cfRule type="expression" dxfId="2716" priority="13310">
      <formula>IF(RIGHT(TEXT(AI104,"0.#"),1)=".",TRUE,FALSE)</formula>
    </cfRule>
  </conditionalFormatting>
  <conditionalFormatting sqref="AM104">
    <cfRule type="expression" dxfId="2715" priority="13307">
      <formula>IF(RIGHT(TEXT(AM104,"0.#"),1)=".",FALSE,TRUE)</formula>
    </cfRule>
    <cfRule type="expression" dxfId="2714" priority="13308">
      <formula>IF(RIGHT(TEXT(AM104,"0.#"),1)=".",TRUE,FALSE)</formula>
    </cfRule>
  </conditionalFormatting>
  <conditionalFormatting sqref="AE105">
    <cfRule type="expression" dxfId="2713" priority="13305">
      <formula>IF(RIGHT(TEXT(AE105,"0.#"),1)=".",FALSE,TRUE)</formula>
    </cfRule>
    <cfRule type="expression" dxfId="2712" priority="13306">
      <formula>IF(RIGHT(TEXT(AE105,"0.#"),1)=".",TRUE,FALSE)</formula>
    </cfRule>
  </conditionalFormatting>
  <conditionalFormatting sqref="AI105">
    <cfRule type="expression" dxfId="2711" priority="13303">
      <formula>IF(RIGHT(TEXT(AI105,"0.#"),1)=".",FALSE,TRUE)</formula>
    </cfRule>
    <cfRule type="expression" dxfId="2710" priority="13304">
      <formula>IF(RIGHT(TEXT(AI105,"0.#"),1)=".",TRUE,FALSE)</formula>
    </cfRule>
  </conditionalFormatting>
  <conditionalFormatting sqref="AM105">
    <cfRule type="expression" dxfId="2709" priority="13301">
      <formula>IF(RIGHT(TEXT(AM105,"0.#"),1)=".",FALSE,TRUE)</formula>
    </cfRule>
    <cfRule type="expression" dxfId="2708" priority="13302">
      <formula>IF(RIGHT(TEXT(AM105,"0.#"),1)=".",TRUE,FALSE)</formula>
    </cfRule>
  </conditionalFormatting>
  <conditionalFormatting sqref="AE107">
    <cfRule type="expression" dxfId="2707" priority="13297">
      <formula>IF(RIGHT(TEXT(AE107,"0.#"),1)=".",FALSE,TRUE)</formula>
    </cfRule>
    <cfRule type="expression" dxfId="2706" priority="13298">
      <formula>IF(RIGHT(TEXT(AE107,"0.#"),1)=".",TRUE,FALSE)</formula>
    </cfRule>
  </conditionalFormatting>
  <conditionalFormatting sqref="AI107">
    <cfRule type="expression" dxfId="2705" priority="13295">
      <formula>IF(RIGHT(TEXT(AI107,"0.#"),1)=".",FALSE,TRUE)</formula>
    </cfRule>
    <cfRule type="expression" dxfId="2704" priority="13296">
      <formula>IF(RIGHT(TEXT(AI107,"0.#"),1)=".",TRUE,FALSE)</formula>
    </cfRule>
  </conditionalFormatting>
  <conditionalFormatting sqref="AM107">
    <cfRule type="expression" dxfId="2703" priority="13293">
      <formula>IF(RIGHT(TEXT(AM107,"0.#"),1)=".",FALSE,TRUE)</formula>
    </cfRule>
    <cfRule type="expression" dxfId="2702" priority="13294">
      <formula>IF(RIGHT(TEXT(AM107,"0.#"),1)=".",TRUE,FALSE)</formula>
    </cfRule>
  </conditionalFormatting>
  <conditionalFormatting sqref="AE108">
    <cfRule type="expression" dxfId="2701" priority="13291">
      <formula>IF(RIGHT(TEXT(AE108,"0.#"),1)=".",FALSE,TRUE)</formula>
    </cfRule>
    <cfRule type="expression" dxfId="2700" priority="13292">
      <formula>IF(RIGHT(TEXT(AE108,"0.#"),1)=".",TRUE,FALSE)</formula>
    </cfRule>
  </conditionalFormatting>
  <conditionalFormatting sqref="AI108">
    <cfRule type="expression" dxfId="2699" priority="13289">
      <formula>IF(RIGHT(TEXT(AI108,"0.#"),1)=".",FALSE,TRUE)</formula>
    </cfRule>
    <cfRule type="expression" dxfId="2698" priority="13290">
      <formula>IF(RIGHT(TEXT(AI108,"0.#"),1)=".",TRUE,FALSE)</formula>
    </cfRule>
  </conditionalFormatting>
  <conditionalFormatting sqref="AM108">
    <cfRule type="expression" dxfId="2697" priority="13287">
      <formula>IF(RIGHT(TEXT(AM108,"0.#"),1)=".",FALSE,TRUE)</formula>
    </cfRule>
    <cfRule type="expression" dxfId="2696" priority="13288">
      <formula>IF(RIGHT(TEXT(AM108,"0.#"),1)=".",TRUE,FALSE)</formula>
    </cfRule>
  </conditionalFormatting>
  <conditionalFormatting sqref="AE110">
    <cfRule type="expression" dxfId="2695" priority="13283">
      <formula>IF(RIGHT(TEXT(AE110,"0.#"),1)=".",FALSE,TRUE)</formula>
    </cfRule>
    <cfRule type="expression" dxfId="2694" priority="13284">
      <formula>IF(RIGHT(TEXT(AE110,"0.#"),1)=".",TRUE,FALSE)</formula>
    </cfRule>
  </conditionalFormatting>
  <conditionalFormatting sqref="AI110">
    <cfRule type="expression" dxfId="2693" priority="13281">
      <formula>IF(RIGHT(TEXT(AI110,"0.#"),1)=".",FALSE,TRUE)</formula>
    </cfRule>
    <cfRule type="expression" dxfId="2692" priority="13282">
      <formula>IF(RIGHT(TEXT(AI110,"0.#"),1)=".",TRUE,FALSE)</formula>
    </cfRule>
  </conditionalFormatting>
  <conditionalFormatting sqref="AM110">
    <cfRule type="expression" dxfId="2691" priority="13279">
      <formula>IF(RIGHT(TEXT(AM110,"0.#"),1)=".",FALSE,TRUE)</formula>
    </cfRule>
    <cfRule type="expression" dxfId="2690" priority="13280">
      <formula>IF(RIGHT(TEXT(AM110,"0.#"),1)=".",TRUE,FALSE)</formula>
    </cfRule>
  </conditionalFormatting>
  <conditionalFormatting sqref="AE111">
    <cfRule type="expression" dxfId="2689" priority="13277">
      <formula>IF(RIGHT(TEXT(AE111,"0.#"),1)=".",FALSE,TRUE)</formula>
    </cfRule>
    <cfRule type="expression" dxfId="2688" priority="13278">
      <formula>IF(RIGHT(TEXT(AE111,"0.#"),1)=".",TRUE,FALSE)</formula>
    </cfRule>
  </conditionalFormatting>
  <conditionalFormatting sqref="AI111">
    <cfRule type="expression" dxfId="2687" priority="13275">
      <formula>IF(RIGHT(TEXT(AI111,"0.#"),1)=".",FALSE,TRUE)</formula>
    </cfRule>
    <cfRule type="expression" dxfId="2686" priority="13276">
      <formula>IF(RIGHT(TEXT(AI111,"0.#"),1)=".",TRUE,FALSE)</formula>
    </cfRule>
  </conditionalFormatting>
  <conditionalFormatting sqref="AM111">
    <cfRule type="expression" dxfId="2685" priority="13273">
      <formula>IF(RIGHT(TEXT(AM111,"0.#"),1)=".",FALSE,TRUE)</formula>
    </cfRule>
    <cfRule type="expression" dxfId="2684" priority="13274">
      <formula>IF(RIGHT(TEXT(AM111,"0.#"),1)=".",TRUE,FALSE)</formula>
    </cfRule>
  </conditionalFormatting>
  <conditionalFormatting sqref="AE113">
    <cfRule type="expression" dxfId="2683" priority="13269">
      <formula>IF(RIGHT(TEXT(AE113,"0.#"),1)=".",FALSE,TRUE)</formula>
    </cfRule>
    <cfRule type="expression" dxfId="2682" priority="13270">
      <formula>IF(RIGHT(TEXT(AE113,"0.#"),1)=".",TRUE,FALSE)</formula>
    </cfRule>
  </conditionalFormatting>
  <conditionalFormatting sqref="AI113">
    <cfRule type="expression" dxfId="2681" priority="13267">
      <formula>IF(RIGHT(TEXT(AI113,"0.#"),1)=".",FALSE,TRUE)</formula>
    </cfRule>
    <cfRule type="expression" dxfId="2680" priority="13268">
      <formula>IF(RIGHT(TEXT(AI113,"0.#"),1)=".",TRUE,FALSE)</formula>
    </cfRule>
  </conditionalFormatting>
  <conditionalFormatting sqref="AM113">
    <cfRule type="expression" dxfId="2679" priority="13265">
      <formula>IF(RIGHT(TEXT(AM113,"0.#"),1)=".",FALSE,TRUE)</formula>
    </cfRule>
    <cfRule type="expression" dxfId="2678" priority="13266">
      <formula>IF(RIGHT(TEXT(AM113,"0.#"),1)=".",TRUE,FALSE)</formula>
    </cfRule>
  </conditionalFormatting>
  <conditionalFormatting sqref="AE114">
    <cfRule type="expression" dxfId="2677" priority="13263">
      <formula>IF(RIGHT(TEXT(AE114,"0.#"),1)=".",FALSE,TRUE)</formula>
    </cfRule>
    <cfRule type="expression" dxfId="2676" priority="13264">
      <formula>IF(RIGHT(TEXT(AE114,"0.#"),1)=".",TRUE,FALSE)</formula>
    </cfRule>
  </conditionalFormatting>
  <conditionalFormatting sqref="AI114">
    <cfRule type="expression" dxfId="2675" priority="13261">
      <formula>IF(RIGHT(TEXT(AI114,"0.#"),1)=".",FALSE,TRUE)</formula>
    </cfRule>
    <cfRule type="expression" dxfId="2674" priority="13262">
      <formula>IF(RIGHT(TEXT(AI114,"0.#"),1)=".",TRUE,FALSE)</formula>
    </cfRule>
  </conditionalFormatting>
  <conditionalFormatting sqref="AM114">
    <cfRule type="expression" dxfId="2673" priority="13259">
      <formula>IF(RIGHT(TEXT(AM114,"0.#"),1)=".",FALSE,TRUE)</formula>
    </cfRule>
    <cfRule type="expression" dxfId="2672" priority="13260">
      <formula>IF(RIGHT(TEXT(AM114,"0.#"),1)=".",TRUE,FALSE)</formula>
    </cfRule>
  </conditionalFormatting>
  <conditionalFormatting sqref="AQ116">
    <cfRule type="expression" dxfId="2671" priority="13255">
      <formula>IF(RIGHT(TEXT(AQ116,"0.#"),1)=".",FALSE,TRUE)</formula>
    </cfRule>
    <cfRule type="expression" dxfId="2670" priority="13256">
      <formula>IF(RIGHT(TEXT(AQ116,"0.#"),1)=".",TRUE,FALSE)</formula>
    </cfRule>
  </conditionalFormatting>
  <conditionalFormatting sqref="AM116">
    <cfRule type="expression" dxfId="2669" priority="13251">
      <formula>IF(RIGHT(TEXT(AM116,"0.#"),1)=".",FALSE,TRUE)</formula>
    </cfRule>
    <cfRule type="expression" dxfId="2668" priority="13252">
      <formula>IF(RIGHT(TEXT(AM116,"0.#"),1)=".",TRUE,FALSE)</formula>
    </cfRule>
  </conditionalFormatting>
  <conditionalFormatting sqref="AM117">
    <cfRule type="expression" dxfId="2667" priority="13249">
      <formula>IF(RIGHT(TEXT(AM117,"0.#"),1)=".",FALSE,TRUE)</formula>
    </cfRule>
    <cfRule type="expression" dxfId="2666" priority="13250">
      <formula>IF(RIGHT(TEXT(AM117,"0.#"),1)=".",TRUE,FALSE)</formula>
    </cfRule>
  </conditionalFormatting>
  <conditionalFormatting sqref="AQ117">
    <cfRule type="expression" dxfId="2665" priority="13243">
      <formula>IF(RIGHT(TEXT(AQ117,"0.#"),1)=".",FALSE,TRUE)</formula>
    </cfRule>
    <cfRule type="expression" dxfId="2664" priority="13244">
      <formula>IF(RIGHT(TEXT(AQ117,"0.#"),1)=".",TRUE,FALSE)</formula>
    </cfRule>
  </conditionalFormatting>
  <conditionalFormatting sqref="AQ119">
    <cfRule type="expression" dxfId="2663" priority="13241">
      <formula>IF(RIGHT(TEXT(AQ119,"0.#"),1)=".",FALSE,TRUE)</formula>
    </cfRule>
    <cfRule type="expression" dxfId="2662" priority="13242">
      <formula>IF(RIGHT(TEXT(AQ119,"0.#"),1)=".",TRUE,FALSE)</formula>
    </cfRule>
  </conditionalFormatting>
  <conditionalFormatting sqref="AM119">
    <cfRule type="expression" dxfId="2661" priority="13237">
      <formula>IF(RIGHT(TEXT(AM119,"0.#"),1)=".",FALSE,TRUE)</formula>
    </cfRule>
    <cfRule type="expression" dxfId="2660" priority="13238">
      <formula>IF(RIGHT(TEXT(AM119,"0.#"),1)=".",TRUE,FALSE)</formula>
    </cfRule>
  </conditionalFormatting>
  <conditionalFormatting sqref="AQ120">
    <cfRule type="expression" dxfId="2659" priority="13229">
      <formula>IF(RIGHT(TEXT(AQ120,"0.#"),1)=".",FALSE,TRUE)</formula>
    </cfRule>
    <cfRule type="expression" dxfId="2658" priority="13230">
      <formula>IF(RIGHT(TEXT(AQ120,"0.#"),1)=".",TRUE,FALSE)</formula>
    </cfRule>
  </conditionalFormatting>
  <conditionalFormatting sqref="AE122 AQ122">
    <cfRule type="expression" dxfId="2657" priority="13227">
      <formula>IF(RIGHT(TEXT(AE122,"0.#"),1)=".",FALSE,TRUE)</formula>
    </cfRule>
    <cfRule type="expression" dxfId="2656" priority="13228">
      <formula>IF(RIGHT(TEXT(AE122,"0.#"),1)=".",TRUE,FALSE)</formula>
    </cfRule>
  </conditionalFormatting>
  <conditionalFormatting sqref="AI122">
    <cfRule type="expression" dxfId="2655" priority="13225">
      <formula>IF(RIGHT(TEXT(AI122,"0.#"),1)=".",FALSE,TRUE)</formula>
    </cfRule>
    <cfRule type="expression" dxfId="2654" priority="13226">
      <formula>IF(RIGHT(TEXT(AI122,"0.#"),1)=".",TRUE,FALSE)</formula>
    </cfRule>
  </conditionalFormatting>
  <conditionalFormatting sqref="AM122">
    <cfRule type="expression" dxfId="2653" priority="13223">
      <formula>IF(RIGHT(TEXT(AM122,"0.#"),1)=".",FALSE,TRUE)</formula>
    </cfRule>
    <cfRule type="expression" dxfId="2652" priority="13224">
      <formula>IF(RIGHT(TEXT(AM122,"0.#"),1)=".",TRUE,FALSE)</formula>
    </cfRule>
  </conditionalFormatting>
  <conditionalFormatting sqref="AQ123">
    <cfRule type="expression" dxfId="2651" priority="13215">
      <formula>IF(RIGHT(TEXT(AQ123,"0.#"),1)=".",FALSE,TRUE)</formula>
    </cfRule>
    <cfRule type="expression" dxfId="2650" priority="13216">
      <formula>IF(RIGHT(TEXT(AQ123,"0.#"),1)=".",TRUE,FALSE)</formula>
    </cfRule>
  </conditionalFormatting>
  <conditionalFormatting sqref="AE125 AQ125">
    <cfRule type="expression" dxfId="2649" priority="13213">
      <formula>IF(RIGHT(TEXT(AE125,"0.#"),1)=".",FALSE,TRUE)</formula>
    </cfRule>
    <cfRule type="expression" dxfId="2648" priority="13214">
      <formula>IF(RIGHT(TEXT(AE125,"0.#"),1)=".",TRUE,FALSE)</formula>
    </cfRule>
  </conditionalFormatting>
  <conditionalFormatting sqref="AI125">
    <cfRule type="expression" dxfId="2647" priority="13211">
      <formula>IF(RIGHT(TEXT(AI125,"0.#"),1)=".",FALSE,TRUE)</formula>
    </cfRule>
    <cfRule type="expression" dxfId="2646" priority="13212">
      <formula>IF(RIGHT(TEXT(AI125,"0.#"),1)=".",TRUE,FALSE)</formula>
    </cfRule>
  </conditionalFormatting>
  <conditionalFormatting sqref="AM125">
    <cfRule type="expression" dxfId="2645" priority="13209">
      <formula>IF(RIGHT(TEXT(AM125,"0.#"),1)=".",FALSE,TRUE)</formula>
    </cfRule>
    <cfRule type="expression" dxfId="2644" priority="13210">
      <formula>IF(RIGHT(TEXT(AM125,"0.#"),1)=".",TRUE,FALSE)</formula>
    </cfRule>
  </conditionalFormatting>
  <conditionalFormatting sqref="AQ126">
    <cfRule type="expression" dxfId="2643" priority="13201">
      <formula>IF(RIGHT(TEXT(AQ126,"0.#"),1)=".",FALSE,TRUE)</formula>
    </cfRule>
    <cfRule type="expression" dxfId="2642" priority="13202">
      <formula>IF(RIGHT(TEXT(AQ126,"0.#"),1)=".",TRUE,FALSE)</formula>
    </cfRule>
  </conditionalFormatting>
  <conditionalFormatting sqref="AE128 AQ128">
    <cfRule type="expression" dxfId="2641" priority="13199">
      <formula>IF(RIGHT(TEXT(AE128,"0.#"),1)=".",FALSE,TRUE)</formula>
    </cfRule>
    <cfRule type="expression" dxfId="2640" priority="13200">
      <formula>IF(RIGHT(TEXT(AE128,"0.#"),1)=".",TRUE,FALSE)</formula>
    </cfRule>
  </conditionalFormatting>
  <conditionalFormatting sqref="AI128">
    <cfRule type="expression" dxfId="2639" priority="13197">
      <formula>IF(RIGHT(TEXT(AI128,"0.#"),1)=".",FALSE,TRUE)</formula>
    </cfRule>
    <cfRule type="expression" dxfId="2638" priority="13198">
      <formula>IF(RIGHT(TEXT(AI128,"0.#"),1)=".",TRUE,FALSE)</formula>
    </cfRule>
  </conditionalFormatting>
  <conditionalFormatting sqref="AM128">
    <cfRule type="expression" dxfId="2637" priority="13195">
      <formula>IF(RIGHT(TEXT(AM128,"0.#"),1)=".",FALSE,TRUE)</formula>
    </cfRule>
    <cfRule type="expression" dxfId="2636" priority="13196">
      <formula>IF(RIGHT(TEXT(AM128,"0.#"),1)=".",TRUE,FALSE)</formula>
    </cfRule>
  </conditionalFormatting>
  <conditionalFormatting sqref="AQ129">
    <cfRule type="expression" dxfId="2635" priority="13187">
      <formula>IF(RIGHT(TEXT(AQ129,"0.#"),1)=".",FALSE,TRUE)</formula>
    </cfRule>
    <cfRule type="expression" dxfId="2634" priority="13188">
      <formula>IF(RIGHT(TEXT(AQ129,"0.#"),1)=".",TRUE,FALSE)</formula>
    </cfRule>
  </conditionalFormatting>
  <conditionalFormatting sqref="AE75">
    <cfRule type="expression" dxfId="2633" priority="13185">
      <formula>IF(RIGHT(TEXT(AE75,"0.#"),1)=".",FALSE,TRUE)</formula>
    </cfRule>
    <cfRule type="expression" dxfId="2632" priority="13186">
      <formula>IF(RIGHT(TEXT(AE75,"0.#"),1)=".",TRUE,FALSE)</formula>
    </cfRule>
  </conditionalFormatting>
  <conditionalFormatting sqref="AE76">
    <cfRule type="expression" dxfId="2631" priority="13183">
      <formula>IF(RIGHT(TEXT(AE76,"0.#"),1)=".",FALSE,TRUE)</formula>
    </cfRule>
    <cfRule type="expression" dxfId="2630" priority="13184">
      <formula>IF(RIGHT(TEXT(AE76,"0.#"),1)=".",TRUE,FALSE)</formula>
    </cfRule>
  </conditionalFormatting>
  <conditionalFormatting sqref="AE77">
    <cfRule type="expression" dxfId="2629" priority="13181">
      <formula>IF(RIGHT(TEXT(AE77,"0.#"),1)=".",FALSE,TRUE)</formula>
    </cfRule>
    <cfRule type="expression" dxfId="2628" priority="13182">
      <formula>IF(RIGHT(TEXT(AE77,"0.#"),1)=".",TRUE,FALSE)</formula>
    </cfRule>
  </conditionalFormatting>
  <conditionalFormatting sqref="AI77">
    <cfRule type="expression" dxfId="2627" priority="13179">
      <formula>IF(RIGHT(TEXT(AI77,"0.#"),1)=".",FALSE,TRUE)</formula>
    </cfRule>
    <cfRule type="expression" dxfId="2626" priority="13180">
      <formula>IF(RIGHT(TEXT(AI77,"0.#"),1)=".",TRUE,FALSE)</formula>
    </cfRule>
  </conditionalFormatting>
  <conditionalFormatting sqref="AI76">
    <cfRule type="expression" dxfId="2625" priority="13177">
      <formula>IF(RIGHT(TEXT(AI76,"0.#"),1)=".",FALSE,TRUE)</formula>
    </cfRule>
    <cfRule type="expression" dxfId="2624" priority="13178">
      <formula>IF(RIGHT(TEXT(AI76,"0.#"),1)=".",TRUE,FALSE)</formula>
    </cfRule>
  </conditionalFormatting>
  <conditionalFormatting sqref="AI75">
    <cfRule type="expression" dxfId="2623" priority="13175">
      <formula>IF(RIGHT(TEXT(AI75,"0.#"),1)=".",FALSE,TRUE)</formula>
    </cfRule>
    <cfRule type="expression" dxfId="2622" priority="13176">
      <formula>IF(RIGHT(TEXT(AI75,"0.#"),1)=".",TRUE,FALSE)</formula>
    </cfRule>
  </conditionalFormatting>
  <conditionalFormatting sqref="AM75">
    <cfRule type="expression" dxfId="2621" priority="13173">
      <formula>IF(RIGHT(TEXT(AM75,"0.#"),1)=".",FALSE,TRUE)</formula>
    </cfRule>
    <cfRule type="expression" dxfId="2620" priority="13174">
      <formula>IF(RIGHT(TEXT(AM75,"0.#"),1)=".",TRUE,FALSE)</formula>
    </cfRule>
  </conditionalFormatting>
  <conditionalFormatting sqref="AM76">
    <cfRule type="expression" dxfId="2619" priority="13171">
      <formula>IF(RIGHT(TEXT(AM76,"0.#"),1)=".",FALSE,TRUE)</formula>
    </cfRule>
    <cfRule type="expression" dxfId="2618" priority="13172">
      <formula>IF(RIGHT(TEXT(AM76,"0.#"),1)=".",TRUE,FALSE)</formula>
    </cfRule>
  </conditionalFormatting>
  <conditionalFormatting sqref="AM77">
    <cfRule type="expression" dxfId="2617" priority="13169">
      <formula>IF(RIGHT(TEXT(AM77,"0.#"),1)=".",FALSE,TRUE)</formula>
    </cfRule>
    <cfRule type="expression" dxfId="2616" priority="13170">
      <formula>IF(RIGHT(TEXT(AM77,"0.#"),1)=".",TRUE,FALSE)</formula>
    </cfRule>
  </conditionalFormatting>
  <conditionalFormatting sqref="AE134:AE135 AI134:AI135 AM134:AM135 AQ134:AQ135 AU134:AU135">
    <cfRule type="expression" dxfId="2615" priority="13155">
      <formula>IF(RIGHT(TEXT(AE134,"0.#"),1)=".",FALSE,TRUE)</formula>
    </cfRule>
    <cfRule type="expression" dxfId="2614" priority="13156">
      <formula>IF(RIGHT(TEXT(AE134,"0.#"),1)=".",TRUE,FALSE)</formula>
    </cfRule>
  </conditionalFormatting>
  <conditionalFormatting sqref="AE433">
    <cfRule type="expression" dxfId="2613" priority="13125">
      <formula>IF(RIGHT(TEXT(AE433,"0.#"),1)=".",FALSE,TRUE)</formula>
    </cfRule>
    <cfRule type="expression" dxfId="2612" priority="13126">
      <formula>IF(RIGHT(TEXT(AE433,"0.#"),1)=".",TRUE,FALSE)</formula>
    </cfRule>
  </conditionalFormatting>
  <conditionalFormatting sqref="AM435">
    <cfRule type="expression" dxfId="2611" priority="13109">
      <formula>IF(RIGHT(TEXT(AM435,"0.#"),1)=".",FALSE,TRUE)</formula>
    </cfRule>
    <cfRule type="expression" dxfId="2610" priority="13110">
      <formula>IF(RIGHT(TEXT(AM435,"0.#"),1)=".",TRUE,FALSE)</formula>
    </cfRule>
  </conditionalFormatting>
  <conditionalFormatting sqref="AE434">
    <cfRule type="expression" dxfId="2609" priority="13123">
      <formula>IF(RIGHT(TEXT(AE434,"0.#"),1)=".",FALSE,TRUE)</formula>
    </cfRule>
    <cfRule type="expression" dxfId="2608" priority="13124">
      <formula>IF(RIGHT(TEXT(AE434,"0.#"),1)=".",TRUE,FALSE)</formula>
    </cfRule>
  </conditionalFormatting>
  <conditionalFormatting sqref="AE435">
    <cfRule type="expression" dxfId="2607" priority="13121">
      <formula>IF(RIGHT(TEXT(AE435,"0.#"),1)=".",FALSE,TRUE)</formula>
    </cfRule>
    <cfRule type="expression" dxfId="2606" priority="13122">
      <formula>IF(RIGHT(TEXT(AE435,"0.#"),1)=".",TRUE,FALSE)</formula>
    </cfRule>
  </conditionalFormatting>
  <conditionalFormatting sqref="AM433">
    <cfRule type="expression" dxfId="2605" priority="13113">
      <formula>IF(RIGHT(TEXT(AM433,"0.#"),1)=".",FALSE,TRUE)</formula>
    </cfRule>
    <cfRule type="expression" dxfId="2604" priority="13114">
      <formula>IF(RIGHT(TEXT(AM433,"0.#"),1)=".",TRUE,FALSE)</formula>
    </cfRule>
  </conditionalFormatting>
  <conditionalFormatting sqref="AM434">
    <cfRule type="expression" dxfId="2603" priority="13111">
      <formula>IF(RIGHT(TEXT(AM434,"0.#"),1)=".",FALSE,TRUE)</formula>
    </cfRule>
    <cfRule type="expression" dxfId="2602" priority="13112">
      <formula>IF(RIGHT(TEXT(AM434,"0.#"),1)=".",TRUE,FALSE)</formula>
    </cfRule>
  </conditionalFormatting>
  <conditionalFormatting sqref="AU433">
    <cfRule type="expression" dxfId="2601" priority="13101">
      <formula>IF(RIGHT(TEXT(AU433,"0.#"),1)=".",FALSE,TRUE)</formula>
    </cfRule>
    <cfRule type="expression" dxfId="2600" priority="13102">
      <formula>IF(RIGHT(TEXT(AU433,"0.#"),1)=".",TRUE,FALSE)</formula>
    </cfRule>
  </conditionalFormatting>
  <conditionalFormatting sqref="AU434">
    <cfRule type="expression" dxfId="2599" priority="13099">
      <formula>IF(RIGHT(TEXT(AU434,"0.#"),1)=".",FALSE,TRUE)</formula>
    </cfRule>
    <cfRule type="expression" dxfId="2598" priority="13100">
      <formula>IF(RIGHT(TEXT(AU434,"0.#"),1)=".",TRUE,FALSE)</formula>
    </cfRule>
  </conditionalFormatting>
  <conditionalFormatting sqref="AU435">
    <cfRule type="expression" dxfId="2597" priority="13097">
      <formula>IF(RIGHT(TEXT(AU435,"0.#"),1)=".",FALSE,TRUE)</formula>
    </cfRule>
    <cfRule type="expression" dxfId="2596" priority="13098">
      <formula>IF(RIGHT(TEXT(AU435,"0.#"),1)=".",TRUE,FALSE)</formula>
    </cfRule>
  </conditionalFormatting>
  <conditionalFormatting sqref="AI435">
    <cfRule type="expression" dxfId="2595" priority="13031">
      <formula>IF(RIGHT(TEXT(AI435,"0.#"),1)=".",FALSE,TRUE)</formula>
    </cfRule>
    <cfRule type="expression" dxfId="2594" priority="13032">
      <formula>IF(RIGHT(TEXT(AI435,"0.#"),1)=".",TRUE,FALSE)</formula>
    </cfRule>
  </conditionalFormatting>
  <conditionalFormatting sqref="AI433">
    <cfRule type="expression" dxfId="2593" priority="13035">
      <formula>IF(RIGHT(TEXT(AI433,"0.#"),1)=".",FALSE,TRUE)</formula>
    </cfRule>
    <cfRule type="expression" dxfId="2592" priority="13036">
      <formula>IF(RIGHT(TEXT(AI433,"0.#"),1)=".",TRUE,FALSE)</formula>
    </cfRule>
  </conditionalFormatting>
  <conditionalFormatting sqref="AI434">
    <cfRule type="expression" dxfId="2591" priority="13033">
      <formula>IF(RIGHT(TEXT(AI434,"0.#"),1)=".",FALSE,TRUE)</formula>
    </cfRule>
    <cfRule type="expression" dxfId="2590" priority="13034">
      <formula>IF(RIGHT(TEXT(AI434,"0.#"),1)=".",TRUE,FALSE)</formula>
    </cfRule>
  </conditionalFormatting>
  <conditionalFormatting sqref="AQ434">
    <cfRule type="expression" dxfId="2589" priority="13017">
      <formula>IF(RIGHT(TEXT(AQ434,"0.#"),1)=".",FALSE,TRUE)</formula>
    </cfRule>
    <cfRule type="expression" dxfId="2588" priority="13018">
      <formula>IF(RIGHT(TEXT(AQ434,"0.#"),1)=".",TRUE,FALSE)</formula>
    </cfRule>
  </conditionalFormatting>
  <conditionalFormatting sqref="AQ435">
    <cfRule type="expression" dxfId="2587" priority="13003">
      <formula>IF(RIGHT(TEXT(AQ435,"0.#"),1)=".",FALSE,TRUE)</formula>
    </cfRule>
    <cfRule type="expression" dxfId="2586" priority="13004">
      <formula>IF(RIGHT(TEXT(AQ435,"0.#"),1)=".",TRUE,FALSE)</formula>
    </cfRule>
  </conditionalFormatting>
  <conditionalFormatting sqref="AQ433">
    <cfRule type="expression" dxfId="2585" priority="13001">
      <formula>IF(RIGHT(TEXT(AQ433,"0.#"),1)=".",FALSE,TRUE)</formula>
    </cfRule>
    <cfRule type="expression" dxfId="2584" priority="13002">
      <formula>IF(RIGHT(TEXT(AQ433,"0.#"),1)=".",TRUE,FALSE)</formula>
    </cfRule>
  </conditionalFormatting>
  <conditionalFormatting sqref="AL839:AO866">
    <cfRule type="expression" dxfId="2583" priority="6725">
      <formula>IF(AND(AL839&gt;=0, RIGHT(TEXT(AL839,"0.#"),1)&lt;&gt;"."),TRUE,FALSE)</formula>
    </cfRule>
    <cfRule type="expression" dxfId="2582" priority="6726">
      <formula>IF(AND(AL839&gt;=0, RIGHT(TEXT(AL839,"0.#"),1)="."),TRUE,FALSE)</formula>
    </cfRule>
    <cfRule type="expression" dxfId="2581" priority="6727">
      <formula>IF(AND(AL839&lt;0, RIGHT(TEXT(AL839,"0.#"),1)&lt;&gt;"."),TRUE,FALSE)</formula>
    </cfRule>
    <cfRule type="expression" dxfId="2580" priority="6728">
      <formula>IF(AND(AL839&lt;0, RIGHT(TEXT(AL839,"0.#"),1)="."),TRUE,FALSE)</formula>
    </cfRule>
  </conditionalFormatting>
  <conditionalFormatting sqref="AQ53:AQ55">
    <cfRule type="expression" dxfId="2579" priority="4747">
      <formula>IF(RIGHT(TEXT(AQ53,"0.#"),1)=".",FALSE,TRUE)</formula>
    </cfRule>
    <cfRule type="expression" dxfId="2578" priority="4748">
      <formula>IF(RIGHT(TEXT(AQ53,"0.#"),1)=".",TRUE,FALSE)</formula>
    </cfRule>
  </conditionalFormatting>
  <conditionalFormatting sqref="AU53:AU55">
    <cfRule type="expression" dxfId="2577" priority="4745">
      <formula>IF(RIGHT(TEXT(AU53,"0.#"),1)=".",FALSE,TRUE)</formula>
    </cfRule>
    <cfRule type="expression" dxfId="2576" priority="4746">
      <formula>IF(RIGHT(TEXT(AU53,"0.#"),1)=".",TRUE,FALSE)</formula>
    </cfRule>
  </conditionalFormatting>
  <conditionalFormatting sqref="AQ60:AQ62">
    <cfRule type="expression" dxfId="2575" priority="4743">
      <formula>IF(RIGHT(TEXT(AQ60,"0.#"),1)=".",FALSE,TRUE)</formula>
    </cfRule>
    <cfRule type="expression" dxfId="2574" priority="4744">
      <formula>IF(RIGHT(TEXT(AQ60,"0.#"),1)=".",TRUE,FALSE)</formula>
    </cfRule>
  </conditionalFormatting>
  <conditionalFormatting sqref="AU60:AU62">
    <cfRule type="expression" dxfId="2573" priority="4741">
      <formula>IF(RIGHT(TEXT(AU60,"0.#"),1)=".",FALSE,TRUE)</formula>
    </cfRule>
    <cfRule type="expression" dxfId="2572" priority="4742">
      <formula>IF(RIGHT(TEXT(AU60,"0.#"),1)=".",TRUE,FALSE)</formula>
    </cfRule>
  </conditionalFormatting>
  <conditionalFormatting sqref="AQ75:AQ77">
    <cfRule type="expression" dxfId="2571" priority="4739">
      <formula>IF(RIGHT(TEXT(AQ75,"0.#"),1)=".",FALSE,TRUE)</formula>
    </cfRule>
    <cfRule type="expression" dxfId="2570" priority="4740">
      <formula>IF(RIGHT(TEXT(AQ75,"0.#"),1)=".",TRUE,FALSE)</formula>
    </cfRule>
  </conditionalFormatting>
  <conditionalFormatting sqref="AU75:AU77">
    <cfRule type="expression" dxfId="2569" priority="4737">
      <formula>IF(RIGHT(TEXT(AU75,"0.#"),1)=".",FALSE,TRUE)</formula>
    </cfRule>
    <cfRule type="expression" dxfId="2568" priority="4738">
      <formula>IF(RIGHT(TEXT(AU75,"0.#"),1)=".",TRUE,FALSE)</formula>
    </cfRule>
  </conditionalFormatting>
  <conditionalFormatting sqref="AQ87:AQ89">
    <cfRule type="expression" dxfId="2567" priority="4735">
      <formula>IF(RIGHT(TEXT(AQ87,"0.#"),1)=".",FALSE,TRUE)</formula>
    </cfRule>
    <cfRule type="expression" dxfId="2566" priority="4736">
      <formula>IF(RIGHT(TEXT(AQ87,"0.#"),1)=".",TRUE,FALSE)</formula>
    </cfRule>
  </conditionalFormatting>
  <conditionalFormatting sqref="AU87:AU89">
    <cfRule type="expression" dxfId="2565" priority="4733">
      <formula>IF(RIGHT(TEXT(AU87,"0.#"),1)=".",FALSE,TRUE)</formula>
    </cfRule>
    <cfRule type="expression" dxfId="2564" priority="4734">
      <formula>IF(RIGHT(TEXT(AU87,"0.#"),1)=".",TRUE,FALSE)</formula>
    </cfRule>
  </conditionalFormatting>
  <conditionalFormatting sqref="AQ92:AQ94">
    <cfRule type="expression" dxfId="2563" priority="4731">
      <formula>IF(RIGHT(TEXT(AQ92,"0.#"),1)=".",FALSE,TRUE)</formula>
    </cfRule>
    <cfRule type="expression" dxfId="2562" priority="4732">
      <formula>IF(RIGHT(TEXT(AQ92,"0.#"),1)=".",TRUE,FALSE)</formula>
    </cfRule>
  </conditionalFormatting>
  <conditionalFormatting sqref="AU92:AU94">
    <cfRule type="expression" dxfId="2561" priority="4729">
      <formula>IF(RIGHT(TEXT(AU92,"0.#"),1)=".",FALSE,TRUE)</formula>
    </cfRule>
    <cfRule type="expression" dxfId="2560" priority="4730">
      <formula>IF(RIGHT(TEXT(AU92,"0.#"),1)=".",TRUE,FALSE)</formula>
    </cfRule>
  </conditionalFormatting>
  <conditionalFormatting sqref="AQ97:AQ99">
    <cfRule type="expression" dxfId="2559" priority="4727">
      <formula>IF(RIGHT(TEXT(AQ97,"0.#"),1)=".",FALSE,TRUE)</formula>
    </cfRule>
    <cfRule type="expression" dxfId="2558" priority="4728">
      <formula>IF(RIGHT(TEXT(AQ97,"0.#"),1)=".",TRUE,FALSE)</formula>
    </cfRule>
  </conditionalFormatting>
  <conditionalFormatting sqref="AU97:AU99">
    <cfRule type="expression" dxfId="2557" priority="4725">
      <formula>IF(RIGHT(TEXT(AU97,"0.#"),1)=".",FALSE,TRUE)</formula>
    </cfRule>
    <cfRule type="expression" dxfId="2556" priority="4726">
      <formula>IF(RIGHT(TEXT(AU97,"0.#"),1)=".",TRUE,FALSE)</formula>
    </cfRule>
  </conditionalFormatting>
  <conditionalFormatting sqref="AE458">
    <cfRule type="expression" dxfId="2555" priority="4419">
      <formula>IF(RIGHT(TEXT(AE458,"0.#"),1)=".",FALSE,TRUE)</formula>
    </cfRule>
    <cfRule type="expression" dxfId="2554" priority="4420">
      <formula>IF(RIGHT(TEXT(AE458,"0.#"),1)=".",TRUE,FALSE)</formula>
    </cfRule>
  </conditionalFormatting>
  <conditionalFormatting sqref="AM460">
    <cfRule type="expression" dxfId="2553" priority="4409">
      <formula>IF(RIGHT(TEXT(AM460,"0.#"),1)=".",FALSE,TRUE)</formula>
    </cfRule>
    <cfRule type="expression" dxfId="2552" priority="4410">
      <formula>IF(RIGHT(TEXT(AM460,"0.#"),1)=".",TRUE,FALSE)</formula>
    </cfRule>
  </conditionalFormatting>
  <conditionalFormatting sqref="AE459">
    <cfRule type="expression" dxfId="2551" priority="4417">
      <formula>IF(RIGHT(TEXT(AE459,"0.#"),1)=".",FALSE,TRUE)</formula>
    </cfRule>
    <cfRule type="expression" dxfId="2550" priority="4418">
      <formula>IF(RIGHT(TEXT(AE459,"0.#"),1)=".",TRUE,FALSE)</formula>
    </cfRule>
  </conditionalFormatting>
  <conditionalFormatting sqref="AE460">
    <cfRule type="expression" dxfId="2549" priority="4415">
      <formula>IF(RIGHT(TEXT(AE460,"0.#"),1)=".",FALSE,TRUE)</formula>
    </cfRule>
    <cfRule type="expression" dxfId="2548" priority="4416">
      <formula>IF(RIGHT(TEXT(AE460,"0.#"),1)=".",TRUE,FALSE)</formula>
    </cfRule>
  </conditionalFormatting>
  <conditionalFormatting sqref="AM458">
    <cfRule type="expression" dxfId="2547" priority="4413">
      <formula>IF(RIGHT(TEXT(AM458,"0.#"),1)=".",FALSE,TRUE)</formula>
    </cfRule>
    <cfRule type="expression" dxfId="2546" priority="4414">
      <formula>IF(RIGHT(TEXT(AM458,"0.#"),1)=".",TRUE,FALSE)</formula>
    </cfRule>
  </conditionalFormatting>
  <conditionalFormatting sqref="AM459">
    <cfRule type="expression" dxfId="2545" priority="4411">
      <formula>IF(RIGHT(TEXT(AM459,"0.#"),1)=".",FALSE,TRUE)</formula>
    </cfRule>
    <cfRule type="expression" dxfId="2544" priority="4412">
      <formula>IF(RIGHT(TEXT(AM459,"0.#"),1)=".",TRUE,FALSE)</formula>
    </cfRule>
  </conditionalFormatting>
  <conditionalFormatting sqref="AU458">
    <cfRule type="expression" dxfId="2543" priority="4407">
      <formula>IF(RIGHT(TEXT(AU458,"0.#"),1)=".",FALSE,TRUE)</formula>
    </cfRule>
    <cfRule type="expression" dxfId="2542" priority="4408">
      <formula>IF(RIGHT(TEXT(AU458,"0.#"),1)=".",TRUE,FALSE)</formula>
    </cfRule>
  </conditionalFormatting>
  <conditionalFormatting sqref="AU459">
    <cfRule type="expression" dxfId="2541" priority="4405">
      <formula>IF(RIGHT(TEXT(AU459,"0.#"),1)=".",FALSE,TRUE)</formula>
    </cfRule>
    <cfRule type="expression" dxfId="2540" priority="4406">
      <formula>IF(RIGHT(TEXT(AU459,"0.#"),1)=".",TRUE,FALSE)</formula>
    </cfRule>
  </conditionalFormatting>
  <conditionalFormatting sqref="AU460">
    <cfRule type="expression" dxfId="2539" priority="4403">
      <formula>IF(RIGHT(TEXT(AU460,"0.#"),1)=".",FALSE,TRUE)</formula>
    </cfRule>
    <cfRule type="expression" dxfId="2538" priority="4404">
      <formula>IF(RIGHT(TEXT(AU460,"0.#"),1)=".",TRUE,FALSE)</formula>
    </cfRule>
  </conditionalFormatting>
  <conditionalFormatting sqref="AI460">
    <cfRule type="expression" dxfId="2537" priority="4397">
      <formula>IF(RIGHT(TEXT(AI460,"0.#"),1)=".",FALSE,TRUE)</formula>
    </cfRule>
    <cfRule type="expression" dxfId="2536" priority="4398">
      <formula>IF(RIGHT(TEXT(AI460,"0.#"),1)=".",TRUE,FALSE)</formula>
    </cfRule>
  </conditionalFormatting>
  <conditionalFormatting sqref="AI458">
    <cfRule type="expression" dxfId="2535" priority="4401">
      <formula>IF(RIGHT(TEXT(AI458,"0.#"),1)=".",FALSE,TRUE)</formula>
    </cfRule>
    <cfRule type="expression" dxfId="2534" priority="4402">
      <formula>IF(RIGHT(TEXT(AI458,"0.#"),1)=".",TRUE,FALSE)</formula>
    </cfRule>
  </conditionalFormatting>
  <conditionalFormatting sqref="AI459">
    <cfRule type="expression" dxfId="2533" priority="4399">
      <formula>IF(RIGHT(TEXT(AI459,"0.#"),1)=".",FALSE,TRUE)</formula>
    </cfRule>
    <cfRule type="expression" dxfId="2532" priority="4400">
      <formula>IF(RIGHT(TEXT(AI459,"0.#"),1)=".",TRUE,FALSE)</formula>
    </cfRule>
  </conditionalFormatting>
  <conditionalFormatting sqref="AQ459">
    <cfRule type="expression" dxfId="2531" priority="4395">
      <formula>IF(RIGHT(TEXT(AQ459,"0.#"),1)=".",FALSE,TRUE)</formula>
    </cfRule>
    <cfRule type="expression" dxfId="2530" priority="4396">
      <formula>IF(RIGHT(TEXT(AQ459,"0.#"),1)=".",TRUE,FALSE)</formula>
    </cfRule>
  </conditionalFormatting>
  <conditionalFormatting sqref="AQ460">
    <cfRule type="expression" dxfId="2529" priority="4393">
      <formula>IF(RIGHT(TEXT(AQ460,"0.#"),1)=".",FALSE,TRUE)</formula>
    </cfRule>
    <cfRule type="expression" dxfId="2528" priority="4394">
      <formula>IF(RIGHT(TEXT(AQ460,"0.#"),1)=".",TRUE,FALSE)</formula>
    </cfRule>
  </conditionalFormatting>
  <conditionalFormatting sqref="AQ458">
    <cfRule type="expression" dxfId="2527" priority="4391">
      <formula>IF(RIGHT(TEXT(AQ458,"0.#"),1)=".",FALSE,TRUE)</formula>
    </cfRule>
    <cfRule type="expression" dxfId="2526" priority="4392">
      <formula>IF(RIGHT(TEXT(AQ458,"0.#"),1)=".",TRUE,FALSE)</formula>
    </cfRule>
  </conditionalFormatting>
  <conditionalFormatting sqref="AM120">
    <cfRule type="expression" dxfId="2525" priority="3069">
      <formula>IF(RIGHT(TEXT(AM120,"0.#"),1)=".",FALSE,TRUE)</formula>
    </cfRule>
    <cfRule type="expression" dxfId="2524" priority="3070">
      <formula>IF(RIGHT(TEXT(AM120,"0.#"),1)=".",TRUE,FALSE)</formula>
    </cfRule>
  </conditionalFormatting>
  <conditionalFormatting sqref="AI126">
    <cfRule type="expression" dxfId="2523" priority="3059">
      <formula>IF(RIGHT(TEXT(AI126,"0.#"),1)=".",FALSE,TRUE)</formula>
    </cfRule>
    <cfRule type="expression" dxfId="2522" priority="3060">
      <formula>IF(RIGHT(TEXT(AI126,"0.#"),1)=".",TRUE,FALSE)</formula>
    </cfRule>
  </conditionalFormatting>
  <conditionalFormatting sqref="AE123 AM123">
    <cfRule type="expression" dxfId="2521" priority="3065">
      <formula>IF(RIGHT(TEXT(AE123,"0.#"),1)=".",FALSE,TRUE)</formula>
    </cfRule>
    <cfRule type="expression" dxfId="2520" priority="3066">
      <formula>IF(RIGHT(TEXT(AE123,"0.#"),1)=".",TRUE,FALSE)</formula>
    </cfRule>
  </conditionalFormatting>
  <conditionalFormatting sqref="AI123">
    <cfRule type="expression" dxfId="2519" priority="3063">
      <formula>IF(RIGHT(TEXT(AI123,"0.#"),1)=".",FALSE,TRUE)</formula>
    </cfRule>
    <cfRule type="expression" dxfId="2518" priority="3064">
      <formula>IF(RIGHT(TEXT(AI123,"0.#"),1)=".",TRUE,FALSE)</formula>
    </cfRule>
  </conditionalFormatting>
  <conditionalFormatting sqref="AE126 AM126">
    <cfRule type="expression" dxfId="2517" priority="3061">
      <formula>IF(RIGHT(TEXT(AE126,"0.#"),1)=".",FALSE,TRUE)</formula>
    </cfRule>
    <cfRule type="expression" dxfId="2516" priority="3062">
      <formula>IF(RIGHT(TEXT(AE126,"0.#"),1)=".",TRUE,FALSE)</formula>
    </cfRule>
  </conditionalFormatting>
  <conditionalFormatting sqref="AE129 AM129">
    <cfRule type="expression" dxfId="2515" priority="3057">
      <formula>IF(RIGHT(TEXT(AE129,"0.#"),1)=".",FALSE,TRUE)</formula>
    </cfRule>
    <cfRule type="expression" dxfId="2514" priority="3058">
      <formula>IF(RIGHT(TEXT(AE129,"0.#"),1)=".",TRUE,FALSE)</formula>
    </cfRule>
  </conditionalFormatting>
  <conditionalFormatting sqref="AI129">
    <cfRule type="expression" dxfId="2513" priority="3055">
      <formula>IF(RIGHT(TEXT(AI129,"0.#"),1)=".",FALSE,TRUE)</formula>
    </cfRule>
    <cfRule type="expression" dxfId="2512" priority="3056">
      <formula>IF(RIGHT(TEXT(AI129,"0.#"),1)=".",TRUE,FALSE)</formula>
    </cfRule>
  </conditionalFormatting>
  <conditionalFormatting sqref="Y839:Y866">
    <cfRule type="expression" dxfId="2511" priority="3053">
      <formula>IF(RIGHT(TEXT(Y839,"0.#"),1)=".",FALSE,TRUE)</formula>
    </cfRule>
    <cfRule type="expression" dxfId="2510" priority="3054">
      <formula>IF(RIGHT(TEXT(Y839,"0.#"),1)=".",TRUE,FALSE)</formula>
    </cfRule>
  </conditionalFormatting>
  <conditionalFormatting sqref="AU518">
    <cfRule type="expression" dxfId="2509" priority="1563">
      <formula>IF(RIGHT(TEXT(AU518,"0.#"),1)=".",FALSE,TRUE)</formula>
    </cfRule>
    <cfRule type="expression" dxfId="2508" priority="1564">
      <formula>IF(RIGHT(TEXT(AU518,"0.#"),1)=".",TRUE,FALSE)</formula>
    </cfRule>
  </conditionalFormatting>
  <conditionalFormatting sqref="AQ551">
    <cfRule type="expression" dxfId="2507" priority="1339">
      <formula>IF(RIGHT(TEXT(AQ551,"0.#"),1)=".",FALSE,TRUE)</formula>
    </cfRule>
    <cfRule type="expression" dxfId="2506" priority="1340">
      <formula>IF(RIGHT(TEXT(AQ551,"0.#"),1)=".",TRUE,FALSE)</formula>
    </cfRule>
  </conditionalFormatting>
  <conditionalFormatting sqref="AE556">
    <cfRule type="expression" dxfId="2505" priority="1337">
      <formula>IF(RIGHT(TEXT(AE556,"0.#"),1)=".",FALSE,TRUE)</formula>
    </cfRule>
    <cfRule type="expression" dxfId="2504" priority="1338">
      <formula>IF(RIGHT(TEXT(AE556,"0.#"),1)=".",TRUE,FALSE)</formula>
    </cfRule>
  </conditionalFormatting>
  <conditionalFormatting sqref="AE557">
    <cfRule type="expression" dxfId="2503" priority="1335">
      <formula>IF(RIGHT(TEXT(AE557,"0.#"),1)=".",FALSE,TRUE)</formula>
    </cfRule>
    <cfRule type="expression" dxfId="2502" priority="1336">
      <formula>IF(RIGHT(TEXT(AE557,"0.#"),1)=".",TRUE,FALSE)</formula>
    </cfRule>
  </conditionalFormatting>
  <conditionalFormatting sqref="AE558">
    <cfRule type="expression" dxfId="2501" priority="1333">
      <formula>IF(RIGHT(TEXT(AE558,"0.#"),1)=".",FALSE,TRUE)</formula>
    </cfRule>
    <cfRule type="expression" dxfId="2500" priority="1334">
      <formula>IF(RIGHT(TEXT(AE558,"0.#"),1)=".",TRUE,FALSE)</formula>
    </cfRule>
  </conditionalFormatting>
  <conditionalFormatting sqref="AU556">
    <cfRule type="expression" dxfId="2499" priority="1325">
      <formula>IF(RIGHT(TEXT(AU556,"0.#"),1)=".",FALSE,TRUE)</formula>
    </cfRule>
    <cfRule type="expression" dxfId="2498" priority="1326">
      <formula>IF(RIGHT(TEXT(AU556,"0.#"),1)=".",TRUE,FALSE)</formula>
    </cfRule>
  </conditionalFormatting>
  <conditionalFormatting sqref="AU557">
    <cfRule type="expression" dxfId="2497" priority="1323">
      <formula>IF(RIGHT(TEXT(AU557,"0.#"),1)=".",FALSE,TRUE)</formula>
    </cfRule>
    <cfRule type="expression" dxfId="2496" priority="1324">
      <formula>IF(RIGHT(TEXT(AU557,"0.#"),1)=".",TRUE,FALSE)</formula>
    </cfRule>
  </conditionalFormatting>
  <conditionalFormatting sqref="AU558">
    <cfRule type="expression" dxfId="2495" priority="1321">
      <formula>IF(RIGHT(TEXT(AU558,"0.#"),1)=".",FALSE,TRUE)</formula>
    </cfRule>
    <cfRule type="expression" dxfId="2494" priority="1322">
      <formula>IF(RIGHT(TEXT(AU558,"0.#"),1)=".",TRUE,FALSE)</formula>
    </cfRule>
  </conditionalFormatting>
  <conditionalFormatting sqref="AQ557">
    <cfRule type="expression" dxfId="2493" priority="1313">
      <formula>IF(RIGHT(TEXT(AQ557,"0.#"),1)=".",FALSE,TRUE)</formula>
    </cfRule>
    <cfRule type="expression" dxfId="2492" priority="1314">
      <formula>IF(RIGHT(TEXT(AQ557,"0.#"),1)=".",TRUE,FALSE)</formula>
    </cfRule>
  </conditionalFormatting>
  <conditionalFormatting sqref="AQ558">
    <cfRule type="expression" dxfId="2491" priority="1311">
      <formula>IF(RIGHT(TEXT(AQ558,"0.#"),1)=".",FALSE,TRUE)</formula>
    </cfRule>
    <cfRule type="expression" dxfId="2490" priority="1312">
      <formula>IF(RIGHT(TEXT(AQ558,"0.#"),1)=".",TRUE,FALSE)</formula>
    </cfRule>
  </conditionalFormatting>
  <conditionalFormatting sqref="AQ556">
    <cfRule type="expression" dxfId="2489" priority="1309">
      <formula>IF(RIGHT(TEXT(AQ556,"0.#"),1)=".",FALSE,TRUE)</formula>
    </cfRule>
    <cfRule type="expression" dxfId="2488" priority="1310">
      <formula>IF(RIGHT(TEXT(AQ556,"0.#"),1)=".",TRUE,FALSE)</formula>
    </cfRule>
  </conditionalFormatting>
  <conditionalFormatting sqref="AE561">
    <cfRule type="expression" dxfId="2487" priority="1307">
      <formula>IF(RIGHT(TEXT(AE561,"0.#"),1)=".",FALSE,TRUE)</formula>
    </cfRule>
    <cfRule type="expression" dxfId="2486" priority="1308">
      <formula>IF(RIGHT(TEXT(AE561,"0.#"),1)=".",TRUE,FALSE)</formula>
    </cfRule>
  </conditionalFormatting>
  <conditionalFormatting sqref="AE562">
    <cfRule type="expression" dxfId="2485" priority="1305">
      <formula>IF(RIGHT(TEXT(AE562,"0.#"),1)=".",FALSE,TRUE)</formula>
    </cfRule>
    <cfRule type="expression" dxfId="2484" priority="1306">
      <formula>IF(RIGHT(TEXT(AE562,"0.#"),1)=".",TRUE,FALSE)</formula>
    </cfRule>
  </conditionalFormatting>
  <conditionalFormatting sqref="AE563">
    <cfRule type="expression" dxfId="2483" priority="1303">
      <formula>IF(RIGHT(TEXT(AE563,"0.#"),1)=".",FALSE,TRUE)</formula>
    </cfRule>
    <cfRule type="expression" dxfId="2482" priority="1304">
      <formula>IF(RIGHT(TEXT(AE563,"0.#"),1)=".",TRUE,FALSE)</formula>
    </cfRule>
  </conditionalFormatting>
  <conditionalFormatting sqref="AL1102:AO1131">
    <cfRule type="expression" dxfId="2481" priority="2959">
      <formula>IF(AND(AL1102&gt;=0, RIGHT(TEXT(AL1102,"0.#"),1)&lt;&gt;"."),TRUE,FALSE)</formula>
    </cfRule>
    <cfRule type="expression" dxfId="2480" priority="2960">
      <formula>IF(AND(AL1102&gt;=0, RIGHT(TEXT(AL1102,"0.#"),1)="."),TRUE,FALSE)</formula>
    </cfRule>
    <cfRule type="expression" dxfId="2479" priority="2961">
      <formula>IF(AND(AL1102&lt;0, RIGHT(TEXT(AL1102,"0.#"),1)&lt;&gt;"."),TRUE,FALSE)</formula>
    </cfRule>
    <cfRule type="expression" dxfId="2478" priority="2962">
      <formula>IF(AND(AL1102&lt;0, RIGHT(TEXT(AL1102,"0.#"),1)="."),TRUE,FALSE)</formula>
    </cfRule>
  </conditionalFormatting>
  <conditionalFormatting sqref="Y1102:Y1131">
    <cfRule type="expression" dxfId="2477" priority="2957">
      <formula>IF(RIGHT(TEXT(Y1102,"0.#"),1)=".",FALSE,TRUE)</formula>
    </cfRule>
    <cfRule type="expression" dxfId="2476" priority="2958">
      <formula>IF(RIGHT(TEXT(Y1102,"0.#"),1)=".",TRUE,FALSE)</formula>
    </cfRule>
  </conditionalFormatting>
  <conditionalFormatting sqref="AQ553">
    <cfRule type="expression" dxfId="2475" priority="1341">
      <formula>IF(RIGHT(TEXT(AQ553,"0.#"),1)=".",FALSE,TRUE)</formula>
    </cfRule>
    <cfRule type="expression" dxfId="2474" priority="1342">
      <formula>IF(RIGHT(TEXT(AQ553,"0.#"),1)=".",TRUE,FALSE)</formula>
    </cfRule>
  </conditionalFormatting>
  <conditionalFormatting sqref="AU552">
    <cfRule type="expression" dxfId="2473" priority="1353">
      <formula>IF(RIGHT(TEXT(AU552,"0.#"),1)=".",FALSE,TRUE)</formula>
    </cfRule>
    <cfRule type="expression" dxfId="2472" priority="1354">
      <formula>IF(RIGHT(TEXT(AU552,"0.#"),1)=".",TRUE,FALSE)</formula>
    </cfRule>
  </conditionalFormatting>
  <conditionalFormatting sqref="AE552">
    <cfRule type="expression" dxfId="2471" priority="1365">
      <formula>IF(RIGHT(TEXT(AE552,"0.#"),1)=".",FALSE,TRUE)</formula>
    </cfRule>
    <cfRule type="expression" dxfId="2470" priority="1366">
      <formula>IF(RIGHT(TEXT(AE552,"0.#"),1)=".",TRUE,FALSE)</formula>
    </cfRule>
  </conditionalFormatting>
  <conditionalFormatting sqref="AQ548">
    <cfRule type="expression" dxfId="2469" priority="1371">
      <formula>IF(RIGHT(TEXT(AQ548,"0.#"),1)=".",FALSE,TRUE)</formula>
    </cfRule>
    <cfRule type="expression" dxfId="2468" priority="1372">
      <formula>IF(RIGHT(TEXT(AQ548,"0.#"),1)=".",TRUE,FALSE)</formula>
    </cfRule>
  </conditionalFormatting>
  <conditionalFormatting sqref="AL838:AO838">
    <cfRule type="expression" dxfId="2467" priority="2911">
      <formula>IF(AND(AL838&gt;=0, RIGHT(TEXT(AL838,"0.#"),1)&lt;&gt;"."),TRUE,FALSE)</formula>
    </cfRule>
    <cfRule type="expression" dxfId="2466" priority="2912">
      <formula>IF(AND(AL838&gt;=0, RIGHT(TEXT(AL838,"0.#"),1)="."),TRUE,FALSE)</formula>
    </cfRule>
    <cfRule type="expression" dxfId="2465" priority="2913">
      <formula>IF(AND(AL838&lt;0, RIGHT(TEXT(AL838,"0.#"),1)&lt;&gt;"."),TRUE,FALSE)</formula>
    </cfRule>
    <cfRule type="expression" dxfId="2464" priority="2914">
      <formula>IF(AND(AL838&lt;0, RIGHT(TEXT(AL838,"0.#"),1)="."),TRUE,FALSE)</formula>
    </cfRule>
  </conditionalFormatting>
  <conditionalFormatting sqref="Y838">
    <cfRule type="expression" dxfId="2463" priority="2909">
      <formula>IF(RIGHT(TEXT(Y838,"0.#"),1)=".",FALSE,TRUE)</formula>
    </cfRule>
    <cfRule type="expression" dxfId="2462" priority="2910">
      <formula>IF(RIGHT(TEXT(Y838,"0.#"),1)=".",TRUE,FALSE)</formula>
    </cfRule>
  </conditionalFormatting>
  <conditionalFormatting sqref="AE492">
    <cfRule type="expression" dxfId="2461" priority="1697">
      <formula>IF(RIGHT(TEXT(AE492,"0.#"),1)=".",FALSE,TRUE)</formula>
    </cfRule>
    <cfRule type="expression" dxfId="2460" priority="1698">
      <formula>IF(RIGHT(TEXT(AE492,"0.#"),1)=".",TRUE,FALSE)</formula>
    </cfRule>
  </conditionalFormatting>
  <conditionalFormatting sqref="AE493">
    <cfRule type="expression" dxfId="2459" priority="1695">
      <formula>IF(RIGHT(TEXT(AE493,"0.#"),1)=".",FALSE,TRUE)</formula>
    </cfRule>
    <cfRule type="expression" dxfId="2458" priority="1696">
      <formula>IF(RIGHT(TEXT(AE493,"0.#"),1)=".",TRUE,FALSE)</formula>
    </cfRule>
  </conditionalFormatting>
  <conditionalFormatting sqref="AE494">
    <cfRule type="expression" dxfId="2457" priority="1693">
      <formula>IF(RIGHT(TEXT(AE494,"0.#"),1)=".",FALSE,TRUE)</formula>
    </cfRule>
    <cfRule type="expression" dxfId="2456" priority="1694">
      <formula>IF(RIGHT(TEXT(AE494,"0.#"),1)=".",TRUE,FALSE)</formula>
    </cfRule>
  </conditionalFormatting>
  <conditionalFormatting sqref="AQ493">
    <cfRule type="expression" dxfId="2455" priority="1673">
      <formula>IF(RIGHT(TEXT(AQ493,"0.#"),1)=".",FALSE,TRUE)</formula>
    </cfRule>
    <cfRule type="expression" dxfId="2454" priority="1674">
      <formula>IF(RIGHT(TEXT(AQ493,"0.#"),1)=".",TRUE,FALSE)</formula>
    </cfRule>
  </conditionalFormatting>
  <conditionalFormatting sqref="AQ494">
    <cfRule type="expression" dxfId="2453" priority="1671">
      <formula>IF(RIGHT(TEXT(AQ494,"0.#"),1)=".",FALSE,TRUE)</formula>
    </cfRule>
    <cfRule type="expression" dxfId="2452" priority="1672">
      <formula>IF(RIGHT(TEXT(AQ494,"0.#"),1)=".",TRUE,FALSE)</formula>
    </cfRule>
  </conditionalFormatting>
  <conditionalFormatting sqref="AQ492">
    <cfRule type="expression" dxfId="2451" priority="1669">
      <formula>IF(RIGHT(TEXT(AQ492,"0.#"),1)=".",FALSE,TRUE)</formula>
    </cfRule>
    <cfRule type="expression" dxfId="2450" priority="1670">
      <formula>IF(RIGHT(TEXT(AQ492,"0.#"),1)=".",TRUE,FALSE)</formula>
    </cfRule>
  </conditionalFormatting>
  <conditionalFormatting sqref="AU494">
    <cfRule type="expression" dxfId="2449" priority="1681">
      <formula>IF(RIGHT(TEXT(AU494,"0.#"),1)=".",FALSE,TRUE)</formula>
    </cfRule>
    <cfRule type="expression" dxfId="2448" priority="1682">
      <formula>IF(RIGHT(TEXT(AU494,"0.#"),1)=".",TRUE,FALSE)</formula>
    </cfRule>
  </conditionalFormatting>
  <conditionalFormatting sqref="AU492">
    <cfRule type="expression" dxfId="2447" priority="1685">
      <formula>IF(RIGHT(TEXT(AU492,"0.#"),1)=".",FALSE,TRUE)</formula>
    </cfRule>
    <cfRule type="expression" dxfId="2446" priority="1686">
      <formula>IF(RIGHT(TEXT(AU492,"0.#"),1)=".",TRUE,FALSE)</formula>
    </cfRule>
  </conditionalFormatting>
  <conditionalFormatting sqref="AU493">
    <cfRule type="expression" dxfId="2445" priority="1683">
      <formula>IF(RIGHT(TEXT(AU493,"0.#"),1)=".",FALSE,TRUE)</formula>
    </cfRule>
    <cfRule type="expression" dxfId="2444" priority="1684">
      <formula>IF(RIGHT(TEXT(AU493,"0.#"),1)=".",TRUE,FALSE)</formula>
    </cfRule>
  </conditionalFormatting>
  <conditionalFormatting sqref="AU583">
    <cfRule type="expression" dxfId="2443" priority="1201">
      <formula>IF(RIGHT(TEXT(AU583,"0.#"),1)=".",FALSE,TRUE)</formula>
    </cfRule>
    <cfRule type="expression" dxfId="2442" priority="1202">
      <formula>IF(RIGHT(TEXT(AU583,"0.#"),1)=".",TRUE,FALSE)</formula>
    </cfRule>
  </conditionalFormatting>
  <conditionalFormatting sqref="AU582">
    <cfRule type="expression" dxfId="2441" priority="1203">
      <formula>IF(RIGHT(TEXT(AU582,"0.#"),1)=".",FALSE,TRUE)</formula>
    </cfRule>
    <cfRule type="expression" dxfId="2440" priority="1204">
      <formula>IF(RIGHT(TEXT(AU582,"0.#"),1)=".",TRUE,FALSE)</formula>
    </cfRule>
  </conditionalFormatting>
  <conditionalFormatting sqref="AE499">
    <cfRule type="expression" dxfId="2439" priority="1663">
      <formula>IF(RIGHT(TEXT(AE499,"0.#"),1)=".",FALSE,TRUE)</formula>
    </cfRule>
    <cfRule type="expression" dxfId="2438" priority="1664">
      <formula>IF(RIGHT(TEXT(AE499,"0.#"),1)=".",TRUE,FALSE)</formula>
    </cfRule>
  </conditionalFormatting>
  <conditionalFormatting sqref="AE497">
    <cfRule type="expression" dxfId="2437" priority="1667">
      <formula>IF(RIGHT(TEXT(AE497,"0.#"),1)=".",FALSE,TRUE)</formula>
    </cfRule>
    <cfRule type="expression" dxfId="2436" priority="1668">
      <formula>IF(RIGHT(TEXT(AE497,"0.#"),1)=".",TRUE,FALSE)</formula>
    </cfRule>
  </conditionalFormatting>
  <conditionalFormatting sqref="AE498">
    <cfRule type="expression" dxfId="2435" priority="1665">
      <formula>IF(RIGHT(TEXT(AE498,"0.#"),1)=".",FALSE,TRUE)</formula>
    </cfRule>
    <cfRule type="expression" dxfId="2434" priority="1666">
      <formula>IF(RIGHT(TEXT(AE498,"0.#"),1)=".",TRUE,FALSE)</formula>
    </cfRule>
  </conditionalFormatting>
  <conditionalFormatting sqref="AU499">
    <cfRule type="expression" dxfId="2433" priority="1651">
      <formula>IF(RIGHT(TEXT(AU499,"0.#"),1)=".",FALSE,TRUE)</formula>
    </cfRule>
    <cfRule type="expression" dxfId="2432" priority="1652">
      <formula>IF(RIGHT(TEXT(AU499,"0.#"),1)=".",TRUE,FALSE)</formula>
    </cfRule>
  </conditionalFormatting>
  <conditionalFormatting sqref="AU497">
    <cfRule type="expression" dxfId="2431" priority="1655">
      <formula>IF(RIGHT(TEXT(AU497,"0.#"),1)=".",FALSE,TRUE)</formula>
    </cfRule>
    <cfRule type="expression" dxfId="2430" priority="1656">
      <formula>IF(RIGHT(TEXT(AU497,"0.#"),1)=".",TRUE,FALSE)</formula>
    </cfRule>
  </conditionalFormatting>
  <conditionalFormatting sqref="AU498">
    <cfRule type="expression" dxfId="2429" priority="1653">
      <formula>IF(RIGHT(TEXT(AU498,"0.#"),1)=".",FALSE,TRUE)</formula>
    </cfRule>
    <cfRule type="expression" dxfId="2428" priority="1654">
      <formula>IF(RIGHT(TEXT(AU498,"0.#"),1)=".",TRUE,FALSE)</formula>
    </cfRule>
  </conditionalFormatting>
  <conditionalFormatting sqref="AQ497">
    <cfRule type="expression" dxfId="2427" priority="1639">
      <formula>IF(RIGHT(TEXT(AQ497,"0.#"),1)=".",FALSE,TRUE)</formula>
    </cfRule>
    <cfRule type="expression" dxfId="2426" priority="1640">
      <formula>IF(RIGHT(TEXT(AQ497,"0.#"),1)=".",TRUE,FALSE)</formula>
    </cfRule>
  </conditionalFormatting>
  <conditionalFormatting sqref="AQ498">
    <cfRule type="expression" dxfId="2425" priority="1643">
      <formula>IF(RIGHT(TEXT(AQ498,"0.#"),1)=".",FALSE,TRUE)</formula>
    </cfRule>
    <cfRule type="expression" dxfId="2424" priority="1644">
      <formula>IF(RIGHT(TEXT(AQ498,"0.#"),1)=".",TRUE,FALSE)</formula>
    </cfRule>
  </conditionalFormatting>
  <conditionalFormatting sqref="AQ499">
    <cfRule type="expression" dxfId="2423" priority="1641">
      <formula>IF(RIGHT(TEXT(AQ499,"0.#"),1)=".",FALSE,TRUE)</formula>
    </cfRule>
    <cfRule type="expression" dxfId="2422" priority="1642">
      <formula>IF(RIGHT(TEXT(AQ499,"0.#"),1)=".",TRUE,FALSE)</formula>
    </cfRule>
  </conditionalFormatting>
  <conditionalFormatting sqref="AE504">
    <cfRule type="expression" dxfId="2421" priority="1633">
      <formula>IF(RIGHT(TEXT(AE504,"0.#"),1)=".",FALSE,TRUE)</formula>
    </cfRule>
    <cfRule type="expression" dxfId="2420" priority="1634">
      <formula>IF(RIGHT(TEXT(AE504,"0.#"),1)=".",TRUE,FALSE)</formula>
    </cfRule>
  </conditionalFormatting>
  <conditionalFormatting sqref="AE502">
    <cfRule type="expression" dxfId="2419" priority="1637">
      <formula>IF(RIGHT(TEXT(AE502,"0.#"),1)=".",FALSE,TRUE)</formula>
    </cfRule>
    <cfRule type="expression" dxfId="2418" priority="1638">
      <formula>IF(RIGHT(TEXT(AE502,"0.#"),1)=".",TRUE,FALSE)</formula>
    </cfRule>
  </conditionalFormatting>
  <conditionalFormatting sqref="AE503">
    <cfRule type="expression" dxfId="2417" priority="1635">
      <formula>IF(RIGHT(TEXT(AE503,"0.#"),1)=".",FALSE,TRUE)</formula>
    </cfRule>
    <cfRule type="expression" dxfId="2416" priority="1636">
      <formula>IF(RIGHT(TEXT(AE503,"0.#"),1)=".",TRUE,FALSE)</formula>
    </cfRule>
  </conditionalFormatting>
  <conditionalFormatting sqref="AU504">
    <cfRule type="expression" dxfId="2415" priority="1621">
      <formula>IF(RIGHT(TEXT(AU504,"0.#"),1)=".",FALSE,TRUE)</formula>
    </cfRule>
    <cfRule type="expression" dxfId="2414" priority="1622">
      <formula>IF(RIGHT(TEXT(AU504,"0.#"),1)=".",TRUE,FALSE)</formula>
    </cfRule>
  </conditionalFormatting>
  <conditionalFormatting sqref="AU502">
    <cfRule type="expression" dxfId="2413" priority="1625">
      <formula>IF(RIGHT(TEXT(AU502,"0.#"),1)=".",FALSE,TRUE)</formula>
    </cfRule>
    <cfRule type="expression" dxfId="2412" priority="1626">
      <formula>IF(RIGHT(TEXT(AU502,"0.#"),1)=".",TRUE,FALSE)</formula>
    </cfRule>
  </conditionalFormatting>
  <conditionalFormatting sqref="AU503">
    <cfRule type="expression" dxfId="2411" priority="1623">
      <formula>IF(RIGHT(TEXT(AU503,"0.#"),1)=".",FALSE,TRUE)</formula>
    </cfRule>
    <cfRule type="expression" dxfId="2410" priority="1624">
      <formula>IF(RIGHT(TEXT(AU503,"0.#"),1)=".",TRUE,FALSE)</formula>
    </cfRule>
  </conditionalFormatting>
  <conditionalFormatting sqref="AQ502">
    <cfRule type="expression" dxfId="2409" priority="1609">
      <formula>IF(RIGHT(TEXT(AQ502,"0.#"),1)=".",FALSE,TRUE)</formula>
    </cfRule>
    <cfRule type="expression" dxfId="2408" priority="1610">
      <formula>IF(RIGHT(TEXT(AQ502,"0.#"),1)=".",TRUE,FALSE)</formula>
    </cfRule>
  </conditionalFormatting>
  <conditionalFormatting sqref="AQ503">
    <cfRule type="expression" dxfId="2407" priority="1613">
      <formula>IF(RIGHT(TEXT(AQ503,"0.#"),1)=".",FALSE,TRUE)</formula>
    </cfRule>
    <cfRule type="expression" dxfId="2406" priority="1614">
      <formula>IF(RIGHT(TEXT(AQ503,"0.#"),1)=".",TRUE,FALSE)</formula>
    </cfRule>
  </conditionalFormatting>
  <conditionalFormatting sqref="AQ504">
    <cfRule type="expression" dxfId="2405" priority="1611">
      <formula>IF(RIGHT(TEXT(AQ504,"0.#"),1)=".",FALSE,TRUE)</formula>
    </cfRule>
    <cfRule type="expression" dxfId="2404" priority="1612">
      <formula>IF(RIGHT(TEXT(AQ504,"0.#"),1)=".",TRUE,FALSE)</formula>
    </cfRule>
  </conditionalFormatting>
  <conditionalFormatting sqref="AE509">
    <cfRule type="expression" dxfId="2403" priority="1603">
      <formula>IF(RIGHT(TEXT(AE509,"0.#"),1)=".",FALSE,TRUE)</formula>
    </cfRule>
    <cfRule type="expression" dxfId="2402" priority="1604">
      <formula>IF(RIGHT(TEXT(AE509,"0.#"),1)=".",TRUE,FALSE)</formula>
    </cfRule>
  </conditionalFormatting>
  <conditionalFormatting sqref="AE507">
    <cfRule type="expression" dxfId="2401" priority="1607">
      <formula>IF(RIGHT(TEXT(AE507,"0.#"),1)=".",FALSE,TRUE)</formula>
    </cfRule>
    <cfRule type="expression" dxfId="2400" priority="1608">
      <formula>IF(RIGHT(TEXT(AE507,"0.#"),1)=".",TRUE,FALSE)</formula>
    </cfRule>
  </conditionalFormatting>
  <conditionalFormatting sqref="AE508">
    <cfRule type="expression" dxfId="2399" priority="1605">
      <formula>IF(RIGHT(TEXT(AE508,"0.#"),1)=".",FALSE,TRUE)</formula>
    </cfRule>
    <cfRule type="expression" dxfId="2398" priority="1606">
      <formula>IF(RIGHT(TEXT(AE508,"0.#"),1)=".",TRUE,FALSE)</formula>
    </cfRule>
  </conditionalFormatting>
  <conditionalFormatting sqref="AU509">
    <cfRule type="expression" dxfId="2397" priority="1591">
      <formula>IF(RIGHT(TEXT(AU509,"0.#"),1)=".",FALSE,TRUE)</formula>
    </cfRule>
    <cfRule type="expression" dxfId="2396" priority="1592">
      <formula>IF(RIGHT(TEXT(AU509,"0.#"),1)=".",TRUE,FALSE)</formula>
    </cfRule>
  </conditionalFormatting>
  <conditionalFormatting sqref="AU507">
    <cfRule type="expression" dxfId="2395" priority="1595">
      <formula>IF(RIGHT(TEXT(AU507,"0.#"),1)=".",FALSE,TRUE)</formula>
    </cfRule>
    <cfRule type="expression" dxfId="2394" priority="1596">
      <formula>IF(RIGHT(TEXT(AU507,"0.#"),1)=".",TRUE,FALSE)</formula>
    </cfRule>
  </conditionalFormatting>
  <conditionalFormatting sqref="AU508">
    <cfRule type="expression" dxfId="2393" priority="1593">
      <formula>IF(RIGHT(TEXT(AU508,"0.#"),1)=".",FALSE,TRUE)</formula>
    </cfRule>
    <cfRule type="expression" dxfId="2392" priority="1594">
      <formula>IF(RIGHT(TEXT(AU508,"0.#"),1)=".",TRUE,FALSE)</formula>
    </cfRule>
  </conditionalFormatting>
  <conditionalFormatting sqref="AQ507">
    <cfRule type="expression" dxfId="2391" priority="1579">
      <formula>IF(RIGHT(TEXT(AQ507,"0.#"),1)=".",FALSE,TRUE)</formula>
    </cfRule>
    <cfRule type="expression" dxfId="2390" priority="1580">
      <formula>IF(RIGHT(TEXT(AQ507,"0.#"),1)=".",TRUE,FALSE)</formula>
    </cfRule>
  </conditionalFormatting>
  <conditionalFormatting sqref="AQ508">
    <cfRule type="expression" dxfId="2389" priority="1583">
      <formula>IF(RIGHT(TEXT(AQ508,"0.#"),1)=".",FALSE,TRUE)</formula>
    </cfRule>
    <cfRule type="expression" dxfId="2388" priority="1584">
      <formula>IF(RIGHT(TEXT(AQ508,"0.#"),1)=".",TRUE,FALSE)</formula>
    </cfRule>
  </conditionalFormatting>
  <conditionalFormatting sqref="AQ509">
    <cfRule type="expression" dxfId="2387" priority="1581">
      <formula>IF(RIGHT(TEXT(AQ509,"0.#"),1)=".",FALSE,TRUE)</formula>
    </cfRule>
    <cfRule type="expression" dxfId="2386" priority="1582">
      <formula>IF(RIGHT(TEXT(AQ509,"0.#"),1)=".",TRUE,FALSE)</formula>
    </cfRule>
  </conditionalFormatting>
  <conditionalFormatting sqref="AE465">
    <cfRule type="expression" dxfId="2385" priority="1873">
      <formula>IF(RIGHT(TEXT(AE465,"0.#"),1)=".",FALSE,TRUE)</formula>
    </cfRule>
    <cfRule type="expression" dxfId="2384" priority="1874">
      <formula>IF(RIGHT(TEXT(AE465,"0.#"),1)=".",TRUE,FALSE)</formula>
    </cfRule>
  </conditionalFormatting>
  <conditionalFormatting sqref="AE463">
    <cfRule type="expression" dxfId="2383" priority="1877">
      <formula>IF(RIGHT(TEXT(AE463,"0.#"),1)=".",FALSE,TRUE)</formula>
    </cfRule>
    <cfRule type="expression" dxfId="2382" priority="1878">
      <formula>IF(RIGHT(TEXT(AE463,"0.#"),1)=".",TRUE,FALSE)</formula>
    </cfRule>
  </conditionalFormatting>
  <conditionalFormatting sqref="AE464">
    <cfRule type="expression" dxfId="2381" priority="1875">
      <formula>IF(RIGHT(TEXT(AE464,"0.#"),1)=".",FALSE,TRUE)</formula>
    </cfRule>
    <cfRule type="expression" dxfId="2380" priority="1876">
      <formula>IF(RIGHT(TEXT(AE464,"0.#"),1)=".",TRUE,FALSE)</formula>
    </cfRule>
  </conditionalFormatting>
  <conditionalFormatting sqref="AM465">
    <cfRule type="expression" dxfId="2379" priority="1867">
      <formula>IF(RIGHT(TEXT(AM465,"0.#"),1)=".",FALSE,TRUE)</formula>
    </cfRule>
    <cfRule type="expression" dxfId="2378" priority="1868">
      <formula>IF(RIGHT(TEXT(AM465,"0.#"),1)=".",TRUE,FALSE)</formula>
    </cfRule>
  </conditionalFormatting>
  <conditionalFormatting sqref="AM463">
    <cfRule type="expression" dxfId="2377" priority="1871">
      <formula>IF(RIGHT(TEXT(AM463,"0.#"),1)=".",FALSE,TRUE)</formula>
    </cfRule>
    <cfRule type="expression" dxfId="2376" priority="1872">
      <formula>IF(RIGHT(TEXT(AM463,"0.#"),1)=".",TRUE,FALSE)</formula>
    </cfRule>
  </conditionalFormatting>
  <conditionalFormatting sqref="AM464">
    <cfRule type="expression" dxfId="2375" priority="1869">
      <formula>IF(RIGHT(TEXT(AM464,"0.#"),1)=".",FALSE,TRUE)</formula>
    </cfRule>
    <cfRule type="expression" dxfId="2374" priority="1870">
      <formula>IF(RIGHT(TEXT(AM464,"0.#"),1)=".",TRUE,FALSE)</formula>
    </cfRule>
  </conditionalFormatting>
  <conditionalFormatting sqref="AU465">
    <cfRule type="expression" dxfId="2373" priority="1861">
      <formula>IF(RIGHT(TEXT(AU465,"0.#"),1)=".",FALSE,TRUE)</formula>
    </cfRule>
    <cfRule type="expression" dxfId="2372" priority="1862">
      <formula>IF(RIGHT(TEXT(AU465,"0.#"),1)=".",TRUE,FALSE)</formula>
    </cfRule>
  </conditionalFormatting>
  <conditionalFormatting sqref="AU463">
    <cfRule type="expression" dxfId="2371" priority="1865">
      <formula>IF(RIGHT(TEXT(AU463,"0.#"),1)=".",FALSE,TRUE)</formula>
    </cfRule>
    <cfRule type="expression" dxfId="2370" priority="1866">
      <formula>IF(RIGHT(TEXT(AU463,"0.#"),1)=".",TRUE,FALSE)</formula>
    </cfRule>
  </conditionalFormatting>
  <conditionalFormatting sqref="AU464">
    <cfRule type="expression" dxfId="2369" priority="1863">
      <formula>IF(RIGHT(TEXT(AU464,"0.#"),1)=".",FALSE,TRUE)</formula>
    </cfRule>
    <cfRule type="expression" dxfId="2368" priority="1864">
      <formula>IF(RIGHT(TEXT(AU464,"0.#"),1)=".",TRUE,FALSE)</formula>
    </cfRule>
  </conditionalFormatting>
  <conditionalFormatting sqref="AI465">
    <cfRule type="expression" dxfId="2367" priority="1855">
      <formula>IF(RIGHT(TEXT(AI465,"0.#"),1)=".",FALSE,TRUE)</formula>
    </cfRule>
    <cfRule type="expression" dxfId="2366" priority="1856">
      <formula>IF(RIGHT(TEXT(AI465,"0.#"),1)=".",TRUE,FALSE)</formula>
    </cfRule>
  </conditionalFormatting>
  <conditionalFormatting sqref="AI463">
    <cfRule type="expression" dxfId="2365" priority="1859">
      <formula>IF(RIGHT(TEXT(AI463,"0.#"),1)=".",FALSE,TRUE)</formula>
    </cfRule>
    <cfRule type="expression" dxfId="2364" priority="1860">
      <formula>IF(RIGHT(TEXT(AI463,"0.#"),1)=".",TRUE,FALSE)</formula>
    </cfRule>
  </conditionalFormatting>
  <conditionalFormatting sqref="AI464">
    <cfRule type="expression" dxfId="2363" priority="1857">
      <formula>IF(RIGHT(TEXT(AI464,"0.#"),1)=".",FALSE,TRUE)</formula>
    </cfRule>
    <cfRule type="expression" dxfId="2362" priority="1858">
      <formula>IF(RIGHT(TEXT(AI464,"0.#"),1)=".",TRUE,FALSE)</formula>
    </cfRule>
  </conditionalFormatting>
  <conditionalFormatting sqref="AQ463">
    <cfRule type="expression" dxfId="2361" priority="1849">
      <formula>IF(RIGHT(TEXT(AQ463,"0.#"),1)=".",FALSE,TRUE)</formula>
    </cfRule>
    <cfRule type="expression" dxfId="2360" priority="1850">
      <formula>IF(RIGHT(TEXT(AQ463,"0.#"),1)=".",TRUE,FALSE)</formula>
    </cfRule>
  </conditionalFormatting>
  <conditionalFormatting sqref="AQ464">
    <cfRule type="expression" dxfId="2359" priority="1853">
      <formula>IF(RIGHT(TEXT(AQ464,"0.#"),1)=".",FALSE,TRUE)</formula>
    </cfRule>
    <cfRule type="expression" dxfId="2358" priority="1854">
      <formula>IF(RIGHT(TEXT(AQ464,"0.#"),1)=".",TRUE,FALSE)</formula>
    </cfRule>
  </conditionalFormatting>
  <conditionalFormatting sqref="AQ465">
    <cfRule type="expression" dxfId="2357" priority="1851">
      <formula>IF(RIGHT(TEXT(AQ465,"0.#"),1)=".",FALSE,TRUE)</formula>
    </cfRule>
    <cfRule type="expression" dxfId="2356" priority="1852">
      <formula>IF(RIGHT(TEXT(AQ465,"0.#"),1)=".",TRUE,FALSE)</formula>
    </cfRule>
  </conditionalFormatting>
  <conditionalFormatting sqref="AE470">
    <cfRule type="expression" dxfId="2355" priority="1843">
      <formula>IF(RIGHT(TEXT(AE470,"0.#"),1)=".",FALSE,TRUE)</formula>
    </cfRule>
    <cfRule type="expression" dxfId="2354" priority="1844">
      <formula>IF(RIGHT(TEXT(AE470,"0.#"),1)=".",TRUE,FALSE)</formula>
    </cfRule>
  </conditionalFormatting>
  <conditionalFormatting sqref="AE468">
    <cfRule type="expression" dxfId="2353" priority="1847">
      <formula>IF(RIGHT(TEXT(AE468,"0.#"),1)=".",FALSE,TRUE)</formula>
    </cfRule>
    <cfRule type="expression" dxfId="2352" priority="1848">
      <formula>IF(RIGHT(TEXT(AE468,"0.#"),1)=".",TRUE,FALSE)</formula>
    </cfRule>
  </conditionalFormatting>
  <conditionalFormatting sqref="AE469">
    <cfRule type="expression" dxfId="2351" priority="1845">
      <formula>IF(RIGHT(TEXT(AE469,"0.#"),1)=".",FALSE,TRUE)</formula>
    </cfRule>
    <cfRule type="expression" dxfId="2350" priority="1846">
      <formula>IF(RIGHT(TEXT(AE469,"0.#"),1)=".",TRUE,FALSE)</formula>
    </cfRule>
  </conditionalFormatting>
  <conditionalFormatting sqref="AM470">
    <cfRule type="expression" dxfId="2349" priority="1837">
      <formula>IF(RIGHT(TEXT(AM470,"0.#"),1)=".",FALSE,TRUE)</formula>
    </cfRule>
    <cfRule type="expression" dxfId="2348" priority="1838">
      <formula>IF(RIGHT(TEXT(AM470,"0.#"),1)=".",TRUE,FALSE)</formula>
    </cfRule>
  </conditionalFormatting>
  <conditionalFormatting sqref="AM468">
    <cfRule type="expression" dxfId="2347" priority="1841">
      <formula>IF(RIGHT(TEXT(AM468,"0.#"),1)=".",FALSE,TRUE)</formula>
    </cfRule>
    <cfRule type="expression" dxfId="2346" priority="1842">
      <formula>IF(RIGHT(TEXT(AM468,"0.#"),1)=".",TRUE,FALSE)</formula>
    </cfRule>
  </conditionalFormatting>
  <conditionalFormatting sqref="AM469">
    <cfRule type="expression" dxfId="2345" priority="1839">
      <formula>IF(RIGHT(TEXT(AM469,"0.#"),1)=".",FALSE,TRUE)</formula>
    </cfRule>
    <cfRule type="expression" dxfId="2344" priority="1840">
      <formula>IF(RIGHT(TEXT(AM469,"0.#"),1)=".",TRUE,FALSE)</formula>
    </cfRule>
  </conditionalFormatting>
  <conditionalFormatting sqref="AU470">
    <cfRule type="expression" dxfId="2343" priority="1831">
      <formula>IF(RIGHT(TEXT(AU470,"0.#"),1)=".",FALSE,TRUE)</formula>
    </cfRule>
    <cfRule type="expression" dxfId="2342" priority="1832">
      <formula>IF(RIGHT(TEXT(AU470,"0.#"),1)=".",TRUE,FALSE)</formula>
    </cfRule>
  </conditionalFormatting>
  <conditionalFormatting sqref="AU468">
    <cfRule type="expression" dxfId="2341" priority="1835">
      <formula>IF(RIGHT(TEXT(AU468,"0.#"),1)=".",FALSE,TRUE)</formula>
    </cfRule>
    <cfRule type="expression" dxfId="2340" priority="1836">
      <formula>IF(RIGHT(TEXT(AU468,"0.#"),1)=".",TRUE,FALSE)</formula>
    </cfRule>
  </conditionalFormatting>
  <conditionalFormatting sqref="AU469">
    <cfRule type="expression" dxfId="2339" priority="1833">
      <formula>IF(RIGHT(TEXT(AU469,"0.#"),1)=".",FALSE,TRUE)</formula>
    </cfRule>
    <cfRule type="expression" dxfId="2338" priority="1834">
      <formula>IF(RIGHT(TEXT(AU469,"0.#"),1)=".",TRUE,FALSE)</formula>
    </cfRule>
  </conditionalFormatting>
  <conditionalFormatting sqref="AI470">
    <cfRule type="expression" dxfId="2337" priority="1825">
      <formula>IF(RIGHT(TEXT(AI470,"0.#"),1)=".",FALSE,TRUE)</formula>
    </cfRule>
    <cfRule type="expression" dxfId="2336" priority="1826">
      <formula>IF(RIGHT(TEXT(AI470,"0.#"),1)=".",TRUE,FALSE)</formula>
    </cfRule>
  </conditionalFormatting>
  <conditionalFormatting sqref="AI468">
    <cfRule type="expression" dxfId="2335" priority="1829">
      <formula>IF(RIGHT(TEXT(AI468,"0.#"),1)=".",FALSE,TRUE)</formula>
    </cfRule>
    <cfRule type="expression" dxfId="2334" priority="1830">
      <formula>IF(RIGHT(TEXT(AI468,"0.#"),1)=".",TRUE,FALSE)</formula>
    </cfRule>
  </conditionalFormatting>
  <conditionalFormatting sqref="AI469">
    <cfRule type="expression" dxfId="2333" priority="1827">
      <formula>IF(RIGHT(TEXT(AI469,"0.#"),1)=".",FALSE,TRUE)</formula>
    </cfRule>
    <cfRule type="expression" dxfId="2332" priority="1828">
      <formula>IF(RIGHT(TEXT(AI469,"0.#"),1)=".",TRUE,FALSE)</formula>
    </cfRule>
  </conditionalFormatting>
  <conditionalFormatting sqref="AQ468">
    <cfRule type="expression" dxfId="2331" priority="1819">
      <formula>IF(RIGHT(TEXT(AQ468,"0.#"),1)=".",FALSE,TRUE)</formula>
    </cfRule>
    <cfRule type="expression" dxfId="2330" priority="1820">
      <formula>IF(RIGHT(TEXT(AQ468,"0.#"),1)=".",TRUE,FALSE)</formula>
    </cfRule>
  </conditionalFormatting>
  <conditionalFormatting sqref="AQ469">
    <cfRule type="expression" dxfId="2329" priority="1823">
      <formula>IF(RIGHT(TEXT(AQ469,"0.#"),1)=".",FALSE,TRUE)</formula>
    </cfRule>
    <cfRule type="expression" dxfId="2328" priority="1824">
      <formula>IF(RIGHT(TEXT(AQ469,"0.#"),1)=".",TRUE,FALSE)</formula>
    </cfRule>
  </conditionalFormatting>
  <conditionalFormatting sqref="AQ470">
    <cfRule type="expression" dxfId="2327" priority="1821">
      <formula>IF(RIGHT(TEXT(AQ470,"0.#"),1)=".",FALSE,TRUE)</formula>
    </cfRule>
    <cfRule type="expression" dxfId="2326" priority="1822">
      <formula>IF(RIGHT(TEXT(AQ470,"0.#"),1)=".",TRUE,FALSE)</formula>
    </cfRule>
  </conditionalFormatting>
  <conditionalFormatting sqref="AE475">
    <cfRule type="expression" dxfId="2325" priority="1813">
      <formula>IF(RIGHT(TEXT(AE475,"0.#"),1)=".",FALSE,TRUE)</formula>
    </cfRule>
    <cfRule type="expression" dxfId="2324" priority="1814">
      <formula>IF(RIGHT(TEXT(AE475,"0.#"),1)=".",TRUE,FALSE)</formula>
    </cfRule>
  </conditionalFormatting>
  <conditionalFormatting sqref="AE473">
    <cfRule type="expression" dxfId="2323" priority="1817">
      <formula>IF(RIGHT(TEXT(AE473,"0.#"),1)=".",FALSE,TRUE)</formula>
    </cfRule>
    <cfRule type="expression" dxfId="2322" priority="1818">
      <formula>IF(RIGHT(TEXT(AE473,"0.#"),1)=".",TRUE,FALSE)</formula>
    </cfRule>
  </conditionalFormatting>
  <conditionalFormatting sqref="AE474">
    <cfRule type="expression" dxfId="2321" priority="1815">
      <formula>IF(RIGHT(TEXT(AE474,"0.#"),1)=".",FALSE,TRUE)</formula>
    </cfRule>
    <cfRule type="expression" dxfId="2320" priority="1816">
      <formula>IF(RIGHT(TEXT(AE474,"0.#"),1)=".",TRUE,FALSE)</formula>
    </cfRule>
  </conditionalFormatting>
  <conditionalFormatting sqref="AM475">
    <cfRule type="expression" dxfId="2319" priority="1807">
      <formula>IF(RIGHT(TEXT(AM475,"0.#"),1)=".",FALSE,TRUE)</formula>
    </cfRule>
    <cfRule type="expression" dxfId="2318" priority="1808">
      <formula>IF(RIGHT(TEXT(AM475,"0.#"),1)=".",TRUE,FALSE)</formula>
    </cfRule>
  </conditionalFormatting>
  <conditionalFormatting sqref="AM473">
    <cfRule type="expression" dxfId="2317" priority="1811">
      <formula>IF(RIGHT(TEXT(AM473,"0.#"),1)=".",FALSE,TRUE)</formula>
    </cfRule>
    <cfRule type="expression" dxfId="2316" priority="1812">
      <formula>IF(RIGHT(TEXT(AM473,"0.#"),1)=".",TRUE,FALSE)</formula>
    </cfRule>
  </conditionalFormatting>
  <conditionalFormatting sqref="AM474">
    <cfRule type="expression" dxfId="2315" priority="1809">
      <formula>IF(RIGHT(TEXT(AM474,"0.#"),1)=".",FALSE,TRUE)</formula>
    </cfRule>
    <cfRule type="expression" dxfId="2314" priority="1810">
      <formula>IF(RIGHT(TEXT(AM474,"0.#"),1)=".",TRUE,FALSE)</formula>
    </cfRule>
  </conditionalFormatting>
  <conditionalFormatting sqref="AU475">
    <cfRule type="expression" dxfId="2313" priority="1801">
      <formula>IF(RIGHT(TEXT(AU475,"0.#"),1)=".",FALSE,TRUE)</formula>
    </cfRule>
    <cfRule type="expression" dxfId="2312" priority="1802">
      <formula>IF(RIGHT(TEXT(AU475,"0.#"),1)=".",TRUE,FALSE)</formula>
    </cfRule>
  </conditionalFormatting>
  <conditionalFormatting sqref="AU473">
    <cfRule type="expression" dxfId="2311" priority="1805">
      <formula>IF(RIGHT(TEXT(AU473,"0.#"),1)=".",FALSE,TRUE)</formula>
    </cfRule>
    <cfRule type="expression" dxfId="2310" priority="1806">
      <formula>IF(RIGHT(TEXT(AU473,"0.#"),1)=".",TRUE,FALSE)</formula>
    </cfRule>
  </conditionalFormatting>
  <conditionalFormatting sqref="AU474">
    <cfRule type="expression" dxfId="2309" priority="1803">
      <formula>IF(RIGHT(TEXT(AU474,"0.#"),1)=".",FALSE,TRUE)</formula>
    </cfRule>
    <cfRule type="expression" dxfId="2308" priority="1804">
      <formula>IF(RIGHT(TEXT(AU474,"0.#"),1)=".",TRUE,FALSE)</formula>
    </cfRule>
  </conditionalFormatting>
  <conditionalFormatting sqref="AI475">
    <cfRule type="expression" dxfId="2307" priority="1795">
      <formula>IF(RIGHT(TEXT(AI475,"0.#"),1)=".",FALSE,TRUE)</formula>
    </cfRule>
    <cfRule type="expression" dxfId="2306" priority="1796">
      <formula>IF(RIGHT(TEXT(AI475,"0.#"),1)=".",TRUE,FALSE)</formula>
    </cfRule>
  </conditionalFormatting>
  <conditionalFormatting sqref="AI473">
    <cfRule type="expression" dxfId="2305" priority="1799">
      <formula>IF(RIGHT(TEXT(AI473,"0.#"),1)=".",FALSE,TRUE)</formula>
    </cfRule>
    <cfRule type="expression" dxfId="2304" priority="1800">
      <formula>IF(RIGHT(TEXT(AI473,"0.#"),1)=".",TRUE,FALSE)</formula>
    </cfRule>
  </conditionalFormatting>
  <conditionalFormatting sqref="AI474">
    <cfRule type="expression" dxfId="2303" priority="1797">
      <formula>IF(RIGHT(TEXT(AI474,"0.#"),1)=".",FALSE,TRUE)</formula>
    </cfRule>
    <cfRule type="expression" dxfId="2302" priority="1798">
      <formula>IF(RIGHT(TEXT(AI474,"0.#"),1)=".",TRUE,FALSE)</formula>
    </cfRule>
  </conditionalFormatting>
  <conditionalFormatting sqref="AQ473">
    <cfRule type="expression" dxfId="2301" priority="1789">
      <formula>IF(RIGHT(TEXT(AQ473,"0.#"),1)=".",FALSE,TRUE)</formula>
    </cfRule>
    <cfRule type="expression" dxfId="2300" priority="1790">
      <formula>IF(RIGHT(TEXT(AQ473,"0.#"),1)=".",TRUE,FALSE)</formula>
    </cfRule>
  </conditionalFormatting>
  <conditionalFormatting sqref="AQ474">
    <cfRule type="expression" dxfId="2299" priority="1793">
      <formula>IF(RIGHT(TEXT(AQ474,"0.#"),1)=".",FALSE,TRUE)</formula>
    </cfRule>
    <cfRule type="expression" dxfId="2298" priority="1794">
      <formula>IF(RIGHT(TEXT(AQ474,"0.#"),1)=".",TRUE,FALSE)</formula>
    </cfRule>
  </conditionalFormatting>
  <conditionalFormatting sqref="AQ475">
    <cfRule type="expression" dxfId="2297" priority="1791">
      <formula>IF(RIGHT(TEXT(AQ475,"0.#"),1)=".",FALSE,TRUE)</formula>
    </cfRule>
    <cfRule type="expression" dxfId="2296" priority="1792">
      <formula>IF(RIGHT(TEXT(AQ475,"0.#"),1)=".",TRUE,FALSE)</formula>
    </cfRule>
  </conditionalFormatting>
  <conditionalFormatting sqref="AE480">
    <cfRule type="expression" dxfId="2295" priority="1783">
      <formula>IF(RIGHT(TEXT(AE480,"0.#"),1)=".",FALSE,TRUE)</formula>
    </cfRule>
    <cfRule type="expression" dxfId="2294" priority="1784">
      <formula>IF(RIGHT(TEXT(AE480,"0.#"),1)=".",TRUE,FALSE)</formula>
    </cfRule>
  </conditionalFormatting>
  <conditionalFormatting sqref="AE478">
    <cfRule type="expression" dxfId="2293" priority="1787">
      <formula>IF(RIGHT(TEXT(AE478,"0.#"),1)=".",FALSE,TRUE)</formula>
    </cfRule>
    <cfRule type="expression" dxfId="2292" priority="1788">
      <formula>IF(RIGHT(TEXT(AE478,"0.#"),1)=".",TRUE,FALSE)</formula>
    </cfRule>
  </conditionalFormatting>
  <conditionalFormatting sqref="AE479">
    <cfRule type="expression" dxfId="2291" priority="1785">
      <formula>IF(RIGHT(TEXT(AE479,"0.#"),1)=".",FALSE,TRUE)</formula>
    </cfRule>
    <cfRule type="expression" dxfId="2290" priority="1786">
      <formula>IF(RIGHT(TEXT(AE479,"0.#"),1)=".",TRUE,FALSE)</formula>
    </cfRule>
  </conditionalFormatting>
  <conditionalFormatting sqref="AM480">
    <cfRule type="expression" dxfId="2289" priority="1777">
      <formula>IF(RIGHT(TEXT(AM480,"0.#"),1)=".",FALSE,TRUE)</formula>
    </cfRule>
    <cfRule type="expression" dxfId="2288" priority="1778">
      <formula>IF(RIGHT(TEXT(AM480,"0.#"),1)=".",TRUE,FALSE)</formula>
    </cfRule>
  </conditionalFormatting>
  <conditionalFormatting sqref="AM478">
    <cfRule type="expression" dxfId="2287" priority="1781">
      <formula>IF(RIGHT(TEXT(AM478,"0.#"),1)=".",FALSE,TRUE)</formula>
    </cfRule>
    <cfRule type="expression" dxfId="2286" priority="1782">
      <formula>IF(RIGHT(TEXT(AM478,"0.#"),1)=".",TRUE,FALSE)</formula>
    </cfRule>
  </conditionalFormatting>
  <conditionalFormatting sqref="AM479">
    <cfRule type="expression" dxfId="2285" priority="1779">
      <formula>IF(RIGHT(TEXT(AM479,"0.#"),1)=".",FALSE,TRUE)</formula>
    </cfRule>
    <cfRule type="expression" dxfId="2284" priority="1780">
      <formula>IF(RIGHT(TEXT(AM479,"0.#"),1)=".",TRUE,FALSE)</formula>
    </cfRule>
  </conditionalFormatting>
  <conditionalFormatting sqref="AU480">
    <cfRule type="expression" dxfId="2283" priority="1771">
      <formula>IF(RIGHT(TEXT(AU480,"0.#"),1)=".",FALSE,TRUE)</formula>
    </cfRule>
    <cfRule type="expression" dxfId="2282" priority="1772">
      <formula>IF(RIGHT(TEXT(AU480,"0.#"),1)=".",TRUE,FALSE)</formula>
    </cfRule>
  </conditionalFormatting>
  <conditionalFormatting sqref="AU478">
    <cfRule type="expression" dxfId="2281" priority="1775">
      <formula>IF(RIGHT(TEXT(AU478,"0.#"),1)=".",FALSE,TRUE)</formula>
    </cfRule>
    <cfRule type="expression" dxfId="2280" priority="1776">
      <formula>IF(RIGHT(TEXT(AU478,"0.#"),1)=".",TRUE,FALSE)</formula>
    </cfRule>
  </conditionalFormatting>
  <conditionalFormatting sqref="AU479">
    <cfRule type="expression" dxfId="2279" priority="1773">
      <formula>IF(RIGHT(TEXT(AU479,"0.#"),1)=".",FALSE,TRUE)</formula>
    </cfRule>
    <cfRule type="expression" dxfId="2278" priority="1774">
      <formula>IF(RIGHT(TEXT(AU479,"0.#"),1)=".",TRUE,FALSE)</formula>
    </cfRule>
  </conditionalFormatting>
  <conditionalFormatting sqref="AI480">
    <cfRule type="expression" dxfId="2277" priority="1765">
      <formula>IF(RIGHT(TEXT(AI480,"0.#"),1)=".",FALSE,TRUE)</formula>
    </cfRule>
    <cfRule type="expression" dxfId="2276" priority="1766">
      <formula>IF(RIGHT(TEXT(AI480,"0.#"),1)=".",TRUE,FALSE)</formula>
    </cfRule>
  </conditionalFormatting>
  <conditionalFormatting sqref="AI478">
    <cfRule type="expression" dxfId="2275" priority="1769">
      <formula>IF(RIGHT(TEXT(AI478,"0.#"),1)=".",FALSE,TRUE)</formula>
    </cfRule>
    <cfRule type="expression" dxfId="2274" priority="1770">
      <formula>IF(RIGHT(TEXT(AI478,"0.#"),1)=".",TRUE,FALSE)</formula>
    </cfRule>
  </conditionalFormatting>
  <conditionalFormatting sqref="AI479">
    <cfRule type="expression" dxfId="2273" priority="1767">
      <formula>IF(RIGHT(TEXT(AI479,"0.#"),1)=".",FALSE,TRUE)</formula>
    </cfRule>
    <cfRule type="expression" dxfId="2272" priority="1768">
      <formula>IF(RIGHT(TEXT(AI479,"0.#"),1)=".",TRUE,FALSE)</formula>
    </cfRule>
  </conditionalFormatting>
  <conditionalFormatting sqref="AQ478">
    <cfRule type="expression" dxfId="2271" priority="1759">
      <formula>IF(RIGHT(TEXT(AQ478,"0.#"),1)=".",FALSE,TRUE)</formula>
    </cfRule>
    <cfRule type="expression" dxfId="2270" priority="1760">
      <formula>IF(RIGHT(TEXT(AQ478,"0.#"),1)=".",TRUE,FALSE)</formula>
    </cfRule>
  </conditionalFormatting>
  <conditionalFormatting sqref="AQ479">
    <cfRule type="expression" dxfId="2269" priority="1763">
      <formula>IF(RIGHT(TEXT(AQ479,"0.#"),1)=".",FALSE,TRUE)</formula>
    </cfRule>
    <cfRule type="expression" dxfId="2268" priority="1764">
      <formula>IF(RIGHT(TEXT(AQ479,"0.#"),1)=".",TRUE,FALSE)</formula>
    </cfRule>
  </conditionalFormatting>
  <conditionalFormatting sqref="AQ480">
    <cfRule type="expression" dxfId="2267" priority="1761">
      <formula>IF(RIGHT(TEXT(AQ480,"0.#"),1)=".",FALSE,TRUE)</formula>
    </cfRule>
    <cfRule type="expression" dxfId="2266" priority="1762">
      <formula>IF(RIGHT(TEXT(AQ480,"0.#"),1)=".",TRUE,FALSE)</formula>
    </cfRule>
  </conditionalFormatting>
  <conditionalFormatting sqref="AM47">
    <cfRule type="expression" dxfId="2265" priority="2053">
      <formula>IF(RIGHT(TEXT(AM47,"0.#"),1)=".",FALSE,TRUE)</formula>
    </cfRule>
    <cfRule type="expression" dxfId="2264" priority="2054">
      <formula>IF(RIGHT(TEXT(AM47,"0.#"),1)=".",TRUE,FALSE)</formula>
    </cfRule>
  </conditionalFormatting>
  <conditionalFormatting sqref="AI46">
    <cfRule type="expression" dxfId="2263" priority="2057">
      <formula>IF(RIGHT(TEXT(AI46,"0.#"),1)=".",FALSE,TRUE)</formula>
    </cfRule>
    <cfRule type="expression" dxfId="2262" priority="2058">
      <formula>IF(RIGHT(TEXT(AI46,"0.#"),1)=".",TRUE,FALSE)</formula>
    </cfRule>
  </conditionalFormatting>
  <conditionalFormatting sqref="AM46">
    <cfRule type="expression" dxfId="2261" priority="2055">
      <formula>IF(RIGHT(TEXT(AM46,"0.#"),1)=".",FALSE,TRUE)</formula>
    </cfRule>
    <cfRule type="expression" dxfId="2260" priority="2056">
      <formula>IF(RIGHT(TEXT(AM46,"0.#"),1)=".",TRUE,FALSE)</formula>
    </cfRule>
  </conditionalFormatting>
  <conditionalFormatting sqref="AU46:AU48">
    <cfRule type="expression" dxfId="2259" priority="2047">
      <formula>IF(RIGHT(TEXT(AU46,"0.#"),1)=".",FALSE,TRUE)</formula>
    </cfRule>
    <cfRule type="expression" dxfId="2258" priority="2048">
      <formula>IF(RIGHT(TEXT(AU46,"0.#"),1)=".",TRUE,FALSE)</formula>
    </cfRule>
  </conditionalFormatting>
  <conditionalFormatting sqref="AM48">
    <cfRule type="expression" dxfId="2257" priority="2051">
      <formula>IF(RIGHT(TEXT(AM48,"0.#"),1)=".",FALSE,TRUE)</formula>
    </cfRule>
    <cfRule type="expression" dxfId="2256" priority="2052">
      <formula>IF(RIGHT(TEXT(AM48,"0.#"),1)=".",TRUE,FALSE)</formula>
    </cfRule>
  </conditionalFormatting>
  <conditionalFormatting sqref="AQ46:AQ48">
    <cfRule type="expression" dxfId="2255" priority="2049">
      <formula>IF(RIGHT(TEXT(AQ46,"0.#"),1)=".",FALSE,TRUE)</formula>
    </cfRule>
    <cfRule type="expression" dxfId="2254" priority="2050">
      <formula>IF(RIGHT(TEXT(AQ46,"0.#"),1)=".",TRUE,FALSE)</formula>
    </cfRule>
  </conditionalFormatting>
  <conditionalFormatting sqref="AE146:AE147 AI146:AI147 AM146:AM147 AQ146:AQ147 AU146:AU147">
    <cfRule type="expression" dxfId="2253" priority="2041">
      <formula>IF(RIGHT(TEXT(AE146,"0.#"),1)=".",FALSE,TRUE)</formula>
    </cfRule>
    <cfRule type="expression" dxfId="2252" priority="2042">
      <formula>IF(RIGHT(TEXT(AE146,"0.#"),1)=".",TRUE,FALSE)</formula>
    </cfRule>
  </conditionalFormatting>
  <conditionalFormatting sqref="AE138:AE139 AI138:AI139 AM138:AM139 AQ138:AQ139 AU138:AU139">
    <cfRule type="expression" dxfId="2251" priority="2045">
      <formula>IF(RIGHT(TEXT(AE138,"0.#"),1)=".",FALSE,TRUE)</formula>
    </cfRule>
    <cfRule type="expression" dxfId="2250" priority="2046">
      <formula>IF(RIGHT(TEXT(AE138,"0.#"),1)=".",TRUE,FALSE)</formula>
    </cfRule>
  </conditionalFormatting>
  <conditionalFormatting sqref="AE142:AE143 AI142:AI143 AM142:AM143 AQ142:AQ143 AU142:AU143">
    <cfRule type="expression" dxfId="2249" priority="2043">
      <formula>IF(RIGHT(TEXT(AE142,"0.#"),1)=".",FALSE,TRUE)</formula>
    </cfRule>
    <cfRule type="expression" dxfId="2248" priority="2044">
      <formula>IF(RIGHT(TEXT(AE142,"0.#"),1)=".",TRUE,FALSE)</formula>
    </cfRule>
  </conditionalFormatting>
  <conditionalFormatting sqref="AE198:AE199 AI198:AI199 AM198:AM199 AQ198:AQ199 AU198:AU199">
    <cfRule type="expression" dxfId="2247" priority="2035">
      <formula>IF(RIGHT(TEXT(AE198,"0.#"),1)=".",FALSE,TRUE)</formula>
    </cfRule>
    <cfRule type="expression" dxfId="2246" priority="2036">
      <formula>IF(RIGHT(TEXT(AE198,"0.#"),1)=".",TRUE,FALSE)</formula>
    </cfRule>
  </conditionalFormatting>
  <conditionalFormatting sqref="AE150:AE151 AI150:AI151 AM150:AM151 AQ150:AQ151 AU150:AU151">
    <cfRule type="expression" dxfId="2245" priority="2039">
      <formula>IF(RIGHT(TEXT(AE150,"0.#"),1)=".",FALSE,TRUE)</formula>
    </cfRule>
    <cfRule type="expression" dxfId="2244" priority="2040">
      <formula>IF(RIGHT(TEXT(AE150,"0.#"),1)=".",TRUE,FALSE)</formula>
    </cfRule>
  </conditionalFormatting>
  <conditionalFormatting sqref="AE194:AE195 AI194:AI195 AM194:AM195 AQ194:AQ195 AU194:AU195">
    <cfRule type="expression" dxfId="2243" priority="2037">
      <formula>IF(RIGHT(TEXT(AE194,"0.#"),1)=".",FALSE,TRUE)</formula>
    </cfRule>
    <cfRule type="expression" dxfId="2242" priority="2038">
      <formula>IF(RIGHT(TEXT(AE194,"0.#"),1)=".",TRUE,FALSE)</formula>
    </cfRule>
  </conditionalFormatting>
  <conditionalFormatting sqref="AE210:AE211 AI210:AI211 AM210:AM211 AQ210:AQ211 AU210:AU211">
    <cfRule type="expression" dxfId="2241" priority="2029">
      <formula>IF(RIGHT(TEXT(AE210,"0.#"),1)=".",FALSE,TRUE)</formula>
    </cfRule>
    <cfRule type="expression" dxfId="2240" priority="2030">
      <formula>IF(RIGHT(TEXT(AE210,"0.#"),1)=".",TRUE,FALSE)</formula>
    </cfRule>
  </conditionalFormatting>
  <conditionalFormatting sqref="AE202:AE203 AI202:AI203 AM202:AM203 AQ202:AQ203 AU202:AU203">
    <cfRule type="expression" dxfId="2239" priority="2033">
      <formula>IF(RIGHT(TEXT(AE202,"0.#"),1)=".",FALSE,TRUE)</formula>
    </cfRule>
    <cfRule type="expression" dxfId="2238" priority="2034">
      <formula>IF(RIGHT(TEXT(AE202,"0.#"),1)=".",TRUE,FALSE)</formula>
    </cfRule>
  </conditionalFormatting>
  <conditionalFormatting sqref="AE206:AE207 AI206:AI207 AM206:AM207 AQ206:AQ207 AU206:AU207">
    <cfRule type="expression" dxfId="2237" priority="2031">
      <formula>IF(RIGHT(TEXT(AE206,"0.#"),1)=".",FALSE,TRUE)</formula>
    </cfRule>
    <cfRule type="expression" dxfId="2236" priority="2032">
      <formula>IF(RIGHT(TEXT(AE206,"0.#"),1)=".",TRUE,FALSE)</formula>
    </cfRule>
  </conditionalFormatting>
  <conditionalFormatting sqref="AE262:AE263 AI262:AI263 AM262:AM263 AQ262:AQ263 AU262:AU263">
    <cfRule type="expression" dxfId="2235" priority="2023">
      <formula>IF(RIGHT(TEXT(AE262,"0.#"),1)=".",FALSE,TRUE)</formula>
    </cfRule>
    <cfRule type="expression" dxfId="2234" priority="2024">
      <formula>IF(RIGHT(TEXT(AE262,"0.#"),1)=".",TRUE,FALSE)</formula>
    </cfRule>
  </conditionalFormatting>
  <conditionalFormatting sqref="AE254:AE255 AI254:AI255 AM254:AM255 AQ254:AQ255 AU254:AU255">
    <cfRule type="expression" dxfId="2233" priority="2027">
      <formula>IF(RIGHT(TEXT(AE254,"0.#"),1)=".",FALSE,TRUE)</formula>
    </cfRule>
    <cfRule type="expression" dxfId="2232" priority="2028">
      <formula>IF(RIGHT(TEXT(AE254,"0.#"),1)=".",TRUE,FALSE)</formula>
    </cfRule>
  </conditionalFormatting>
  <conditionalFormatting sqref="AE258:AE259 AI258:AI259 AM258:AM259 AQ258:AQ259 AU258:AU259">
    <cfRule type="expression" dxfId="2231" priority="2025">
      <formula>IF(RIGHT(TEXT(AE258,"0.#"),1)=".",FALSE,TRUE)</formula>
    </cfRule>
    <cfRule type="expression" dxfId="2230" priority="2026">
      <formula>IF(RIGHT(TEXT(AE258,"0.#"),1)=".",TRUE,FALSE)</formula>
    </cfRule>
  </conditionalFormatting>
  <conditionalFormatting sqref="AE314:AE315 AI314:AI315 AM314:AM315 AQ314:AQ315 AU314:AU315">
    <cfRule type="expression" dxfId="2229" priority="2017">
      <formula>IF(RIGHT(TEXT(AE314,"0.#"),1)=".",FALSE,TRUE)</formula>
    </cfRule>
    <cfRule type="expression" dxfId="2228" priority="2018">
      <formula>IF(RIGHT(TEXT(AE314,"0.#"),1)=".",TRUE,FALSE)</formula>
    </cfRule>
  </conditionalFormatting>
  <conditionalFormatting sqref="AE266:AE267 AI266:AI267 AM266:AM267 AQ266:AQ267 AU266:AU267">
    <cfRule type="expression" dxfId="2227" priority="2021">
      <formula>IF(RIGHT(TEXT(AE266,"0.#"),1)=".",FALSE,TRUE)</formula>
    </cfRule>
    <cfRule type="expression" dxfId="2226" priority="2022">
      <formula>IF(RIGHT(TEXT(AE266,"0.#"),1)=".",TRUE,FALSE)</formula>
    </cfRule>
  </conditionalFormatting>
  <conditionalFormatting sqref="AE270:AE271 AI270:AI271 AM270:AM271 AQ270:AQ271 AU270:AU271">
    <cfRule type="expression" dxfId="2225" priority="2019">
      <formula>IF(RIGHT(TEXT(AE270,"0.#"),1)=".",FALSE,TRUE)</formula>
    </cfRule>
    <cfRule type="expression" dxfId="2224" priority="2020">
      <formula>IF(RIGHT(TEXT(AE270,"0.#"),1)=".",TRUE,FALSE)</formula>
    </cfRule>
  </conditionalFormatting>
  <conditionalFormatting sqref="AE326:AE327 AI326:AI327 AM326:AM327 AQ326:AQ327 AU326:AU327">
    <cfRule type="expression" dxfId="2223" priority="2011">
      <formula>IF(RIGHT(TEXT(AE326,"0.#"),1)=".",FALSE,TRUE)</formula>
    </cfRule>
    <cfRule type="expression" dxfId="2222" priority="2012">
      <formula>IF(RIGHT(TEXT(AE326,"0.#"),1)=".",TRUE,FALSE)</formula>
    </cfRule>
  </conditionalFormatting>
  <conditionalFormatting sqref="AE318:AE319 AI318:AI319 AM318:AM319 AQ318:AQ319 AU318:AU319">
    <cfRule type="expression" dxfId="2221" priority="2015">
      <formula>IF(RIGHT(TEXT(AE318,"0.#"),1)=".",FALSE,TRUE)</formula>
    </cfRule>
    <cfRule type="expression" dxfId="2220" priority="2016">
      <formula>IF(RIGHT(TEXT(AE318,"0.#"),1)=".",TRUE,FALSE)</formula>
    </cfRule>
  </conditionalFormatting>
  <conditionalFormatting sqref="AE322:AE323 AI322:AI323 AM322:AM323 AQ322:AQ323 AU322:AU323">
    <cfRule type="expression" dxfId="2219" priority="2013">
      <formula>IF(RIGHT(TEXT(AE322,"0.#"),1)=".",FALSE,TRUE)</formula>
    </cfRule>
    <cfRule type="expression" dxfId="2218" priority="2014">
      <formula>IF(RIGHT(TEXT(AE322,"0.#"),1)=".",TRUE,FALSE)</formula>
    </cfRule>
  </conditionalFormatting>
  <conditionalFormatting sqref="AE378:AE379 AI378:AI379 AM378:AM379 AQ378:AQ379 AU378:AU379">
    <cfRule type="expression" dxfId="2217" priority="2005">
      <formula>IF(RIGHT(TEXT(AE378,"0.#"),1)=".",FALSE,TRUE)</formula>
    </cfRule>
    <cfRule type="expression" dxfId="2216" priority="2006">
      <formula>IF(RIGHT(TEXT(AE378,"0.#"),1)=".",TRUE,FALSE)</formula>
    </cfRule>
  </conditionalFormatting>
  <conditionalFormatting sqref="AE330:AE331 AI330:AI331 AM330:AM331 AQ330:AQ331 AU330:AU331">
    <cfRule type="expression" dxfId="2215" priority="2009">
      <formula>IF(RIGHT(TEXT(AE330,"0.#"),1)=".",FALSE,TRUE)</formula>
    </cfRule>
    <cfRule type="expression" dxfId="2214" priority="2010">
      <formula>IF(RIGHT(TEXT(AE330,"0.#"),1)=".",TRUE,FALSE)</formula>
    </cfRule>
  </conditionalFormatting>
  <conditionalFormatting sqref="AE374:AE375 AI374:AI375 AM374:AM375 AQ374:AQ375 AU374:AU375">
    <cfRule type="expression" dxfId="2213" priority="2007">
      <formula>IF(RIGHT(TEXT(AE374,"0.#"),1)=".",FALSE,TRUE)</formula>
    </cfRule>
    <cfRule type="expression" dxfId="2212" priority="2008">
      <formula>IF(RIGHT(TEXT(AE374,"0.#"),1)=".",TRUE,FALSE)</formula>
    </cfRule>
  </conditionalFormatting>
  <conditionalFormatting sqref="AE390:AE391 AI390:AI391 AM390:AM391 AQ390:AQ391 AU390:AU391">
    <cfRule type="expression" dxfId="2211" priority="1999">
      <formula>IF(RIGHT(TEXT(AE390,"0.#"),1)=".",FALSE,TRUE)</formula>
    </cfRule>
    <cfRule type="expression" dxfId="2210" priority="2000">
      <formula>IF(RIGHT(TEXT(AE390,"0.#"),1)=".",TRUE,FALSE)</formula>
    </cfRule>
  </conditionalFormatting>
  <conditionalFormatting sqref="AE382:AE383 AI382:AI383 AM382:AM383 AQ382:AQ383 AU382:AU383">
    <cfRule type="expression" dxfId="2209" priority="2003">
      <formula>IF(RIGHT(TEXT(AE382,"0.#"),1)=".",FALSE,TRUE)</formula>
    </cfRule>
    <cfRule type="expression" dxfId="2208" priority="2004">
      <formula>IF(RIGHT(TEXT(AE382,"0.#"),1)=".",TRUE,FALSE)</formula>
    </cfRule>
  </conditionalFormatting>
  <conditionalFormatting sqref="AE386:AE387 AI386:AI387 AM386:AM387 AQ386:AQ387 AU386:AU387">
    <cfRule type="expression" dxfId="2207" priority="2001">
      <formula>IF(RIGHT(TEXT(AE386,"0.#"),1)=".",FALSE,TRUE)</formula>
    </cfRule>
    <cfRule type="expression" dxfId="2206" priority="2002">
      <formula>IF(RIGHT(TEXT(AE386,"0.#"),1)=".",TRUE,FALSE)</formula>
    </cfRule>
  </conditionalFormatting>
  <conditionalFormatting sqref="AE440">
    <cfRule type="expression" dxfId="2205" priority="1993">
      <formula>IF(RIGHT(TEXT(AE440,"0.#"),1)=".",FALSE,TRUE)</formula>
    </cfRule>
    <cfRule type="expression" dxfId="2204" priority="1994">
      <formula>IF(RIGHT(TEXT(AE440,"0.#"),1)=".",TRUE,FALSE)</formula>
    </cfRule>
  </conditionalFormatting>
  <conditionalFormatting sqref="AE438">
    <cfRule type="expression" dxfId="2203" priority="1997">
      <formula>IF(RIGHT(TEXT(AE438,"0.#"),1)=".",FALSE,TRUE)</formula>
    </cfRule>
    <cfRule type="expression" dxfId="2202" priority="1998">
      <formula>IF(RIGHT(TEXT(AE438,"0.#"),1)=".",TRUE,FALSE)</formula>
    </cfRule>
  </conditionalFormatting>
  <conditionalFormatting sqref="AE439">
    <cfRule type="expression" dxfId="2201" priority="1995">
      <formula>IF(RIGHT(TEXT(AE439,"0.#"),1)=".",FALSE,TRUE)</formula>
    </cfRule>
    <cfRule type="expression" dxfId="2200" priority="1996">
      <formula>IF(RIGHT(TEXT(AE439,"0.#"),1)=".",TRUE,FALSE)</formula>
    </cfRule>
  </conditionalFormatting>
  <conditionalFormatting sqref="AM440">
    <cfRule type="expression" dxfId="2199" priority="1987">
      <formula>IF(RIGHT(TEXT(AM440,"0.#"),1)=".",FALSE,TRUE)</formula>
    </cfRule>
    <cfRule type="expression" dxfId="2198" priority="1988">
      <formula>IF(RIGHT(TEXT(AM440,"0.#"),1)=".",TRUE,FALSE)</formula>
    </cfRule>
  </conditionalFormatting>
  <conditionalFormatting sqref="AM438">
    <cfRule type="expression" dxfId="2197" priority="1991">
      <formula>IF(RIGHT(TEXT(AM438,"0.#"),1)=".",FALSE,TRUE)</formula>
    </cfRule>
    <cfRule type="expression" dxfId="2196" priority="1992">
      <formula>IF(RIGHT(TEXT(AM438,"0.#"),1)=".",TRUE,FALSE)</formula>
    </cfRule>
  </conditionalFormatting>
  <conditionalFormatting sqref="AM439">
    <cfRule type="expression" dxfId="2195" priority="1989">
      <formula>IF(RIGHT(TEXT(AM439,"0.#"),1)=".",FALSE,TRUE)</formula>
    </cfRule>
    <cfRule type="expression" dxfId="2194" priority="1990">
      <formula>IF(RIGHT(TEXT(AM439,"0.#"),1)=".",TRUE,FALSE)</formula>
    </cfRule>
  </conditionalFormatting>
  <conditionalFormatting sqref="AU440">
    <cfRule type="expression" dxfId="2193" priority="1981">
      <formula>IF(RIGHT(TEXT(AU440,"0.#"),1)=".",FALSE,TRUE)</formula>
    </cfRule>
    <cfRule type="expression" dxfId="2192" priority="1982">
      <formula>IF(RIGHT(TEXT(AU440,"0.#"),1)=".",TRUE,FALSE)</formula>
    </cfRule>
  </conditionalFormatting>
  <conditionalFormatting sqref="AU438">
    <cfRule type="expression" dxfId="2191" priority="1985">
      <formula>IF(RIGHT(TEXT(AU438,"0.#"),1)=".",FALSE,TRUE)</formula>
    </cfRule>
    <cfRule type="expression" dxfId="2190" priority="1986">
      <formula>IF(RIGHT(TEXT(AU438,"0.#"),1)=".",TRUE,FALSE)</formula>
    </cfRule>
  </conditionalFormatting>
  <conditionalFormatting sqref="AU439">
    <cfRule type="expression" dxfId="2189" priority="1983">
      <formula>IF(RIGHT(TEXT(AU439,"0.#"),1)=".",FALSE,TRUE)</formula>
    </cfRule>
    <cfRule type="expression" dxfId="2188" priority="1984">
      <formula>IF(RIGHT(TEXT(AU439,"0.#"),1)=".",TRUE,FALSE)</formula>
    </cfRule>
  </conditionalFormatting>
  <conditionalFormatting sqref="AI440">
    <cfRule type="expression" dxfId="2187" priority="1975">
      <formula>IF(RIGHT(TEXT(AI440,"0.#"),1)=".",FALSE,TRUE)</formula>
    </cfRule>
    <cfRule type="expression" dxfId="2186" priority="1976">
      <formula>IF(RIGHT(TEXT(AI440,"0.#"),1)=".",TRUE,FALSE)</formula>
    </cfRule>
  </conditionalFormatting>
  <conditionalFormatting sqref="AI438">
    <cfRule type="expression" dxfId="2185" priority="1979">
      <formula>IF(RIGHT(TEXT(AI438,"0.#"),1)=".",FALSE,TRUE)</formula>
    </cfRule>
    <cfRule type="expression" dxfId="2184" priority="1980">
      <formula>IF(RIGHT(TEXT(AI438,"0.#"),1)=".",TRUE,FALSE)</formula>
    </cfRule>
  </conditionalFormatting>
  <conditionalFormatting sqref="AI439">
    <cfRule type="expression" dxfId="2183" priority="1977">
      <formula>IF(RIGHT(TEXT(AI439,"0.#"),1)=".",FALSE,TRUE)</formula>
    </cfRule>
    <cfRule type="expression" dxfId="2182" priority="1978">
      <formula>IF(RIGHT(TEXT(AI439,"0.#"),1)=".",TRUE,FALSE)</formula>
    </cfRule>
  </conditionalFormatting>
  <conditionalFormatting sqref="AQ438">
    <cfRule type="expression" dxfId="2181" priority="1969">
      <formula>IF(RIGHT(TEXT(AQ438,"0.#"),1)=".",FALSE,TRUE)</formula>
    </cfRule>
    <cfRule type="expression" dxfId="2180" priority="1970">
      <formula>IF(RIGHT(TEXT(AQ438,"0.#"),1)=".",TRUE,FALSE)</formula>
    </cfRule>
  </conditionalFormatting>
  <conditionalFormatting sqref="AQ439">
    <cfRule type="expression" dxfId="2179" priority="1973">
      <formula>IF(RIGHT(TEXT(AQ439,"0.#"),1)=".",FALSE,TRUE)</formula>
    </cfRule>
    <cfRule type="expression" dxfId="2178" priority="1974">
      <formula>IF(RIGHT(TEXT(AQ439,"0.#"),1)=".",TRUE,FALSE)</formula>
    </cfRule>
  </conditionalFormatting>
  <conditionalFormatting sqref="AQ440">
    <cfRule type="expression" dxfId="2177" priority="1971">
      <formula>IF(RIGHT(TEXT(AQ440,"0.#"),1)=".",FALSE,TRUE)</formula>
    </cfRule>
    <cfRule type="expression" dxfId="2176" priority="1972">
      <formula>IF(RIGHT(TEXT(AQ440,"0.#"),1)=".",TRUE,FALSE)</formula>
    </cfRule>
  </conditionalFormatting>
  <conditionalFormatting sqref="AE445">
    <cfRule type="expression" dxfId="2175" priority="1963">
      <formula>IF(RIGHT(TEXT(AE445,"0.#"),1)=".",FALSE,TRUE)</formula>
    </cfRule>
    <cfRule type="expression" dxfId="2174" priority="1964">
      <formula>IF(RIGHT(TEXT(AE445,"0.#"),1)=".",TRUE,FALSE)</formula>
    </cfRule>
  </conditionalFormatting>
  <conditionalFormatting sqref="AE443">
    <cfRule type="expression" dxfId="2173" priority="1967">
      <formula>IF(RIGHT(TEXT(AE443,"0.#"),1)=".",FALSE,TRUE)</formula>
    </cfRule>
    <cfRule type="expression" dxfId="2172" priority="1968">
      <formula>IF(RIGHT(TEXT(AE443,"0.#"),1)=".",TRUE,FALSE)</formula>
    </cfRule>
  </conditionalFormatting>
  <conditionalFormatting sqref="AE444">
    <cfRule type="expression" dxfId="2171" priority="1965">
      <formula>IF(RIGHT(TEXT(AE444,"0.#"),1)=".",FALSE,TRUE)</formula>
    </cfRule>
    <cfRule type="expression" dxfId="2170" priority="1966">
      <formula>IF(RIGHT(TEXT(AE444,"0.#"),1)=".",TRUE,FALSE)</formula>
    </cfRule>
  </conditionalFormatting>
  <conditionalFormatting sqref="AM445">
    <cfRule type="expression" dxfId="2169" priority="1957">
      <formula>IF(RIGHT(TEXT(AM445,"0.#"),1)=".",FALSE,TRUE)</formula>
    </cfRule>
    <cfRule type="expression" dxfId="2168" priority="1958">
      <formula>IF(RIGHT(TEXT(AM445,"0.#"),1)=".",TRUE,FALSE)</formula>
    </cfRule>
  </conditionalFormatting>
  <conditionalFormatting sqref="AM443">
    <cfRule type="expression" dxfId="2167" priority="1961">
      <formula>IF(RIGHT(TEXT(AM443,"0.#"),1)=".",FALSE,TRUE)</formula>
    </cfRule>
    <cfRule type="expression" dxfId="2166" priority="1962">
      <formula>IF(RIGHT(TEXT(AM443,"0.#"),1)=".",TRUE,FALSE)</formula>
    </cfRule>
  </conditionalFormatting>
  <conditionalFormatting sqref="AM444">
    <cfRule type="expression" dxfId="2165" priority="1959">
      <formula>IF(RIGHT(TEXT(AM444,"0.#"),1)=".",FALSE,TRUE)</formula>
    </cfRule>
    <cfRule type="expression" dxfId="2164" priority="1960">
      <formula>IF(RIGHT(TEXT(AM444,"0.#"),1)=".",TRUE,FALSE)</formula>
    </cfRule>
  </conditionalFormatting>
  <conditionalFormatting sqref="AU445">
    <cfRule type="expression" dxfId="2163" priority="1951">
      <formula>IF(RIGHT(TEXT(AU445,"0.#"),1)=".",FALSE,TRUE)</formula>
    </cfRule>
    <cfRule type="expression" dxfId="2162" priority="1952">
      <formula>IF(RIGHT(TEXT(AU445,"0.#"),1)=".",TRUE,FALSE)</formula>
    </cfRule>
  </conditionalFormatting>
  <conditionalFormatting sqref="AU443">
    <cfRule type="expression" dxfId="2161" priority="1955">
      <formula>IF(RIGHT(TEXT(AU443,"0.#"),1)=".",FALSE,TRUE)</formula>
    </cfRule>
    <cfRule type="expression" dxfId="2160" priority="1956">
      <formula>IF(RIGHT(TEXT(AU443,"0.#"),1)=".",TRUE,FALSE)</formula>
    </cfRule>
  </conditionalFormatting>
  <conditionalFormatting sqref="AU444">
    <cfRule type="expression" dxfId="2159" priority="1953">
      <formula>IF(RIGHT(TEXT(AU444,"0.#"),1)=".",FALSE,TRUE)</formula>
    </cfRule>
    <cfRule type="expression" dxfId="2158" priority="1954">
      <formula>IF(RIGHT(TEXT(AU444,"0.#"),1)=".",TRUE,FALSE)</formula>
    </cfRule>
  </conditionalFormatting>
  <conditionalFormatting sqref="AI445">
    <cfRule type="expression" dxfId="2157" priority="1945">
      <formula>IF(RIGHT(TEXT(AI445,"0.#"),1)=".",FALSE,TRUE)</formula>
    </cfRule>
    <cfRule type="expression" dxfId="2156" priority="1946">
      <formula>IF(RIGHT(TEXT(AI445,"0.#"),1)=".",TRUE,FALSE)</formula>
    </cfRule>
  </conditionalFormatting>
  <conditionalFormatting sqref="AI443">
    <cfRule type="expression" dxfId="2155" priority="1949">
      <formula>IF(RIGHT(TEXT(AI443,"0.#"),1)=".",FALSE,TRUE)</formula>
    </cfRule>
    <cfRule type="expression" dxfId="2154" priority="1950">
      <formula>IF(RIGHT(TEXT(AI443,"0.#"),1)=".",TRUE,FALSE)</formula>
    </cfRule>
  </conditionalFormatting>
  <conditionalFormatting sqref="AI444">
    <cfRule type="expression" dxfId="2153" priority="1947">
      <formula>IF(RIGHT(TEXT(AI444,"0.#"),1)=".",FALSE,TRUE)</formula>
    </cfRule>
    <cfRule type="expression" dxfId="2152" priority="1948">
      <formula>IF(RIGHT(TEXT(AI444,"0.#"),1)=".",TRUE,FALSE)</formula>
    </cfRule>
  </conditionalFormatting>
  <conditionalFormatting sqref="AQ443">
    <cfRule type="expression" dxfId="2151" priority="1939">
      <formula>IF(RIGHT(TEXT(AQ443,"0.#"),1)=".",FALSE,TRUE)</formula>
    </cfRule>
    <cfRule type="expression" dxfId="2150" priority="1940">
      <formula>IF(RIGHT(TEXT(AQ443,"0.#"),1)=".",TRUE,FALSE)</formula>
    </cfRule>
  </conditionalFormatting>
  <conditionalFormatting sqref="AQ444">
    <cfRule type="expression" dxfId="2149" priority="1943">
      <formula>IF(RIGHT(TEXT(AQ444,"0.#"),1)=".",FALSE,TRUE)</formula>
    </cfRule>
    <cfRule type="expression" dxfId="2148" priority="1944">
      <formula>IF(RIGHT(TEXT(AQ444,"0.#"),1)=".",TRUE,FALSE)</formula>
    </cfRule>
  </conditionalFormatting>
  <conditionalFormatting sqref="AQ445">
    <cfRule type="expression" dxfId="2147" priority="1941">
      <formula>IF(RIGHT(TEXT(AQ445,"0.#"),1)=".",FALSE,TRUE)</formula>
    </cfRule>
    <cfRule type="expression" dxfId="2146" priority="1942">
      <formula>IF(RIGHT(TEXT(AQ445,"0.#"),1)=".",TRUE,FALSE)</formula>
    </cfRule>
  </conditionalFormatting>
  <conditionalFormatting sqref="Y872:Y899">
    <cfRule type="expression" dxfId="2145" priority="2169">
      <formula>IF(RIGHT(TEXT(Y872,"0.#"),1)=".",FALSE,TRUE)</formula>
    </cfRule>
    <cfRule type="expression" dxfId="2144" priority="2170">
      <formula>IF(RIGHT(TEXT(Y872,"0.#"),1)=".",TRUE,FALSE)</formula>
    </cfRule>
  </conditionalFormatting>
  <conditionalFormatting sqref="Y909:Y932">
    <cfRule type="expression" dxfId="2143" priority="2157">
      <formula>IF(RIGHT(TEXT(Y909,"0.#"),1)=".",FALSE,TRUE)</formula>
    </cfRule>
    <cfRule type="expression" dxfId="2142" priority="2158">
      <formula>IF(RIGHT(TEXT(Y909,"0.#"),1)=".",TRUE,FALSE)</formula>
    </cfRule>
  </conditionalFormatting>
  <conditionalFormatting sqref="Y938:Y965">
    <cfRule type="expression" dxfId="2141" priority="2145">
      <formula>IF(RIGHT(TEXT(Y938,"0.#"),1)=".",FALSE,TRUE)</formula>
    </cfRule>
    <cfRule type="expression" dxfId="2140" priority="2146">
      <formula>IF(RIGHT(TEXT(Y938,"0.#"),1)=".",TRUE,FALSE)</formula>
    </cfRule>
  </conditionalFormatting>
  <conditionalFormatting sqref="Y936:Y937">
    <cfRule type="expression" dxfId="2139" priority="2139">
      <formula>IF(RIGHT(TEXT(Y936,"0.#"),1)=".",FALSE,TRUE)</formula>
    </cfRule>
    <cfRule type="expression" dxfId="2138" priority="2140">
      <formula>IF(RIGHT(TEXT(Y936,"0.#"),1)=".",TRUE,FALSE)</formula>
    </cfRule>
  </conditionalFormatting>
  <conditionalFormatting sqref="Y971:Y998">
    <cfRule type="expression" dxfId="2137" priority="2133">
      <formula>IF(RIGHT(TEXT(Y971,"0.#"),1)=".",FALSE,TRUE)</formula>
    </cfRule>
    <cfRule type="expression" dxfId="2136" priority="2134">
      <formula>IF(RIGHT(TEXT(Y971,"0.#"),1)=".",TRUE,FALSE)</formula>
    </cfRule>
  </conditionalFormatting>
  <conditionalFormatting sqref="Y969:Y970">
    <cfRule type="expression" dxfId="2135" priority="2127">
      <formula>IF(RIGHT(TEXT(Y969,"0.#"),1)=".",FALSE,TRUE)</formula>
    </cfRule>
    <cfRule type="expression" dxfId="2134" priority="2128">
      <formula>IF(RIGHT(TEXT(Y969,"0.#"),1)=".",TRUE,FALSE)</formula>
    </cfRule>
  </conditionalFormatting>
  <conditionalFormatting sqref="Y1004:Y1031">
    <cfRule type="expression" dxfId="2133" priority="2121">
      <formula>IF(RIGHT(TEXT(Y1004,"0.#"),1)=".",FALSE,TRUE)</formula>
    </cfRule>
    <cfRule type="expression" dxfId="2132" priority="2122">
      <formula>IF(RIGHT(TEXT(Y1004,"0.#"),1)=".",TRUE,FALSE)</formula>
    </cfRule>
  </conditionalFormatting>
  <conditionalFormatting sqref="W23">
    <cfRule type="expression" dxfId="2131" priority="2405">
      <formula>IF(RIGHT(TEXT(W23,"0.#"),1)=".",FALSE,TRUE)</formula>
    </cfRule>
    <cfRule type="expression" dxfId="2130" priority="2406">
      <formula>IF(RIGHT(TEXT(W23,"0.#"),1)=".",TRUE,FALSE)</formula>
    </cfRule>
  </conditionalFormatting>
  <conditionalFormatting sqref="W24:W27">
    <cfRule type="expression" dxfId="2129" priority="2403">
      <formula>IF(RIGHT(TEXT(W24,"0.#"),1)=".",FALSE,TRUE)</formula>
    </cfRule>
    <cfRule type="expression" dxfId="2128" priority="2404">
      <formula>IF(RIGHT(TEXT(W24,"0.#"),1)=".",TRUE,FALSE)</formula>
    </cfRule>
  </conditionalFormatting>
  <conditionalFormatting sqref="W28">
    <cfRule type="expression" dxfId="2127" priority="2395">
      <formula>IF(RIGHT(TEXT(W28,"0.#"),1)=".",FALSE,TRUE)</formula>
    </cfRule>
    <cfRule type="expression" dxfId="2126" priority="2396">
      <formula>IF(RIGHT(TEXT(W28,"0.#"),1)=".",TRUE,FALSE)</formula>
    </cfRule>
  </conditionalFormatting>
  <conditionalFormatting sqref="P23">
    <cfRule type="expression" dxfId="2125" priority="2393">
      <formula>IF(RIGHT(TEXT(P23,"0.#"),1)=".",FALSE,TRUE)</formula>
    </cfRule>
    <cfRule type="expression" dxfId="2124" priority="2394">
      <formula>IF(RIGHT(TEXT(P23,"0.#"),1)=".",TRUE,FALSE)</formula>
    </cfRule>
  </conditionalFormatting>
  <conditionalFormatting sqref="P24:P27">
    <cfRule type="expression" dxfId="2123" priority="2391">
      <formula>IF(RIGHT(TEXT(P24,"0.#"),1)=".",FALSE,TRUE)</formula>
    </cfRule>
    <cfRule type="expression" dxfId="2122" priority="2392">
      <formula>IF(RIGHT(TEXT(P24,"0.#"),1)=".",TRUE,FALSE)</formula>
    </cfRule>
  </conditionalFormatting>
  <conditionalFormatting sqref="P28">
    <cfRule type="expression" dxfId="2121" priority="2389">
      <formula>IF(RIGHT(TEXT(P28,"0.#"),1)=".",FALSE,TRUE)</formula>
    </cfRule>
    <cfRule type="expression" dxfId="2120" priority="2390">
      <formula>IF(RIGHT(TEXT(P28,"0.#"),1)=".",TRUE,FALSE)</formula>
    </cfRule>
  </conditionalFormatting>
  <conditionalFormatting sqref="AQ114">
    <cfRule type="expression" dxfId="2119" priority="2373">
      <formula>IF(RIGHT(TEXT(AQ114,"0.#"),1)=".",FALSE,TRUE)</formula>
    </cfRule>
    <cfRule type="expression" dxfId="2118" priority="2374">
      <formula>IF(RIGHT(TEXT(AQ114,"0.#"),1)=".",TRUE,FALSE)</formula>
    </cfRule>
  </conditionalFormatting>
  <conditionalFormatting sqref="AQ104">
    <cfRule type="expression" dxfId="2117" priority="2387">
      <formula>IF(RIGHT(TEXT(AQ104,"0.#"),1)=".",FALSE,TRUE)</formula>
    </cfRule>
    <cfRule type="expression" dxfId="2116" priority="2388">
      <formula>IF(RIGHT(TEXT(AQ104,"0.#"),1)=".",TRUE,FALSE)</formula>
    </cfRule>
  </conditionalFormatting>
  <conditionalFormatting sqref="AQ105">
    <cfRule type="expression" dxfId="2115" priority="2385">
      <formula>IF(RIGHT(TEXT(AQ105,"0.#"),1)=".",FALSE,TRUE)</formula>
    </cfRule>
    <cfRule type="expression" dxfId="2114" priority="2386">
      <formula>IF(RIGHT(TEXT(AQ105,"0.#"),1)=".",TRUE,FALSE)</formula>
    </cfRule>
  </conditionalFormatting>
  <conditionalFormatting sqref="AQ107">
    <cfRule type="expression" dxfId="2113" priority="2383">
      <formula>IF(RIGHT(TEXT(AQ107,"0.#"),1)=".",FALSE,TRUE)</formula>
    </cfRule>
    <cfRule type="expression" dxfId="2112" priority="2384">
      <formula>IF(RIGHT(TEXT(AQ107,"0.#"),1)=".",TRUE,FALSE)</formula>
    </cfRule>
  </conditionalFormatting>
  <conditionalFormatting sqref="AQ108">
    <cfRule type="expression" dxfId="2111" priority="2381">
      <formula>IF(RIGHT(TEXT(AQ108,"0.#"),1)=".",FALSE,TRUE)</formula>
    </cfRule>
    <cfRule type="expression" dxfId="2110" priority="2382">
      <formula>IF(RIGHT(TEXT(AQ108,"0.#"),1)=".",TRUE,FALSE)</formula>
    </cfRule>
  </conditionalFormatting>
  <conditionalFormatting sqref="AQ110">
    <cfRule type="expression" dxfId="2109" priority="2379">
      <formula>IF(RIGHT(TEXT(AQ110,"0.#"),1)=".",FALSE,TRUE)</formula>
    </cfRule>
    <cfRule type="expression" dxfId="2108" priority="2380">
      <formula>IF(RIGHT(TEXT(AQ110,"0.#"),1)=".",TRUE,FALSE)</formula>
    </cfRule>
  </conditionalFormatting>
  <conditionalFormatting sqref="AQ111">
    <cfRule type="expression" dxfId="2107" priority="2377">
      <formula>IF(RIGHT(TEXT(AQ111,"0.#"),1)=".",FALSE,TRUE)</formula>
    </cfRule>
    <cfRule type="expression" dxfId="2106" priority="2378">
      <formula>IF(RIGHT(TEXT(AQ111,"0.#"),1)=".",TRUE,FALSE)</formula>
    </cfRule>
  </conditionalFormatting>
  <conditionalFormatting sqref="AQ113">
    <cfRule type="expression" dxfId="2105" priority="2375">
      <formula>IF(RIGHT(TEXT(AQ113,"0.#"),1)=".",FALSE,TRUE)</formula>
    </cfRule>
    <cfRule type="expression" dxfId="2104" priority="2376">
      <formula>IF(RIGHT(TEXT(AQ113,"0.#"),1)=".",TRUE,FALSE)</formula>
    </cfRule>
  </conditionalFormatting>
  <conditionalFormatting sqref="AE67">
    <cfRule type="expression" dxfId="2103" priority="2305">
      <formula>IF(RIGHT(TEXT(AE67,"0.#"),1)=".",FALSE,TRUE)</formula>
    </cfRule>
    <cfRule type="expression" dxfId="2102" priority="2306">
      <formula>IF(RIGHT(TEXT(AE67,"0.#"),1)=".",TRUE,FALSE)</formula>
    </cfRule>
  </conditionalFormatting>
  <conditionalFormatting sqref="AE68">
    <cfRule type="expression" dxfId="2101" priority="2303">
      <formula>IF(RIGHT(TEXT(AE68,"0.#"),1)=".",FALSE,TRUE)</formula>
    </cfRule>
    <cfRule type="expression" dxfId="2100" priority="2304">
      <formula>IF(RIGHT(TEXT(AE68,"0.#"),1)=".",TRUE,FALSE)</formula>
    </cfRule>
  </conditionalFormatting>
  <conditionalFormatting sqref="AE69">
    <cfRule type="expression" dxfId="2099" priority="2301">
      <formula>IF(RIGHT(TEXT(AE69,"0.#"),1)=".",FALSE,TRUE)</formula>
    </cfRule>
    <cfRule type="expression" dxfId="2098" priority="2302">
      <formula>IF(RIGHT(TEXT(AE69,"0.#"),1)=".",TRUE,FALSE)</formula>
    </cfRule>
  </conditionalFormatting>
  <conditionalFormatting sqref="AI69">
    <cfRule type="expression" dxfId="2097" priority="2299">
      <formula>IF(RIGHT(TEXT(AI69,"0.#"),1)=".",FALSE,TRUE)</formula>
    </cfRule>
    <cfRule type="expression" dxfId="2096" priority="2300">
      <formula>IF(RIGHT(TEXT(AI69,"0.#"),1)=".",TRUE,FALSE)</formula>
    </cfRule>
  </conditionalFormatting>
  <conditionalFormatting sqref="AI68">
    <cfRule type="expression" dxfId="2095" priority="2297">
      <formula>IF(RIGHT(TEXT(AI68,"0.#"),1)=".",FALSE,TRUE)</formula>
    </cfRule>
    <cfRule type="expression" dxfId="2094" priority="2298">
      <formula>IF(RIGHT(TEXT(AI68,"0.#"),1)=".",TRUE,FALSE)</formula>
    </cfRule>
  </conditionalFormatting>
  <conditionalFormatting sqref="AI67">
    <cfRule type="expression" dxfId="2093" priority="2295">
      <formula>IF(RIGHT(TEXT(AI67,"0.#"),1)=".",FALSE,TRUE)</formula>
    </cfRule>
    <cfRule type="expression" dxfId="2092" priority="2296">
      <formula>IF(RIGHT(TEXT(AI67,"0.#"),1)=".",TRUE,FALSE)</formula>
    </cfRule>
  </conditionalFormatting>
  <conditionalFormatting sqref="AM67">
    <cfRule type="expression" dxfId="2091" priority="2293">
      <formula>IF(RIGHT(TEXT(AM67,"0.#"),1)=".",FALSE,TRUE)</formula>
    </cfRule>
    <cfRule type="expression" dxfId="2090" priority="2294">
      <formula>IF(RIGHT(TEXT(AM67,"0.#"),1)=".",TRUE,FALSE)</formula>
    </cfRule>
  </conditionalFormatting>
  <conditionalFormatting sqref="AM68">
    <cfRule type="expression" dxfId="2089" priority="2291">
      <formula>IF(RIGHT(TEXT(AM68,"0.#"),1)=".",FALSE,TRUE)</formula>
    </cfRule>
    <cfRule type="expression" dxfId="2088" priority="2292">
      <formula>IF(RIGHT(TEXT(AM68,"0.#"),1)=".",TRUE,FALSE)</formula>
    </cfRule>
  </conditionalFormatting>
  <conditionalFormatting sqref="AM69">
    <cfRule type="expression" dxfId="2087" priority="2289">
      <formula>IF(RIGHT(TEXT(AM69,"0.#"),1)=".",FALSE,TRUE)</formula>
    </cfRule>
    <cfRule type="expression" dxfId="2086" priority="2290">
      <formula>IF(RIGHT(TEXT(AM69,"0.#"),1)=".",TRUE,FALSE)</formula>
    </cfRule>
  </conditionalFormatting>
  <conditionalFormatting sqref="AQ67:AQ69">
    <cfRule type="expression" dxfId="2085" priority="2287">
      <formula>IF(RIGHT(TEXT(AQ67,"0.#"),1)=".",FALSE,TRUE)</formula>
    </cfRule>
    <cfRule type="expression" dxfId="2084" priority="2288">
      <formula>IF(RIGHT(TEXT(AQ67,"0.#"),1)=".",TRUE,FALSE)</formula>
    </cfRule>
  </conditionalFormatting>
  <conditionalFormatting sqref="AU67:AU69">
    <cfRule type="expression" dxfId="2083" priority="2285">
      <formula>IF(RIGHT(TEXT(AU67,"0.#"),1)=".",FALSE,TRUE)</formula>
    </cfRule>
    <cfRule type="expression" dxfId="2082" priority="2286">
      <formula>IF(RIGHT(TEXT(AU67,"0.#"),1)=".",TRUE,FALSE)</formula>
    </cfRule>
  </conditionalFormatting>
  <conditionalFormatting sqref="AE70">
    <cfRule type="expression" dxfId="2081" priority="2283">
      <formula>IF(RIGHT(TEXT(AE70,"0.#"),1)=".",FALSE,TRUE)</formula>
    </cfRule>
    <cfRule type="expression" dxfId="2080" priority="2284">
      <formula>IF(RIGHT(TEXT(AE70,"0.#"),1)=".",TRUE,FALSE)</formula>
    </cfRule>
  </conditionalFormatting>
  <conditionalFormatting sqref="AE71">
    <cfRule type="expression" dxfId="2079" priority="2281">
      <formula>IF(RIGHT(TEXT(AE71,"0.#"),1)=".",FALSE,TRUE)</formula>
    </cfRule>
    <cfRule type="expression" dxfId="2078" priority="2282">
      <formula>IF(RIGHT(TEXT(AE71,"0.#"),1)=".",TRUE,FALSE)</formula>
    </cfRule>
  </conditionalFormatting>
  <conditionalFormatting sqref="AE72">
    <cfRule type="expression" dxfId="2077" priority="2279">
      <formula>IF(RIGHT(TEXT(AE72,"0.#"),1)=".",FALSE,TRUE)</formula>
    </cfRule>
    <cfRule type="expression" dxfId="2076" priority="2280">
      <formula>IF(RIGHT(TEXT(AE72,"0.#"),1)=".",TRUE,FALSE)</formula>
    </cfRule>
  </conditionalFormatting>
  <conditionalFormatting sqref="AI72">
    <cfRule type="expression" dxfId="2075" priority="2277">
      <formula>IF(RIGHT(TEXT(AI72,"0.#"),1)=".",FALSE,TRUE)</formula>
    </cfRule>
    <cfRule type="expression" dxfId="2074" priority="2278">
      <formula>IF(RIGHT(TEXT(AI72,"0.#"),1)=".",TRUE,FALSE)</formula>
    </cfRule>
  </conditionalFormatting>
  <conditionalFormatting sqref="AI71">
    <cfRule type="expression" dxfId="2073" priority="2275">
      <formula>IF(RIGHT(TEXT(AI71,"0.#"),1)=".",FALSE,TRUE)</formula>
    </cfRule>
    <cfRule type="expression" dxfId="2072" priority="2276">
      <formula>IF(RIGHT(TEXT(AI71,"0.#"),1)=".",TRUE,FALSE)</formula>
    </cfRule>
  </conditionalFormatting>
  <conditionalFormatting sqref="AI70">
    <cfRule type="expression" dxfId="2071" priority="2273">
      <formula>IF(RIGHT(TEXT(AI70,"0.#"),1)=".",FALSE,TRUE)</formula>
    </cfRule>
    <cfRule type="expression" dxfId="2070" priority="2274">
      <formula>IF(RIGHT(TEXT(AI70,"0.#"),1)=".",TRUE,FALSE)</formula>
    </cfRule>
  </conditionalFormatting>
  <conditionalFormatting sqref="AM70">
    <cfRule type="expression" dxfId="2069" priority="2271">
      <formula>IF(RIGHT(TEXT(AM70,"0.#"),1)=".",FALSE,TRUE)</formula>
    </cfRule>
    <cfRule type="expression" dxfId="2068" priority="2272">
      <formula>IF(RIGHT(TEXT(AM70,"0.#"),1)=".",TRUE,FALSE)</formula>
    </cfRule>
  </conditionalFormatting>
  <conditionalFormatting sqref="AM71">
    <cfRule type="expression" dxfId="2067" priority="2269">
      <formula>IF(RIGHT(TEXT(AM71,"0.#"),1)=".",FALSE,TRUE)</formula>
    </cfRule>
    <cfRule type="expression" dxfId="2066" priority="2270">
      <formula>IF(RIGHT(TEXT(AM71,"0.#"),1)=".",TRUE,FALSE)</formula>
    </cfRule>
  </conditionalFormatting>
  <conditionalFormatting sqref="AM72">
    <cfRule type="expression" dxfId="2065" priority="2267">
      <formula>IF(RIGHT(TEXT(AM72,"0.#"),1)=".",FALSE,TRUE)</formula>
    </cfRule>
    <cfRule type="expression" dxfId="2064" priority="2268">
      <formula>IF(RIGHT(TEXT(AM72,"0.#"),1)=".",TRUE,FALSE)</formula>
    </cfRule>
  </conditionalFormatting>
  <conditionalFormatting sqref="AQ70:AQ72">
    <cfRule type="expression" dxfId="2063" priority="2265">
      <formula>IF(RIGHT(TEXT(AQ70,"0.#"),1)=".",FALSE,TRUE)</formula>
    </cfRule>
    <cfRule type="expression" dxfId="2062" priority="2266">
      <formula>IF(RIGHT(TEXT(AQ70,"0.#"),1)=".",TRUE,FALSE)</formula>
    </cfRule>
  </conditionalFormatting>
  <conditionalFormatting sqref="AU70:AU72">
    <cfRule type="expression" dxfId="2061" priority="2263">
      <formula>IF(RIGHT(TEXT(AU70,"0.#"),1)=".",FALSE,TRUE)</formula>
    </cfRule>
    <cfRule type="expression" dxfId="2060" priority="2264">
      <formula>IF(RIGHT(TEXT(AU70,"0.#"),1)=".",TRUE,FALSE)</formula>
    </cfRule>
  </conditionalFormatting>
  <conditionalFormatting sqref="AU656">
    <cfRule type="expression" dxfId="2059" priority="781">
      <formula>IF(RIGHT(TEXT(AU656,"0.#"),1)=".",FALSE,TRUE)</formula>
    </cfRule>
    <cfRule type="expression" dxfId="2058" priority="782">
      <formula>IF(RIGHT(TEXT(AU656,"0.#"),1)=".",TRUE,FALSE)</formula>
    </cfRule>
  </conditionalFormatting>
  <conditionalFormatting sqref="AQ655">
    <cfRule type="expression" dxfId="2057" priority="773">
      <formula>IF(RIGHT(TEXT(AQ655,"0.#"),1)=".",FALSE,TRUE)</formula>
    </cfRule>
    <cfRule type="expression" dxfId="2056" priority="774">
      <formula>IF(RIGHT(TEXT(AQ655,"0.#"),1)=".",TRUE,FALSE)</formula>
    </cfRule>
  </conditionalFormatting>
  <conditionalFormatting sqref="AI696">
    <cfRule type="expression" dxfId="2055" priority="565">
      <formula>IF(RIGHT(TEXT(AI696,"0.#"),1)=".",FALSE,TRUE)</formula>
    </cfRule>
    <cfRule type="expression" dxfId="2054" priority="566">
      <formula>IF(RIGHT(TEXT(AI696,"0.#"),1)=".",TRUE,FALSE)</formula>
    </cfRule>
  </conditionalFormatting>
  <conditionalFormatting sqref="AQ694">
    <cfRule type="expression" dxfId="2053" priority="559">
      <formula>IF(RIGHT(TEXT(AQ694,"0.#"),1)=".",FALSE,TRUE)</formula>
    </cfRule>
    <cfRule type="expression" dxfId="2052" priority="560">
      <formula>IF(RIGHT(TEXT(AQ694,"0.#"),1)=".",TRUE,FALSE)</formula>
    </cfRule>
  </conditionalFormatting>
  <conditionalFormatting sqref="AL872:AO899">
    <cfRule type="expression" dxfId="2051" priority="2171">
      <formula>IF(AND(AL872&gt;=0, RIGHT(TEXT(AL872,"0.#"),1)&lt;&gt;"."),TRUE,FALSE)</formula>
    </cfRule>
    <cfRule type="expression" dxfId="2050" priority="2172">
      <formula>IF(AND(AL872&gt;=0, RIGHT(TEXT(AL872,"0.#"),1)="."),TRUE,FALSE)</formula>
    </cfRule>
    <cfRule type="expression" dxfId="2049" priority="2173">
      <formula>IF(AND(AL872&lt;0, RIGHT(TEXT(AL872,"0.#"),1)&lt;&gt;"."),TRUE,FALSE)</formula>
    </cfRule>
    <cfRule type="expression" dxfId="2048" priority="2174">
      <formula>IF(AND(AL872&lt;0, RIGHT(TEXT(AL872,"0.#"),1)="."),TRUE,FALSE)</formula>
    </cfRule>
  </conditionalFormatting>
  <conditionalFormatting sqref="AL909:AO932">
    <cfRule type="expression" dxfId="2047" priority="2159">
      <formula>IF(AND(AL909&gt;=0, RIGHT(TEXT(AL909,"0.#"),1)&lt;&gt;"."),TRUE,FALSE)</formula>
    </cfRule>
    <cfRule type="expression" dxfId="2046" priority="2160">
      <formula>IF(AND(AL909&gt;=0, RIGHT(TEXT(AL909,"0.#"),1)="."),TRUE,FALSE)</formula>
    </cfRule>
    <cfRule type="expression" dxfId="2045" priority="2161">
      <formula>IF(AND(AL909&lt;0, RIGHT(TEXT(AL909,"0.#"),1)&lt;&gt;"."),TRUE,FALSE)</formula>
    </cfRule>
    <cfRule type="expression" dxfId="2044" priority="2162">
      <formula>IF(AND(AL909&lt;0, RIGHT(TEXT(AL909,"0.#"),1)="."),TRUE,FALSE)</formula>
    </cfRule>
  </conditionalFormatting>
  <conditionalFormatting sqref="AL938:AO965">
    <cfRule type="expression" dxfId="2043" priority="2147">
      <formula>IF(AND(AL938&gt;=0, RIGHT(TEXT(AL938,"0.#"),1)&lt;&gt;"."),TRUE,FALSE)</formula>
    </cfRule>
    <cfRule type="expression" dxfId="2042" priority="2148">
      <formula>IF(AND(AL938&gt;=0, RIGHT(TEXT(AL938,"0.#"),1)="."),TRUE,FALSE)</formula>
    </cfRule>
    <cfRule type="expression" dxfId="2041" priority="2149">
      <formula>IF(AND(AL938&lt;0, RIGHT(TEXT(AL938,"0.#"),1)&lt;&gt;"."),TRUE,FALSE)</formula>
    </cfRule>
    <cfRule type="expression" dxfId="2040" priority="2150">
      <formula>IF(AND(AL938&lt;0, RIGHT(TEXT(AL938,"0.#"),1)="."),TRUE,FALSE)</formula>
    </cfRule>
  </conditionalFormatting>
  <conditionalFormatting sqref="AL936:AO937">
    <cfRule type="expression" dxfId="2039" priority="2141">
      <formula>IF(AND(AL936&gt;=0, RIGHT(TEXT(AL936,"0.#"),1)&lt;&gt;"."),TRUE,FALSE)</formula>
    </cfRule>
    <cfRule type="expression" dxfId="2038" priority="2142">
      <formula>IF(AND(AL936&gt;=0, RIGHT(TEXT(AL936,"0.#"),1)="."),TRUE,FALSE)</formula>
    </cfRule>
    <cfRule type="expression" dxfId="2037" priority="2143">
      <formula>IF(AND(AL936&lt;0, RIGHT(TEXT(AL936,"0.#"),1)&lt;&gt;"."),TRUE,FALSE)</formula>
    </cfRule>
    <cfRule type="expression" dxfId="2036" priority="2144">
      <formula>IF(AND(AL936&lt;0, RIGHT(TEXT(AL936,"0.#"),1)="."),TRUE,FALSE)</formula>
    </cfRule>
  </conditionalFormatting>
  <conditionalFormatting sqref="AL971:AO998">
    <cfRule type="expression" dxfId="2035" priority="2135">
      <formula>IF(AND(AL971&gt;=0, RIGHT(TEXT(AL971,"0.#"),1)&lt;&gt;"."),TRUE,FALSE)</formula>
    </cfRule>
    <cfRule type="expression" dxfId="2034" priority="2136">
      <formula>IF(AND(AL971&gt;=0, RIGHT(TEXT(AL971,"0.#"),1)="."),TRUE,FALSE)</formula>
    </cfRule>
    <cfRule type="expression" dxfId="2033" priority="2137">
      <formula>IF(AND(AL971&lt;0, RIGHT(TEXT(AL971,"0.#"),1)&lt;&gt;"."),TRUE,FALSE)</formula>
    </cfRule>
    <cfRule type="expression" dxfId="2032" priority="2138">
      <formula>IF(AND(AL971&lt;0, RIGHT(TEXT(AL971,"0.#"),1)="."),TRUE,FALSE)</formula>
    </cfRule>
  </conditionalFormatting>
  <conditionalFormatting sqref="AL969:AO970">
    <cfRule type="expression" dxfId="2031" priority="2129">
      <formula>IF(AND(AL969&gt;=0, RIGHT(TEXT(AL969,"0.#"),1)&lt;&gt;"."),TRUE,FALSE)</formula>
    </cfRule>
    <cfRule type="expression" dxfId="2030" priority="2130">
      <formula>IF(AND(AL969&gt;=0, RIGHT(TEXT(AL969,"0.#"),1)="."),TRUE,FALSE)</formula>
    </cfRule>
    <cfRule type="expression" dxfId="2029" priority="2131">
      <formula>IF(AND(AL969&lt;0, RIGHT(TEXT(AL969,"0.#"),1)&lt;&gt;"."),TRUE,FALSE)</formula>
    </cfRule>
    <cfRule type="expression" dxfId="2028" priority="2132">
      <formula>IF(AND(AL969&lt;0, RIGHT(TEXT(AL969,"0.#"),1)="."),TRUE,FALSE)</formula>
    </cfRule>
  </conditionalFormatting>
  <conditionalFormatting sqref="AL1004:AO1031">
    <cfRule type="expression" dxfId="2027" priority="2123">
      <formula>IF(AND(AL1004&gt;=0, RIGHT(TEXT(AL1004,"0.#"),1)&lt;&gt;"."),TRUE,FALSE)</formula>
    </cfRule>
    <cfRule type="expression" dxfId="2026" priority="2124">
      <formula>IF(AND(AL1004&gt;=0, RIGHT(TEXT(AL1004,"0.#"),1)="."),TRUE,FALSE)</formula>
    </cfRule>
    <cfRule type="expression" dxfId="2025" priority="2125">
      <formula>IF(AND(AL1004&lt;0, RIGHT(TEXT(AL1004,"0.#"),1)&lt;&gt;"."),TRUE,FALSE)</formula>
    </cfRule>
    <cfRule type="expression" dxfId="2024" priority="2126">
      <formula>IF(AND(AL1004&lt;0, RIGHT(TEXT(AL1004,"0.#"),1)="."),TRUE,FALSE)</formula>
    </cfRule>
  </conditionalFormatting>
  <conditionalFormatting sqref="AL1002:AO1003">
    <cfRule type="expression" dxfId="2023" priority="2117">
      <formula>IF(AND(AL1002&gt;=0, RIGHT(TEXT(AL1002,"0.#"),1)&lt;&gt;"."),TRUE,FALSE)</formula>
    </cfRule>
    <cfRule type="expression" dxfId="2022" priority="2118">
      <formula>IF(AND(AL1002&gt;=0, RIGHT(TEXT(AL1002,"0.#"),1)="."),TRUE,FALSE)</formula>
    </cfRule>
    <cfRule type="expression" dxfId="2021" priority="2119">
      <formula>IF(AND(AL1002&lt;0, RIGHT(TEXT(AL1002,"0.#"),1)&lt;&gt;"."),TRUE,FALSE)</formula>
    </cfRule>
    <cfRule type="expression" dxfId="2020" priority="2120">
      <formula>IF(AND(AL1002&lt;0, RIGHT(TEXT(AL1002,"0.#"),1)="."),TRUE,FALSE)</formula>
    </cfRule>
  </conditionalFormatting>
  <conditionalFormatting sqref="Y1002:Y1003">
    <cfRule type="expression" dxfId="2019" priority="2115">
      <formula>IF(RIGHT(TEXT(Y1002,"0.#"),1)=".",FALSE,TRUE)</formula>
    </cfRule>
    <cfRule type="expression" dxfId="2018" priority="2116">
      <formula>IF(RIGHT(TEXT(Y1002,"0.#"),1)=".",TRUE,FALSE)</formula>
    </cfRule>
  </conditionalFormatting>
  <conditionalFormatting sqref="AL1037:AO1064">
    <cfRule type="expression" dxfId="2017" priority="2111">
      <formula>IF(AND(AL1037&gt;=0, RIGHT(TEXT(AL1037,"0.#"),1)&lt;&gt;"."),TRUE,FALSE)</formula>
    </cfRule>
    <cfRule type="expression" dxfId="2016" priority="2112">
      <formula>IF(AND(AL1037&gt;=0, RIGHT(TEXT(AL1037,"0.#"),1)="."),TRUE,FALSE)</formula>
    </cfRule>
    <cfRule type="expression" dxfId="2015" priority="2113">
      <formula>IF(AND(AL1037&lt;0, RIGHT(TEXT(AL1037,"0.#"),1)&lt;&gt;"."),TRUE,FALSE)</formula>
    </cfRule>
    <cfRule type="expression" dxfId="2014" priority="2114">
      <formula>IF(AND(AL1037&lt;0, RIGHT(TEXT(AL1037,"0.#"),1)="."),TRUE,FALSE)</formula>
    </cfRule>
  </conditionalFormatting>
  <conditionalFormatting sqref="Y1037:Y1064">
    <cfRule type="expression" dxfId="2013" priority="2109">
      <formula>IF(RIGHT(TEXT(Y1037,"0.#"),1)=".",FALSE,TRUE)</formula>
    </cfRule>
    <cfRule type="expression" dxfId="2012" priority="2110">
      <formula>IF(RIGHT(TEXT(Y1037,"0.#"),1)=".",TRUE,FALSE)</formula>
    </cfRule>
  </conditionalFormatting>
  <conditionalFormatting sqref="AL1035:AO1036">
    <cfRule type="expression" dxfId="2011" priority="2105">
      <formula>IF(AND(AL1035&gt;=0, RIGHT(TEXT(AL1035,"0.#"),1)&lt;&gt;"."),TRUE,FALSE)</formula>
    </cfRule>
    <cfRule type="expression" dxfId="2010" priority="2106">
      <formula>IF(AND(AL1035&gt;=0, RIGHT(TEXT(AL1035,"0.#"),1)="."),TRUE,FALSE)</formula>
    </cfRule>
    <cfRule type="expression" dxfId="2009" priority="2107">
      <formula>IF(AND(AL1035&lt;0, RIGHT(TEXT(AL1035,"0.#"),1)&lt;&gt;"."),TRUE,FALSE)</formula>
    </cfRule>
    <cfRule type="expression" dxfId="2008" priority="2108">
      <formula>IF(AND(AL1035&lt;0, RIGHT(TEXT(AL1035,"0.#"),1)="."),TRUE,FALSE)</formula>
    </cfRule>
  </conditionalFormatting>
  <conditionalFormatting sqref="Y1035:Y1036">
    <cfRule type="expression" dxfId="2007" priority="2103">
      <formula>IF(RIGHT(TEXT(Y1035,"0.#"),1)=".",FALSE,TRUE)</formula>
    </cfRule>
    <cfRule type="expression" dxfId="2006" priority="2104">
      <formula>IF(RIGHT(TEXT(Y1035,"0.#"),1)=".",TRUE,FALSE)</formula>
    </cfRule>
  </conditionalFormatting>
  <conditionalFormatting sqref="AL1070:AO1097">
    <cfRule type="expression" dxfId="2005" priority="2099">
      <formula>IF(AND(AL1070&gt;=0, RIGHT(TEXT(AL1070,"0.#"),1)&lt;&gt;"."),TRUE,FALSE)</formula>
    </cfRule>
    <cfRule type="expression" dxfId="2004" priority="2100">
      <formula>IF(AND(AL1070&gt;=0, RIGHT(TEXT(AL1070,"0.#"),1)="."),TRUE,FALSE)</formula>
    </cfRule>
    <cfRule type="expression" dxfId="2003" priority="2101">
      <formula>IF(AND(AL1070&lt;0, RIGHT(TEXT(AL1070,"0.#"),1)&lt;&gt;"."),TRUE,FALSE)</formula>
    </cfRule>
    <cfRule type="expression" dxfId="2002" priority="2102">
      <formula>IF(AND(AL1070&lt;0, RIGHT(TEXT(AL1070,"0.#"),1)="."),TRUE,FALSE)</formula>
    </cfRule>
  </conditionalFormatting>
  <conditionalFormatting sqref="Y1070:Y1097">
    <cfRule type="expression" dxfId="2001" priority="2097">
      <formula>IF(RIGHT(TEXT(Y1070,"0.#"),1)=".",FALSE,TRUE)</formula>
    </cfRule>
    <cfRule type="expression" dxfId="2000" priority="2098">
      <formula>IF(RIGHT(TEXT(Y1070,"0.#"),1)=".",TRUE,FALSE)</formula>
    </cfRule>
  </conditionalFormatting>
  <conditionalFormatting sqref="AL1068:AO1069">
    <cfRule type="expression" dxfId="1999" priority="2093">
      <formula>IF(AND(AL1068&gt;=0, RIGHT(TEXT(AL1068,"0.#"),1)&lt;&gt;"."),TRUE,FALSE)</formula>
    </cfRule>
    <cfRule type="expression" dxfId="1998" priority="2094">
      <formula>IF(AND(AL1068&gt;=0, RIGHT(TEXT(AL1068,"0.#"),1)="."),TRUE,FALSE)</formula>
    </cfRule>
    <cfRule type="expression" dxfId="1997" priority="2095">
      <formula>IF(AND(AL1068&lt;0, RIGHT(TEXT(AL1068,"0.#"),1)&lt;&gt;"."),TRUE,FALSE)</formula>
    </cfRule>
    <cfRule type="expression" dxfId="1996" priority="2096">
      <formula>IF(AND(AL1068&lt;0, RIGHT(TEXT(AL1068,"0.#"),1)="."),TRUE,FALSE)</formula>
    </cfRule>
  </conditionalFormatting>
  <conditionalFormatting sqref="Y1068:Y1069">
    <cfRule type="expression" dxfId="1995" priority="2091">
      <formula>IF(RIGHT(TEXT(Y1068,"0.#"),1)=".",FALSE,TRUE)</formula>
    </cfRule>
    <cfRule type="expression" dxfId="1994" priority="2092">
      <formula>IF(RIGHT(TEXT(Y1068,"0.#"),1)=".",TRUE,FALSE)</formula>
    </cfRule>
  </conditionalFormatting>
  <conditionalFormatting sqref="AE39">
    <cfRule type="expression" dxfId="1993" priority="2089">
      <formula>IF(RIGHT(TEXT(AE39,"0.#"),1)=".",FALSE,TRUE)</formula>
    </cfRule>
    <cfRule type="expression" dxfId="1992" priority="2090">
      <formula>IF(RIGHT(TEXT(AE39,"0.#"),1)=".",TRUE,FALSE)</formula>
    </cfRule>
  </conditionalFormatting>
  <conditionalFormatting sqref="AM41">
    <cfRule type="expression" dxfId="1991" priority="2073">
      <formula>IF(RIGHT(TEXT(AM41,"0.#"),1)=".",FALSE,TRUE)</formula>
    </cfRule>
    <cfRule type="expression" dxfId="1990" priority="2074">
      <formula>IF(RIGHT(TEXT(AM41,"0.#"),1)=".",TRUE,FALSE)</formula>
    </cfRule>
  </conditionalFormatting>
  <conditionalFormatting sqref="AE40">
    <cfRule type="expression" dxfId="1989" priority="2087">
      <formula>IF(RIGHT(TEXT(AE40,"0.#"),1)=".",FALSE,TRUE)</formula>
    </cfRule>
    <cfRule type="expression" dxfId="1988" priority="2088">
      <formula>IF(RIGHT(TEXT(AE40,"0.#"),1)=".",TRUE,FALSE)</formula>
    </cfRule>
  </conditionalFormatting>
  <conditionalFormatting sqref="AE41">
    <cfRule type="expression" dxfId="1987" priority="2085">
      <formula>IF(RIGHT(TEXT(AE41,"0.#"),1)=".",FALSE,TRUE)</formula>
    </cfRule>
    <cfRule type="expression" dxfId="1986" priority="2086">
      <formula>IF(RIGHT(TEXT(AE41,"0.#"),1)=".",TRUE,FALSE)</formula>
    </cfRule>
  </conditionalFormatting>
  <conditionalFormatting sqref="AI41">
    <cfRule type="expression" dxfId="1985" priority="2083">
      <formula>IF(RIGHT(TEXT(AI41,"0.#"),1)=".",FALSE,TRUE)</formula>
    </cfRule>
    <cfRule type="expression" dxfId="1984" priority="2084">
      <formula>IF(RIGHT(TEXT(AI41,"0.#"),1)=".",TRUE,FALSE)</formula>
    </cfRule>
  </conditionalFormatting>
  <conditionalFormatting sqref="AI40">
    <cfRule type="expression" dxfId="1983" priority="2081">
      <formula>IF(RIGHT(TEXT(AI40,"0.#"),1)=".",FALSE,TRUE)</formula>
    </cfRule>
    <cfRule type="expression" dxfId="1982" priority="2082">
      <formula>IF(RIGHT(TEXT(AI40,"0.#"),1)=".",TRUE,FALSE)</formula>
    </cfRule>
  </conditionalFormatting>
  <conditionalFormatting sqref="AI39">
    <cfRule type="expression" dxfId="1981" priority="2079">
      <formula>IF(RIGHT(TEXT(AI39,"0.#"),1)=".",FALSE,TRUE)</formula>
    </cfRule>
    <cfRule type="expression" dxfId="1980" priority="2080">
      <formula>IF(RIGHT(TEXT(AI39,"0.#"),1)=".",TRUE,FALSE)</formula>
    </cfRule>
  </conditionalFormatting>
  <conditionalFormatting sqref="AM39">
    <cfRule type="expression" dxfId="1979" priority="2077">
      <formula>IF(RIGHT(TEXT(AM39,"0.#"),1)=".",FALSE,TRUE)</formula>
    </cfRule>
    <cfRule type="expression" dxfId="1978" priority="2078">
      <formula>IF(RIGHT(TEXT(AM39,"0.#"),1)=".",TRUE,FALSE)</formula>
    </cfRule>
  </conditionalFormatting>
  <conditionalFormatting sqref="AM40">
    <cfRule type="expression" dxfId="1977" priority="2075">
      <formula>IF(RIGHT(TEXT(AM40,"0.#"),1)=".",FALSE,TRUE)</formula>
    </cfRule>
    <cfRule type="expression" dxfId="1976" priority="2076">
      <formula>IF(RIGHT(TEXT(AM40,"0.#"),1)=".",TRUE,FALSE)</formula>
    </cfRule>
  </conditionalFormatting>
  <conditionalFormatting sqref="AQ39:AQ41">
    <cfRule type="expression" dxfId="1975" priority="2071">
      <formula>IF(RIGHT(TEXT(AQ39,"0.#"),1)=".",FALSE,TRUE)</formula>
    </cfRule>
    <cfRule type="expression" dxfId="1974" priority="2072">
      <formula>IF(RIGHT(TEXT(AQ39,"0.#"),1)=".",TRUE,FALSE)</formula>
    </cfRule>
  </conditionalFormatting>
  <conditionalFormatting sqref="AU39:AU41">
    <cfRule type="expression" dxfId="1973" priority="2069">
      <formula>IF(RIGHT(TEXT(AU39,"0.#"),1)=".",FALSE,TRUE)</formula>
    </cfRule>
    <cfRule type="expression" dxfId="1972" priority="2070">
      <formula>IF(RIGHT(TEXT(AU39,"0.#"),1)=".",TRUE,FALSE)</formula>
    </cfRule>
  </conditionalFormatting>
  <conditionalFormatting sqref="AE46">
    <cfRule type="expression" dxfId="1971" priority="2067">
      <formula>IF(RIGHT(TEXT(AE46,"0.#"),1)=".",FALSE,TRUE)</formula>
    </cfRule>
    <cfRule type="expression" dxfId="1970" priority="2068">
      <formula>IF(RIGHT(TEXT(AE46,"0.#"),1)=".",TRUE,FALSE)</formula>
    </cfRule>
  </conditionalFormatting>
  <conditionalFormatting sqref="AE47">
    <cfRule type="expression" dxfId="1969" priority="2065">
      <formula>IF(RIGHT(TEXT(AE47,"0.#"),1)=".",FALSE,TRUE)</formula>
    </cfRule>
    <cfRule type="expression" dxfId="1968" priority="2066">
      <formula>IF(RIGHT(TEXT(AE47,"0.#"),1)=".",TRUE,FALSE)</formula>
    </cfRule>
  </conditionalFormatting>
  <conditionalFormatting sqref="AE48">
    <cfRule type="expression" dxfId="1967" priority="2063">
      <formula>IF(RIGHT(TEXT(AE48,"0.#"),1)=".",FALSE,TRUE)</formula>
    </cfRule>
    <cfRule type="expression" dxfId="1966" priority="2064">
      <formula>IF(RIGHT(TEXT(AE48,"0.#"),1)=".",TRUE,FALSE)</formula>
    </cfRule>
  </conditionalFormatting>
  <conditionalFormatting sqref="AI48">
    <cfRule type="expression" dxfId="1965" priority="2061">
      <formula>IF(RIGHT(TEXT(AI48,"0.#"),1)=".",FALSE,TRUE)</formula>
    </cfRule>
    <cfRule type="expression" dxfId="1964" priority="2062">
      <formula>IF(RIGHT(TEXT(AI48,"0.#"),1)=".",TRUE,FALSE)</formula>
    </cfRule>
  </conditionalFormatting>
  <conditionalFormatting sqref="AI47">
    <cfRule type="expression" dxfId="1963" priority="2059">
      <formula>IF(RIGHT(TEXT(AI47,"0.#"),1)=".",FALSE,TRUE)</formula>
    </cfRule>
    <cfRule type="expression" dxfId="1962" priority="2060">
      <formula>IF(RIGHT(TEXT(AI47,"0.#"),1)=".",TRUE,FALSE)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P14:AJ14">
    <cfRule type="expression" dxfId="799" priority="99">
      <formula>IF(RIGHT(TEXT(P14,"0.#"),1)=".",FALSE,TRUE)</formula>
    </cfRule>
    <cfRule type="expression" dxfId="798" priority="100">
      <formula>IF(RIGHT(TEXT(P14,"0.#"),1)=".",TRUE,FALSE)</formula>
    </cfRule>
  </conditionalFormatting>
  <conditionalFormatting sqref="P15:AJ17 P13:AJ13">
    <cfRule type="expression" dxfId="797" priority="97">
      <formula>IF(RIGHT(TEXT(P13,"0.#"),1)=".",FALSE,TRUE)</formula>
    </cfRule>
    <cfRule type="expression" dxfId="796" priority="98">
      <formula>IF(RIGHT(TEXT(P13,"0.#"),1)=".",TRUE,FALSE)</formula>
    </cfRule>
  </conditionalFormatting>
  <conditionalFormatting sqref="AE33">
    <cfRule type="expression" dxfId="795" priority="95">
      <formula>IF(RIGHT(TEXT(AE33,"0.#"),1)=".",FALSE,TRUE)</formula>
    </cfRule>
    <cfRule type="expression" dxfId="794" priority="96">
      <formula>IF(RIGHT(TEXT(AE33,"0.#"),1)=".",TRUE,FALSE)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I32">
    <cfRule type="expression" dxfId="791" priority="91">
      <formula>IF(RIGHT(TEXT(AI32,"0.#"),1)=".",FALSE,TRUE)</formula>
    </cfRule>
    <cfRule type="expression" dxfId="790" priority="92">
      <formula>IF(RIGHT(TEXT(AI32,"0.#"),1)=".",TRUE,FALSE)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4">
    <cfRule type="expression" dxfId="787" priority="85">
      <formula>IF(RIGHT(TEXT(AI34,"0.#"),1)=".",FALSE,TRUE)</formula>
    </cfRule>
    <cfRule type="expression" dxfId="786" priority="86">
      <formula>IF(RIGHT(TEXT(AI34,"0.#"),1)=".",TRUE,FALSE)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E119">
    <cfRule type="expression" dxfId="759" priority="59">
      <formula>IF(RIGHT(TEXT(AE119,"0.#"),1)=".",FALSE,TRUE)</formula>
    </cfRule>
    <cfRule type="expression" dxfId="758" priority="60">
      <formula>IF(RIGHT(TEXT(AE119,"0.#"),1)=".",TRUE,FALSE)</formula>
    </cfRule>
  </conditionalFormatting>
  <conditionalFormatting sqref="AI119">
    <cfRule type="expression" dxfId="757" priority="57">
      <formula>IF(RIGHT(TEXT(AI119,"0.#"),1)=".",FALSE,TRUE)</formula>
    </cfRule>
    <cfRule type="expression" dxfId="756" priority="58">
      <formula>IF(RIGHT(TEXT(AI119,"0.#"),1)=".",TRUE,FALSE)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E120">
    <cfRule type="expression" dxfId="753" priority="53">
      <formula>IF(RIGHT(TEXT(AE120,"0.#"),1)=".",FALSE,TRUE)</formula>
    </cfRule>
    <cfRule type="expression" dxfId="752" priority="54">
      <formula>IF(RIGHT(TEXT(AE120,"0.#"),1)=".",TRUE,FALSE)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4 Y781">
    <cfRule type="expression" dxfId="749" priority="49">
      <formula>IF(RIGHT(TEXT(Y781,"0.#"),1)=".",FALSE,TRUE)</formula>
    </cfRule>
    <cfRule type="expression" dxfId="748" priority="50">
      <formula>IF(RIGHT(TEXT(Y781,"0.#"),1)=".",TRUE,FALSE)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Y796 Y794">
    <cfRule type="expression" dxfId="745" priority="43">
      <formula>IF(RIGHT(TEXT(Y794,"0.#"),1)=".",FALSE,TRUE)</formula>
    </cfRule>
    <cfRule type="expression" dxfId="744" priority="44">
      <formula>IF(RIGHT(TEXT(Y794,"0.#"),1)=".",TRUE,FALSE)</formula>
    </cfRule>
  </conditionalFormatting>
  <conditionalFormatting sqref="Y795">
    <cfRule type="expression" dxfId="743" priority="45">
      <formula>IF(RIGHT(TEXT(Y795,"0.#"),1)=".",FALSE,TRUE)</formula>
    </cfRule>
    <cfRule type="expression" dxfId="742" priority="46">
      <formula>IF(RIGHT(TEXT(Y795,"0.#"),1)=".",TRUE,FALSE)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Y871">
    <cfRule type="expression" dxfId="735" priority="31">
      <formula>IF(RIGHT(TEXT(Y870,"0.#"),1)=".",FALSE,TRUE)</formula>
    </cfRule>
    <cfRule type="expression" dxfId="734" priority="32">
      <formula>IF(RIGHT(TEXT(Y870,"0.#"),1)=".",TRUE,FALSE)</formula>
    </cfRule>
  </conditionalFormatting>
  <conditionalFormatting sqref="AL870:AO871">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5">
    <cfRule type="expression" dxfId="729" priority="25">
      <formula>IF(RIGHT(TEXT(Y905,"0.#"),1)=".",FALSE,TRUE)</formula>
    </cfRule>
    <cfRule type="expression" dxfId="728" priority="26">
      <formula>IF(RIGHT(TEXT(Y905,"0.#"),1)=".",TRUE,FALSE)</formula>
    </cfRule>
  </conditionalFormatting>
  <conditionalFormatting sqref="Y903:Y904">
    <cfRule type="expression" dxfId="727" priority="19">
      <formula>IF(RIGHT(TEXT(Y903,"0.#"),1)=".",FALSE,TRUE)</formula>
    </cfRule>
    <cfRule type="expression" dxfId="726" priority="20">
      <formula>IF(RIGHT(TEXT(Y903,"0.#"),1)=".",TRUE,FALSE)</formula>
    </cfRule>
  </conditionalFormatting>
  <conditionalFormatting sqref="AL905:AO905">
    <cfRule type="expression" dxfId="725" priority="27">
      <formula>IF(AND(AL905&gt;=0, RIGHT(TEXT(AL905,"0.#"),1)&lt;&gt;"."),TRUE,FALSE)</formula>
    </cfRule>
    <cfRule type="expression" dxfId="724" priority="28">
      <formula>IF(AND(AL905&gt;=0, RIGHT(TEXT(AL905,"0.#"),1)="."),TRUE,FALSE)</formula>
    </cfRule>
    <cfRule type="expression" dxfId="723" priority="29">
      <formula>IF(AND(AL905&lt;0, RIGHT(TEXT(AL905,"0.#"),1)&lt;&gt;"."),TRUE,FALSE)</formula>
    </cfRule>
    <cfRule type="expression" dxfId="722" priority="30">
      <formula>IF(AND(AL905&lt;0, RIGHT(TEXT(AL905,"0.#"),1)="."),TRUE,FALSE)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06">
    <cfRule type="expression" dxfId="717" priority="13">
      <formula>IF(RIGHT(TEXT(Y906,"0.#"),1)=".",FALSE,TRUE)</formula>
    </cfRule>
    <cfRule type="expression" dxfId="716" priority="14">
      <formula>IF(RIGHT(TEXT(Y906,"0.#"),1)=".",TRUE,FALSE)</formula>
    </cfRule>
  </conditionalFormatting>
  <conditionalFormatting sqref="AL906:AO906">
    <cfRule type="expression" dxfId="715" priority="15">
      <formula>IF(AND(AL906&gt;=0, RIGHT(TEXT(AL906,"0.#"),1)&lt;&gt;"."),TRUE,FALSE)</formula>
    </cfRule>
    <cfRule type="expression" dxfId="714" priority="16">
      <formula>IF(AND(AL906&gt;=0, RIGHT(TEXT(AL906,"0.#"),1)="."),TRUE,FALSE)</formula>
    </cfRule>
    <cfRule type="expression" dxfId="713" priority="17">
      <formula>IF(AND(AL906&lt;0, RIGHT(TEXT(AL906,"0.#"),1)&lt;&gt;"."),TRUE,FALSE)</formula>
    </cfRule>
    <cfRule type="expression" dxfId="712" priority="18">
      <formula>IF(AND(AL906&lt;0, RIGHT(TEXT(AL906,"0.#"),1)="."),TRUE,FALSE)</formula>
    </cfRule>
  </conditionalFormatting>
  <conditionalFormatting sqref="Y908">
    <cfRule type="expression" dxfId="711" priority="7">
      <formula>IF(RIGHT(TEXT(Y908,"0.#"),1)=".",FALSE,TRUE)</formula>
    </cfRule>
    <cfRule type="expression" dxfId="710" priority="8">
      <formula>IF(RIGHT(TEXT(Y908,"0.#"),1)=".",TRUE,FALSE)</formula>
    </cfRule>
  </conditionalFormatting>
  <conditionalFormatting sqref="AL908:AO908">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Y907">
    <cfRule type="expression" dxfId="705" priority="1">
      <formula>IF(RIGHT(TEXT(Y907,"0.#"),1)=".",FALSE,TRUE)</formula>
    </cfRule>
    <cfRule type="expression" dxfId="704" priority="2">
      <formula>IF(RIGHT(TEXT(Y907,"0.#"),1)=".",TRUE,FALSE)</formula>
    </cfRule>
  </conditionalFormatting>
  <conditionalFormatting sqref="AL907:AO907">
    <cfRule type="expression" dxfId="703" priority="3">
      <formula>IF(AND(AL907&gt;=0, RIGHT(TEXT(AL907,"0.#"),1)&lt;&gt;"."),TRUE,FALSE)</formula>
    </cfRule>
    <cfRule type="expression" dxfId="702" priority="4">
      <formula>IF(AND(AL907&gt;=0, RIGHT(TEXT(AL907,"0.#"),1)="."),TRUE,FALSE)</formula>
    </cfRule>
    <cfRule type="expression" dxfId="701" priority="5">
      <formula>IF(AND(AL907&lt;0, RIGHT(TEXT(AL907,"0.#"),1)&lt;&gt;"."),TRUE,FALSE)</formula>
    </cfRule>
    <cfRule type="expression" dxfId="70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567</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7"/>
      <c r="Z2" s="854"/>
      <c r="AA2" s="855"/>
      <c r="AB2" s="1051" t="s">
        <v>11</v>
      </c>
      <c r="AC2" s="1052"/>
      <c r="AD2" s="1053"/>
      <c r="AE2" s="1057" t="s">
        <v>554</v>
      </c>
      <c r="AF2" s="1057"/>
      <c r="AG2" s="1057"/>
      <c r="AH2" s="1057"/>
      <c r="AI2" s="1057" t="s">
        <v>551</v>
      </c>
      <c r="AJ2" s="1057"/>
      <c r="AK2" s="1057"/>
      <c r="AL2" s="1057"/>
      <c r="AM2" s="1057" t="s">
        <v>525</v>
      </c>
      <c r="AN2" s="1057"/>
      <c r="AO2" s="1057"/>
      <c r="AP2" s="578"/>
      <c r="AQ2" s="159" t="s">
        <v>354</v>
      </c>
      <c r="AR2" s="130"/>
      <c r="AS2" s="130"/>
      <c r="AT2" s="131"/>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19" t="s">
        <v>300</v>
      </c>
      <c r="AX3" s="420"/>
    </row>
    <row r="4" spans="1:50" ht="22.5" customHeight="1" x14ac:dyDescent="0.15">
      <c r="A4" s="424"/>
      <c r="B4" s="422"/>
      <c r="C4" s="422"/>
      <c r="D4" s="422"/>
      <c r="E4" s="422"/>
      <c r="F4" s="423"/>
      <c r="G4" s="585"/>
      <c r="H4" s="1024"/>
      <c r="I4" s="1024"/>
      <c r="J4" s="1024"/>
      <c r="K4" s="1024"/>
      <c r="L4" s="1024"/>
      <c r="M4" s="1024"/>
      <c r="N4" s="1024"/>
      <c r="O4" s="1025"/>
      <c r="P4" s="105"/>
      <c r="Q4" s="1032"/>
      <c r="R4" s="1032"/>
      <c r="S4" s="1032"/>
      <c r="T4" s="1032"/>
      <c r="U4" s="1032"/>
      <c r="V4" s="1032"/>
      <c r="W4" s="1032"/>
      <c r="X4" s="1033"/>
      <c r="Y4" s="1042" t="s">
        <v>12</v>
      </c>
      <c r="Z4" s="1043"/>
      <c r="AA4" s="1044"/>
      <c r="AB4" s="482"/>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5"/>
      <c r="B5" s="426"/>
      <c r="C5" s="426"/>
      <c r="D5" s="426"/>
      <c r="E5" s="426"/>
      <c r="F5" s="427"/>
      <c r="G5" s="1026"/>
      <c r="H5" s="1027"/>
      <c r="I5" s="1027"/>
      <c r="J5" s="1027"/>
      <c r="K5" s="1027"/>
      <c r="L5" s="1027"/>
      <c r="M5" s="1027"/>
      <c r="N5" s="1027"/>
      <c r="O5" s="1028"/>
      <c r="P5" s="1034"/>
      <c r="Q5" s="1034"/>
      <c r="R5" s="1034"/>
      <c r="S5" s="1034"/>
      <c r="T5" s="1034"/>
      <c r="U5" s="1034"/>
      <c r="V5" s="1034"/>
      <c r="W5" s="1034"/>
      <c r="X5" s="1035"/>
      <c r="Y5" s="436" t="s">
        <v>54</v>
      </c>
      <c r="Z5" s="1039"/>
      <c r="AA5" s="1040"/>
      <c r="AB5" s="544"/>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5"/>
      <c r="B6" s="426"/>
      <c r="C6" s="426"/>
      <c r="D6" s="426"/>
      <c r="E6" s="426"/>
      <c r="F6" s="427"/>
      <c r="G6" s="1029"/>
      <c r="H6" s="1030"/>
      <c r="I6" s="1030"/>
      <c r="J6" s="1030"/>
      <c r="K6" s="1030"/>
      <c r="L6" s="1030"/>
      <c r="M6" s="1030"/>
      <c r="N6" s="1030"/>
      <c r="O6" s="1031"/>
      <c r="P6" s="1036"/>
      <c r="Q6" s="1036"/>
      <c r="R6" s="1036"/>
      <c r="S6" s="1036"/>
      <c r="T6" s="1036"/>
      <c r="U6" s="1036"/>
      <c r="V6" s="1036"/>
      <c r="W6" s="1036"/>
      <c r="X6" s="1037"/>
      <c r="Y6" s="1038" t="s">
        <v>13</v>
      </c>
      <c r="Z6" s="1039"/>
      <c r="AA6" s="1040"/>
      <c r="AB6" s="619"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472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7"/>
      <c r="Z9" s="854"/>
      <c r="AA9" s="855"/>
      <c r="AB9" s="1051" t="s">
        <v>11</v>
      </c>
      <c r="AC9" s="1052"/>
      <c r="AD9" s="1053"/>
      <c r="AE9" s="1057" t="s">
        <v>555</v>
      </c>
      <c r="AF9" s="1057"/>
      <c r="AG9" s="1057"/>
      <c r="AH9" s="1057"/>
      <c r="AI9" s="1057" t="s">
        <v>551</v>
      </c>
      <c r="AJ9" s="1057"/>
      <c r="AK9" s="1057"/>
      <c r="AL9" s="1057"/>
      <c r="AM9" s="1057" t="s">
        <v>525</v>
      </c>
      <c r="AN9" s="1057"/>
      <c r="AO9" s="1057"/>
      <c r="AP9" s="578"/>
      <c r="AQ9" s="159" t="s">
        <v>354</v>
      </c>
      <c r="AR9" s="130"/>
      <c r="AS9" s="130"/>
      <c r="AT9" s="131"/>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19" t="s">
        <v>300</v>
      </c>
      <c r="AX10" s="420"/>
    </row>
    <row r="11" spans="1:50" ht="22.5" customHeight="1" x14ac:dyDescent="0.15">
      <c r="A11" s="424"/>
      <c r="B11" s="422"/>
      <c r="C11" s="422"/>
      <c r="D11" s="422"/>
      <c r="E11" s="422"/>
      <c r="F11" s="423"/>
      <c r="G11" s="585"/>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82"/>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5"/>
      <c r="B12" s="426"/>
      <c r="C12" s="426"/>
      <c r="D12" s="426"/>
      <c r="E12" s="426"/>
      <c r="F12" s="427"/>
      <c r="G12" s="1026"/>
      <c r="H12" s="1027"/>
      <c r="I12" s="1027"/>
      <c r="J12" s="1027"/>
      <c r="K12" s="1027"/>
      <c r="L12" s="1027"/>
      <c r="M12" s="1027"/>
      <c r="N12" s="1027"/>
      <c r="O12" s="1028"/>
      <c r="P12" s="1034"/>
      <c r="Q12" s="1034"/>
      <c r="R12" s="1034"/>
      <c r="S12" s="1034"/>
      <c r="T12" s="1034"/>
      <c r="U12" s="1034"/>
      <c r="V12" s="1034"/>
      <c r="W12" s="1034"/>
      <c r="X12" s="1035"/>
      <c r="Y12" s="436" t="s">
        <v>54</v>
      </c>
      <c r="Z12" s="1039"/>
      <c r="AA12" s="1040"/>
      <c r="AB12" s="544"/>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8"/>
      <c r="B13" s="429"/>
      <c r="C13" s="429"/>
      <c r="D13" s="429"/>
      <c r="E13" s="429"/>
      <c r="F13" s="430"/>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9"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472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7"/>
      <c r="Z16" s="854"/>
      <c r="AA16" s="855"/>
      <c r="AB16" s="1051" t="s">
        <v>11</v>
      </c>
      <c r="AC16" s="1052"/>
      <c r="AD16" s="1053"/>
      <c r="AE16" s="1057" t="s">
        <v>554</v>
      </c>
      <c r="AF16" s="1057"/>
      <c r="AG16" s="1057"/>
      <c r="AH16" s="1057"/>
      <c r="AI16" s="1057" t="s">
        <v>552</v>
      </c>
      <c r="AJ16" s="1057"/>
      <c r="AK16" s="1057"/>
      <c r="AL16" s="1057"/>
      <c r="AM16" s="1057" t="s">
        <v>525</v>
      </c>
      <c r="AN16" s="1057"/>
      <c r="AO16" s="1057"/>
      <c r="AP16" s="578"/>
      <c r="AQ16" s="159" t="s">
        <v>354</v>
      </c>
      <c r="AR16" s="130"/>
      <c r="AS16" s="130"/>
      <c r="AT16" s="131"/>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19" t="s">
        <v>300</v>
      </c>
      <c r="AX17" s="420"/>
    </row>
    <row r="18" spans="1:50" ht="22.5" customHeight="1" x14ac:dyDescent="0.15">
      <c r="A18" s="424"/>
      <c r="B18" s="422"/>
      <c r="C18" s="422"/>
      <c r="D18" s="422"/>
      <c r="E18" s="422"/>
      <c r="F18" s="423"/>
      <c r="G18" s="585"/>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82"/>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5"/>
      <c r="B19" s="426"/>
      <c r="C19" s="426"/>
      <c r="D19" s="426"/>
      <c r="E19" s="426"/>
      <c r="F19" s="427"/>
      <c r="G19" s="1026"/>
      <c r="H19" s="1027"/>
      <c r="I19" s="1027"/>
      <c r="J19" s="1027"/>
      <c r="K19" s="1027"/>
      <c r="L19" s="1027"/>
      <c r="M19" s="1027"/>
      <c r="N19" s="1027"/>
      <c r="O19" s="1028"/>
      <c r="P19" s="1034"/>
      <c r="Q19" s="1034"/>
      <c r="R19" s="1034"/>
      <c r="S19" s="1034"/>
      <c r="T19" s="1034"/>
      <c r="U19" s="1034"/>
      <c r="V19" s="1034"/>
      <c r="W19" s="1034"/>
      <c r="X19" s="1035"/>
      <c r="Y19" s="436" t="s">
        <v>54</v>
      </c>
      <c r="Z19" s="1039"/>
      <c r="AA19" s="1040"/>
      <c r="AB19" s="544"/>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8"/>
      <c r="B20" s="429"/>
      <c r="C20" s="429"/>
      <c r="D20" s="429"/>
      <c r="E20" s="429"/>
      <c r="F20" s="430"/>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9"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472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7"/>
      <c r="Z23" s="854"/>
      <c r="AA23" s="855"/>
      <c r="AB23" s="1051" t="s">
        <v>11</v>
      </c>
      <c r="AC23" s="1052"/>
      <c r="AD23" s="1053"/>
      <c r="AE23" s="1057" t="s">
        <v>556</v>
      </c>
      <c r="AF23" s="1057"/>
      <c r="AG23" s="1057"/>
      <c r="AH23" s="1057"/>
      <c r="AI23" s="1057" t="s">
        <v>551</v>
      </c>
      <c r="AJ23" s="1057"/>
      <c r="AK23" s="1057"/>
      <c r="AL23" s="1057"/>
      <c r="AM23" s="1057" t="s">
        <v>525</v>
      </c>
      <c r="AN23" s="1057"/>
      <c r="AO23" s="1057"/>
      <c r="AP23" s="578"/>
      <c r="AQ23" s="159" t="s">
        <v>354</v>
      </c>
      <c r="AR23" s="130"/>
      <c r="AS23" s="130"/>
      <c r="AT23" s="131"/>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19" t="s">
        <v>300</v>
      </c>
      <c r="AX24" s="420"/>
    </row>
    <row r="25" spans="1:50" ht="22.5" customHeight="1" x14ac:dyDescent="0.15">
      <c r="A25" s="424"/>
      <c r="B25" s="422"/>
      <c r="C25" s="422"/>
      <c r="D25" s="422"/>
      <c r="E25" s="422"/>
      <c r="F25" s="423"/>
      <c r="G25" s="585"/>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82"/>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5"/>
      <c r="B26" s="426"/>
      <c r="C26" s="426"/>
      <c r="D26" s="426"/>
      <c r="E26" s="426"/>
      <c r="F26" s="427"/>
      <c r="G26" s="1026"/>
      <c r="H26" s="1027"/>
      <c r="I26" s="1027"/>
      <c r="J26" s="1027"/>
      <c r="K26" s="1027"/>
      <c r="L26" s="1027"/>
      <c r="M26" s="1027"/>
      <c r="N26" s="1027"/>
      <c r="O26" s="1028"/>
      <c r="P26" s="1034"/>
      <c r="Q26" s="1034"/>
      <c r="R26" s="1034"/>
      <c r="S26" s="1034"/>
      <c r="T26" s="1034"/>
      <c r="U26" s="1034"/>
      <c r="V26" s="1034"/>
      <c r="W26" s="1034"/>
      <c r="X26" s="1035"/>
      <c r="Y26" s="436" t="s">
        <v>54</v>
      </c>
      <c r="Z26" s="1039"/>
      <c r="AA26" s="1040"/>
      <c r="AB26" s="544"/>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8"/>
      <c r="B27" s="429"/>
      <c r="C27" s="429"/>
      <c r="D27" s="429"/>
      <c r="E27" s="429"/>
      <c r="F27" s="430"/>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9"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472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7"/>
      <c r="Z30" s="854"/>
      <c r="AA30" s="855"/>
      <c r="AB30" s="1051" t="s">
        <v>11</v>
      </c>
      <c r="AC30" s="1052"/>
      <c r="AD30" s="1053"/>
      <c r="AE30" s="1057" t="s">
        <v>554</v>
      </c>
      <c r="AF30" s="1057"/>
      <c r="AG30" s="1057"/>
      <c r="AH30" s="1057"/>
      <c r="AI30" s="1057" t="s">
        <v>551</v>
      </c>
      <c r="AJ30" s="1057"/>
      <c r="AK30" s="1057"/>
      <c r="AL30" s="1057"/>
      <c r="AM30" s="1057" t="s">
        <v>549</v>
      </c>
      <c r="AN30" s="1057"/>
      <c r="AO30" s="1057"/>
      <c r="AP30" s="578"/>
      <c r="AQ30" s="159" t="s">
        <v>354</v>
      </c>
      <c r="AR30" s="130"/>
      <c r="AS30" s="130"/>
      <c r="AT30" s="131"/>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19" t="s">
        <v>300</v>
      </c>
      <c r="AX31" s="420"/>
    </row>
    <row r="32" spans="1:50" ht="22.5" customHeight="1" x14ac:dyDescent="0.15">
      <c r="A32" s="424"/>
      <c r="B32" s="422"/>
      <c r="C32" s="422"/>
      <c r="D32" s="422"/>
      <c r="E32" s="422"/>
      <c r="F32" s="423"/>
      <c r="G32" s="585"/>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82"/>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5"/>
      <c r="B33" s="426"/>
      <c r="C33" s="426"/>
      <c r="D33" s="426"/>
      <c r="E33" s="426"/>
      <c r="F33" s="427"/>
      <c r="G33" s="1026"/>
      <c r="H33" s="1027"/>
      <c r="I33" s="1027"/>
      <c r="J33" s="1027"/>
      <c r="K33" s="1027"/>
      <c r="L33" s="1027"/>
      <c r="M33" s="1027"/>
      <c r="N33" s="1027"/>
      <c r="O33" s="1028"/>
      <c r="P33" s="1034"/>
      <c r="Q33" s="1034"/>
      <c r="R33" s="1034"/>
      <c r="S33" s="1034"/>
      <c r="T33" s="1034"/>
      <c r="U33" s="1034"/>
      <c r="V33" s="1034"/>
      <c r="W33" s="1034"/>
      <c r="X33" s="1035"/>
      <c r="Y33" s="436" t="s">
        <v>54</v>
      </c>
      <c r="Z33" s="1039"/>
      <c r="AA33" s="1040"/>
      <c r="AB33" s="544"/>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8"/>
      <c r="B34" s="429"/>
      <c r="C34" s="429"/>
      <c r="D34" s="429"/>
      <c r="E34" s="429"/>
      <c r="F34" s="430"/>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9"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472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7"/>
      <c r="Z37" s="854"/>
      <c r="AA37" s="855"/>
      <c r="AB37" s="1051" t="s">
        <v>11</v>
      </c>
      <c r="AC37" s="1052"/>
      <c r="AD37" s="1053"/>
      <c r="AE37" s="1057" t="s">
        <v>556</v>
      </c>
      <c r="AF37" s="1057"/>
      <c r="AG37" s="1057"/>
      <c r="AH37" s="1057"/>
      <c r="AI37" s="1057" t="s">
        <v>553</v>
      </c>
      <c r="AJ37" s="1057"/>
      <c r="AK37" s="1057"/>
      <c r="AL37" s="1057"/>
      <c r="AM37" s="1057" t="s">
        <v>550</v>
      </c>
      <c r="AN37" s="1057"/>
      <c r="AO37" s="1057"/>
      <c r="AP37" s="578"/>
      <c r="AQ37" s="159" t="s">
        <v>354</v>
      </c>
      <c r="AR37" s="130"/>
      <c r="AS37" s="130"/>
      <c r="AT37" s="131"/>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19" t="s">
        <v>300</v>
      </c>
      <c r="AX38" s="420"/>
    </row>
    <row r="39" spans="1:50" ht="22.5" customHeight="1" x14ac:dyDescent="0.15">
      <c r="A39" s="424"/>
      <c r="B39" s="422"/>
      <c r="C39" s="422"/>
      <c r="D39" s="422"/>
      <c r="E39" s="422"/>
      <c r="F39" s="423"/>
      <c r="G39" s="585"/>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82"/>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5"/>
      <c r="B40" s="426"/>
      <c r="C40" s="426"/>
      <c r="D40" s="426"/>
      <c r="E40" s="426"/>
      <c r="F40" s="427"/>
      <c r="G40" s="1026"/>
      <c r="H40" s="1027"/>
      <c r="I40" s="1027"/>
      <c r="J40" s="1027"/>
      <c r="K40" s="1027"/>
      <c r="L40" s="1027"/>
      <c r="M40" s="1027"/>
      <c r="N40" s="1027"/>
      <c r="O40" s="1028"/>
      <c r="P40" s="1034"/>
      <c r="Q40" s="1034"/>
      <c r="R40" s="1034"/>
      <c r="S40" s="1034"/>
      <c r="T40" s="1034"/>
      <c r="U40" s="1034"/>
      <c r="V40" s="1034"/>
      <c r="W40" s="1034"/>
      <c r="X40" s="1035"/>
      <c r="Y40" s="436" t="s">
        <v>54</v>
      </c>
      <c r="Z40" s="1039"/>
      <c r="AA40" s="1040"/>
      <c r="AB40" s="544"/>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8"/>
      <c r="B41" s="429"/>
      <c r="C41" s="429"/>
      <c r="D41" s="429"/>
      <c r="E41" s="429"/>
      <c r="F41" s="430"/>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9"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472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7"/>
      <c r="Z44" s="854"/>
      <c r="AA44" s="855"/>
      <c r="AB44" s="1051" t="s">
        <v>11</v>
      </c>
      <c r="AC44" s="1052"/>
      <c r="AD44" s="1053"/>
      <c r="AE44" s="1057" t="s">
        <v>554</v>
      </c>
      <c r="AF44" s="1057"/>
      <c r="AG44" s="1057"/>
      <c r="AH44" s="1057"/>
      <c r="AI44" s="1057" t="s">
        <v>551</v>
      </c>
      <c r="AJ44" s="1057"/>
      <c r="AK44" s="1057"/>
      <c r="AL44" s="1057"/>
      <c r="AM44" s="1057" t="s">
        <v>525</v>
      </c>
      <c r="AN44" s="1057"/>
      <c r="AO44" s="1057"/>
      <c r="AP44" s="578"/>
      <c r="AQ44" s="159" t="s">
        <v>354</v>
      </c>
      <c r="AR44" s="130"/>
      <c r="AS44" s="130"/>
      <c r="AT44" s="131"/>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19" t="s">
        <v>300</v>
      </c>
      <c r="AX45" s="420"/>
    </row>
    <row r="46" spans="1:50" ht="22.5" customHeight="1" x14ac:dyDescent="0.15">
      <c r="A46" s="424"/>
      <c r="B46" s="422"/>
      <c r="C46" s="422"/>
      <c r="D46" s="422"/>
      <c r="E46" s="422"/>
      <c r="F46" s="423"/>
      <c r="G46" s="585"/>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82"/>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5"/>
      <c r="B47" s="426"/>
      <c r="C47" s="426"/>
      <c r="D47" s="426"/>
      <c r="E47" s="426"/>
      <c r="F47" s="427"/>
      <c r="G47" s="1026"/>
      <c r="H47" s="1027"/>
      <c r="I47" s="1027"/>
      <c r="J47" s="1027"/>
      <c r="K47" s="1027"/>
      <c r="L47" s="1027"/>
      <c r="M47" s="1027"/>
      <c r="N47" s="1027"/>
      <c r="O47" s="1028"/>
      <c r="P47" s="1034"/>
      <c r="Q47" s="1034"/>
      <c r="R47" s="1034"/>
      <c r="S47" s="1034"/>
      <c r="T47" s="1034"/>
      <c r="U47" s="1034"/>
      <c r="V47" s="1034"/>
      <c r="W47" s="1034"/>
      <c r="X47" s="1035"/>
      <c r="Y47" s="436" t="s">
        <v>54</v>
      </c>
      <c r="Z47" s="1039"/>
      <c r="AA47" s="1040"/>
      <c r="AB47" s="544"/>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8"/>
      <c r="B48" s="429"/>
      <c r="C48" s="429"/>
      <c r="D48" s="429"/>
      <c r="E48" s="429"/>
      <c r="F48" s="430"/>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9"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472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7"/>
      <c r="Z51" s="854"/>
      <c r="AA51" s="855"/>
      <c r="AB51" s="578" t="s">
        <v>11</v>
      </c>
      <c r="AC51" s="1052"/>
      <c r="AD51" s="1053"/>
      <c r="AE51" s="1057" t="s">
        <v>554</v>
      </c>
      <c r="AF51" s="1057"/>
      <c r="AG51" s="1057"/>
      <c r="AH51" s="1057"/>
      <c r="AI51" s="1057" t="s">
        <v>551</v>
      </c>
      <c r="AJ51" s="1057"/>
      <c r="AK51" s="1057"/>
      <c r="AL51" s="1057"/>
      <c r="AM51" s="1057" t="s">
        <v>525</v>
      </c>
      <c r="AN51" s="1057"/>
      <c r="AO51" s="1057"/>
      <c r="AP51" s="578"/>
      <c r="AQ51" s="159" t="s">
        <v>354</v>
      </c>
      <c r="AR51" s="130"/>
      <c r="AS51" s="130"/>
      <c r="AT51" s="131"/>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19" t="s">
        <v>300</v>
      </c>
      <c r="AX52" s="420"/>
    </row>
    <row r="53" spans="1:50" ht="22.5" customHeight="1" x14ac:dyDescent="0.15">
      <c r="A53" s="424"/>
      <c r="B53" s="422"/>
      <c r="C53" s="422"/>
      <c r="D53" s="422"/>
      <c r="E53" s="422"/>
      <c r="F53" s="423"/>
      <c r="G53" s="585"/>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82"/>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5"/>
      <c r="B54" s="426"/>
      <c r="C54" s="426"/>
      <c r="D54" s="426"/>
      <c r="E54" s="426"/>
      <c r="F54" s="427"/>
      <c r="G54" s="1026"/>
      <c r="H54" s="1027"/>
      <c r="I54" s="1027"/>
      <c r="J54" s="1027"/>
      <c r="K54" s="1027"/>
      <c r="L54" s="1027"/>
      <c r="M54" s="1027"/>
      <c r="N54" s="1027"/>
      <c r="O54" s="1028"/>
      <c r="P54" s="1034"/>
      <c r="Q54" s="1034"/>
      <c r="R54" s="1034"/>
      <c r="S54" s="1034"/>
      <c r="T54" s="1034"/>
      <c r="U54" s="1034"/>
      <c r="V54" s="1034"/>
      <c r="W54" s="1034"/>
      <c r="X54" s="1035"/>
      <c r="Y54" s="436" t="s">
        <v>54</v>
      </c>
      <c r="Z54" s="1039"/>
      <c r="AA54" s="1040"/>
      <c r="AB54" s="544"/>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8"/>
      <c r="B55" s="429"/>
      <c r="C55" s="429"/>
      <c r="D55" s="429"/>
      <c r="E55" s="429"/>
      <c r="F55" s="430"/>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9"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472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7"/>
      <c r="Z58" s="854"/>
      <c r="AA58" s="855"/>
      <c r="AB58" s="1051" t="s">
        <v>11</v>
      </c>
      <c r="AC58" s="1052"/>
      <c r="AD58" s="1053"/>
      <c r="AE58" s="1057" t="s">
        <v>554</v>
      </c>
      <c r="AF58" s="1057"/>
      <c r="AG58" s="1057"/>
      <c r="AH58" s="1057"/>
      <c r="AI58" s="1057" t="s">
        <v>551</v>
      </c>
      <c r="AJ58" s="1057"/>
      <c r="AK58" s="1057"/>
      <c r="AL58" s="1057"/>
      <c r="AM58" s="1057" t="s">
        <v>525</v>
      </c>
      <c r="AN58" s="1057"/>
      <c r="AO58" s="1057"/>
      <c r="AP58" s="578"/>
      <c r="AQ58" s="159" t="s">
        <v>354</v>
      </c>
      <c r="AR58" s="130"/>
      <c r="AS58" s="130"/>
      <c r="AT58" s="131"/>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19" t="s">
        <v>300</v>
      </c>
      <c r="AX59" s="420"/>
    </row>
    <row r="60" spans="1:50" ht="22.5" customHeight="1" x14ac:dyDescent="0.15">
      <c r="A60" s="424"/>
      <c r="B60" s="422"/>
      <c r="C60" s="422"/>
      <c r="D60" s="422"/>
      <c r="E60" s="422"/>
      <c r="F60" s="423"/>
      <c r="G60" s="585"/>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82"/>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5"/>
      <c r="B61" s="426"/>
      <c r="C61" s="426"/>
      <c r="D61" s="426"/>
      <c r="E61" s="426"/>
      <c r="F61" s="427"/>
      <c r="G61" s="1026"/>
      <c r="H61" s="1027"/>
      <c r="I61" s="1027"/>
      <c r="J61" s="1027"/>
      <c r="K61" s="1027"/>
      <c r="L61" s="1027"/>
      <c r="M61" s="1027"/>
      <c r="N61" s="1027"/>
      <c r="O61" s="1028"/>
      <c r="P61" s="1034"/>
      <c r="Q61" s="1034"/>
      <c r="R61" s="1034"/>
      <c r="S61" s="1034"/>
      <c r="T61" s="1034"/>
      <c r="U61" s="1034"/>
      <c r="V61" s="1034"/>
      <c r="W61" s="1034"/>
      <c r="X61" s="1035"/>
      <c r="Y61" s="436" t="s">
        <v>54</v>
      </c>
      <c r="Z61" s="1039"/>
      <c r="AA61" s="1040"/>
      <c r="AB61" s="544"/>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8"/>
      <c r="B62" s="429"/>
      <c r="C62" s="429"/>
      <c r="D62" s="429"/>
      <c r="E62" s="429"/>
      <c r="F62" s="430"/>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9"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472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7"/>
      <c r="Z65" s="854"/>
      <c r="AA65" s="855"/>
      <c r="AB65" s="1051" t="s">
        <v>11</v>
      </c>
      <c r="AC65" s="1052"/>
      <c r="AD65" s="1053"/>
      <c r="AE65" s="1057" t="s">
        <v>554</v>
      </c>
      <c r="AF65" s="1057"/>
      <c r="AG65" s="1057"/>
      <c r="AH65" s="1057"/>
      <c r="AI65" s="1057" t="s">
        <v>551</v>
      </c>
      <c r="AJ65" s="1057"/>
      <c r="AK65" s="1057"/>
      <c r="AL65" s="1057"/>
      <c r="AM65" s="1057" t="s">
        <v>525</v>
      </c>
      <c r="AN65" s="1057"/>
      <c r="AO65" s="1057"/>
      <c r="AP65" s="578"/>
      <c r="AQ65" s="159" t="s">
        <v>354</v>
      </c>
      <c r="AR65" s="130"/>
      <c r="AS65" s="130"/>
      <c r="AT65" s="131"/>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19" t="s">
        <v>300</v>
      </c>
      <c r="AX66" s="420"/>
    </row>
    <row r="67" spans="1:50" ht="22.5" customHeight="1" x14ac:dyDescent="0.15">
      <c r="A67" s="424"/>
      <c r="B67" s="422"/>
      <c r="C67" s="422"/>
      <c r="D67" s="422"/>
      <c r="E67" s="422"/>
      <c r="F67" s="423"/>
      <c r="G67" s="585"/>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82"/>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5"/>
      <c r="B68" s="426"/>
      <c r="C68" s="426"/>
      <c r="D68" s="426"/>
      <c r="E68" s="426"/>
      <c r="F68" s="427"/>
      <c r="G68" s="1026"/>
      <c r="H68" s="1027"/>
      <c r="I68" s="1027"/>
      <c r="J68" s="1027"/>
      <c r="K68" s="1027"/>
      <c r="L68" s="1027"/>
      <c r="M68" s="1027"/>
      <c r="N68" s="1027"/>
      <c r="O68" s="1028"/>
      <c r="P68" s="1034"/>
      <c r="Q68" s="1034"/>
      <c r="R68" s="1034"/>
      <c r="S68" s="1034"/>
      <c r="T68" s="1034"/>
      <c r="U68" s="1034"/>
      <c r="V68" s="1034"/>
      <c r="W68" s="1034"/>
      <c r="X68" s="1035"/>
      <c r="Y68" s="436" t="s">
        <v>54</v>
      </c>
      <c r="Z68" s="1039"/>
      <c r="AA68" s="1040"/>
      <c r="AB68" s="544"/>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8"/>
      <c r="B69" s="429"/>
      <c r="C69" s="429"/>
      <c r="D69" s="429"/>
      <c r="E69" s="429"/>
      <c r="F69" s="430"/>
      <c r="G69" s="1029"/>
      <c r="H69" s="1030"/>
      <c r="I69" s="1030"/>
      <c r="J69" s="1030"/>
      <c r="K69" s="1030"/>
      <c r="L69" s="1030"/>
      <c r="M69" s="1030"/>
      <c r="N69" s="1030"/>
      <c r="O69" s="1031"/>
      <c r="P69" s="1036"/>
      <c r="Q69" s="1036"/>
      <c r="R69" s="1036"/>
      <c r="S69" s="1036"/>
      <c r="T69" s="1036"/>
      <c r="U69" s="1036"/>
      <c r="V69" s="1036"/>
      <c r="W69" s="1036"/>
      <c r="X69" s="1037"/>
      <c r="Y69" s="436" t="s">
        <v>13</v>
      </c>
      <c r="Z69" s="1039"/>
      <c r="AA69" s="1040"/>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20" t="s">
        <v>489</v>
      </c>
      <c r="H2" s="621"/>
      <c r="I2" s="621"/>
      <c r="J2" s="621"/>
      <c r="K2" s="621"/>
      <c r="L2" s="621"/>
      <c r="M2" s="621"/>
      <c r="N2" s="621"/>
      <c r="O2" s="621"/>
      <c r="P2" s="621"/>
      <c r="Q2" s="621"/>
      <c r="R2" s="621"/>
      <c r="S2" s="621"/>
      <c r="T2" s="621"/>
      <c r="U2" s="621"/>
      <c r="V2" s="621"/>
      <c r="W2" s="621"/>
      <c r="X2" s="621"/>
      <c r="Y2" s="621"/>
      <c r="Z2" s="621"/>
      <c r="AA2" s="621"/>
      <c r="AB2" s="622"/>
      <c r="AC2" s="620" t="s">
        <v>491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0"/>
      <c r="B4" s="1071"/>
      <c r="C4" s="1071"/>
      <c r="D4" s="1071"/>
      <c r="E4" s="1071"/>
      <c r="F4" s="1072"/>
      <c r="G4" s="695"/>
      <c r="H4" s="696"/>
      <c r="I4" s="696"/>
      <c r="J4" s="696"/>
      <c r="K4" s="697"/>
      <c r="L4" s="689"/>
      <c r="M4" s="690"/>
      <c r="N4" s="690"/>
      <c r="O4" s="690"/>
      <c r="P4" s="690"/>
      <c r="Q4" s="690"/>
      <c r="R4" s="690"/>
      <c r="S4" s="690"/>
      <c r="T4" s="690"/>
      <c r="U4" s="690"/>
      <c r="V4" s="690"/>
      <c r="W4" s="690"/>
      <c r="X4" s="691"/>
      <c r="Y4" s="409"/>
      <c r="Z4" s="410"/>
      <c r="AA4" s="410"/>
      <c r="AB4" s="830"/>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70"/>
      <c r="B5" s="1071"/>
      <c r="C5" s="1071"/>
      <c r="D5" s="1071"/>
      <c r="E5" s="1071"/>
      <c r="F5" s="1072"/>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0"/>
      <c r="B6" s="1071"/>
      <c r="C6" s="1071"/>
      <c r="D6" s="1071"/>
      <c r="E6" s="1071"/>
      <c r="F6" s="1072"/>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0"/>
      <c r="B7" s="1071"/>
      <c r="C7" s="1071"/>
      <c r="D7" s="1071"/>
      <c r="E7" s="1071"/>
      <c r="F7" s="1072"/>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0"/>
      <c r="B8" s="1071"/>
      <c r="C8" s="1071"/>
      <c r="D8" s="1071"/>
      <c r="E8" s="1071"/>
      <c r="F8" s="1072"/>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0"/>
      <c r="B9" s="1071"/>
      <c r="C9" s="1071"/>
      <c r="D9" s="1071"/>
      <c r="E9" s="1071"/>
      <c r="F9" s="1072"/>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0"/>
      <c r="B10" s="1071"/>
      <c r="C10" s="1071"/>
      <c r="D10" s="1071"/>
      <c r="E10" s="1071"/>
      <c r="F10" s="1072"/>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0"/>
      <c r="B11" s="1071"/>
      <c r="C11" s="1071"/>
      <c r="D11" s="1071"/>
      <c r="E11" s="1071"/>
      <c r="F11" s="1072"/>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0"/>
      <c r="B12" s="1071"/>
      <c r="C12" s="1071"/>
      <c r="D12" s="1071"/>
      <c r="E12" s="1071"/>
      <c r="F12" s="1072"/>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0"/>
      <c r="B13" s="1071"/>
      <c r="C13" s="1071"/>
      <c r="D13" s="1071"/>
      <c r="E13" s="1071"/>
      <c r="F13" s="1072"/>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0"/>
      <c r="B14" s="1071"/>
      <c r="C14" s="1071"/>
      <c r="D14" s="1071"/>
      <c r="E14" s="1071"/>
      <c r="F14" s="1072"/>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0"/>
      <c r="B15" s="1071"/>
      <c r="C15" s="1071"/>
      <c r="D15" s="1071"/>
      <c r="E15" s="1071"/>
      <c r="F15" s="1072"/>
      <c r="G15" s="620" t="s">
        <v>390</v>
      </c>
      <c r="H15" s="621"/>
      <c r="I15" s="621"/>
      <c r="J15" s="621"/>
      <c r="K15" s="621"/>
      <c r="L15" s="621"/>
      <c r="M15" s="621"/>
      <c r="N15" s="621"/>
      <c r="O15" s="621"/>
      <c r="P15" s="621"/>
      <c r="Q15" s="621"/>
      <c r="R15" s="621"/>
      <c r="S15" s="621"/>
      <c r="T15" s="621"/>
      <c r="U15" s="621"/>
      <c r="V15" s="621"/>
      <c r="W15" s="621"/>
      <c r="X15" s="621"/>
      <c r="Y15" s="621"/>
      <c r="Z15" s="621"/>
      <c r="AA15" s="621"/>
      <c r="AB15" s="622"/>
      <c r="AC15" s="620" t="s">
        <v>391</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70"/>
      <c r="B16" s="1071"/>
      <c r="C16" s="1071"/>
      <c r="D16" s="1071"/>
      <c r="E16" s="1071"/>
      <c r="F16" s="1072"/>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0"/>
      <c r="B17" s="1071"/>
      <c r="C17" s="1071"/>
      <c r="D17" s="1071"/>
      <c r="E17" s="1071"/>
      <c r="F17" s="1072"/>
      <c r="G17" s="695"/>
      <c r="H17" s="696"/>
      <c r="I17" s="696"/>
      <c r="J17" s="696"/>
      <c r="K17" s="697"/>
      <c r="L17" s="689"/>
      <c r="M17" s="690"/>
      <c r="N17" s="690"/>
      <c r="O17" s="690"/>
      <c r="P17" s="690"/>
      <c r="Q17" s="690"/>
      <c r="R17" s="690"/>
      <c r="S17" s="690"/>
      <c r="T17" s="690"/>
      <c r="U17" s="690"/>
      <c r="V17" s="690"/>
      <c r="W17" s="690"/>
      <c r="X17" s="691"/>
      <c r="Y17" s="409"/>
      <c r="Z17" s="410"/>
      <c r="AA17" s="410"/>
      <c r="AB17" s="830"/>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70"/>
      <c r="B18" s="1071"/>
      <c r="C18" s="1071"/>
      <c r="D18" s="1071"/>
      <c r="E18" s="1071"/>
      <c r="F18" s="1072"/>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0"/>
      <c r="B19" s="1071"/>
      <c r="C19" s="1071"/>
      <c r="D19" s="1071"/>
      <c r="E19" s="1071"/>
      <c r="F19" s="1072"/>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0"/>
      <c r="B20" s="1071"/>
      <c r="C20" s="1071"/>
      <c r="D20" s="1071"/>
      <c r="E20" s="1071"/>
      <c r="F20" s="1072"/>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0"/>
      <c r="B21" s="1071"/>
      <c r="C21" s="1071"/>
      <c r="D21" s="1071"/>
      <c r="E21" s="1071"/>
      <c r="F21" s="1072"/>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0"/>
      <c r="B22" s="1071"/>
      <c r="C22" s="1071"/>
      <c r="D22" s="1071"/>
      <c r="E22" s="1071"/>
      <c r="F22" s="1072"/>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0"/>
      <c r="B23" s="1071"/>
      <c r="C23" s="1071"/>
      <c r="D23" s="1071"/>
      <c r="E23" s="1071"/>
      <c r="F23" s="1072"/>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0"/>
      <c r="B24" s="1071"/>
      <c r="C24" s="1071"/>
      <c r="D24" s="1071"/>
      <c r="E24" s="1071"/>
      <c r="F24" s="1072"/>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0"/>
      <c r="B25" s="1071"/>
      <c r="C25" s="1071"/>
      <c r="D25" s="1071"/>
      <c r="E25" s="1071"/>
      <c r="F25" s="1072"/>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0"/>
      <c r="B26" s="1071"/>
      <c r="C26" s="1071"/>
      <c r="D26" s="1071"/>
      <c r="E26" s="1071"/>
      <c r="F26" s="1072"/>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0"/>
      <c r="B27" s="1071"/>
      <c r="C27" s="1071"/>
      <c r="D27" s="1071"/>
      <c r="E27" s="1071"/>
      <c r="F27" s="1072"/>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0"/>
      <c r="B28" s="1071"/>
      <c r="C28" s="1071"/>
      <c r="D28" s="1071"/>
      <c r="E28" s="1071"/>
      <c r="F28" s="1072"/>
      <c r="G28" s="620" t="s">
        <v>389</v>
      </c>
      <c r="H28" s="621"/>
      <c r="I28" s="621"/>
      <c r="J28" s="621"/>
      <c r="K28" s="621"/>
      <c r="L28" s="621"/>
      <c r="M28" s="621"/>
      <c r="N28" s="621"/>
      <c r="O28" s="621"/>
      <c r="P28" s="621"/>
      <c r="Q28" s="621"/>
      <c r="R28" s="621"/>
      <c r="S28" s="621"/>
      <c r="T28" s="621"/>
      <c r="U28" s="621"/>
      <c r="V28" s="621"/>
      <c r="W28" s="621"/>
      <c r="X28" s="621"/>
      <c r="Y28" s="621"/>
      <c r="Z28" s="621"/>
      <c r="AA28" s="621"/>
      <c r="AB28" s="622"/>
      <c r="AC28" s="620" t="s">
        <v>392</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70"/>
      <c r="B29" s="1071"/>
      <c r="C29" s="1071"/>
      <c r="D29" s="1071"/>
      <c r="E29" s="1071"/>
      <c r="F29" s="1072"/>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0"/>
      <c r="B30" s="1071"/>
      <c r="C30" s="1071"/>
      <c r="D30" s="1071"/>
      <c r="E30" s="1071"/>
      <c r="F30" s="1072"/>
      <c r="G30" s="695"/>
      <c r="H30" s="696"/>
      <c r="I30" s="696"/>
      <c r="J30" s="696"/>
      <c r="K30" s="697"/>
      <c r="L30" s="689"/>
      <c r="M30" s="690"/>
      <c r="N30" s="690"/>
      <c r="O30" s="690"/>
      <c r="P30" s="690"/>
      <c r="Q30" s="690"/>
      <c r="R30" s="690"/>
      <c r="S30" s="690"/>
      <c r="T30" s="690"/>
      <c r="U30" s="690"/>
      <c r="V30" s="690"/>
      <c r="W30" s="690"/>
      <c r="X30" s="691"/>
      <c r="Y30" s="409"/>
      <c r="Z30" s="410"/>
      <c r="AA30" s="410"/>
      <c r="AB30" s="830"/>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70"/>
      <c r="B31" s="1071"/>
      <c r="C31" s="1071"/>
      <c r="D31" s="1071"/>
      <c r="E31" s="1071"/>
      <c r="F31" s="1072"/>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0"/>
      <c r="B32" s="1071"/>
      <c r="C32" s="1071"/>
      <c r="D32" s="1071"/>
      <c r="E32" s="1071"/>
      <c r="F32" s="1072"/>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0"/>
      <c r="B33" s="1071"/>
      <c r="C33" s="1071"/>
      <c r="D33" s="1071"/>
      <c r="E33" s="1071"/>
      <c r="F33" s="1072"/>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0"/>
      <c r="B34" s="1071"/>
      <c r="C34" s="1071"/>
      <c r="D34" s="1071"/>
      <c r="E34" s="1071"/>
      <c r="F34" s="1072"/>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0"/>
      <c r="B35" s="1071"/>
      <c r="C35" s="1071"/>
      <c r="D35" s="1071"/>
      <c r="E35" s="1071"/>
      <c r="F35" s="1072"/>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0"/>
      <c r="B36" s="1071"/>
      <c r="C36" s="1071"/>
      <c r="D36" s="1071"/>
      <c r="E36" s="1071"/>
      <c r="F36" s="1072"/>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0"/>
      <c r="B37" s="1071"/>
      <c r="C37" s="1071"/>
      <c r="D37" s="1071"/>
      <c r="E37" s="1071"/>
      <c r="F37" s="1072"/>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0"/>
      <c r="B38" s="1071"/>
      <c r="C38" s="1071"/>
      <c r="D38" s="1071"/>
      <c r="E38" s="1071"/>
      <c r="F38" s="1072"/>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0"/>
      <c r="B39" s="1071"/>
      <c r="C39" s="1071"/>
      <c r="D39" s="1071"/>
      <c r="E39" s="1071"/>
      <c r="F39" s="1072"/>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0"/>
      <c r="B40" s="1071"/>
      <c r="C40" s="1071"/>
      <c r="D40" s="1071"/>
      <c r="E40" s="1071"/>
      <c r="F40" s="1072"/>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0"/>
      <c r="B41" s="1071"/>
      <c r="C41" s="1071"/>
      <c r="D41" s="1071"/>
      <c r="E41" s="1071"/>
      <c r="F41" s="1072"/>
      <c r="G41" s="620" t="s">
        <v>437</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70"/>
      <c r="B42" s="1071"/>
      <c r="C42" s="1071"/>
      <c r="D42" s="1071"/>
      <c r="E42" s="1071"/>
      <c r="F42" s="1072"/>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0"/>
      <c r="B43" s="1071"/>
      <c r="C43" s="1071"/>
      <c r="D43" s="1071"/>
      <c r="E43" s="1071"/>
      <c r="F43" s="1072"/>
      <c r="G43" s="695"/>
      <c r="H43" s="696"/>
      <c r="I43" s="696"/>
      <c r="J43" s="696"/>
      <c r="K43" s="697"/>
      <c r="L43" s="689"/>
      <c r="M43" s="690"/>
      <c r="N43" s="690"/>
      <c r="O43" s="690"/>
      <c r="P43" s="690"/>
      <c r="Q43" s="690"/>
      <c r="R43" s="690"/>
      <c r="S43" s="690"/>
      <c r="T43" s="690"/>
      <c r="U43" s="690"/>
      <c r="V43" s="690"/>
      <c r="W43" s="690"/>
      <c r="X43" s="691"/>
      <c r="Y43" s="409"/>
      <c r="Z43" s="410"/>
      <c r="AA43" s="410"/>
      <c r="AB43" s="830"/>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70"/>
      <c r="B44" s="1071"/>
      <c r="C44" s="1071"/>
      <c r="D44" s="1071"/>
      <c r="E44" s="1071"/>
      <c r="F44" s="1072"/>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0"/>
      <c r="B45" s="1071"/>
      <c r="C45" s="1071"/>
      <c r="D45" s="1071"/>
      <c r="E45" s="1071"/>
      <c r="F45" s="1072"/>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0"/>
      <c r="B46" s="1071"/>
      <c r="C46" s="1071"/>
      <c r="D46" s="1071"/>
      <c r="E46" s="1071"/>
      <c r="F46" s="1072"/>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0"/>
      <c r="B47" s="1071"/>
      <c r="C47" s="1071"/>
      <c r="D47" s="1071"/>
      <c r="E47" s="1071"/>
      <c r="F47" s="1072"/>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0"/>
      <c r="B48" s="1071"/>
      <c r="C48" s="1071"/>
      <c r="D48" s="1071"/>
      <c r="E48" s="1071"/>
      <c r="F48" s="1072"/>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0"/>
      <c r="B49" s="1071"/>
      <c r="C49" s="1071"/>
      <c r="D49" s="1071"/>
      <c r="E49" s="1071"/>
      <c r="F49" s="1072"/>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0"/>
      <c r="B50" s="1071"/>
      <c r="C50" s="1071"/>
      <c r="D50" s="1071"/>
      <c r="E50" s="1071"/>
      <c r="F50" s="1072"/>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0"/>
      <c r="B51" s="1071"/>
      <c r="C51" s="1071"/>
      <c r="D51" s="1071"/>
      <c r="E51" s="1071"/>
      <c r="F51" s="1072"/>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0"/>
      <c r="B52" s="1071"/>
      <c r="C52" s="1071"/>
      <c r="D52" s="1071"/>
      <c r="E52" s="1071"/>
      <c r="F52" s="1072"/>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393</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70"/>
      <c r="B56" s="1071"/>
      <c r="C56" s="1071"/>
      <c r="D56" s="1071"/>
      <c r="E56" s="1071"/>
      <c r="F56" s="1072"/>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0"/>
      <c r="B57" s="1071"/>
      <c r="C57" s="1071"/>
      <c r="D57" s="1071"/>
      <c r="E57" s="1071"/>
      <c r="F57" s="1072"/>
      <c r="G57" s="695"/>
      <c r="H57" s="696"/>
      <c r="I57" s="696"/>
      <c r="J57" s="696"/>
      <c r="K57" s="697"/>
      <c r="L57" s="689"/>
      <c r="M57" s="690"/>
      <c r="N57" s="690"/>
      <c r="O57" s="690"/>
      <c r="P57" s="690"/>
      <c r="Q57" s="690"/>
      <c r="R57" s="690"/>
      <c r="S57" s="690"/>
      <c r="T57" s="690"/>
      <c r="U57" s="690"/>
      <c r="V57" s="690"/>
      <c r="W57" s="690"/>
      <c r="X57" s="691"/>
      <c r="Y57" s="409"/>
      <c r="Z57" s="410"/>
      <c r="AA57" s="410"/>
      <c r="AB57" s="830"/>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70"/>
      <c r="B58" s="1071"/>
      <c r="C58" s="1071"/>
      <c r="D58" s="1071"/>
      <c r="E58" s="1071"/>
      <c r="F58" s="1072"/>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0"/>
      <c r="B59" s="1071"/>
      <c r="C59" s="1071"/>
      <c r="D59" s="1071"/>
      <c r="E59" s="1071"/>
      <c r="F59" s="1072"/>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0"/>
      <c r="B60" s="1071"/>
      <c r="C60" s="1071"/>
      <c r="D60" s="1071"/>
      <c r="E60" s="1071"/>
      <c r="F60" s="1072"/>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0"/>
      <c r="B61" s="1071"/>
      <c r="C61" s="1071"/>
      <c r="D61" s="1071"/>
      <c r="E61" s="1071"/>
      <c r="F61" s="1072"/>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0"/>
      <c r="B62" s="1071"/>
      <c r="C62" s="1071"/>
      <c r="D62" s="1071"/>
      <c r="E62" s="1071"/>
      <c r="F62" s="1072"/>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0"/>
      <c r="B63" s="1071"/>
      <c r="C63" s="1071"/>
      <c r="D63" s="1071"/>
      <c r="E63" s="1071"/>
      <c r="F63" s="1072"/>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0"/>
      <c r="B64" s="1071"/>
      <c r="C64" s="1071"/>
      <c r="D64" s="1071"/>
      <c r="E64" s="1071"/>
      <c r="F64" s="1072"/>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0"/>
      <c r="B65" s="1071"/>
      <c r="C65" s="1071"/>
      <c r="D65" s="1071"/>
      <c r="E65" s="1071"/>
      <c r="F65" s="1072"/>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0"/>
      <c r="B66" s="1071"/>
      <c r="C66" s="1071"/>
      <c r="D66" s="1071"/>
      <c r="E66" s="1071"/>
      <c r="F66" s="1072"/>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0"/>
      <c r="B67" s="1071"/>
      <c r="C67" s="1071"/>
      <c r="D67" s="1071"/>
      <c r="E67" s="1071"/>
      <c r="F67" s="1072"/>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0"/>
      <c r="B68" s="1071"/>
      <c r="C68" s="1071"/>
      <c r="D68" s="1071"/>
      <c r="E68" s="1071"/>
      <c r="F68" s="1072"/>
      <c r="G68" s="620" t="s">
        <v>394</v>
      </c>
      <c r="H68" s="621"/>
      <c r="I68" s="621"/>
      <c r="J68" s="621"/>
      <c r="K68" s="621"/>
      <c r="L68" s="621"/>
      <c r="M68" s="621"/>
      <c r="N68" s="621"/>
      <c r="O68" s="621"/>
      <c r="P68" s="621"/>
      <c r="Q68" s="621"/>
      <c r="R68" s="621"/>
      <c r="S68" s="621"/>
      <c r="T68" s="621"/>
      <c r="U68" s="621"/>
      <c r="V68" s="621"/>
      <c r="W68" s="621"/>
      <c r="X68" s="621"/>
      <c r="Y68" s="621"/>
      <c r="Z68" s="621"/>
      <c r="AA68" s="621"/>
      <c r="AB68" s="622"/>
      <c r="AC68" s="620" t="s">
        <v>395</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70"/>
      <c r="B69" s="1071"/>
      <c r="C69" s="1071"/>
      <c r="D69" s="1071"/>
      <c r="E69" s="1071"/>
      <c r="F69" s="1072"/>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0"/>
      <c r="B70" s="1071"/>
      <c r="C70" s="1071"/>
      <c r="D70" s="1071"/>
      <c r="E70" s="1071"/>
      <c r="F70" s="1072"/>
      <c r="G70" s="695"/>
      <c r="H70" s="696"/>
      <c r="I70" s="696"/>
      <c r="J70" s="696"/>
      <c r="K70" s="697"/>
      <c r="L70" s="689"/>
      <c r="M70" s="690"/>
      <c r="N70" s="690"/>
      <c r="O70" s="690"/>
      <c r="P70" s="690"/>
      <c r="Q70" s="690"/>
      <c r="R70" s="690"/>
      <c r="S70" s="690"/>
      <c r="T70" s="690"/>
      <c r="U70" s="690"/>
      <c r="V70" s="690"/>
      <c r="W70" s="690"/>
      <c r="X70" s="691"/>
      <c r="Y70" s="409"/>
      <c r="Z70" s="410"/>
      <c r="AA70" s="410"/>
      <c r="AB70" s="830"/>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70"/>
      <c r="B71" s="1071"/>
      <c r="C71" s="1071"/>
      <c r="D71" s="1071"/>
      <c r="E71" s="1071"/>
      <c r="F71" s="1072"/>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0"/>
      <c r="B72" s="1071"/>
      <c r="C72" s="1071"/>
      <c r="D72" s="1071"/>
      <c r="E72" s="1071"/>
      <c r="F72" s="1072"/>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0"/>
      <c r="B73" s="1071"/>
      <c r="C73" s="1071"/>
      <c r="D73" s="1071"/>
      <c r="E73" s="1071"/>
      <c r="F73" s="1072"/>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0"/>
      <c r="B74" s="1071"/>
      <c r="C74" s="1071"/>
      <c r="D74" s="1071"/>
      <c r="E74" s="1071"/>
      <c r="F74" s="1072"/>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0"/>
      <c r="B75" s="1071"/>
      <c r="C75" s="1071"/>
      <c r="D75" s="1071"/>
      <c r="E75" s="1071"/>
      <c r="F75" s="1072"/>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0"/>
      <c r="B76" s="1071"/>
      <c r="C76" s="1071"/>
      <c r="D76" s="1071"/>
      <c r="E76" s="1071"/>
      <c r="F76" s="1072"/>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0"/>
      <c r="B77" s="1071"/>
      <c r="C77" s="1071"/>
      <c r="D77" s="1071"/>
      <c r="E77" s="1071"/>
      <c r="F77" s="1072"/>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0"/>
      <c r="B78" s="1071"/>
      <c r="C78" s="1071"/>
      <c r="D78" s="1071"/>
      <c r="E78" s="1071"/>
      <c r="F78" s="1072"/>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0"/>
      <c r="B79" s="1071"/>
      <c r="C79" s="1071"/>
      <c r="D79" s="1071"/>
      <c r="E79" s="1071"/>
      <c r="F79" s="1072"/>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0"/>
      <c r="B80" s="1071"/>
      <c r="C80" s="1071"/>
      <c r="D80" s="1071"/>
      <c r="E80" s="1071"/>
      <c r="F80" s="1072"/>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0"/>
      <c r="B81" s="1071"/>
      <c r="C81" s="1071"/>
      <c r="D81" s="1071"/>
      <c r="E81" s="1071"/>
      <c r="F81" s="1072"/>
      <c r="G81" s="620" t="s">
        <v>396</v>
      </c>
      <c r="H81" s="621"/>
      <c r="I81" s="621"/>
      <c r="J81" s="621"/>
      <c r="K81" s="621"/>
      <c r="L81" s="621"/>
      <c r="M81" s="621"/>
      <c r="N81" s="621"/>
      <c r="O81" s="621"/>
      <c r="P81" s="621"/>
      <c r="Q81" s="621"/>
      <c r="R81" s="621"/>
      <c r="S81" s="621"/>
      <c r="T81" s="621"/>
      <c r="U81" s="621"/>
      <c r="V81" s="621"/>
      <c r="W81" s="621"/>
      <c r="X81" s="621"/>
      <c r="Y81" s="621"/>
      <c r="Z81" s="621"/>
      <c r="AA81" s="621"/>
      <c r="AB81" s="622"/>
      <c r="AC81" s="620" t="s">
        <v>397</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70"/>
      <c r="B82" s="1071"/>
      <c r="C82" s="1071"/>
      <c r="D82" s="1071"/>
      <c r="E82" s="1071"/>
      <c r="F82" s="1072"/>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0"/>
      <c r="B83" s="1071"/>
      <c r="C83" s="1071"/>
      <c r="D83" s="1071"/>
      <c r="E83" s="1071"/>
      <c r="F83" s="1072"/>
      <c r="G83" s="695"/>
      <c r="H83" s="696"/>
      <c r="I83" s="696"/>
      <c r="J83" s="696"/>
      <c r="K83" s="697"/>
      <c r="L83" s="689"/>
      <c r="M83" s="690"/>
      <c r="N83" s="690"/>
      <c r="O83" s="690"/>
      <c r="P83" s="690"/>
      <c r="Q83" s="690"/>
      <c r="R83" s="690"/>
      <c r="S83" s="690"/>
      <c r="T83" s="690"/>
      <c r="U83" s="690"/>
      <c r="V83" s="690"/>
      <c r="W83" s="690"/>
      <c r="X83" s="691"/>
      <c r="Y83" s="409"/>
      <c r="Z83" s="410"/>
      <c r="AA83" s="410"/>
      <c r="AB83" s="830"/>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70"/>
      <c r="B84" s="1071"/>
      <c r="C84" s="1071"/>
      <c r="D84" s="1071"/>
      <c r="E84" s="1071"/>
      <c r="F84" s="1072"/>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0"/>
      <c r="B85" s="1071"/>
      <c r="C85" s="1071"/>
      <c r="D85" s="1071"/>
      <c r="E85" s="1071"/>
      <c r="F85" s="1072"/>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0"/>
      <c r="B86" s="1071"/>
      <c r="C86" s="1071"/>
      <c r="D86" s="1071"/>
      <c r="E86" s="1071"/>
      <c r="F86" s="1072"/>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0"/>
      <c r="B87" s="1071"/>
      <c r="C87" s="1071"/>
      <c r="D87" s="1071"/>
      <c r="E87" s="1071"/>
      <c r="F87" s="1072"/>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0"/>
      <c r="B88" s="1071"/>
      <c r="C88" s="1071"/>
      <c r="D88" s="1071"/>
      <c r="E88" s="1071"/>
      <c r="F88" s="1072"/>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0"/>
      <c r="B89" s="1071"/>
      <c r="C89" s="1071"/>
      <c r="D89" s="1071"/>
      <c r="E89" s="1071"/>
      <c r="F89" s="1072"/>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0"/>
      <c r="B90" s="1071"/>
      <c r="C90" s="1071"/>
      <c r="D90" s="1071"/>
      <c r="E90" s="1071"/>
      <c r="F90" s="1072"/>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0"/>
      <c r="B91" s="1071"/>
      <c r="C91" s="1071"/>
      <c r="D91" s="1071"/>
      <c r="E91" s="1071"/>
      <c r="F91" s="1072"/>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0"/>
      <c r="B92" s="1071"/>
      <c r="C92" s="1071"/>
      <c r="D92" s="1071"/>
      <c r="E92" s="1071"/>
      <c r="F92" s="1072"/>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0"/>
      <c r="B93" s="1071"/>
      <c r="C93" s="1071"/>
      <c r="D93" s="1071"/>
      <c r="E93" s="1071"/>
      <c r="F93" s="1072"/>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0"/>
      <c r="B94" s="1071"/>
      <c r="C94" s="1071"/>
      <c r="D94" s="1071"/>
      <c r="E94" s="1071"/>
      <c r="F94" s="1072"/>
      <c r="G94" s="620" t="s">
        <v>398</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70"/>
      <c r="B95" s="1071"/>
      <c r="C95" s="1071"/>
      <c r="D95" s="1071"/>
      <c r="E95" s="1071"/>
      <c r="F95" s="1072"/>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0"/>
      <c r="B96" s="1071"/>
      <c r="C96" s="1071"/>
      <c r="D96" s="1071"/>
      <c r="E96" s="1071"/>
      <c r="F96" s="1072"/>
      <c r="G96" s="695"/>
      <c r="H96" s="696"/>
      <c r="I96" s="696"/>
      <c r="J96" s="696"/>
      <c r="K96" s="697"/>
      <c r="L96" s="689"/>
      <c r="M96" s="690"/>
      <c r="N96" s="690"/>
      <c r="O96" s="690"/>
      <c r="P96" s="690"/>
      <c r="Q96" s="690"/>
      <c r="R96" s="690"/>
      <c r="S96" s="690"/>
      <c r="T96" s="690"/>
      <c r="U96" s="690"/>
      <c r="V96" s="690"/>
      <c r="W96" s="690"/>
      <c r="X96" s="691"/>
      <c r="Y96" s="409"/>
      <c r="Z96" s="410"/>
      <c r="AA96" s="410"/>
      <c r="AB96" s="830"/>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70"/>
      <c r="B97" s="1071"/>
      <c r="C97" s="1071"/>
      <c r="D97" s="1071"/>
      <c r="E97" s="1071"/>
      <c r="F97" s="1072"/>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0"/>
      <c r="B98" s="1071"/>
      <c r="C98" s="1071"/>
      <c r="D98" s="1071"/>
      <c r="E98" s="1071"/>
      <c r="F98" s="1072"/>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0"/>
      <c r="B99" s="1071"/>
      <c r="C99" s="1071"/>
      <c r="D99" s="1071"/>
      <c r="E99" s="1071"/>
      <c r="F99" s="1072"/>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0"/>
      <c r="B100" s="1071"/>
      <c r="C100" s="1071"/>
      <c r="D100" s="1071"/>
      <c r="E100" s="1071"/>
      <c r="F100" s="1072"/>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0"/>
      <c r="B101" s="1071"/>
      <c r="C101" s="1071"/>
      <c r="D101" s="1071"/>
      <c r="E101" s="1071"/>
      <c r="F101" s="1072"/>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0"/>
      <c r="B102" s="1071"/>
      <c r="C102" s="1071"/>
      <c r="D102" s="1071"/>
      <c r="E102" s="1071"/>
      <c r="F102" s="1072"/>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0"/>
      <c r="B103" s="1071"/>
      <c r="C103" s="1071"/>
      <c r="D103" s="1071"/>
      <c r="E103" s="1071"/>
      <c r="F103" s="1072"/>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0"/>
      <c r="B104" s="1071"/>
      <c r="C104" s="1071"/>
      <c r="D104" s="1071"/>
      <c r="E104" s="1071"/>
      <c r="F104" s="1072"/>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0"/>
      <c r="B105" s="1071"/>
      <c r="C105" s="1071"/>
      <c r="D105" s="1071"/>
      <c r="E105" s="1071"/>
      <c r="F105" s="1072"/>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70"/>
      <c r="B109" s="1071"/>
      <c r="C109" s="1071"/>
      <c r="D109" s="1071"/>
      <c r="E109" s="1071"/>
      <c r="F109" s="1072"/>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0"/>
      <c r="B110" s="1071"/>
      <c r="C110" s="1071"/>
      <c r="D110" s="1071"/>
      <c r="E110" s="1071"/>
      <c r="F110" s="1072"/>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0"/>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70"/>
      <c r="B111" s="1071"/>
      <c r="C111" s="1071"/>
      <c r="D111" s="1071"/>
      <c r="E111" s="1071"/>
      <c r="F111" s="1072"/>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0"/>
      <c r="B112" s="1071"/>
      <c r="C112" s="1071"/>
      <c r="D112" s="1071"/>
      <c r="E112" s="1071"/>
      <c r="F112" s="1072"/>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0"/>
      <c r="B113" s="1071"/>
      <c r="C113" s="1071"/>
      <c r="D113" s="1071"/>
      <c r="E113" s="1071"/>
      <c r="F113" s="1072"/>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0"/>
      <c r="B114" s="1071"/>
      <c r="C114" s="1071"/>
      <c r="D114" s="1071"/>
      <c r="E114" s="1071"/>
      <c r="F114" s="1072"/>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0"/>
      <c r="B115" s="1071"/>
      <c r="C115" s="1071"/>
      <c r="D115" s="1071"/>
      <c r="E115" s="1071"/>
      <c r="F115" s="1072"/>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0"/>
      <c r="B116" s="1071"/>
      <c r="C116" s="1071"/>
      <c r="D116" s="1071"/>
      <c r="E116" s="1071"/>
      <c r="F116" s="1072"/>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0"/>
      <c r="B117" s="1071"/>
      <c r="C117" s="1071"/>
      <c r="D117" s="1071"/>
      <c r="E117" s="1071"/>
      <c r="F117" s="1072"/>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0"/>
      <c r="B118" s="1071"/>
      <c r="C118" s="1071"/>
      <c r="D118" s="1071"/>
      <c r="E118" s="1071"/>
      <c r="F118" s="1072"/>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0"/>
      <c r="B119" s="1071"/>
      <c r="C119" s="1071"/>
      <c r="D119" s="1071"/>
      <c r="E119" s="1071"/>
      <c r="F119" s="1072"/>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0"/>
      <c r="B120" s="1071"/>
      <c r="C120" s="1071"/>
      <c r="D120" s="1071"/>
      <c r="E120" s="1071"/>
      <c r="F120" s="1072"/>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0"/>
      <c r="B121" s="1071"/>
      <c r="C121" s="1071"/>
      <c r="D121" s="1071"/>
      <c r="E121" s="1071"/>
      <c r="F121" s="1072"/>
      <c r="G121" s="620" t="s">
        <v>400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70"/>
      <c r="B122" s="1071"/>
      <c r="C122" s="1071"/>
      <c r="D122" s="1071"/>
      <c r="E122" s="1071"/>
      <c r="F122" s="1072"/>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0"/>
      <c r="B123" s="1071"/>
      <c r="C123" s="1071"/>
      <c r="D123" s="1071"/>
      <c r="E123" s="1071"/>
      <c r="F123" s="1072"/>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0"/>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70"/>
      <c r="B124" s="1071"/>
      <c r="C124" s="1071"/>
      <c r="D124" s="1071"/>
      <c r="E124" s="1071"/>
      <c r="F124" s="1072"/>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0"/>
      <c r="B125" s="1071"/>
      <c r="C125" s="1071"/>
      <c r="D125" s="1071"/>
      <c r="E125" s="1071"/>
      <c r="F125" s="1072"/>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0"/>
      <c r="B126" s="1071"/>
      <c r="C126" s="1071"/>
      <c r="D126" s="1071"/>
      <c r="E126" s="1071"/>
      <c r="F126" s="1072"/>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0"/>
      <c r="B127" s="1071"/>
      <c r="C127" s="1071"/>
      <c r="D127" s="1071"/>
      <c r="E127" s="1071"/>
      <c r="F127" s="1072"/>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0"/>
      <c r="B128" s="1071"/>
      <c r="C128" s="1071"/>
      <c r="D128" s="1071"/>
      <c r="E128" s="1071"/>
      <c r="F128" s="1072"/>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0"/>
      <c r="B129" s="1071"/>
      <c r="C129" s="1071"/>
      <c r="D129" s="1071"/>
      <c r="E129" s="1071"/>
      <c r="F129" s="1072"/>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0"/>
      <c r="B130" s="1071"/>
      <c r="C130" s="1071"/>
      <c r="D130" s="1071"/>
      <c r="E130" s="1071"/>
      <c r="F130" s="1072"/>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0"/>
      <c r="B131" s="1071"/>
      <c r="C131" s="1071"/>
      <c r="D131" s="1071"/>
      <c r="E131" s="1071"/>
      <c r="F131" s="1072"/>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0"/>
      <c r="B132" s="1071"/>
      <c r="C132" s="1071"/>
      <c r="D132" s="1071"/>
      <c r="E132" s="1071"/>
      <c r="F132" s="1072"/>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0"/>
      <c r="B133" s="1071"/>
      <c r="C133" s="1071"/>
      <c r="D133" s="1071"/>
      <c r="E133" s="1071"/>
      <c r="F133" s="1072"/>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0"/>
      <c r="B134" s="1071"/>
      <c r="C134" s="1071"/>
      <c r="D134" s="1071"/>
      <c r="E134" s="1071"/>
      <c r="F134" s="1072"/>
      <c r="G134" s="620" t="s">
        <v>402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403</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70"/>
      <c r="B135" s="1071"/>
      <c r="C135" s="1071"/>
      <c r="D135" s="1071"/>
      <c r="E135" s="1071"/>
      <c r="F135" s="1072"/>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0"/>
      <c r="B136" s="1071"/>
      <c r="C136" s="1071"/>
      <c r="D136" s="1071"/>
      <c r="E136" s="1071"/>
      <c r="F136" s="1072"/>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0"/>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70"/>
      <c r="B137" s="1071"/>
      <c r="C137" s="1071"/>
      <c r="D137" s="1071"/>
      <c r="E137" s="1071"/>
      <c r="F137" s="1072"/>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0"/>
      <c r="B138" s="1071"/>
      <c r="C138" s="1071"/>
      <c r="D138" s="1071"/>
      <c r="E138" s="1071"/>
      <c r="F138" s="1072"/>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0"/>
      <c r="B139" s="1071"/>
      <c r="C139" s="1071"/>
      <c r="D139" s="1071"/>
      <c r="E139" s="1071"/>
      <c r="F139" s="1072"/>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0"/>
      <c r="B140" s="1071"/>
      <c r="C140" s="1071"/>
      <c r="D140" s="1071"/>
      <c r="E140" s="1071"/>
      <c r="F140" s="1072"/>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0"/>
      <c r="B141" s="1071"/>
      <c r="C141" s="1071"/>
      <c r="D141" s="1071"/>
      <c r="E141" s="1071"/>
      <c r="F141" s="1072"/>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0"/>
      <c r="B142" s="1071"/>
      <c r="C142" s="1071"/>
      <c r="D142" s="1071"/>
      <c r="E142" s="1071"/>
      <c r="F142" s="1072"/>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0"/>
      <c r="B143" s="1071"/>
      <c r="C143" s="1071"/>
      <c r="D143" s="1071"/>
      <c r="E143" s="1071"/>
      <c r="F143" s="1072"/>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0"/>
      <c r="B144" s="1071"/>
      <c r="C144" s="1071"/>
      <c r="D144" s="1071"/>
      <c r="E144" s="1071"/>
      <c r="F144" s="1072"/>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0"/>
      <c r="B145" s="1071"/>
      <c r="C145" s="1071"/>
      <c r="D145" s="1071"/>
      <c r="E145" s="1071"/>
      <c r="F145" s="1072"/>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0"/>
      <c r="B146" s="1071"/>
      <c r="C146" s="1071"/>
      <c r="D146" s="1071"/>
      <c r="E146" s="1071"/>
      <c r="F146" s="1072"/>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0"/>
      <c r="B147" s="1071"/>
      <c r="C147" s="1071"/>
      <c r="D147" s="1071"/>
      <c r="E147" s="1071"/>
      <c r="F147" s="1072"/>
      <c r="G147" s="620" t="s">
        <v>404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70"/>
      <c r="B148" s="1071"/>
      <c r="C148" s="1071"/>
      <c r="D148" s="1071"/>
      <c r="E148" s="1071"/>
      <c r="F148" s="1072"/>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0"/>
      <c r="B149" s="1071"/>
      <c r="C149" s="1071"/>
      <c r="D149" s="1071"/>
      <c r="E149" s="1071"/>
      <c r="F149" s="1072"/>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0"/>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70"/>
      <c r="B150" s="1071"/>
      <c r="C150" s="1071"/>
      <c r="D150" s="1071"/>
      <c r="E150" s="1071"/>
      <c r="F150" s="1072"/>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0"/>
      <c r="B151" s="1071"/>
      <c r="C151" s="1071"/>
      <c r="D151" s="1071"/>
      <c r="E151" s="1071"/>
      <c r="F151" s="1072"/>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0"/>
      <c r="B152" s="1071"/>
      <c r="C152" s="1071"/>
      <c r="D152" s="1071"/>
      <c r="E152" s="1071"/>
      <c r="F152" s="1072"/>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0"/>
      <c r="B153" s="1071"/>
      <c r="C153" s="1071"/>
      <c r="D153" s="1071"/>
      <c r="E153" s="1071"/>
      <c r="F153" s="1072"/>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0"/>
      <c r="B154" s="1071"/>
      <c r="C154" s="1071"/>
      <c r="D154" s="1071"/>
      <c r="E154" s="1071"/>
      <c r="F154" s="1072"/>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0"/>
      <c r="B155" s="1071"/>
      <c r="C155" s="1071"/>
      <c r="D155" s="1071"/>
      <c r="E155" s="1071"/>
      <c r="F155" s="1072"/>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0"/>
      <c r="B156" s="1071"/>
      <c r="C156" s="1071"/>
      <c r="D156" s="1071"/>
      <c r="E156" s="1071"/>
      <c r="F156" s="1072"/>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0"/>
      <c r="B157" s="1071"/>
      <c r="C157" s="1071"/>
      <c r="D157" s="1071"/>
      <c r="E157" s="1071"/>
      <c r="F157" s="1072"/>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0"/>
      <c r="B158" s="1071"/>
      <c r="C158" s="1071"/>
      <c r="D158" s="1071"/>
      <c r="E158" s="1071"/>
      <c r="F158" s="1072"/>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405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70"/>
      <c r="B162" s="1071"/>
      <c r="C162" s="1071"/>
      <c r="D162" s="1071"/>
      <c r="E162" s="1071"/>
      <c r="F162" s="1072"/>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0"/>
      <c r="B163" s="1071"/>
      <c r="C163" s="1071"/>
      <c r="D163" s="1071"/>
      <c r="E163" s="1071"/>
      <c r="F163" s="1072"/>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0"/>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70"/>
      <c r="B164" s="1071"/>
      <c r="C164" s="1071"/>
      <c r="D164" s="1071"/>
      <c r="E164" s="1071"/>
      <c r="F164" s="1072"/>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0"/>
      <c r="B165" s="1071"/>
      <c r="C165" s="1071"/>
      <c r="D165" s="1071"/>
      <c r="E165" s="1071"/>
      <c r="F165" s="1072"/>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0"/>
      <c r="B166" s="1071"/>
      <c r="C166" s="1071"/>
      <c r="D166" s="1071"/>
      <c r="E166" s="1071"/>
      <c r="F166" s="1072"/>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0"/>
      <c r="B167" s="1071"/>
      <c r="C167" s="1071"/>
      <c r="D167" s="1071"/>
      <c r="E167" s="1071"/>
      <c r="F167" s="1072"/>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0"/>
      <c r="B168" s="1071"/>
      <c r="C168" s="1071"/>
      <c r="D168" s="1071"/>
      <c r="E168" s="1071"/>
      <c r="F168" s="1072"/>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0"/>
      <c r="B169" s="1071"/>
      <c r="C169" s="1071"/>
      <c r="D169" s="1071"/>
      <c r="E169" s="1071"/>
      <c r="F169" s="1072"/>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0"/>
      <c r="B170" s="1071"/>
      <c r="C170" s="1071"/>
      <c r="D170" s="1071"/>
      <c r="E170" s="1071"/>
      <c r="F170" s="1072"/>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0"/>
      <c r="B171" s="1071"/>
      <c r="C171" s="1071"/>
      <c r="D171" s="1071"/>
      <c r="E171" s="1071"/>
      <c r="F171" s="1072"/>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0"/>
      <c r="B172" s="1071"/>
      <c r="C172" s="1071"/>
      <c r="D172" s="1071"/>
      <c r="E172" s="1071"/>
      <c r="F172" s="1072"/>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0"/>
      <c r="B173" s="1071"/>
      <c r="C173" s="1071"/>
      <c r="D173" s="1071"/>
      <c r="E173" s="1071"/>
      <c r="F173" s="1072"/>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0"/>
      <c r="B174" s="1071"/>
      <c r="C174" s="1071"/>
      <c r="D174" s="1071"/>
      <c r="E174" s="1071"/>
      <c r="F174" s="1072"/>
      <c r="G174" s="620" t="s">
        <v>406</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407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70"/>
      <c r="B175" s="1071"/>
      <c r="C175" s="1071"/>
      <c r="D175" s="1071"/>
      <c r="E175" s="1071"/>
      <c r="F175" s="1072"/>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0"/>
      <c r="B176" s="1071"/>
      <c r="C176" s="1071"/>
      <c r="D176" s="1071"/>
      <c r="E176" s="1071"/>
      <c r="F176" s="1072"/>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0"/>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70"/>
      <c r="B177" s="1071"/>
      <c r="C177" s="1071"/>
      <c r="D177" s="1071"/>
      <c r="E177" s="1071"/>
      <c r="F177" s="1072"/>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0"/>
      <c r="B178" s="1071"/>
      <c r="C178" s="1071"/>
      <c r="D178" s="1071"/>
      <c r="E178" s="1071"/>
      <c r="F178" s="1072"/>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0"/>
      <c r="B179" s="1071"/>
      <c r="C179" s="1071"/>
      <c r="D179" s="1071"/>
      <c r="E179" s="1071"/>
      <c r="F179" s="1072"/>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0"/>
      <c r="B180" s="1071"/>
      <c r="C180" s="1071"/>
      <c r="D180" s="1071"/>
      <c r="E180" s="1071"/>
      <c r="F180" s="1072"/>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0"/>
      <c r="B181" s="1071"/>
      <c r="C181" s="1071"/>
      <c r="D181" s="1071"/>
      <c r="E181" s="1071"/>
      <c r="F181" s="1072"/>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0"/>
      <c r="B182" s="1071"/>
      <c r="C182" s="1071"/>
      <c r="D182" s="1071"/>
      <c r="E182" s="1071"/>
      <c r="F182" s="1072"/>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0"/>
      <c r="B183" s="1071"/>
      <c r="C183" s="1071"/>
      <c r="D183" s="1071"/>
      <c r="E183" s="1071"/>
      <c r="F183" s="1072"/>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0"/>
      <c r="B184" s="1071"/>
      <c r="C184" s="1071"/>
      <c r="D184" s="1071"/>
      <c r="E184" s="1071"/>
      <c r="F184" s="1072"/>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0"/>
      <c r="B185" s="1071"/>
      <c r="C185" s="1071"/>
      <c r="D185" s="1071"/>
      <c r="E185" s="1071"/>
      <c r="F185" s="1072"/>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0"/>
      <c r="B186" s="1071"/>
      <c r="C186" s="1071"/>
      <c r="D186" s="1071"/>
      <c r="E186" s="1071"/>
      <c r="F186" s="1072"/>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0"/>
      <c r="B187" s="1071"/>
      <c r="C187" s="1071"/>
      <c r="D187" s="1071"/>
      <c r="E187" s="1071"/>
      <c r="F187" s="1072"/>
      <c r="G187" s="620" t="s">
        <v>409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408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70"/>
      <c r="B188" s="1071"/>
      <c r="C188" s="1071"/>
      <c r="D188" s="1071"/>
      <c r="E188" s="1071"/>
      <c r="F188" s="1072"/>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0"/>
      <c r="B189" s="1071"/>
      <c r="C189" s="1071"/>
      <c r="D189" s="1071"/>
      <c r="E189" s="1071"/>
      <c r="F189" s="1072"/>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0"/>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70"/>
      <c r="B190" s="1071"/>
      <c r="C190" s="1071"/>
      <c r="D190" s="1071"/>
      <c r="E190" s="1071"/>
      <c r="F190" s="1072"/>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0"/>
      <c r="B191" s="1071"/>
      <c r="C191" s="1071"/>
      <c r="D191" s="1071"/>
      <c r="E191" s="1071"/>
      <c r="F191" s="1072"/>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0"/>
      <c r="B192" s="1071"/>
      <c r="C192" s="1071"/>
      <c r="D192" s="1071"/>
      <c r="E192" s="1071"/>
      <c r="F192" s="1072"/>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0"/>
      <c r="B193" s="1071"/>
      <c r="C193" s="1071"/>
      <c r="D193" s="1071"/>
      <c r="E193" s="1071"/>
      <c r="F193" s="1072"/>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0"/>
      <c r="B194" s="1071"/>
      <c r="C194" s="1071"/>
      <c r="D194" s="1071"/>
      <c r="E194" s="1071"/>
      <c r="F194" s="1072"/>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0"/>
      <c r="B195" s="1071"/>
      <c r="C195" s="1071"/>
      <c r="D195" s="1071"/>
      <c r="E195" s="1071"/>
      <c r="F195" s="1072"/>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0"/>
      <c r="B196" s="1071"/>
      <c r="C196" s="1071"/>
      <c r="D196" s="1071"/>
      <c r="E196" s="1071"/>
      <c r="F196" s="1072"/>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0"/>
      <c r="B197" s="1071"/>
      <c r="C197" s="1071"/>
      <c r="D197" s="1071"/>
      <c r="E197" s="1071"/>
      <c r="F197" s="1072"/>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0"/>
      <c r="B198" s="1071"/>
      <c r="C198" s="1071"/>
      <c r="D198" s="1071"/>
      <c r="E198" s="1071"/>
      <c r="F198" s="1072"/>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0"/>
      <c r="B199" s="1071"/>
      <c r="C199" s="1071"/>
      <c r="D199" s="1071"/>
      <c r="E199" s="1071"/>
      <c r="F199" s="1072"/>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0"/>
      <c r="B200" s="1071"/>
      <c r="C200" s="1071"/>
      <c r="D200" s="1071"/>
      <c r="E200" s="1071"/>
      <c r="F200" s="1072"/>
      <c r="G200" s="620" t="s">
        <v>410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70"/>
      <c r="B201" s="1071"/>
      <c r="C201" s="1071"/>
      <c r="D201" s="1071"/>
      <c r="E201" s="1071"/>
      <c r="F201" s="1072"/>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0"/>
      <c r="B202" s="1071"/>
      <c r="C202" s="1071"/>
      <c r="D202" s="1071"/>
      <c r="E202" s="1071"/>
      <c r="F202" s="1072"/>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0"/>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70"/>
      <c r="B203" s="1071"/>
      <c r="C203" s="1071"/>
      <c r="D203" s="1071"/>
      <c r="E203" s="1071"/>
      <c r="F203" s="1072"/>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0"/>
      <c r="B204" s="1071"/>
      <c r="C204" s="1071"/>
      <c r="D204" s="1071"/>
      <c r="E204" s="1071"/>
      <c r="F204" s="1072"/>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0"/>
      <c r="B205" s="1071"/>
      <c r="C205" s="1071"/>
      <c r="D205" s="1071"/>
      <c r="E205" s="1071"/>
      <c r="F205" s="1072"/>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0"/>
      <c r="B206" s="1071"/>
      <c r="C206" s="1071"/>
      <c r="D206" s="1071"/>
      <c r="E206" s="1071"/>
      <c r="F206" s="1072"/>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0"/>
      <c r="B207" s="1071"/>
      <c r="C207" s="1071"/>
      <c r="D207" s="1071"/>
      <c r="E207" s="1071"/>
      <c r="F207" s="1072"/>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0"/>
      <c r="B208" s="1071"/>
      <c r="C208" s="1071"/>
      <c r="D208" s="1071"/>
      <c r="E208" s="1071"/>
      <c r="F208" s="1072"/>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0"/>
      <c r="B209" s="1071"/>
      <c r="C209" s="1071"/>
      <c r="D209" s="1071"/>
      <c r="E209" s="1071"/>
      <c r="F209" s="1072"/>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0"/>
      <c r="B210" s="1071"/>
      <c r="C210" s="1071"/>
      <c r="D210" s="1071"/>
      <c r="E210" s="1071"/>
      <c r="F210" s="1072"/>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0"/>
      <c r="B211" s="1071"/>
      <c r="C211" s="1071"/>
      <c r="D211" s="1071"/>
      <c r="E211" s="1071"/>
      <c r="F211" s="1072"/>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70"/>
      <c r="B215" s="1071"/>
      <c r="C215" s="1071"/>
      <c r="D215" s="1071"/>
      <c r="E215" s="1071"/>
      <c r="F215" s="1072"/>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0"/>
      <c r="B216" s="1071"/>
      <c r="C216" s="1071"/>
      <c r="D216" s="1071"/>
      <c r="E216" s="1071"/>
      <c r="F216" s="1072"/>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0"/>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70"/>
      <c r="B217" s="1071"/>
      <c r="C217" s="1071"/>
      <c r="D217" s="1071"/>
      <c r="E217" s="1071"/>
      <c r="F217" s="1072"/>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0"/>
      <c r="B218" s="1071"/>
      <c r="C218" s="1071"/>
      <c r="D218" s="1071"/>
      <c r="E218" s="1071"/>
      <c r="F218" s="1072"/>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0"/>
      <c r="B219" s="1071"/>
      <c r="C219" s="1071"/>
      <c r="D219" s="1071"/>
      <c r="E219" s="1071"/>
      <c r="F219" s="1072"/>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0"/>
      <c r="B220" s="1071"/>
      <c r="C220" s="1071"/>
      <c r="D220" s="1071"/>
      <c r="E220" s="1071"/>
      <c r="F220" s="1072"/>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0"/>
      <c r="B221" s="1071"/>
      <c r="C221" s="1071"/>
      <c r="D221" s="1071"/>
      <c r="E221" s="1071"/>
      <c r="F221" s="1072"/>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0"/>
      <c r="B222" s="1071"/>
      <c r="C222" s="1071"/>
      <c r="D222" s="1071"/>
      <c r="E222" s="1071"/>
      <c r="F222" s="1072"/>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0"/>
      <c r="B223" s="1071"/>
      <c r="C223" s="1071"/>
      <c r="D223" s="1071"/>
      <c r="E223" s="1071"/>
      <c r="F223" s="1072"/>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0"/>
      <c r="B224" s="1071"/>
      <c r="C224" s="1071"/>
      <c r="D224" s="1071"/>
      <c r="E224" s="1071"/>
      <c r="F224" s="1072"/>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0"/>
      <c r="B225" s="1071"/>
      <c r="C225" s="1071"/>
      <c r="D225" s="1071"/>
      <c r="E225" s="1071"/>
      <c r="F225" s="1072"/>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0"/>
      <c r="B226" s="1071"/>
      <c r="C226" s="1071"/>
      <c r="D226" s="1071"/>
      <c r="E226" s="1071"/>
      <c r="F226" s="1072"/>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0"/>
      <c r="B227" s="1071"/>
      <c r="C227" s="1071"/>
      <c r="D227" s="1071"/>
      <c r="E227" s="1071"/>
      <c r="F227" s="1072"/>
      <c r="G227" s="620" t="s">
        <v>412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413</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70"/>
      <c r="B228" s="1071"/>
      <c r="C228" s="1071"/>
      <c r="D228" s="1071"/>
      <c r="E228" s="1071"/>
      <c r="F228" s="1072"/>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0"/>
      <c r="B229" s="1071"/>
      <c r="C229" s="1071"/>
      <c r="D229" s="1071"/>
      <c r="E229" s="1071"/>
      <c r="F229" s="1072"/>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0"/>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70"/>
      <c r="B230" s="1071"/>
      <c r="C230" s="1071"/>
      <c r="D230" s="1071"/>
      <c r="E230" s="1071"/>
      <c r="F230" s="1072"/>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0"/>
      <c r="B231" s="1071"/>
      <c r="C231" s="1071"/>
      <c r="D231" s="1071"/>
      <c r="E231" s="1071"/>
      <c r="F231" s="1072"/>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0"/>
      <c r="B232" s="1071"/>
      <c r="C232" s="1071"/>
      <c r="D232" s="1071"/>
      <c r="E232" s="1071"/>
      <c r="F232" s="1072"/>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0"/>
      <c r="B233" s="1071"/>
      <c r="C233" s="1071"/>
      <c r="D233" s="1071"/>
      <c r="E233" s="1071"/>
      <c r="F233" s="1072"/>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0"/>
      <c r="B234" s="1071"/>
      <c r="C234" s="1071"/>
      <c r="D234" s="1071"/>
      <c r="E234" s="1071"/>
      <c r="F234" s="1072"/>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0"/>
      <c r="B235" s="1071"/>
      <c r="C235" s="1071"/>
      <c r="D235" s="1071"/>
      <c r="E235" s="1071"/>
      <c r="F235" s="1072"/>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0"/>
      <c r="B236" s="1071"/>
      <c r="C236" s="1071"/>
      <c r="D236" s="1071"/>
      <c r="E236" s="1071"/>
      <c r="F236" s="1072"/>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0"/>
      <c r="B237" s="1071"/>
      <c r="C237" s="1071"/>
      <c r="D237" s="1071"/>
      <c r="E237" s="1071"/>
      <c r="F237" s="1072"/>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0"/>
      <c r="B238" s="1071"/>
      <c r="C238" s="1071"/>
      <c r="D238" s="1071"/>
      <c r="E238" s="1071"/>
      <c r="F238" s="1072"/>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0"/>
      <c r="B239" s="1071"/>
      <c r="C239" s="1071"/>
      <c r="D239" s="1071"/>
      <c r="E239" s="1071"/>
      <c r="F239" s="1072"/>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0"/>
      <c r="B240" s="1071"/>
      <c r="C240" s="1071"/>
      <c r="D240" s="1071"/>
      <c r="E240" s="1071"/>
      <c r="F240" s="1072"/>
      <c r="G240" s="620" t="s">
        <v>414</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415</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70"/>
      <c r="B241" s="1071"/>
      <c r="C241" s="1071"/>
      <c r="D241" s="1071"/>
      <c r="E241" s="1071"/>
      <c r="F241" s="1072"/>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0"/>
      <c r="B242" s="1071"/>
      <c r="C242" s="1071"/>
      <c r="D242" s="1071"/>
      <c r="E242" s="1071"/>
      <c r="F242" s="1072"/>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0"/>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70"/>
      <c r="B243" s="1071"/>
      <c r="C243" s="1071"/>
      <c r="D243" s="1071"/>
      <c r="E243" s="1071"/>
      <c r="F243" s="1072"/>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0"/>
      <c r="B244" s="1071"/>
      <c r="C244" s="1071"/>
      <c r="D244" s="1071"/>
      <c r="E244" s="1071"/>
      <c r="F244" s="1072"/>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0"/>
      <c r="B245" s="1071"/>
      <c r="C245" s="1071"/>
      <c r="D245" s="1071"/>
      <c r="E245" s="1071"/>
      <c r="F245" s="1072"/>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0"/>
      <c r="B246" s="1071"/>
      <c r="C246" s="1071"/>
      <c r="D246" s="1071"/>
      <c r="E246" s="1071"/>
      <c r="F246" s="1072"/>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0"/>
      <c r="B247" s="1071"/>
      <c r="C247" s="1071"/>
      <c r="D247" s="1071"/>
      <c r="E247" s="1071"/>
      <c r="F247" s="1072"/>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0"/>
      <c r="B248" s="1071"/>
      <c r="C248" s="1071"/>
      <c r="D248" s="1071"/>
      <c r="E248" s="1071"/>
      <c r="F248" s="1072"/>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0"/>
      <c r="B249" s="1071"/>
      <c r="C249" s="1071"/>
      <c r="D249" s="1071"/>
      <c r="E249" s="1071"/>
      <c r="F249" s="1072"/>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0"/>
      <c r="B250" s="1071"/>
      <c r="C250" s="1071"/>
      <c r="D250" s="1071"/>
      <c r="E250" s="1071"/>
      <c r="F250" s="1072"/>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0"/>
      <c r="B251" s="1071"/>
      <c r="C251" s="1071"/>
      <c r="D251" s="1071"/>
      <c r="E251" s="1071"/>
      <c r="F251" s="1072"/>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0"/>
      <c r="B252" s="1071"/>
      <c r="C252" s="1071"/>
      <c r="D252" s="1071"/>
      <c r="E252" s="1071"/>
      <c r="F252" s="1072"/>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0"/>
      <c r="B253" s="1071"/>
      <c r="C253" s="1071"/>
      <c r="D253" s="1071"/>
      <c r="E253" s="1071"/>
      <c r="F253" s="1072"/>
      <c r="G253" s="620" t="s">
        <v>416</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70"/>
      <c r="B254" s="1071"/>
      <c r="C254" s="1071"/>
      <c r="D254" s="1071"/>
      <c r="E254" s="1071"/>
      <c r="F254" s="1072"/>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0"/>
      <c r="B255" s="1071"/>
      <c r="C255" s="1071"/>
      <c r="D255" s="1071"/>
      <c r="E255" s="1071"/>
      <c r="F255" s="1072"/>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0"/>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70"/>
      <c r="B256" s="1071"/>
      <c r="C256" s="1071"/>
      <c r="D256" s="1071"/>
      <c r="E256" s="1071"/>
      <c r="F256" s="1072"/>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0"/>
      <c r="B257" s="1071"/>
      <c r="C257" s="1071"/>
      <c r="D257" s="1071"/>
      <c r="E257" s="1071"/>
      <c r="F257" s="1072"/>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0"/>
      <c r="B258" s="1071"/>
      <c r="C258" s="1071"/>
      <c r="D258" s="1071"/>
      <c r="E258" s="1071"/>
      <c r="F258" s="1072"/>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0"/>
      <c r="B259" s="1071"/>
      <c r="C259" s="1071"/>
      <c r="D259" s="1071"/>
      <c r="E259" s="1071"/>
      <c r="F259" s="1072"/>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0"/>
      <c r="B260" s="1071"/>
      <c r="C260" s="1071"/>
      <c r="D260" s="1071"/>
      <c r="E260" s="1071"/>
      <c r="F260" s="1072"/>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0"/>
      <c r="B261" s="1071"/>
      <c r="C261" s="1071"/>
      <c r="D261" s="1071"/>
      <c r="E261" s="1071"/>
      <c r="F261" s="1072"/>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0"/>
      <c r="B262" s="1071"/>
      <c r="C262" s="1071"/>
      <c r="D262" s="1071"/>
      <c r="E262" s="1071"/>
      <c r="F262" s="1072"/>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0"/>
      <c r="B263" s="1071"/>
      <c r="C263" s="1071"/>
      <c r="D263" s="1071"/>
      <c r="E263" s="1071"/>
      <c r="F263" s="1072"/>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0"/>
      <c r="B264" s="1071"/>
      <c r="C264" s="1071"/>
      <c r="D264" s="1071"/>
      <c r="E264" s="1071"/>
      <c r="F264" s="1072"/>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2019-06-13T11:08:59Z</cp:lastPrinted>
  <dcterms:created xsi:type="dcterms:W3CDTF">2012-03-13T00:50:25Z</dcterms:created>
  <dcterms:modified xsi:type="dcterms:W3CDTF">2019-08-23T04:41:20Z</dcterms:modified>
</cp:coreProperties>
</file>