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8月\0808××× ①行政事業レビューシート（最終公表版）、②概算要求反映状況調（事業単位整理表）\0829① 登録 ← 地\"/>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<sst xmlns="http://schemas.openxmlformats.org/spreadsheetml/2006/main" count="3325" uniqueCount="764">
  <si>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</si>
  <si>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</si>
  <si>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</si>
  <si>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</si>
  <si>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</si>
  <si>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</si>
  <si>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</si>
  <si>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</si>
  <si>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</si>
  <si>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</si>
  <si>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</si>
  <si>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</si>
  <si>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</si>
  <si>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</si>
  <si>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</si>
  <si>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</si>
  <si>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</si>
  <si>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</si>
  <si>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</si>
  <si>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</si>
  <si>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</si>
  <si>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</si>
  <si>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</si>
  <si>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</si>
  <si>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</si>
  <si>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</si>
  <si>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</si>
  <si>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</si>
  <si>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</si>
  <si>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</si>
  <si>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</si>
  <si>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</si>
  <si>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</si>
  <si>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</si>
  <si>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</si>
  <si>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</si>
  <si>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</si>
  <si>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</si>
  <si>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</si>
  <si>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</si>
  <si>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</si>
  <si>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</si>
  <si>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</si>
  <si>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</si>
  <si>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</si>
  <si>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</si>
  <si>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</si>
  <si>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</si>
  <si>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</si>
  <si>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</si>
  <si>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</si>
  <si>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</si>
  <si>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</si>
  <si>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</si>
  <si>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</si>
  <si>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</si>
  <si>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</si>
  <si>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</si>
  <si>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</si>
  <si>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</si>
  <si>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</si>
  <si>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</si>
  <si>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</si>
  <si>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</si>
  <si>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</si>
  <si>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</si>
  <si>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</si>
  <si>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</si>
  <si>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</si>
  <si>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</si>
  <si>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</si>
  <si>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</si>
  <si>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</si>
  <si>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</si>
  <si>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</si>
  <si>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</si>
  <si>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</si>
  <si>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</si>
  <si>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</si>
  <si>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</si>
  <si>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</si>
  <si>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</si>
  <si>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</si>
  <si>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</si>
  <si>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</si>
  <si>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</si>
  <si>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</si>
  <si>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</si>
  <si>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</si>
  <si>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</si>
  <si>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</si>
  <si>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</si>
  <si>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</si>
  <si>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</si>
  <si>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</si>
  <si>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</si>
  <si>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</si>
  <si>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</si>
  <si>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</si>
  <si>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</si>
  <si>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</si>
  <si>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</si>
  <si>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</si>
  <si>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</si>
  <si>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</si>
  <si>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</si>
  <si>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</si>
  <si>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</si>
  <si>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</si>
  <si>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</si>
  <si>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</si>
  <si>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</si>
  <si>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</si>
  <si>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</si>
  <si>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</si>
  <si>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</si>
  <si>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</si>
  <si>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</si>
  <si>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</si>
  <si>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</si>
  <si>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</si>
  <si>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</si>
  <si>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</si>
  <si>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</si>
  <si>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</si>
  <si>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</si>
  <si>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</si>
  <si>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</si>
  <si>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</si>
  <si>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</si>
  <si>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</si>
  <si>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</si>
  <si>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</si>
  <si>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</si>
  <si>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</si>
  <si>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</si>
  <si>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</si>
  <si>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</si>
  <si>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</si>
  <si>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</si>
  <si>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</si>
  <si>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</si>
  <si>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</si>
  <si>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</si>
  <si>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</si>
  <si>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</si>
  <si>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</si>
  <si>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</si>
  <si>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</si>
  <si>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</si>
  <si>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</si>
  <si>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</si>
  <si>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</si>
  <si>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</si>
  <si>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</si>
  <si>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</si>
  <si>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</si>
  <si>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</si>
  <si>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</si>
  <si>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</si>
  <si>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</si>
  <si>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</si>
  <si>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</si>
  <si>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</si>
  <si>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</si>
  <si>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</si>
  <si>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</si>
  <si>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</si>
  <si>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</si>
  <si>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</si>
  <si>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</si>
  <si>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</si>
  <si>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</si>
  <si>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</si>
  <si>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</si>
  <si>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</si>
  <si>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</si>
  <si>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</si>
  <si>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</si>
  <si>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</si>
  <si>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</si>
  <si>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</si>
  <si>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</si>
  <si>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</si>
  <si>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</si>
  <si>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</si>
  <si>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</si>
  <si>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</si>
  <si>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</si>
  <si>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</si>
  <si>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</si>
  <si>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</si>
  <si>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</si>
  <si>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</si>
  <si>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</si>
  <si>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</si>
  <si>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</si>
  <si>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</si>
  <si>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</si>
  <si>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</si>
  <si>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</si>
  <si>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</si>
  <si>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</si>
  <si>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</si>
  <si>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</si>
  <si>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</si>
  <si>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</si>
  <si>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</si>
  <si>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</si>
  <si>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</si>
  <si>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</si>
  <si>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</si>
  <si>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</si>
  <si>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</si>
  <si>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</si>
  <si>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</si>
  <si>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</si>
  <si>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</si>
  <si>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</si>
  <si>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</si>
  <si>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</si>
  <si>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</si>
  <si>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</si>
  <si>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</si>
  <si>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</si>
  <si>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</si>
  <si>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</si>
  <si>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</si>
  <si>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</si>
  <si>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</si>
  <si>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</si>
  <si>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</si>
  <si>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</si>
  <si>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</si>
  <si>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</si>
  <si>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</si>
  <si>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</si>
  <si>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</si>
  <si>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</si>
  <si>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</si>
  <si>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</si>
  <si>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</si>
  <si>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</si>
  <si>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</si>
  <si>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</si>
  <si>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</si>
  <si>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</si>
  <si>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</si>
  <si>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</si>
  <si>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</si>
  <si>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</si>
  <si>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</si>
  <si>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</si>
  <si>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</si>
  <si>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</si>
  <si>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</si>
  <si>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</si>
  <si>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</si>
  <si>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</si>
  <si>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</si>
  <si>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</si>
  <si>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</si>
  <si>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</si>
  <si>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</si>
  <si>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</si>
  <si>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</si>
  <si>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</si>
  <si>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</si>
  <si>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</si>
  <si>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</si>
  <si>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</si>
  <si>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</si>
  <si>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</si>
  <si>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</si>
  <si>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</si>
  <si>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</si>
  <si>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</si>
  <si>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</si>
  <si>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</si>
  <si>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</si>
  <si>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</si>
  <si>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</si>
  <si>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</si>
  <si>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</si>
  <si>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</si>
  <si>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</si>
  <si>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</si>
  <si>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</si>
  <si>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</si>
  <si>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</si>
  <si>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</si>
  <si>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</si>
  <si>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</si>
  <si>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</si>
  <si>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</si>
  <si>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</si>
  <si>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</si>
  <si>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</si>
  <si>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</si>
  <si>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</si>
  <si>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</si>
  <si>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</si>
  <si>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</si>
  <si>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</si>
  <si>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</si>
  <si>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</si>
  <si>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</si>
  <si>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</si>
  <si>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</si>
  <si>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</si>
  <si>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</si>
  <si>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</si>
  <si>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</si>
  <si>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</si>
  <si>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</si>
  <si>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</si>
  <si>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</si>
  <si>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</si>
  <si>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</si>
  <si>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</si>
  <si>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</si>
  <si>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</si>
  <si>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</si>
  <si>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</si>
  <si>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</si>
  <si>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</si>
  <si>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</si>
  <si>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</si>
  <si>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</si>
  <si>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</si>
  <si>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</si>
  <si>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</si>
  <si>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</si>
  <si>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</si>
  <si>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</si>
  <si>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</si>
  <si>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</si>
  <si>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</si>
  <si>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</si>
  <si>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</si>
  <si>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</si>
  <si>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</si>
  <si>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</si>
  <si>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</si>
  <si>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</si>
  <si>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</si>
  <si>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</si>
  <si>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</si>
  <si>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</si>
  <si>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</si>
  <si>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</si>
  <si>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</si>
  <si>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</si>
  <si>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</si>
  <si>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</si>
  <si>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</si>
  <si>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</si>
  <si>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</si>
  <si>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</si>
  <si>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</si>
  <si>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</si>
  <si>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</si>
  <si>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</si>
  <si>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</si>
  <si>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</si>
  <si>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</si>
  <si>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</si>
  <si>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</si>
  <si>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</si>
  <si>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</si>
  <si>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</si>
  <si>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</si>
  <si>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</si>
  <si>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</si>
  <si>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</si>
  <si>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</si>
  <si>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</si>
  <si>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</si>
  <si>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</si>
  <si>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</si>
  <si>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</si>
  <si>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</si>
  <si>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</si>
  <si>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</si>
  <si>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</si>
  <si>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</si>
  <si>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</si>
  <si>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</si>
  <si>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</si>
  <si>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</si>
  <si>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</si>
  <si>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</si>
  <si>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</si>
  <si>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</si>
  <si>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</si>
  <si>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</si>
  <si>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</si>
  <si>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</si>
  <si>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</si>
  <si>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</si>
  <si>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</si>
  <si>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</si>
  <si>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</si>
  <si>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</si>
  <si>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</si>
  <si>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</si>
  <si>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</si>
  <si>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</si>
  <si>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</si>
  <si>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</si>
  <si>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</si>
  <si>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</si>
  <si>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</si>
  <si>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</si>
  <si>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</si>
  <si>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</si>
  <si>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</si>
  <si>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</si>
  <si>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</si>
  <si>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</si>
  <si>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</si>
  <si>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</si>
  <si>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</si>
  <si>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</si>
  <si>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</si>
  <si>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</si>
  <si>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</si>
  <si>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</si>
  <si>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</si>
  <si>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</si>
  <si>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</si>
  <si>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</si>
  <si>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</si>
  <si>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</si>
  <si>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</si>
  <si>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</si>
  <si>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</si>
  <si>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</si>
  <si>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</si>
  <si>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</si>
  <si>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</si>
  <si>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</si>
  <si>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</si>
  <si>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</si>
  <si>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</si>
  <si>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</si>
  <si>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</si>
  <si>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</si>
  <si>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</si>
  <si>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</si>
  <si>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</si>
  <si>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</si>
  <si>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</si>
  <si>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</si>
  <si>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</si>
  <si>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</si>
  <si>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</si>
  <si>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</si>
  <si>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</si>
  <si>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</si>
  <si>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</si>
  <si>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</si>
  <si>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</si>
  <si>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</si>
  <si>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</si>
  <si>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</si>
  <si>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</si>
  <si>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</si>
  <si>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</si>
  <si>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</si>
  <si>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</si>
  <si>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</si>
  <si>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</si>
  <si>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</si>
  <si>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</si>
  <si>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</si>
  <si>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</si>
  <si>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</si>
  <si>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</si>
  <si>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</si>
  <si>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</si>
  <si>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</si>
  <si>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</si>
  <si>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</si>
  <si>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</si>
  <si>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</si>
  <si>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</si>
  <si>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</si>
  <si>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</si>
  <si>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</si>
  <si>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</si>
  <si>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</si>
  <si>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</si>
  <si>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</si>
  <si>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</si>
  <si>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</si>
  <si>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</si>
  <si>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</si>
  <si>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</si>
  <si>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</si>
  <si>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</si>
  <si>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</si>
  <si>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</si>
  <si>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</si>
  <si>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</si>
  <si>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</si>
  <si>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</si>
  <si>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</si>
  <si>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</si>
  <si>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</si>
  <si>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</si>
  <si>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</si>
  <si>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</si>
  <si>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</si>
  <si>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</si>
  <si>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</si>
  <si>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</si>
  <si>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</si>
  <si>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</si>
  <si>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</si>
  <si>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</si>
  <si>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</si>
  <si>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</si>
  <si>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</si>
  <si>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</si>
  <si>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</si>
  <si>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</si>
  <si>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</si>
  <si>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</si>
  <si>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</si>
  <si>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</si>
  <si>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</si>
  <si>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</si>
  <si>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</si>
  <si>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</si>
  <si>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</si>
  <si>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</si>
  <si>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</si>
  <si>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</si>
  <si>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</si>
  <si>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</si>
  <si>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</si>
  <si>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</si>
  <si>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</si>
  <si>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</si>
  <si>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</si>
  <si>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</si>
  <si>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</si>
  <si>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</si>
  <si>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</si>
  <si>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</si>
  <si>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</si>
  <si>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</si>
  <si>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</si>
  <si>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</si>
  <si>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</si>
  <si>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</si>
  <si>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</si>
  <si>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</si>
  <si>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</si>
  <si>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</si>
  <si>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</si>
  <si>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</si>
  <si>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</si>
  <si>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</si>
  <si>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生活困窮者就労準備支援事業費等補助金　　　　　　　　　　　　（うちひきこもり対策推進事業）</t>
    <rPh sb="0" eb="2">
      <t>セイカツ</t>
    </rPh>
    <rPh sb="2" eb="5">
      <t>コンキュウシャ</t>
    </rPh>
    <rPh sb="5" eb="7">
      <t>シュウロウ</t>
    </rPh>
    <rPh sb="7" eb="9">
      <t>ジュンビ</t>
    </rPh>
    <rPh sb="9" eb="11">
      <t>シエン</t>
    </rPh>
    <rPh sb="11" eb="14">
      <t>ジギョウヒ</t>
    </rPh>
    <rPh sb="14" eb="15">
      <t>トウ</t>
    </rPh>
    <rPh sb="15" eb="18">
      <t>ホジョキン</t>
    </rPh>
    <rPh sb="38" eb="40">
      <t>タイサク</t>
    </rPh>
    <rPh sb="40" eb="42">
      <t>スイシン</t>
    </rPh>
    <rPh sb="42" eb="44">
      <t>ジギョウ</t>
    </rPh>
    <phoneticPr fontId="5"/>
  </si>
  <si>
    <t>平成２１年度</t>
    <rPh sb="0" eb="2">
      <t>ヘイセイ</t>
    </rPh>
    <rPh sb="4" eb="5">
      <t>ネン</t>
    </rPh>
    <rPh sb="5" eb="6">
      <t>ド</t>
    </rPh>
    <phoneticPr fontId="5"/>
  </si>
  <si>
    <t>社会・援護局</t>
    <rPh sb="0" eb="2">
      <t>シャカイ</t>
    </rPh>
    <rPh sb="3" eb="5">
      <t>エンゴ</t>
    </rPh>
    <rPh sb="5" eb="6">
      <t>キョク</t>
    </rPh>
    <phoneticPr fontId="5"/>
  </si>
  <si>
    <t>地域福祉課</t>
    <rPh sb="0" eb="2">
      <t>チイキ</t>
    </rPh>
    <rPh sb="2" eb="4">
      <t>フクシ</t>
    </rPh>
    <rPh sb="4" eb="5">
      <t>カ</t>
    </rPh>
    <phoneticPr fontId="5"/>
  </si>
  <si>
    <t>岡河　義孝</t>
    <rPh sb="0" eb="2">
      <t>オカガワ</t>
    </rPh>
    <rPh sb="3" eb="5">
      <t>ヨシタカ</t>
    </rPh>
    <phoneticPr fontId="5"/>
  </si>
  <si>
    <t>○</t>
  </si>
  <si>
    <t>－</t>
    <phoneticPr fontId="5"/>
  </si>
  <si>
    <t>ひきこもり対策を推進するための体制を整備し、相談支援等を通じて、ひきこもり状態にある本人の自立を促すことにより、本人及びその家族等の福祉の増進を図ることを目的とする。</t>
    <rPh sb="5" eb="7">
      <t>タイサク</t>
    </rPh>
    <rPh sb="8" eb="10">
      <t>スイシン</t>
    </rPh>
    <rPh sb="15" eb="17">
      <t>タイセイ</t>
    </rPh>
    <rPh sb="18" eb="20">
      <t>セイビ</t>
    </rPh>
    <rPh sb="22" eb="24">
      <t>ソウダン</t>
    </rPh>
    <rPh sb="24" eb="26">
      <t>シエン</t>
    </rPh>
    <rPh sb="26" eb="27">
      <t>トウ</t>
    </rPh>
    <rPh sb="28" eb="29">
      <t>ツウ</t>
    </rPh>
    <rPh sb="37" eb="39">
      <t>ジョウタイ</t>
    </rPh>
    <rPh sb="42" eb="44">
      <t>ホンニン</t>
    </rPh>
    <rPh sb="45" eb="47">
      <t>ジリツ</t>
    </rPh>
    <rPh sb="48" eb="49">
      <t>ウナガ</t>
    </rPh>
    <rPh sb="56" eb="58">
      <t>ホンニン</t>
    </rPh>
    <rPh sb="58" eb="59">
      <t>オヨ</t>
    </rPh>
    <rPh sb="62" eb="64">
      <t>カゾク</t>
    </rPh>
    <rPh sb="64" eb="65">
      <t>トウ</t>
    </rPh>
    <rPh sb="66" eb="68">
      <t>フクシ</t>
    </rPh>
    <rPh sb="69" eb="71">
      <t>ゾウシン</t>
    </rPh>
    <rPh sb="72" eb="73">
      <t>ハカ</t>
    </rPh>
    <rPh sb="77" eb="79">
      <t>モクテキ</t>
    </rPh>
    <phoneticPr fontId="5"/>
  </si>
  <si>
    <t>①ひきこもり地域支援センター設置運営事業
　・各都道府県及び指定都市に、ひきこもりに特化した第1次相談窓口としての機能を有する「ひきこもり地域支援センター」を整備し、電話や来所等による相談支援や家庭訪問による支援を実施するとともに、市町村におけるひきこもり支援の充実のための後方支援を推進する。
②ひきこもり支援に携わる人材の養成研修事業
　・ひきこもり支援が適切に行えるよう、市等村及び関係機関等に対し、支援に必要な知識や技術を周到させる「ひきこもり支援従事者養成研修」や、支援に関心のある者を対象に基本的な知識を習得させる「ひきこもりサポーター養成研修」を行う。
③ひきこもりサポート事業
　・ひきこもり支援に関する相談窓口や支援機関の情報発信及び、早期発見や自立支援につなげるための関係機関とのネットワークづくりや活動拠点づくり、サポーターの派遣を通じて、ひきこもり支援の基盤を構築し、ひきこもりの状態にある本人の状況を踏まえた早期支援、自立支援を図る。</t>
    <rPh sb="6" eb="8">
      <t>チイキ</t>
    </rPh>
    <rPh sb="8" eb="10">
      <t>シエン</t>
    </rPh>
    <rPh sb="14" eb="16">
      <t>セッチ</t>
    </rPh>
    <rPh sb="16" eb="18">
      <t>ウンエイ</t>
    </rPh>
    <rPh sb="18" eb="20">
      <t>ジギョウ</t>
    </rPh>
    <rPh sb="23" eb="24">
      <t>カク</t>
    </rPh>
    <rPh sb="24" eb="28">
      <t>トドウフケン</t>
    </rPh>
    <rPh sb="28" eb="29">
      <t>オヨ</t>
    </rPh>
    <rPh sb="30" eb="32">
      <t>シテイ</t>
    </rPh>
    <rPh sb="32" eb="34">
      <t>トシ</t>
    </rPh>
    <rPh sb="42" eb="44">
      <t>トッカ</t>
    </rPh>
    <rPh sb="46" eb="47">
      <t>ダイ</t>
    </rPh>
    <rPh sb="48" eb="49">
      <t>ジ</t>
    </rPh>
    <rPh sb="49" eb="51">
      <t>ソウダン</t>
    </rPh>
    <rPh sb="51" eb="52">
      <t>マド</t>
    </rPh>
    <rPh sb="52" eb="53">
      <t>クチ</t>
    </rPh>
    <rPh sb="57" eb="59">
      <t>キノウ</t>
    </rPh>
    <rPh sb="60" eb="61">
      <t>ユウ</t>
    </rPh>
    <rPh sb="69" eb="71">
      <t>チイキ</t>
    </rPh>
    <rPh sb="71" eb="73">
      <t>シエン</t>
    </rPh>
    <rPh sb="83" eb="85">
      <t>デンワ</t>
    </rPh>
    <rPh sb="86" eb="88">
      <t>ライショ</t>
    </rPh>
    <rPh sb="88" eb="89">
      <t>トウ</t>
    </rPh>
    <rPh sb="97" eb="99">
      <t>カテイ</t>
    </rPh>
    <rPh sb="99" eb="101">
      <t>ホウモン</t>
    </rPh>
    <rPh sb="104" eb="106">
      <t>シエン</t>
    </rPh>
    <rPh sb="107" eb="109">
      <t>ジッシ</t>
    </rPh>
    <rPh sb="116" eb="119">
      <t>シチョウソン</t>
    </rPh>
    <rPh sb="128" eb="130">
      <t>シエン</t>
    </rPh>
    <rPh sb="131" eb="133">
      <t>ジュウジツ</t>
    </rPh>
    <rPh sb="137" eb="139">
      <t>コウホウ</t>
    </rPh>
    <rPh sb="139" eb="141">
      <t>シエン</t>
    </rPh>
    <rPh sb="142" eb="144">
      <t>スイシン</t>
    </rPh>
    <rPh sb="154" eb="156">
      <t>シエン</t>
    </rPh>
    <rPh sb="157" eb="158">
      <t>タズサ</t>
    </rPh>
    <rPh sb="160" eb="162">
      <t>ジンザイ</t>
    </rPh>
    <rPh sb="163" eb="165">
      <t>ヨウセイ</t>
    </rPh>
    <rPh sb="165" eb="167">
      <t>ケンシュウ</t>
    </rPh>
    <rPh sb="167" eb="169">
      <t>ジギョウ</t>
    </rPh>
    <rPh sb="177" eb="179">
      <t>シエン</t>
    </rPh>
    <rPh sb="180" eb="182">
      <t>テキセツ</t>
    </rPh>
    <rPh sb="183" eb="184">
      <t>オコナ</t>
    </rPh>
    <rPh sb="189" eb="191">
      <t>シトウ</t>
    </rPh>
    <rPh sb="191" eb="192">
      <t>ソン</t>
    </rPh>
    <rPh sb="192" eb="193">
      <t>オヨ</t>
    </rPh>
    <rPh sb="194" eb="196">
      <t>カンケイ</t>
    </rPh>
    <rPh sb="196" eb="198">
      <t>キカン</t>
    </rPh>
    <rPh sb="198" eb="199">
      <t>トウ</t>
    </rPh>
    <rPh sb="200" eb="201">
      <t>タイ</t>
    </rPh>
    <rPh sb="203" eb="205">
      <t>シエン</t>
    </rPh>
    <rPh sb="206" eb="208">
      <t>ヒツヨウ</t>
    </rPh>
    <rPh sb="209" eb="211">
      <t>チシキ</t>
    </rPh>
    <rPh sb="212" eb="214">
      <t>ギジュツ</t>
    </rPh>
    <rPh sb="215" eb="217">
      <t>シュウトウ</t>
    </rPh>
    <rPh sb="226" eb="228">
      <t>シエン</t>
    </rPh>
    <rPh sb="228" eb="231">
      <t>ジュウジシャ</t>
    </rPh>
    <rPh sb="231" eb="233">
      <t>ヨウセイ</t>
    </rPh>
    <rPh sb="233" eb="235">
      <t>ケンシュウ</t>
    </rPh>
    <rPh sb="238" eb="240">
      <t>シエン</t>
    </rPh>
    <rPh sb="241" eb="243">
      <t>カンシン</t>
    </rPh>
    <rPh sb="246" eb="247">
      <t>シャ</t>
    </rPh>
    <rPh sb="248" eb="250">
      <t>タイショウ</t>
    </rPh>
    <rPh sb="251" eb="254">
      <t>キホンテキ</t>
    </rPh>
    <rPh sb="255" eb="257">
      <t>チシキ</t>
    </rPh>
    <rPh sb="258" eb="260">
      <t>シュウトク</t>
    </rPh>
    <rPh sb="274" eb="276">
      <t>ヨウセイ</t>
    </rPh>
    <rPh sb="276" eb="278">
      <t>ケンシュウ</t>
    </rPh>
    <rPh sb="280" eb="281">
      <t>オコナ</t>
    </rPh>
    <rPh sb="294" eb="296">
      <t>ジギョウ</t>
    </rPh>
    <rPh sb="304" eb="306">
      <t>シエン</t>
    </rPh>
    <rPh sb="307" eb="308">
      <t>カン</t>
    </rPh>
    <rPh sb="310" eb="312">
      <t>ソウダン</t>
    </rPh>
    <rPh sb="312" eb="314">
      <t>マドグチ</t>
    </rPh>
    <rPh sb="315" eb="317">
      <t>シエン</t>
    </rPh>
    <rPh sb="317" eb="319">
      <t>キカン</t>
    </rPh>
    <rPh sb="320" eb="322">
      <t>ジョウホウ</t>
    </rPh>
    <rPh sb="322" eb="324">
      <t>ハッシン</t>
    </rPh>
    <rPh sb="324" eb="325">
      <t>オヨ</t>
    </rPh>
    <rPh sb="327" eb="329">
      <t>ソウキ</t>
    </rPh>
    <rPh sb="329" eb="331">
      <t>ハッケン</t>
    </rPh>
    <rPh sb="332" eb="334">
      <t>ジリツ</t>
    </rPh>
    <rPh sb="334" eb="336">
      <t>シエン</t>
    </rPh>
    <rPh sb="344" eb="346">
      <t>カンケイ</t>
    </rPh>
    <rPh sb="346" eb="348">
      <t>キカン</t>
    </rPh>
    <rPh sb="360" eb="362">
      <t>カツドウ</t>
    </rPh>
    <rPh sb="362" eb="364">
      <t>キョテン</t>
    </rPh>
    <rPh sb="374" eb="376">
      <t>ハケン</t>
    </rPh>
    <rPh sb="377" eb="378">
      <t>ツウ</t>
    </rPh>
    <rPh sb="386" eb="388">
      <t>シエン</t>
    </rPh>
    <rPh sb="389" eb="391">
      <t>キバン</t>
    </rPh>
    <rPh sb="392" eb="394">
      <t>コウチク</t>
    </rPh>
    <rPh sb="402" eb="404">
      <t>ジョウタイ</t>
    </rPh>
    <rPh sb="407" eb="409">
      <t>ホンニン</t>
    </rPh>
    <rPh sb="410" eb="412">
      <t>ジョウキョウ</t>
    </rPh>
    <rPh sb="413" eb="414">
      <t>フ</t>
    </rPh>
    <rPh sb="417" eb="419">
      <t>ソウキ</t>
    </rPh>
    <rPh sb="419" eb="421">
      <t>シエン</t>
    </rPh>
    <rPh sb="422" eb="424">
      <t>ジリツ</t>
    </rPh>
    <rPh sb="424" eb="426">
      <t>シエン</t>
    </rPh>
    <rPh sb="427" eb="428">
      <t>ハカ</t>
    </rPh>
    <phoneticPr fontId="5"/>
  </si>
  <si>
    <t>-</t>
    <phoneticPr fontId="5"/>
  </si>
  <si>
    <t>-</t>
    <phoneticPr fontId="5"/>
  </si>
  <si>
    <t>生活困窮者就労準備支援等事業費補助金</t>
    <rPh sb="0" eb="2">
      <t>セイカツ</t>
    </rPh>
    <rPh sb="2" eb="5">
      <t>コンキュウシャ</t>
    </rPh>
    <rPh sb="5" eb="7">
      <t>シュウロウ</t>
    </rPh>
    <rPh sb="7" eb="9">
      <t>ジュンビ</t>
    </rPh>
    <rPh sb="9" eb="12">
      <t>シエンナド</t>
    </rPh>
    <rPh sb="12" eb="15">
      <t>ジギョウヒ</t>
    </rPh>
    <rPh sb="15" eb="18">
      <t>ホジョキン</t>
    </rPh>
    <phoneticPr fontId="5"/>
  </si>
  <si>
    <t>専門機関での支援が決定した件数が目標値（前年度の１センターあたりの決定件数×設置数）を上回ること</t>
    <rPh sb="0" eb="2">
      <t>センモン</t>
    </rPh>
    <rPh sb="2" eb="4">
      <t>キカン</t>
    </rPh>
    <rPh sb="6" eb="8">
      <t>シエン</t>
    </rPh>
    <rPh sb="9" eb="11">
      <t>ケッテイ</t>
    </rPh>
    <rPh sb="13" eb="15">
      <t>ケンスウ</t>
    </rPh>
    <rPh sb="16" eb="18">
      <t>モクヒョウ</t>
    </rPh>
    <rPh sb="18" eb="19">
      <t>チ</t>
    </rPh>
    <rPh sb="20" eb="23">
      <t>ゼンネンド</t>
    </rPh>
    <rPh sb="33" eb="35">
      <t>ケッテイ</t>
    </rPh>
    <rPh sb="35" eb="37">
      <t>ケンスウ</t>
    </rPh>
    <rPh sb="38" eb="40">
      <t>セッチ</t>
    </rPh>
    <rPh sb="40" eb="41">
      <t>スウ</t>
    </rPh>
    <rPh sb="43" eb="45">
      <t>ウワマワ</t>
    </rPh>
    <phoneticPr fontId="5"/>
  </si>
  <si>
    <t>専門機関での支援が決定した件数</t>
    <rPh sb="0" eb="2">
      <t>センモン</t>
    </rPh>
    <phoneticPr fontId="5"/>
  </si>
  <si>
    <t>件</t>
    <rPh sb="0" eb="1">
      <t>ケン</t>
    </rPh>
    <phoneticPr fontId="5"/>
  </si>
  <si>
    <t>地域福祉課調べによる集計</t>
    <rPh sb="0" eb="2">
      <t>チイキ</t>
    </rPh>
    <rPh sb="2" eb="5">
      <t>フクシカ</t>
    </rPh>
    <rPh sb="5" eb="6">
      <t>シラ</t>
    </rPh>
    <rPh sb="10" eb="12">
      <t>シュウケイ</t>
    </rPh>
    <phoneticPr fontId="5"/>
  </si>
  <si>
    <t>ひきこもり地域支援センターの設置箇所数</t>
    <rPh sb="5" eb="7">
      <t>チイキ</t>
    </rPh>
    <rPh sb="7" eb="9">
      <t>シエン</t>
    </rPh>
    <rPh sb="14" eb="16">
      <t>セッチ</t>
    </rPh>
    <rPh sb="16" eb="18">
      <t>カショ</t>
    </rPh>
    <rPh sb="18" eb="19">
      <t>スウ</t>
    </rPh>
    <phoneticPr fontId="5"/>
  </si>
  <si>
    <t>箇所</t>
    <rPh sb="0" eb="2">
      <t>カショ</t>
    </rPh>
    <phoneticPr fontId="5"/>
  </si>
  <si>
    <t>ひきこもり地域支援センターにおける相談件数（延べ数）</t>
    <rPh sb="5" eb="7">
      <t>チイキ</t>
    </rPh>
    <rPh sb="7" eb="9">
      <t>シエン</t>
    </rPh>
    <rPh sb="17" eb="19">
      <t>ソウダン</t>
    </rPh>
    <rPh sb="19" eb="21">
      <t>ケンスウ</t>
    </rPh>
    <rPh sb="22" eb="23">
      <t>ノ</t>
    </rPh>
    <rPh sb="24" eb="25">
      <t>スウ</t>
    </rPh>
    <phoneticPr fontId="5"/>
  </si>
  <si>
    <t>人</t>
    <rPh sb="0" eb="1">
      <t>ニン</t>
    </rPh>
    <phoneticPr fontId="5"/>
  </si>
  <si>
    <t>ひきこもり対策推進事業のうちひきこもり地域支援センター設置運営事業の単位あたりコスト＝Ｘ／Ｙ
Ｘ：「支出対象経費支出額」
Ｙ：「ひきこもり地域支援センター設置箇所数」</t>
    <rPh sb="5" eb="7">
      <t>タイサク</t>
    </rPh>
    <rPh sb="7" eb="9">
      <t>スイシン</t>
    </rPh>
    <rPh sb="9" eb="11">
      <t>ジギョウ</t>
    </rPh>
    <rPh sb="19" eb="21">
      <t>チイキ</t>
    </rPh>
    <rPh sb="21" eb="23">
      <t>シエン</t>
    </rPh>
    <rPh sb="27" eb="29">
      <t>セッチ</t>
    </rPh>
    <rPh sb="29" eb="31">
      <t>ウンエイ</t>
    </rPh>
    <rPh sb="31" eb="33">
      <t>ジギョウ</t>
    </rPh>
    <rPh sb="69" eb="71">
      <t>チイキ</t>
    </rPh>
    <rPh sb="71" eb="73">
      <t>シエン</t>
    </rPh>
    <rPh sb="77" eb="79">
      <t>セッチ</t>
    </rPh>
    <rPh sb="79" eb="81">
      <t>カショ</t>
    </rPh>
    <rPh sb="81" eb="82">
      <t>スウ</t>
    </rPh>
    <phoneticPr fontId="5"/>
  </si>
  <si>
    <t>313,766千円/68</t>
    <rPh sb="7" eb="9">
      <t>センエン</t>
    </rPh>
    <phoneticPr fontId="5"/>
  </si>
  <si>
    <t>344,122千円/74</t>
    <rPh sb="7" eb="9">
      <t>センエン</t>
    </rPh>
    <phoneticPr fontId="5"/>
  </si>
  <si>
    <t>ひきこもり対策推進事業のうちひきこもり地域支援センター設置運営事業の単位あたりコスト＝Ｘ／Ｙ
Ｘ：「支出対象経費支出額」
Ｙ：「ひきこもり地域支援センター相談件数（延べ数）」</t>
    <rPh sb="5" eb="7">
      <t>タイサク</t>
    </rPh>
    <rPh sb="7" eb="9">
      <t>スイシン</t>
    </rPh>
    <rPh sb="9" eb="11">
      <t>ジギョウ</t>
    </rPh>
    <rPh sb="19" eb="21">
      <t>チイキ</t>
    </rPh>
    <rPh sb="21" eb="23">
      <t>シエン</t>
    </rPh>
    <rPh sb="27" eb="29">
      <t>セッチ</t>
    </rPh>
    <rPh sb="29" eb="31">
      <t>ウンエイ</t>
    </rPh>
    <rPh sb="31" eb="33">
      <t>ジギョウ</t>
    </rPh>
    <rPh sb="69" eb="71">
      <t>チイキ</t>
    </rPh>
    <rPh sb="71" eb="73">
      <t>シエン</t>
    </rPh>
    <rPh sb="77" eb="79">
      <t>ソウダン</t>
    </rPh>
    <rPh sb="79" eb="81">
      <t>ケンスウ</t>
    </rPh>
    <rPh sb="82" eb="83">
      <t>ノ</t>
    </rPh>
    <rPh sb="84" eb="85">
      <t>スウ</t>
    </rPh>
    <phoneticPr fontId="5"/>
  </si>
  <si>
    <t>313,766千円/90,794</t>
    <rPh sb="7" eb="9">
      <t>センエン</t>
    </rPh>
    <phoneticPr fontId="5"/>
  </si>
  <si>
    <t>千円</t>
    <rPh sb="0" eb="2">
      <t>センエン</t>
    </rPh>
    <phoneticPr fontId="5"/>
  </si>
  <si>
    <t>専門機関におけるひきこもり状態にある者への支援の決定件数の増加は、本人の自立促進や就労等、社会参加につながる機会が増えることを意味することから、広く地域の福祉の向上に寄与するものである。</t>
    <rPh sb="0" eb="2">
      <t>センモン</t>
    </rPh>
    <rPh sb="2" eb="4">
      <t>キカン</t>
    </rPh>
    <rPh sb="13" eb="15">
      <t>ジョウタイ</t>
    </rPh>
    <rPh sb="18" eb="19">
      <t>シャ</t>
    </rPh>
    <rPh sb="21" eb="23">
      <t>シエン</t>
    </rPh>
    <rPh sb="24" eb="26">
      <t>ケッテイ</t>
    </rPh>
    <rPh sb="26" eb="28">
      <t>ケンスウ</t>
    </rPh>
    <rPh sb="29" eb="31">
      <t>ゾウカ</t>
    </rPh>
    <rPh sb="33" eb="35">
      <t>ホンニン</t>
    </rPh>
    <rPh sb="36" eb="38">
      <t>ジリツ</t>
    </rPh>
    <rPh sb="38" eb="40">
      <t>ソクシン</t>
    </rPh>
    <rPh sb="41" eb="43">
      <t>シュウロウ</t>
    </rPh>
    <rPh sb="43" eb="44">
      <t>トウ</t>
    </rPh>
    <rPh sb="45" eb="47">
      <t>シャカイ</t>
    </rPh>
    <rPh sb="47" eb="49">
      <t>サンカ</t>
    </rPh>
    <rPh sb="54" eb="56">
      <t>キカイ</t>
    </rPh>
    <rPh sb="57" eb="58">
      <t>フ</t>
    </rPh>
    <rPh sb="63" eb="65">
      <t>イミ</t>
    </rPh>
    <rPh sb="72" eb="73">
      <t>ヒロ</t>
    </rPh>
    <rPh sb="74" eb="76">
      <t>チイキ</t>
    </rPh>
    <rPh sb="77" eb="79">
      <t>フクシ</t>
    </rPh>
    <rPh sb="80" eb="82">
      <t>コウジョウ</t>
    </rPh>
    <rPh sb="83" eb="85">
      <t>キヨ</t>
    </rPh>
    <phoneticPr fontId="5"/>
  </si>
  <si>
    <t>本事業は、地域に潜在するひきこもりを早期に発見し、適切な支援を実施するものであり、現在、課題とされているひきこもりの長期化、高年齢化を防ぐこと等、その社会的ニーズは高い。</t>
    <rPh sb="0" eb="1">
      <t>ホン</t>
    </rPh>
    <rPh sb="1" eb="3">
      <t>ジギョウ</t>
    </rPh>
    <rPh sb="5" eb="7">
      <t>チイキ</t>
    </rPh>
    <rPh sb="8" eb="10">
      <t>センザイ</t>
    </rPh>
    <rPh sb="18" eb="20">
      <t>ソウキ</t>
    </rPh>
    <rPh sb="21" eb="23">
      <t>ハッケン</t>
    </rPh>
    <rPh sb="25" eb="27">
      <t>テキセツ</t>
    </rPh>
    <rPh sb="28" eb="30">
      <t>シエン</t>
    </rPh>
    <rPh sb="31" eb="33">
      <t>ジッシ</t>
    </rPh>
    <rPh sb="41" eb="43">
      <t>ゲンザイ</t>
    </rPh>
    <rPh sb="44" eb="46">
      <t>カダイ</t>
    </rPh>
    <rPh sb="58" eb="61">
      <t>チョウキカ</t>
    </rPh>
    <rPh sb="62" eb="66">
      <t>コウネンレイカ</t>
    </rPh>
    <rPh sb="67" eb="68">
      <t>フセ</t>
    </rPh>
    <rPh sb="71" eb="72">
      <t>トウ</t>
    </rPh>
    <rPh sb="75" eb="77">
      <t>シャカイ</t>
    </rPh>
    <rPh sb="77" eb="78">
      <t>テキ</t>
    </rPh>
    <rPh sb="82" eb="83">
      <t>タカ</t>
    </rPh>
    <phoneticPr fontId="5"/>
  </si>
  <si>
    <t>ひきこもり対策の推進は,社会参加や就労等につながるものであり、ひいては一億総活躍社会の実現に資することであることから、国費を投入して実施する必要がある。なお、事業の実施にあたっては、自治体が適当と認める団体等に委託することができるとしている。</t>
    <rPh sb="5" eb="7">
      <t>タイサク</t>
    </rPh>
    <rPh sb="8" eb="10">
      <t>スイシン</t>
    </rPh>
    <rPh sb="12" eb="14">
      <t>シャカイ</t>
    </rPh>
    <rPh sb="14" eb="16">
      <t>サンカ</t>
    </rPh>
    <rPh sb="17" eb="19">
      <t>シュウロウ</t>
    </rPh>
    <rPh sb="19" eb="20">
      <t>トウ</t>
    </rPh>
    <rPh sb="35" eb="37">
      <t>イチオク</t>
    </rPh>
    <rPh sb="37" eb="38">
      <t>ソウ</t>
    </rPh>
    <rPh sb="38" eb="40">
      <t>カツヤク</t>
    </rPh>
    <rPh sb="40" eb="42">
      <t>シャカイ</t>
    </rPh>
    <rPh sb="43" eb="45">
      <t>ジツゲン</t>
    </rPh>
    <rPh sb="46" eb="47">
      <t>シ</t>
    </rPh>
    <rPh sb="59" eb="61">
      <t>コクヒ</t>
    </rPh>
    <rPh sb="62" eb="64">
      <t>トウニュウ</t>
    </rPh>
    <rPh sb="66" eb="68">
      <t>ジッシ</t>
    </rPh>
    <rPh sb="70" eb="72">
      <t>ヒツヨウ</t>
    </rPh>
    <rPh sb="79" eb="81">
      <t>ジギョウ</t>
    </rPh>
    <rPh sb="82" eb="84">
      <t>ジッシ</t>
    </rPh>
    <rPh sb="91" eb="94">
      <t>ジチタイ</t>
    </rPh>
    <rPh sb="95" eb="97">
      <t>テキトウ</t>
    </rPh>
    <rPh sb="98" eb="99">
      <t>ミト</t>
    </rPh>
    <rPh sb="101" eb="103">
      <t>ダンタイ</t>
    </rPh>
    <rPh sb="103" eb="104">
      <t>トウ</t>
    </rPh>
    <rPh sb="105" eb="107">
      <t>イタク</t>
    </rPh>
    <phoneticPr fontId="5"/>
  </si>
  <si>
    <t>社会的孤立の状態にあり、また、対策を講じないと生活困窮に陥ることとなりえるひきこもり状態の本人や家族を支援する事業であり、社会的にも優先度が高い事業である。</t>
    <rPh sb="0" eb="3">
      <t>シャカイテキ</t>
    </rPh>
    <rPh sb="3" eb="5">
      <t>コリツ</t>
    </rPh>
    <rPh sb="6" eb="8">
      <t>ジョウタイ</t>
    </rPh>
    <rPh sb="15" eb="17">
      <t>タイサク</t>
    </rPh>
    <rPh sb="18" eb="19">
      <t>コウ</t>
    </rPh>
    <rPh sb="23" eb="25">
      <t>セイカツ</t>
    </rPh>
    <rPh sb="25" eb="27">
      <t>コンキュウ</t>
    </rPh>
    <rPh sb="28" eb="29">
      <t>オチイ</t>
    </rPh>
    <rPh sb="42" eb="44">
      <t>ジョウタイ</t>
    </rPh>
    <rPh sb="45" eb="47">
      <t>ホンニン</t>
    </rPh>
    <rPh sb="48" eb="50">
      <t>カゾク</t>
    </rPh>
    <rPh sb="51" eb="53">
      <t>シエン</t>
    </rPh>
    <rPh sb="55" eb="57">
      <t>ジギョウ</t>
    </rPh>
    <rPh sb="61" eb="64">
      <t>シャカイテキ</t>
    </rPh>
    <rPh sb="66" eb="69">
      <t>ユウセンド</t>
    </rPh>
    <rPh sb="70" eb="71">
      <t>タカ</t>
    </rPh>
    <rPh sb="72" eb="74">
      <t>ジギョウ</t>
    </rPh>
    <phoneticPr fontId="5"/>
  </si>
  <si>
    <t>本事業により、ひきこもりの状態にある本人や家族が、地域の中でまずどこに相談したら良いかが明確となり、より適切な支援に結びつきやすくなっている。第一次相談窓口となるひきこもり地域支援センターや、地域における関係機関とのネットワークの構築や、ひきこもり対策にとって必要な情報を広く提供するといった地域の拠点としての役割を担っている。また、支援に当たっては、強固な信頼関係を構築し、時間をかけて行う必要があるため実施主体を都道府県又は指定都市等とするのが妥当である。
なお、都道府県又は指定都市等が、支援を適切、公正、中立かつ効果的に実施できる団体がある場合のみ委託を行っていることから、委託先の選定は妥当である。</t>
    <rPh sb="0" eb="1">
      <t>ホン</t>
    </rPh>
    <rPh sb="1" eb="3">
      <t>ジギョウ</t>
    </rPh>
    <rPh sb="13" eb="15">
      <t>ジョウタイ</t>
    </rPh>
    <rPh sb="18" eb="20">
      <t>ホンニン</t>
    </rPh>
    <rPh sb="21" eb="23">
      <t>カゾク</t>
    </rPh>
    <rPh sb="25" eb="27">
      <t>チイキ</t>
    </rPh>
    <rPh sb="28" eb="29">
      <t>ナカ</t>
    </rPh>
    <rPh sb="35" eb="37">
      <t>ソウダン</t>
    </rPh>
    <rPh sb="40" eb="41">
      <t>ヨ</t>
    </rPh>
    <rPh sb="44" eb="46">
      <t>メイカク</t>
    </rPh>
    <rPh sb="52" eb="54">
      <t>テキセツ</t>
    </rPh>
    <rPh sb="55" eb="57">
      <t>シエン</t>
    </rPh>
    <rPh sb="58" eb="59">
      <t>ムス</t>
    </rPh>
    <rPh sb="234" eb="238">
      <t>トドウフケン</t>
    </rPh>
    <rPh sb="238" eb="239">
      <t>マタ</t>
    </rPh>
    <rPh sb="240" eb="242">
      <t>シテイ</t>
    </rPh>
    <rPh sb="242" eb="244">
      <t>トシ</t>
    </rPh>
    <rPh sb="244" eb="245">
      <t>トウ</t>
    </rPh>
    <rPh sb="247" eb="249">
      <t>シエン</t>
    </rPh>
    <rPh sb="250" eb="252">
      <t>テキセツ</t>
    </rPh>
    <rPh sb="253" eb="255">
      <t>コウセイ</t>
    </rPh>
    <rPh sb="256" eb="258">
      <t>チュウリツ</t>
    </rPh>
    <rPh sb="260" eb="263">
      <t>コウカテキ</t>
    </rPh>
    <rPh sb="264" eb="266">
      <t>ジッシ</t>
    </rPh>
    <rPh sb="269" eb="271">
      <t>ダンタイ</t>
    </rPh>
    <rPh sb="274" eb="276">
      <t>バアイ</t>
    </rPh>
    <rPh sb="278" eb="280">
      <t>イタク</t>
    </rPh>
    <rPh sb="281" eb="282">
      <t>オコナ</t>
    </rPh>
    <rPh sb="291" eb="294">
      <t>イタクサキ</t>
    </rPh>
    <rPh sb="295" eb="297">
      <t>センテイ</t>
    </rPh>
    <rPh sb="298" eb="300">
      <t>ダトウ</t>
    </rPh>
    <phoneticPr fontId="5"/>
  </si>
  <si>
    <t>無</t>
  </si>
  <si>
    <t>有</t>
  </si>
  <si>
    <t>自治体の負担は1/2であり、負担関係は妥当である。</t>
    <rPh sb="0" eb="3">
      <t>ジチタイ</t>
    </rPh>
    <rPh sb="4" eb="6">
      <t>フタン</t>
    </rPh>
    <rPh sb="14" eb="16">
      <t>フタン</t>
    </rPh>
    <rPh sb="16" eb="18">
      <t>カンケイ</t>
    </rPh>
    <rPh sb="19" eb="21">
      <t>ダトウ</t>
    </rPh>
    <phoneticPr fontId="5"/>
  </si>
  <si>
    <t>補助の対象経費は、真に必要な経費に限定しており、妥当なものと考えている。</t>
    <rPh sb="0" eb="2">
      <t>ホジョ</t>
    </rPh>
    <rPh sb="3" eb="5">
      <t>タイショウ</t>
    </rPh>
    <rPh sb="5" eb="7">
      <t>ケイヒ</t>
    </rPh>
    <rPh sb="9" eb="10">
      <t>シン</t>
    </rPh>
    <rPh sb="11" eb="13">
      <t>ヒツヨウ</t>
    </rPh>
    <rPh sb="14" eb="16">
      <t>ケイヒ</t>
    </rPh>
    <rPh sb="17" eb="19">
      <t>ゲンテイ</t>
    </rPh>
    <rPh sb="24" eb="26">
      <t>ダトウ</t>
    </rPh>
    <rPh sb="30" eb="31">
      <t>カンガ</t>
    </rPh>
    <phoneticPr fontId="5"/>
  </si>
  <si>
    <t>直接補助であり、中間段階での支出は生じていない。</t>
    <rPh sb="0" eb="2">
      <t>チョクセツ</t>
    </rPh>
    <rPh sb="2" eb="4">
      <t>ホジョ</t>
    </rPh>
    <rPh sb="8" eb="10">
      <t>チュウカン</t>
    </rPh>
    <rPh sb="10" eb="12">
      <t>ダンカイ</t>
    </rPh>
    <rPh sb="14" eb="16">
      <t>シシュツ</t>
    </rPh>
    <rPh sb="17" eb="18">
      <t>ショウ</t>
    </rPh>
    <phoneticPr fontId="5"/>
  </si>
  <si>
    <t>ひきこもり状態にある本人やその家族等の福祉の増進に資することを目的としたものに限定している。</t>
    <rPh sb="5" eb="7">
      <t>ジョウタイ</t>
    </rPh>
    <rPh sb="10" eb="12">
      <t>ホンニン</t>
    </rPh>
    <rPh sb="15" eb="17">
      <t>カゾク</t>
    </rPh>
    <rPh sb="17" eb="18">
      <t>トウ</t>
    </rPh>
    <rPh sb="19" eb="21">
      <t>フクシ</t>
    </rPh>
    <rPh sb="22" eb="24">
      <t>ゾウシン</t>
    </rPh>
    <rPh sb="25" eb="26">
      <t>シ</t>
    </rPh>
    <rPh sb="31" eb="33">
      <t>モクテキ</t>
    </rPh>
    <rPh sb="39" eb="41">
      <t>ゲンテイ</t>
    </rPh>
    <phoneticPr fontId="5"/>
  </si>
  <si>
    <t>‐</t>
  </si>
  <si>
    <t>△</t>
  </si>
  <si>
    <t>全体の件数から見た達成度は向上しているが、センター毎では差異がある。</t>
    <rPh sb="0" eb="2">
      <t>ゼンタイ</t>
    </rPh>
    <rPh sb="3" eb="5">
      <t>ケンスウ</t>
    </rPh>
    <rPh sb="7" eb="8">
      <t>ミ</t>
    </rPh>
    <rPh sb="9" eb="12">
      <t>タッセイド</t>
    </rPh>
    <rPh sb="13" eb="15">
      <t>コウジョウ</t>
    </rPh>
    <rPh sb="25" eb="26">
      <t>ゴト</t>
    </rPh>
    <rPh sb="28" eb="30">
      <t>サイ</t>
    </rPh>
    <phoneticPr fontId="5"/>
  </si>
  <si>
    <t>全体の件数は増加しているものの、ひきこもりサポーター養成人数は目標に達していない。</t>
    <rPh sb="0" eb="2">
      <t>ゼンタイ</t>
    </rPh>
    <rPh sb="3" eb="5">
      <t>ケンスウ</t>
    </rPh>
    <rPh sb="6" eb="8">
      <t>ゾウカ</t>
    </rPh>
    <rPh sb="26" eb="28">
      <t>ヨウセイ</t>
    </rPh>
    <rPh sb="28" eb="30">
      <t>ニンズウ</t>
    </rPh>
    <rPh sb="31" eb="33">
      <t>モクヒョウ</t>
    </rPh>
    <rPh sb="34" eb="35">
      <t>タッ</t>
    </rPh>
    <phoneticPr fontId="5"/>
  </si>
  <si>
    <t>本事業によって得られた成果は、各自治体と共有するとともに活動内容について情報提供している。</t>
    <rPh sb="0" eb="1">
      <t>ホン</t>
    </rPh>
    <rPh sb="1" eb="3">
      <t>ジギョウ</t>
    </rPh>
    <rPh sb="7" eb="8">
      <t>エ</t>
    </rPh>
    <rPh sb="11" eb="13">
      <t>セイカ</t>
    </rPh>
    <rPh sb="15" eb="19">
      <t>カクジチタイ</t>
    </rPh>
    <rPh sb="20" eb="22">
      <t>キョウユウ</t>
    </rPh>
    <rPh sb="28" eb="30">
      <t>カツドウ</t>
    </rPh>
    <rPh sb="30" eb="32">
      <t>ナイヨウ</t>
    </rPh>
    <rPh sb="36" eb="38">
      <t>ジョウホウ</t>
    </rPh>
    <rPh sb="38" eb="40">
      <t>テイキョウ</t>
    </rPh>
    <phoneticPr fontId="5"/>
  </si>
  <si>
    <t>423</t>
    <phoneticPr fontId="5"/>
  </si>
  <si>
    <t>382</t>
    <phoneticPr fontId="5"/>
  </si>
  <si>
    <t>330</t>
    <phoneticPr fontId="5"/>
  </si>
  <si>
    <t>692</t>
    <phoneticPr fontId="5"/>
  </si>
  <si>
    <t>695</t>
    <phoneticPr fontId="5"/>
  </si>
  <si>
    <t>709</t>
    <phoneticPr fontId="5"/>
  </si>
  <si>
    <t>680-2</t>
    <phoneticPr fontId="5"/>
  </si>
  <si>
    <t>681-2</t>
    <phoneticPr fontId="5"/>
  </si>
  <si>
    <t>-</t>
  </si>
  <si>
    <t>-</t>
    <phoneticPr fontId="5"/>
  </si>
  <si>
    <t>-</t>
    <phoneticPr fontId="5"/>
  </si>
  <si>
    <t>ひきこもり対策推進事業のうちひきこもりサポート事業の単位あたりコスト＝Ｘ／Ｙ
Ｘ：「支出対象経費支出額」
Ｙ：「実施自治体数」</t>
    <rPh sb="5" eb="7">
      <t>タイサク</t>
    </rPh>
    <rPh sb="7" eb="9">
      <t>スイシン</t>
    </rPh>
    <rPh sb="9" eb="11">
      <t>ジギョウ</t>
    </rPh>
    <rPh sb="23" eb="25">
      <t>ジギョウ</t>
    </rPh>
    <rPh sb="56" eb="58">
      <t>ジッシ</t>
    </rPh>
    <rPh sb="58" eb="61">
      <t>ジチタイ</t>
    </rPh>
    <rPh sb="61" eb="62">
      <t>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</si>
  <si>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</si>
  <si>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</si>
  <si>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</si>
  <si>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</si>
  <si>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</si>
  <si>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</si>
  <si>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</si>
  <si>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</si>
  <si>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</si>
  <si>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</si>
  <si>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</si>
  <si>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</si>
  <si>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</si>
  <si>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「ひきこもりサポーター養成者数」
※下段の（　）内は、累計人数</t>
    <rPh sb="18" eb="20">
      <t>カダン</t>
    </rPh>
    <rPh sb="24" eb="25">
      <t>ナイ</t>
    </rPh>
    <rPh sb="27" eb="29">
      <t>ルイケイ</t>
    </rPh>
    <rPh sb="29" eb="31">
      <t>ニンズウ</t>
    </rPh>
    <phoneticPr fontId="5"/>
  </si>
  <si>
    <t>「ひきこもり支援従事者養成研修受講者数」
※下段の（　）内は、累計人数</t>
    <rPh sb="6" eb="8">
      <t>シエン</t>
    </rPh>
    <rPh sb="8" eb="11">
      <t>ジュウジシャ</t>
    </rPh>
    <rPh sb="11" eb="13">
      <t>ヨウセイ</t>
    </rPh>
    <rPh sb="13" eb="15">
      <t>ケンシュウ</t>
    </rPh>
    <rPh sb="15" eb="18">
      <t>ジュコウシャ</t>
    </rPh>
    <rPh sb="22" eb="24">
      <t>カダン</t>
    </rPh>
    <rPh sb="28" eb="29">
      <t>ナイ</t>
    </rPh>
    <rPh sb="31" eb="33">
      <t>ルイケイ</t>
    </rPh>
    <rPh sb="33" eb="35">
      <t>ニンズウ</t>
    </rPh>
    <phoneticPr fontId="5"/>
  </si>
  <si>
    <t>-</t>
    <phoneticPr fontId="5"/>
  </si>
  <si>
    <t>-</t>
    <phoneticPr fontId="5"/>
  </si>
  <si>
    <t>-</t>
    <phoneticPr fontId="5"/>
  </si>
  <si>
    <t>B.(公財）京都市ユースサービス協会</t>
    <rPh sb="3" eb="4">
      <t>コウ</t>
    </rPh>
    <rPh sb="4" eb="5">
      <t>ザイ</t>
    </rPh>
    <rPh sb="6" eb="9">
      <t>キョウトシ</t>
    </rPh>
    <rPh sb="16" eb="18">
      <t>キョウカイ</t>
    </rPh>
    <phoneticPr fontId="5"/>
  </si>
  <si>
    <t>人件費</t>
    <rPh sb="0" eb="3">
      <t>ジンケンヒ</t>
    </rPh>
    <phoneticPr fontId="5"/>
  </si>
  <si>
    <t>事務費</t>
    <rPh sb="0" eb="3">
      <t>ジムヒ</t>
    </rPh>
    <phoneticPr fontId="5"/>
  </si>
  <si>
    <t>A.京都市</t>
    <rPh sb="2" eb="5">
      <t>キョウトシ</t>
    </rPh>
    <phoneticPr fontId="5"/>
  </si>
  <si>
    <t>E.豊中市</t>
    <rPh sb="2" eb="5">
      <t>トヨナカシ</t>
    </rPh>
    <phoneticPr fontId="5"/>
  </si>
  <si>
    <t>F. 一般社団法人キャリアブリッジ</t>
    <rPh sb="3" eb="5">
      <t>イッパン</t>
    </rPh>
    <rPh sb="5" eb="9">
      <t>シャダンホウジン</t>
    </rPh>
    <phoneticPr fontId="5"/>
  </si>
  <si>
    <t>委託費</t>
    <rPh sb="0" eb="3">
      <t>イタクヒ</t>
    </rPh>
    <phoneticPr fontId="5"/>
  </si>
  <si>
    <t>ひきこもりサポート事業に係る委託費</t>
    <rPh sb="9" eb="11">
      <t>ジギョウ</t>
    </rPh>
    <rPh sb="12" eb="13">
      <t>カカ</t>
    </rPh>
    <rPh sb="14" eb="17">
      <t>イタクヒ</t>
    </rPh>
    <phoneticPr fontId="5"/>
  </si>
  <si>
    <t>賃金</t>
    <rPh sb="0" eb="2">
      <t>チンギン</t>
    </rPh>
    <phoneticPr fontId="5"/>
  </si>
  <si>
    <t>ひきこもりサポート事業に係る賃金</t>
    <rPh sb="9" eb="11">
      <t>ジギョウ</t>
    </rPh>
    <rPh sb="12" eb="13">
      <t>カカ</t>
    </rPh>
    <rPh sb="14" eb="16">
      <t>チンギン</t>
    </rPh>
    <phoneticPr fontId="5"/>
  </si>
  <si>
    <t>ひきこもりサポート事業に係る報償費</t>
    <rPh sb="9" eb="11">
      <t>ジギョウ</t>
    </rPh>
    <rPh sb="12" eb="13">
      <t>カカ</t>
    </rPh>
    <rPh sb="14" eb="17">
      <t>ホウショウヒ</t>
    </rPh>
    <phoneticPr fontId="5"/>
  </si>
  <si>
    <t>ひきこもりサポート事業に係る旅費</t>
    <rPh sb="9" eb="11">
      <t>ジギョウ</t>
    </rPh>
    <rPh sb="12" eb="13">
      <t>カカ</t>
    </rPh>
    <rPh sb="14" eb="16">
      <t>リョヒ</t>
    </rPh>
    <phoneticPr fontId="5"/>
  </si>
  <si>
    <t>ひきこもりサポート事業に係る事務費</t>
    <rPh sb="9" eb="11">
      <t>ジギョウ</t>
    </rPh>
    <rPh sb="12" eb="13">
      <t>カカ</t>
    </rPh>
    <rPh sb="14" eb="17">
      <t>ジムヒ</t>
    </rPh>
    <phoneticPr fontId="5"/>
  </si>
  <si>
    <t>報償費</t>
    <rPh sb="0" eb="3">
      <t>ホウショウヒ</t>
    </rPh>
    <phoneticPr fontId="5"/>
  </si>
  <si>
    <t>旅費</t>
    <rPh sb="0" eb="2">
      <t>リョヒ</t>
    </rPh>
    <phoneticPr fontId="5"/>
  </si>
  <si>
    <t>需用費</t>
    <rPh sb="0" eb="3">
      <t>ジュヨウヒ</t>
    </rPh>
    <phoneticPr fontId="5"/>
  </si>
  <si>
    <t>ひきこもり地域支援センター設置運営に係る委託費</t>
    <rPh sb="5" eb="7">
      <t>チイキ</t>
    </rPh>
    <rPh sb="7" eb="9">
      <t>シエン</t>
    </rPh>
    <rPh sb="13" eb="15">
      <t>セッチ</t>
    </rPh>
    <rPh sb="15" eb="17">
      <t>ウンエイ</t>
    </rPh>
    <rPh sb="18" eb="19">
      <t>カカ</t>
    </rPh>
    <rPh sb="20" eb="23">
      <t>イタクヒ</t>
    </rPh>
    <phoneticPr fontId="5"/>
  </si>
  <si>
    <t>ひきこもり地域支援センター設置運営に係る消耗品費等</t>
    <rPh sb="5" eb="7">
      <t>チイキ</t>
    </rPh>
    <rPh sb="7" eb="9">
      <t>シエン</t>
    </rPh>
    <rPh sb="13" eb="15">
      <t>セッチ</t>
    </rPh>
    <rPh sb="15" eb="17">
      <t>ウンエイ</t>
    </rPh>
    <rPh sb="18" eb="19">
      <t>カカワ</t>
    </rPh>
    <rPh sb="20" eb="23">
      <t>ショウモウヒン</t>
    </rPh>
    <rPh sb="23" eb="25">
      <t>ヒトウ</t>
    </rPh>
    <phoneticPr fontId="5"/>
  </si>
  <si>
    <t>ひきこもり地域支援センター設置運営に係るに係る人件費</t>
    <rPh sb="5" eb="7">
      <t>チイキ</t>
    </rPh>
    <rPh sb="7" eb="9">
      <t>シエン</t>
    </rPh>
    <rPh sb="13" eb="15">
      <t>セッチ</t>
    </rPh>
    <rPh sb="15" eb="17">
      <t>ウンエイ</t>
    </rPh>
    <rPh sb="18" eb="19">
      <t>カカワ</t>
    </rPh>
    <rPh sb="21" eb="22">
      <t>カカ</t>
    </rPh>
    <rPh sb="23" eb="26">
      <t>ジンケンヒ</t>
    </rPh>
    <phoneticPr fontId="5"/>
  </si>
  <si>
    <t>会議等に係る交通費・通信運搬費等</t>
    <rPh sb="0" eb="2">
      <t>カイギ</t>
    </rPh>
    <rPh sb="2" eb="3">
      <t>トウ</t>
    </rPh>
    <rPh sb="4" eb="5">
      <t>カカ</t>
    </rPh>
    <rPh sb="6" eb="9">
      <t>コウツウヒ</t>
    </rPh>
    <rPh sb="10" eb="12">
      <t>ツウシン</t>
    </rPh>
    <rPh sb="12" eb="15">
      <t>ウンパンヒ</t>
    </rPh>
    <rPh sb="15" eb="16">
      <t>トウ</t>
    </rPh>
    <phoneticPr fontId="5"/>
  </si>
  <si>
    <t>会議費</t>
    <rPh sb="0" eb="3">
      <t>カイギヒ</t>
    </rPh>
    <phoneticPr fontId="5"/>
  </si>
  <si>
    <t>人材養成研修に係る賃金</t>
    <rPh sb="0" eb="2">
      <t>ジンザイ</t>
    </rPh>
    <rPh sb="2" eb="4">
      <t>ヨウセイ</t>
    </rPh>
    <rPh sb="4" eb="6">
      <t>ケンシュウ</t>
    </rPh>
    <rPh sb="7" eb="8">
      <t>カカ</t>
    </rPh>
    <rPh sb="9" eb="11">
      <t>チンギン</t>
    </rPh>
    <phoneticPr fontId="5"/>
  </si>
  <si>
    <t>人材養成研修に係る報償費</t>
    <rPh sb="0" eb="2">
      <t>ジンザイ</t>
    </rPh>
    <rPh sb="2" eb="4">
      <t>ヨウセイ</t>
    </rPh>
    <rPh sb="4" eb="6">
      <t>ケンシュウ</t>
    </rPh>
    <rPh sb="7" eb="8">
      <t>カカ</t>
    </rPh>
    <rPh sb="9" eb="12">
      <t>ホウショウヒ</t>
    </rPh>
    <phoneticPr fontId="5"/>
  </si>
  <si>
    <t>人材養成研修に係る旅費</t>
    <rPh sb="0" eb="6">
      <t>ジンザイヨウセイケンシュウ</t>
    </rPh>
    <rPh sb="7" eb="8">
      <t>カカ</t>
    </rPh>
    <rPh sb="9" eb="11">
      <t>リョヒ</t>
    </rPh>
    <phoneticPr fontId="5"/>
  </si>
  <si>
    <t>人材養成研修に係る需用費</t>
    <rPh sb="0" eb="6">
      <t>ジンザイヨウセイケンシュウ</t>
    </rPh>
    <rPh sb="7" eb="8">
      <t>カカ</t>
    </rPh>
    <rPh sb="9" eb="12">
      <t>ジュヨウヒ</t>
    </rPh>
    <phoneticPr fontId="5"/>
  </si>
  <si>
    <t>-</t>
    <phoneticPr fontId="5"/>
  </si>
  <si>
    <t>-</t>
    <phoneticPr fontId="5"/>
  </si>
  <si>
    <t>-</t>
    <phoneticPr fontId="5"/>
  </si>
  <si>
    <t>-</t>
    <phoneticPr fontId="5"/>
  </si>
  <si>
    <t>-</t>
    <phoneticPr fontId="5"/>
  </si>
  <si>
    <t>京都市</t>
    <rPh sb="0" eb="3">
      <t>キョウトシ</t>
    </rPh>
    <phoneticPr fontId="5"/>
  </si>
  <si>
    <t>堺市</t>
    <rPh sb="0" eb="2">
      <t>サカイシ</t>
    </rPh>
    <phoneticPr fontId="5"/>
  </si>
  <si>
    <t>栃木県</t>
    <rPh sb="0" eb="3">
      <t>トチギケン</t>
    </rPh>
    <phoneticPr fontId="5"/>
  </si>
  <si>
    <t>浜松市</t>
    <rPh sb="0" eb="3">
      <t>ハママツシ</t>
    </rPh>
    <phoneticPr fontId="5"/>
  </si>
  <si>
    <t>静岡県</t>
    <rPh sb="0" eb="3">
      <t>シズオカケン</t>
    </rPh>
    <phoneticPr fontId="5"/>
  </si>
  <si>
    <t>静岡市</t>
    <rPh sb="0" eb="3">
      <t>シズオカシ</t>
    </rPh>
    <phoneticPr fontId="5"/>
  </si>
  <si>
    <t>京都府</t>
    <rPh sb="0" eb="3">
      <t>キョウトフ</t>
    </rPh>
    <phoneticPr fontId="5"/>
  </si>
  <si>
    <t>福岡市</t>
    <rPh sb="0" eb="3">
      <t>フクオカシ</t>
    </rPh>
    <phoneticPr fontId="5"/>
  </si>
  <si>
    <t>福岡県</t>
    <rPh sb="0" eb="3">
      <t>フクオカケン</t>
    </rPh>
    <phoneticPr fontId="5"/>
  </si>
  <si>
    <t>ひきこもり地域支援センターの管理・運営</t>
    <rPh sb="5" eb="7">
      <t>チイキ</t>
    </rPh>
    <rPh sb="7" eb="9">
      <t>シエン</t>
    </rPh>
    <rPh sb="14" eb="16">
      <t>カンリ</t>
    </rPh>
    <rPh sb="17" eb="19">
      <t>ウンエイ</t>
    </rPh>
    <phoneticPr fontId="5"/>
  </si>
  <si>
    <t>ひきこもり地域支援センターの管理・運営</t>
  </si>
  <si>
    <t>ひきこもり地域支援センターの管理・運営</t>
    <phoneticPr fontId="5"/>
  </si>
  <si>
    <t>補助金等交付</t>
  </si>
  <si>
    <t>-</t>
    <phoneticPr fontId="5"/>
  </si>
  <si>
    <t>福島県</t>
    <rPh sb="0" eb="2">
      <t>フクシマ</t>
    </rPh>
    <rPh sb="2" eb="3">
      <t>ケン</t>
    </rPh>
    <phoneticPr fontId="5"/>
  </si>
  <si>
    <t>特定非営利法人　遠州精神保健福祉を進める市民の会</t>
    <rPh sb="0" eb="2">
      <t>トクテイ</t>
    </rPh>
    <rPh sb="2" eb="5">
      <t>ヒエイリ</t>
    </rPh>
    <rPh sb="5" eb="7">
      <t>ホウジン</t>
    </rPh>
    <rPh sb="8" eb="9">
      <t>トオ</t>
    </rPh>
    <rPh sb="9" eb="10">
      <t>シュウ</t>
    </rPh>
    <rPh sb="10" eb="12">
      <t>セイシン</t>
    </rPh>
    <rPh sb="12" eb="14">
      <t>ホケン</t>
    </rPh>
    <rPh sb="14" eb="16">
      <t>フクシ</t>
    </rPh>
    <rPh sb="17" eb="18">
      <t>スス</t>
    </rPh>
    <rPh sb="20" eb="22">
      <t>シミン</t>
    </rPh>
    <rPh sb="23" eb="24">
      <t>カイ</t>
    </rPh>
    <phoneticPr fontId="5"/>
  </si>
  <si>
    <t>特定非営利法人　サンフォレスト</t>
    <phoneticPr fontId="5"/>
  </si>
  <si>
    <t>一般社団法人　栃木県若年者支援機構</t>
    <rPh sb="0" eb="2">
      <t>イッパン</t>
    </rPh>
    <rPh sb="2" eb="6">
      <t>シャダンホウジン</t>
    </rPh>
    <rPh sb="7" eb="10">
      <t>トチギケン</t>
    </rPh>
    <rPh sb="10" eb="13">
      <t>ジャクネンシャ</t>
    </rPh>
    <rPh sb="13" eb="15">
      <t>シエン</t>
    </rPh>
    <rPh sb="15" eb="17">
      <t>キコウ</t>
    </rPh>
    <phoneticPr fontId="5"/>
  </si>
  <si>
    <t>(公財）京都市ユースサービス協会</t>
    <phoneticPr fontId="5"/>
  </si>
  <si>
    <t>福島県青少年育成県民会議</t>
    <rPh sb="0" eb="3">
      <t>フクシマケン</t>
    </rPh>
    <rPh sb="3" eb="6">
      <t>セイショウネン</t>
    </rPh>
    <rPh sb="6" eb="8">
      <t>イクセイ</t>
    </rPh>
    <rPh sb="8" eb="10">
      <t>ケンミン</t>
    </rPh>
    <rPh sb="10" eb="12">
      <t>カイギ</t>
    </rPh>
    <phoneticPr fontId="5"/>
  </si>
  <si>
    <t>NPO法人おおいた子ども支援ネット</t>
    <rPh sb="3" eb="5">
      <t>ホウジン</t>
    </rPh>
    <rPh sb="9" eb="10">
      <t>コ</t>
    </rPh>
    <rPh sb="12" eb="14">
      <t>シエン</t>
    </rPh>
    <phoneticPr fontId="5"/>
  </si>
  <si>
    <t>特定非営利法人　ユニバーサル就労ネットワークちば</t>
    <rPh sb="0" eb="7">
      <t>トクテイヒエイリホウジン</t>
    </rPh>
    <rPh sb="14" eb="16">
      <t>シュウロウ</t>
    </rPh>
    <phoneticPr fontId="5"/>
  </si>
  <si>
    <t>特定非営利法人　おーさぁ</t>
    <rPh sb="0" eb="7">
      <t>トクテイヒエイリホウジン</t>
    </rPh>
    <phoneticPr fontId="5"/>
  </si>
  <si>
    <t>ささえあいコミュニティ生活協同組合新潟</t>
    <rPh sb="11" eb="13">
      <t>セイカツ</t>
    </rPh>
    <rPh sb="13" eb="15">
      <t>キョウドウ</t>
    </rPh>
    <rPh sb="15" eb="17">
      <t>クミアイ</t>
    </rPh>
    <rPh sb="17" eb="19">
      <t>ニイガタ</t>
    </rPh>
    <phoneticPr fontId="5"/>
  </si>
  <si>
    <t xml:space="preserve">京都府 </t>
    <phoneticPr fontId="5"/>
  </si>
  <si>
    <t>山形県</t>
    <rPh sb="0" eb="3">
      <t>ヤマガタケン</t>
    </rPh>
    <phoneticPr fontId="5"/>
  </si>
  <si>
    <t>枚方市</t>
    <rPh sb="0" eb="3">
      <t>ヒラカタシ</t>
    </rPh>
    <phoneticPr fontId="5"/>
  </si>
  <si>
    <t>富山県</t>
    <rPh sb="0" eb="3">
      <t>トヤマケン</t>
    </rPh>
    <phoneticPr fontId="5"/>
  </si>
  <si>
    <t>岡山県</t>
    <rPh sb="0" eb="3">
      <t>オカヤマケン</t>
    </rPh>
    <phoneticPr fontId="5"/>
  </si>
  <si>
    <t>香川県</t>
    <rPh sb="0" eb="3">
      <t>カガワケン</t>
    </rPh>
    <phoneticPr fontId="5"/>
  </si>
  <si>
    <t>新潟県</t>
    <rPh sb="0" eb="3">
      <t>ニイガタケン</t>
    </rPh>
    <phoneticPr fontId="5"/>
  </si>
  <si>
    <t>北海道</t>
    <rPh sb="0" eb="3">
      <t>ホッカイドウ</t>
    </rPh>
    <phoneticPr fontId="5"/>
  </si>
  <si>
    <t>豊中市</t>
    <phoneticPr fontId="5"/>
  </si>
  <si>
    <t>田辺市</t>
    <rPh sb="0" eb="3">
      <t>タナベシ</t>
    </rPh>
    <phoneticPr fontId="5"/>
  </si>
  <si>
    <t>豊明市</t>
    <rPh sb="0" eb="3">
      <t>トヨアケシ</t>
    </rPh>
    <phoneticPr fontId="5"/>
  </si>
  <si>
    <t>世田谷区</t>
    <rPh sb="0" eb="4">
      <t>セタガヤク</t>
    </rPh>
    <phoneticPr fontId="5"/>
  </si>
  <si>
    <t>調布市</t>
    <rPh sb="0" eb="3">
      <t>チョウフシ</t>
    </rPh>
    <phoneticPr fontId="5"/>
  </si>
  <si>
    <t>十日町市</t>
    <rPh sb="0" eb="3">
      <t>トオカマチ</t>
    </rPh>
    <rPh sb="3" eb="4">
      <t>シ</t>
    </rPh>
    <phoneticPr fontId="5"/>
  </si>
  <si>
    <t>宇部市</t>
    <rPh sb="0" eb="3">
      <t>ウベシ</t>
    </rPh>
    <phoneticPr fontId="5"/>
  </si>
  <si>
    <t>かつらぎ町</t>
    <rPh sb="4" eb="5">
      <t>マチ</t>
    </rPh>
    <phoneticPr fontId="5"/>
  </si>
  <si>
    <t>NPO法人　香川県オリーブの会</t>
    <rPh sb="3" eb="5">
      <t>ホウジン</t>
    </rPh>
    <rPh sb="6" eb="9">
      <t>カガワケン</t>
    </rPh>
    <rPh sb="14" eb="15">
      <t>カイ</t>
    </rPh>
    <phoneticPr fontId="5"/>
  </si>
  <si>
    <t>一般社団法人　栃木県若年者支援機構</t>
    <rPh sb="0" eb="2">
      <t>イッパン</t>
    </rPh>
    <rPh sb="2" eb="4">
      <t>シャダン</t>
    </rPh>
    <rPh sb="4" eb="6">
      <t>ホウジン</t>
    </rPh>
    <rPh sb="7" eb="10">
      <t>トチギケン</t>
    </rPh>
    <rPh sb="10" eb="13">
      <t>ジャクネンシャ</t>
    </rPh>
    <rPh sb="13" eb="15">
      <t>シエン</t>
    </rPh>
    <rPh sb="15" eb="17">
      <t>キコウ</t>
    </rPh>
    <phoneticPr fontId="5"/>
  </si>
  <si>
    <t>NPO法人　神戸オレンジの会</t>
    <rPh sb="3" eb="5">
      <t>ホウジン</t>
    </rPh>
    <rPh sb="6" eb="8">
      <t>コウベ</t>
    </rPh>
    <rPh sb="13" eb="14">
      <t>カイ</t>
    </rPh>
    <phoneticPr fontId="5"/>
  </si>
  <si>
    <t>公益財団法人　北海道精神保健推進協会</t>
    <rPh sb="0" eb="2">
      <t>コウエキ</t>
    </rPh>
    <rPh sb="2" eb="6">
      <t>ザイダンホウジン</t>
    </rPh>
    <rPh sb="7" eb="10">
      <t>ホッカイドウ</t>
    </rPh>
    <rPh sb="10" eb="12">
      <t>セイシン</t>
    </rPh>
    <rPh sb="12" eb="14">
      <t>ホケン</t>
    </rPh>
    <rPh sb="14" eb="16">
      <t>スイシン</t>
    </rPh>
    <rPh sb="16" eb="18">
      <t>キョウカイ</t>
    </rPh>
    <phoneticPr fontId="5"/>
  </si>
  <si>
    <t>NPO法人　クラウドナイン</t>
    <rPh sb="3" eb="5">
      <t>ホウジン</t>
    </rPh>
    <phoneticPr fontId="5"/>
  </si>
  <si>
    <t>特定非営利法人　ユニバーサル就労ネットワークちば</t>
    <rPh sb="0" eb="7">
      <t>トクテイヒエイリホウジン</t>
    </rPh>
    <rPh sb="14" eb="16">
      <t>シュウロウ</t>
    </rPh>
    <phoneticPr fontId="5"/>
  </si>
  <si>
    <t>一般社団法人キャリアブリッジ</t>
    <rPh sb="0" eb="6">
      <t>イッパンシャダンホウジン</t>
    </rPh>
    <phoneticPr fontId="5"/>
  </si>
  <si>
    <t>社会福祉協議会　豊明市社会福祉協議会</t>
    <rPh sb="0" eb="7">
      <t>シャカイフクシキョウギカイ</t>
    </rPh>
    <rPh sb="8" eb="18">
      <t>トヨアケシシャカイフクシキョウギカイ</t>
    </rPh>
    <phoneticPr fontId="5"/>
  </si>
  <si>
    <t>社会福祉協議会　むつ市社会福祉協議会</t>
    <rPh sb="0" eb="7">
      <t>シャカイフクシキョウギカイ</t>
    </rPh>
    <rPh sb="10" eb="11">
      <t>シ</t>
    </rPh>
    <rPh sb="11" eb="13">
      <t>シャカイ</t>
    </rPh>
    <rPh sb="13" eb="15">
      <t>フクシ</t>
    </rPh>
    <rPh sb="15" eb="18">
      <t>キョウギカイ</t>
    </rPh>
    <phoneticPr fontId="5"/>
  </si>
  <si>
    <t>公益社団法人　青少年健康センター</t>
    <rPh sb="0" eb="2">
      <t>コウエキ</t>
    </rPh>
    <rPh sb="2" eb="6">
      <t>シャダンホウジン</t>
    </rPh>
    <rPh sb="7" eb="10">
      <t>セイショウネン</t>
    </rPh>
    <rPh sb="10" eb="12">
      <t>ケンコウ</t>
    </rPh>
    <phoneticPr fontId="5"/>
  </si>
  <si>
    <t>社会福祉協議会　調布市社会福祉協議会</t>
    <rPh sb="0" eb="7">
      <t>シャカイフクシキョウギカイ</t>
    </rPh>
    <rPh sb="8" eb="11">
      <t>チョウフシ</t>
    </rPh>
    <rPh sb="11" eb="13">
      <t>シャカイ</t>
    </rPh>
    <rPh sb="13" eb="15">
      <t>フクシ</t>
    </rPh>
    <rPh sb="15" eb="18">
      <t>キョウギカイ</t>
    </rPh>
    <phoneticPr fontId="5"/>
  </si>
  <si>
    <t>社会福祉協議会　十日町市社会福祉協議会</t>
    <rPh sb="0" eb="7">
      <t>シャカイフクシキョウギカイ</t>
    </rPh>
    <rPh sb="8" eb="11">
      <t>トオカマチ</t>
    </rPh>
    <rPh sb="11" eb="12">
      <t>シ</t>
    </rPh>
    <rPh sb="12" eb="14">
      <t>シャカイ</t>
    </rPh>
    <rPh sb="14" eb="16">
      <t>フクシ</t>
    </rPh>
    <rPh sb="16" eb="19">
      <t>キョウギカイ</t>
    </rPh>
    <phoneticPr fontId="5"/>
  </si>
  <si>
    <t>特定非営利法人　ふらっとコミュニティ</t>
    <rPh sb="0" eb="7">
      <t>トクテイヒエイリホウジン</t>
    </rPh>
    <phoneticPr fontId="5"/>
  </si>
  <si>
    <t>特定非営利法人　みよしサポート協会ぴあぞら</t>
    <rPh sb="0" eb="7">
      <t>トクテイヒエイリホウジン</t>
    </rPh>
    <rPh sb="15" eb="17">
      <t>キョウカイ</t>
    </rPh>
    <phoneticPr fontId="5"/>
  </si>
  <si>
    <t>特定非営利法人　神戸オレンジの会</t>
    <rPh sb="0" eb="7">
      <t>トクテイヒエイリホウジン</t>
    </rPh>
    <rPh sb="8" eb="10">
      <t>コウベ</t>
    </rPh>
    <rPh sb="15" eb="16">
      <t>カイ</t>
    </rPh>
    <phoneticPr fontId="5"/>
  </si>
  <si>
    <t>特定非営利法人　青少年自立援助センター</t>
    <rPh sb="0" eb="7">
      <t>トクテイヒエイリホウジン</t>
    </rPh>
    <rPh sb="8" eb="11">
      <t>セイショウネン</t>
    </rPh>
    <rPh sb="11" eb="13">
      <t>ジリツ</t>
    </rPh>
    <rPh sb="13" eb="15">
      <t>エンジョ</t>
    </rPh>
    <phoneticPr fontId="5"/>
  </si>
  <si>
    <t>特定非営利法人　ホットスペース・つき</t>
    <rPh sb="0" eb="7">
      <t>トクテイヒエイリホウジン</t>
    </rPh>
    <phoneticPr fontId="5"/>
  </si>
  <si>
    <t>ひきこもり支援に携わる人材の養成研修等の実施</t>
    <rPh sb="16" eb="19">
      <t>ケンシュウトウ</t>
    </rPh>
    <rPh sb="20" eb="22">
      <t>ジッシ</t>
    </rPh>
    <phoneticPr fontId="5"/>
  </si>
  <si>
    <t>ひきこもりサポート事業の実施</t>
    <rPh sb="12" eb="14">
      <t>ジッシ</t>
    </rPh>
    <phoneticPr fontId="5"/>
  </si>
  <si>
    <t>-</t>
    <phoneticPr fontId="5"/>
  </si>
  <si>
    <t>特定非営利法人　青少年自立援助センター</t>
    <rPh sb="0" eb="2">
      <t>トクテイ</t>
    </rPh>
    <rPh sb="2" eb="5">
      <t>ヒエイリ</t>
    </rPh>
    <rPh sb="5" eb="7">
      <t>ホウジン</t>
    </rPh>
    <rPh sb="8" eb="11">
      <t>セイショウネン</t>
    </rPh>
    <rPh sb="11" eb="13">
      <t>ジリツ</t>
    </rPh>
    <rPh sb="13" eb="15">
      <t>エンジョ</t>
    </rPh>
    <phoneticPr fontId="5"/>
  </si>
  <si>
    <t>特定非営利法人　コムサロン２１</t>
    <rPh sb="0" eb="2">
      <t>トクテイ</t>
    </rPh>
    <rPh sb="2" eb="5">
      <t>ヒエイリ</t>
    </rPh>
    <rPh sb="5" eb="7">
      <t>ホウジン</t>
    </rPh>
    <phoneticPr fontId="5"/>
  </si>
  <si>
    <t>-</t>
    <phoneticPr fontId="5"/>
  </si>
  <si>
    <t>生活困窮者に対し適切に福祉サービスを提供するとともに、地域共生社会の実現に向けた体制づくりを推進し、地域の要援護者の福祉の向上を図ること。（Ⅷ-1-1)</t>
    <rPh sb="0" eb="2">
      <t>セイカツ</t>
    </rPh>
    <rPh sb="2" eb="5">
      <t>コンキュウシャ</t>
    </rPh>
    <rPh sb="6" eb="7">
      <t>タイ</t>
    </rPh>
    <rPh sb="8" eb="10">
      <t>テキセツ</t>
    </rPh>
    <rPh sb="11" eb="13">
      <t>フクシ</t>
    </rPh>
    <rPh sb="18" eb="20">
      <t>テイキョウ</t>
    </rPh>
    <rPh sb="27" eb="29">
      <t>チイキ</t>
    </rPh>
    <rPh sb="29" eb="31">
      <t>キョウセイ</t>
    </rPh>
    <rPh sb="31" eb="33">
      <t>シャカイ</t>
    </rPh>
    <rPh sb="34" eb="36">
      <t>ジツゲン</t>
    </rPh>
    <rPh sb="37" eb="38">
      <t>ム</t>
    </rPh>
    <rPh sb="40" eb="42">
      <t>タイセイ</t>
    </rPh>
    <rPh sb="46" eb="48">
      <t>スイシン</t>
    </rPh>
    <rPh sb="50" eb="52">
      <t>チイキ</t>
    </rPh>
    <rPh sb="53" eb="57">
      <t>ヨウエンゴシャ</t>
    </rPh>
    <rPh sb="58" eb="60">
      <t>フクシ</t>
    </rPh>
    <rPh sb="61" eb="63">
      <t>コウジョウ</t>
    </rPh>
    <rPh sb="64" eb="65">
      <t>ハカ</t>
    </rPh>
    <phoneticPr fontId="5"/>
  </si>
  <si>
    <t>生活困窮者就労準備支援事業費等補助金</t>
    <rPh sb="0" eb="2">
      <t>セイカツ</t>
    </rPh>
    <rPh sb="2" eb="5">
      <t>コンキュウシャ</t>
    </rPh>
    <rPh sb="5" eb="7">
      <t>シュウロウ</t>
    </rPh>
    <rPh sb="7" eb="9">
      <t>ジュンビ</t>
    </rPh>
    <rPh sb="9" eb="11">
      <t>シエン</t>
    </rPh>
    <rPh sb="11" eb="13">
      <t>ジギョウ</t>
    </rPh>
    <rPh sb="13" eb="15">
      <t>ヒナド</t>
    </rPh>
    <rPh sb="15" eb="18">
      <t>ホジョキン</t>
    </rPh>
    <phoneticPr fontId="5"/>
  </si>
  <si>
    <t>生活困窮者就労準備支援事業費等補助金（うち生活困窮者就労準備支援等事業）</t>
    <rPh sb="0" eb="2">
      <t>セイカツ</t>
    </rPh>
    <rPh sb="2" eb="5">
      <t>コンキュウシャ</t>
    </rPh>
    <rPh sb="5" eb="7">
      <t>シュウロウ</t>
    </rPh>
    <rPh sb="7" eb="9">
      <t>ジュンビ</t>
    </rPh>
    <rPh sb="9" eb="11">
      <t>シエン</t>
    </rPh>
    <rPh sb="11" eb="13">
      <t>ジギョウ</t>
    </rPh>
    <rPh sb="13" eb="15">
      <t>ヒナド</t>
    </rPh>
    <rPh sb="15" eb="18">
      <t>ホジョキン</t>
    </rPh>
    <rPh sb="21" eb="23">
      <t>セイカツ</t>
    </rPh>
    <rPh sb="23" eb="26">
      <t>コンキュウシャ</t>
    </rPh>
    <rPh sb="26" eb="28">
      <t>シュウロウ</t>
    </rPh>
    <rPh sb="28" eb="30">
      <t>ジュンビ</t>
    </rPh>
    <rPh sb="30" eb="32">
      <t>シエン</t>
    </rPh>
    <rPh sb="32" eb="33">
      <t>トウ</t>
    </rPh>
    <rPh sb="33" eb="35">
      <t>ジギョウ</t>
    </rPh>
    <phoneticPr fontId="5"/>
  </si>
  <si>
    <t>生活困窮者就労準備支援事業費等補助金（うち生活困窮者就労準備支援等事業）うち生活保護適正化等事業）</t>
    <rPh sb="0" eb="2">
      <t>セイカツ</t>
    </rPh>
    <rPh sb="2" eb="5">
      <t>コンキュウシャ</t>
    </rPh>
    <rPh sb="5" eb="7">
      <t>シュウロウ</t>
    </rPh>
    <rPh sb="7" eb="9">
      <t>ジュンビ</t>
    </rPh>
    <rPh sb="9" eb="11">
      <t>シエン</t>
    </rPh>
    <rPh sb="11" eb="13">
      <t>ジギョウ</t>
    </rPh>
    <rPh sb="13" eb="15">
      <t>ヒナド</t>
    </rPh>
    <rPh sb="15" eb="18">
      <t>ホジョキン</t>
    </rPh>
    <rPh sb="21" eb="23">
      <t>セイカツ</t>
    </rPh>
    <rPh sb="23" eb="26">
      <t>コンキュウシャ</t>
    </rPh>
    <rPh sb="26" eb="28">
      <t>シュウロウ</t>
    </rPh>
    <rPh sb="28" eb="30">
      <t>ジュンビ</t>
    </rPh>
    <rPh sb="30" eb="32">
      <t>シエン</t>
    </rPh>
    <rPh sb="32" eb="33">
      <t>トウ</t>
    </rPh>
    <rPh sb="33" eb="35">
      <t>ジギョウ</t>
    </rPh>
    <rPh sb="38" eb="40">
      <t>セイカツ</t>
    </rPh>
    <rPh sb="40" eb="42">
      <t>ホゴ</t>
    </rPh>
    <rPh sb="42" eb="45">
      <t>テキセイカ</t>
    </rPh>
    <rPh sb="45" eb="46">
      <t>トウ</t>
    </rPh>
    <rPh sb="46" eb="48">
      <t>ジギョウ</t>
    </rPh>
    <phoneticPr fontId="5"/>
  </si>
  <si>
    <t xml:space="preserve">○ひきこもり対策の推進は、社会参加や就労等につながるものであり、ひいては一億総活躍社会の実現に資するものである。
○相談件数や専門機関での支援が決定した件数は増加している。ひきこもりサポーターの養成についても、推進しているところである。
○ひきこもりに関する専門的な支援を行っている団体等に委託することができるなど、より効果的・効率的な事業実施となるよう努めている。
</t>
    <phoneticPr fontId="5"/>
  </si>
  <si>
    <t xml:space="preserve">○住民に身近な地域でのひきこもり支援の充実を図るため、センターについては、一時的相談窓口機能に加え、市町村への後方支援機能としての役割を強めるとともに、これまで低調であったひきこもりサポーター関連事業を、サポーターの活動の場の拡大を含めたひきこもりサポート事業に再編したところ。
○今後も、効果的・効率的な事業実施の観点を踏まえつつ、支援の充実強化のための予算の確保に努める。
</t>
    <phoneticPr fontId="5"/>
  </si>
  <si>
    <t>C.京都府</t>
    <rPh sb="2" eb="4">
      <t>キョウト</t>
    </rPh>
    <rPh sb="4" eb="5">
      <t>フ</t>
    </rPh>
    <phoneticPr fontId="5"/>
  </si>
  <si>
    <t>生活困窮者に対し適切に福祉サービスを提供するとともに、地域共生社会の実現に向けた体制づくりを推進し、地域の要援護者の福祉の向上を図ること。（施策大目標１）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6" eb="7">
      <t>タイ</t>
    </rPh>
    <rPh sb="8" eb="10">
      <t>テキセツ</t>
    </rPh>
    <rPh sb="11" eb="13">
      <t>フクシ</t>
    </rPh>
    <rPh sb="18" eb="20">
      <t>テイキョウ</t>
    </rPh>
    <rPh sb="27" eb="29">
      <t>チイキ</t>
    </rPh>
    <rPh sb="29" eb="31">
      <t>キョウセイ</t>
    </rPh>
    <rPh sb="31" eb="33">
      <t>シャカイ</t>
    </rPh>
    <rPh sb="34" eb="36">
      <t>ジツゲン</t>
    </rPh>
    <rPh sb="37" eb="38">
      <t>ム</t>
    </rPh>
    <rPh sb="40" eb="42">
      <t>タイセイ</t>
    </rPh>
    <rPh sb="46" eb="48">
      <t>スイシン</t>
    </rPh>
    <rPh sb="50" eb="52">
      <t>チイキ</t>
    </rPh>
    <rPh sb="53" eb="57">
      <t>ヨウエンゴシャ</t>
    </rPh>
    <rPh sb="58" eb="60">
      <t>フクシ</t>
    </rPh>
    <rPh sb="61" eb="63">
      <t>コウジョウ</t>
    </rPh>
    <rPh sb="64" eb="65">
      <t>ハカ</t>
    </rPh>
    <rPh sb="70" eb="72">
      <t>セサク</t>
    </rPh>
    <rPh sb="72" eb="75">
      <t>ダイモクヒョウ</t>
    </rPh>
    <phoneticPr fontId="5"/>
  </si>
  <si>
    <t>特定非営利法人　サンフォレスト</t>
    <phoneticPr fontId="5"/>
  </si>
  <si>
    <t>D.特定非営利法人　サンフォレスト</t>
    <phoneticPr fontId="5"/>
  </si>
  <si>
    <t>報償費</t>
    <rPh sb="0" eb="3">
      <t>ホウショウヒ</t>
    </rPh>
    <phoneticPr fontId="5"/>
  </si>
  <si>
    <t>人材養成研修に係る報償費</t>
    <rPh sb="0" eb="6">
      <t>ジンザイヨウセイケンシュウ</t>
    </rPh>
    <rPh sb="7" eb="8">
      <t>カカ</t>
    </rPh>
    <rPh sb="9" eb="12">
      <t>ホウショウヒ</t>
    </rPh>
    <phoneticPr fontId="5"/>
  </si>
  <si>
    <t>消耗品費</t>
    <rPh sb="0" eb="3">
      <t>ショウモウヒン</t>
    </rPh>
    <rPh sb="3" eb="4">
      <t>ヒ</t>
    </rPh>
    <phoneticPr fontId="5"/>
  </si>
  <si>
    <t>人材養成研修に係る消耗品費</t>
    <rPh sb="0" eb="6">
      <t>ジンザイヨウセイケンシュウ</t>
    </rPh>
    <rPh sb="7" eb="8">
      <t>カカ</t>
    </rPh>
    <rPh sb="9" eb="12">
      <t>ショウモウヒン</t>
    </rPh>
    <rPh sb="12" eb="13">
      <t>ヒ</t>
    </rPh>
    <phoneticPr fontId="5"/>
  </si>
  <si>
    <t>役務費等</t>
    <rPh sb="0" eb="2">
      <t>エキム</t>
    </rPh>
    <rPh sb="2" eb="4">
      <t>ヒトウ</t>
    </rPh>
    <phoneticPr fontId="5"/>
  </si>
  <si>
    <t>人材養成研修に係る役務費等</t>
    <rPh sb="0" eb="6">
      <t>ジンザイヨウセイケンシュウ</t>
    </rPh>
    <rPh sb="7" eb="8">
      <t>カカ</t>
    </rPh>
    <rPh sb="9" eb="11">
      <t>エキム</t>
    </rPh>
    <rPh sb="11" eb="13">
      <t>ヒトウ</t>
    </rPh>
    <phoneticPr fontId="5"/>
  </si>
  <si>
    <t>賃借料等</t>
    <rPh sb="0" eb="3">
      <t>チンシャクリョウ</t>
    </rPh>
    <rPh sb="3" eb="4">
      <t>トウ</t>
    </rPh>
    <phoneticPr fontId="5"/>
  </si>
  <si>
    <t>人材養成研修に係る賃借料等</t>
    <rPh sb="0" eb="6">
      <t>ジンザイヨウセイケンシュウ</t>
    </rPh>
    <rPh sb="7" eb="8">
      <t>カカ</t>
    </rPh>
    <rPh sb="9" eb="12">
      <t>チンシャクリョウ</t>
    </rPh>
    <rPh sb="12" eb="13">
      <t>トウ</t>
    </rPh>
    <phoneticPr fontId="5"/>
  </si>
  <si>
    <t>点検対象外</t>
    <rPh sb="0" eb="5">
      <t>テンケンタイショウガイ</t>
    </rPh>
    <phoneticPr fontId="5"/>
  </si>
  <si>
    <t>生活困窮者就労準備支援事業費等の国庫補助について（平成30年10月17日厚生労働省発社援1017第4号）</t>
    <rPh sb="0" eb="2">
      <t>セイカツ</t>
    </rPh>
    <rPh sb="2" eb="5">
      <t>コンキュウシャ</t>
    </rPh>
    <rPh sb="5" eb="7">
      <t>シュウロウ</t>
    </rPh>
    <rPh sb="7" eb="9">
      <t>ジュンビ</t>
    </rPh>
    <rPh sb="9" eb="11">
      <t>シエン</t>
    </rPh>
    <rPh sb="11" eb="13">
      <t>ジギョウ</t>
    </rPh>
    <rPh sb="13" eb="15">
      <t>ヒトウ</t>
    </rPh>
    <rPh sb="16" eb="18">
      <t>コッコ</t>
    </rPh>
    <rPh sb="18" eb="20">
      <t>ホジョ</t>
    </rPh>
    <rPh sb="25" eb="27">
      <t>ヘイセイ</t>
    </rPh>
    <rPh sb="29" eb="30">
      <t>ネン</t>
    </rPh>
    <rPh sb="32" eb="33">
      <t>ツキ</t>
    </rPh>
    <rPh sb="35" eb="36">
      <t>ヒ</t>
    </rPh>
    <rPh sb="36" eb="38">
      <t>コウセイ</t>
    </rPh>
    <rPh sb="38" eb="41">
      <t>ロウドウショウ</t>
    </rPh>
    <rPh sb="41" eb="42">
      <t>ハツ</t>
    </rPh>
    <rPh sb="42" eb="43">
      <t>シャ</t>
    </rPh>
    <rPh sb="43" eb="44">
      <t>エン</t>
    </rPh>
    <rPh sb="48" eb="49">
      <t>ダイ</t>
    </rPh>
    <rPh sb="50" eb="51">
      <t>ゴウ</t>
    </rPh>
    <phoneticPr fontId="5"/>
  </si>
  <si>
    <t>344,122千円/102,412</t>
    <phoneticPr fontId="5"/>
  </si>
  <si>
    <t>生活困窮者就労準備支援事業費等補助金（うち地域生活定着促進事業）</t>
    <rPh sb="0" eb="2">
      <t>セイカツ</t>
    </rPh>
    <rPh sb="2" eb="5">
      <t>コンキュウシャ</t>
    </rPh>
    <rPh sb="5" eb="7">
      <t>シュウロウ</t>
    </rPh>
    <rPh sb="7" eb="9">
      <t>ジュンビ</t>
    </rPh>
    <rPh sb="9" eb="11">
      <t>シエン</t>
    </rPh>
    <rPh sb="11" eb="13">
      <t>ジギョウ</t>
    </rPh>
    <rPh sb="13" eb="15">
      <t>ヒトウ</t>
    </rPh>
    <rPh sb="15" eb="18">
      <t>ホジョキン</t>
    </rPh>
    <rPh sb="21" eb="23">
      <t>チイキ</t>
    </rPh>
    <rPh sb="23" eb="25">
      <t>セイカツ</t>
    </rPh>
    <rPh sb="25" eb="27">
      <t>テイチャク</t>
    </rPh>
    <rPh sb="27" eb="29">
      <t>ソクシン</t>
    </rPh>
    <rPh sb="29" eb="31">
      <t>ジギョウ</t>
    </rPh>
    <phoneticPr fontId="5"/>
  </si>
  <si>
    <t>ひきこもり対策の推進は社会参加や就労等につながるものであるため、引き続き必要な予算額を確保し、適正な執行に努めること。</t>
    <rPh sb="5" eb="7">
      <t>タイサク</t>
    </rPh>
    <rPh sb="8" eb="10">
      <t>スイシン</t>
    </rPh>
    <rPh sb="11" eb="13">
      <t>シャカイ</t>
    </rPh>
    <rPh sb="13" eb="15">
      <t>サンカ</t>
    </rPh>
    <rPh sb="16" eb="18">
      <t>シュウロウ</t>
    </rPh>
    <rPh sb="18" eb="19">
      <t>トウ</t>
    </rPh>
    <rPh sb="32" eb="33">
      <t>ヒ</t>
    </rPh>
    <rPh sb="34" eb="35">
      <t>ツヅ</t>
    </rPh>
    <phoneticPr fontId="5"/>
  </si>
  <si>
    <t>ひきこもりサポーターの活動件数</t>
    <phoneticPr fontId="5"/>
  </si>
  <si>
    <t>件</t>
    <rPh sb="0" eb="1">
      <t>ケン</t>
    </rPh>
    <phoneticPr fontId="5"/>
  </si>
  <si>
    <t>-</t>
    <phoneticPr fontId="5"/>
  </si>
  <si>
    <t>-</t>
    <phoneticPr fontId="5"/>
  </si>
  <si>
    <t>ひきこもりサポーターの活動件数</t>
    <phoneticPr fontId="5"/>
  </si>
  <si>
    <t>-</t>
    <phoneticPr fontId="5"/>
  </si>
  <si>
    <t>-</t>
    <phoneticPr fontId="5"/>
  </si>
  <si>
    <t>-</t>
    <phoneticPr fontId="5"/>
  </si>
  <si>
    <t>ひきこもりサポーターの活動件数が前年度を上回ること</t>
    <phoneticPr fontId="5"/>
  </si>
  <si>
    <t>平成30年度公開プロセスでの指摘を踏まえ、成果目標に「ひきこもりサポーターの活動件数が前年度を上回ること」を追加。
（参考）平成30年度公開プロセス外部有識者コメント
・本事業が効果的に実施されているか検証できるよう、成果目標を見直すべきである。現行のひきこもり支援センターにより専門機関での支援が決定した件数だけではなく、ひきこもり支援センターが実施する直接的な相談支援の件数なども考慮した成果目標とすべきである。
相談支援の拡大のため、他の機関とも連携して、支援対象者の積極的な把握を行う一方、相談業務の効率化を進めるべきである。
本事業を通じて本来の政策目的を達成しているかを把握できるよう、ひきこもり支援センターの支援対象者が、最終的にひきこもりから脱出できたかどうかの検証や、サポーターによる支援の有効性の分析などを事後的に行うことも必要ではないか。
ひきこもり支援に、サポーターがより有効に活用されるよう検討するべきである。</t>
    <rPh sb="0" eb="2">
      <t>ヘイセイ</t>
    </rPh>
    <rPh sb="4" eb="6">
      <t>ネンド</t>
    </rPh>
    <rPh sb="6" eb="8">
      <t>コウカイ</t>
    </rPh>
    <rPh sb="14" eb="16">
      <t>シテキ</t>
    </rPh>
    <rPh sb="17" eb="18">
      <t>フ</t>
    </rPh>
    <rPh sb="21" eb="23">
      <t>セイカ</t>
    </rPh>
    <rPh sb="23" eb="25">
      <t>モクヒョウ</t>
    </rPh>
    <rPh sb="54" eb="56">
      <t>ツイカ</t>
    </rPh>
    <rPh sb="59" eb="61">
      <t>サンコウ</t>
    </rPh>
    <rPh sb="62" eb="64">
      <t>ヘイセイ</t>
    </rPh>
    <rPh sb="66" eb="68">
      <t>ネンド</t>
    </rPh>
    <rPh sb="68" eb="70">
      <t>コウカイ</t>
    </rPh>
    <rPh sb="74" eb="76">
      <t>ガイブ</t>
    </rPh>
    <rPh sb="76" eb="79">
      <t>ユウシキシャ</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</si>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</sst>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21169</xdr:colOff>
      <xdr:row>12</xdr:row>
      <xdr:rowOff>63499</xdr:rowOff>
    </xdr:from>
    <xdr:to>
      <xdr:col>22</xdr:col>
      <xdr:colOff>84669</xdr:colOff>
      <xdr:row>12</xdr:row>
      <xdr:rowOff>253999</xdr:rowOff>
    </xdr:to>
    <xdr:sp macro="" textlink="">
      <xdr:nvSpPr>
        <xdr:cNvPr id="3" name="正方形/長方形 2"/>
        <xdr:cNvSpPr/>
      </xdr:nvSpPr>
      <xdr:spPr>
        <a:xfrm>
          <a:off x="5221819" y="6435724"/>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31748</xdr:colOff>
      <xdr:row>13</xdr:row>
      <xdr:rowOff>52916</xdr:rowOff>
    </xdr:from>
    <xdr:to>
      <xdr:col>22</xdr:col>
      <xdr:colOff>95248</xdr:colOff>
      <xdr:row>13</xdr:row>
      <xdr:rowOff>243416</xdr:rowOff>
    </xdr:to>
    <xdr:sp macro="" textlink="">
      <xdr:nvSpPr>
        <xdr:cNvPr id="4" name="正方形/長方形 3"/>
        <xdr:cNvSpPr/>
      </xdr:nvSpPr>
      <xdr:spPr>
        <a:xfrm>
          <a:off x="5232398" y="6691841"/>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0</xdr:colOff>
      <xdr:row>12</xdr:row>
      <xdr:rowOff>63500</xdr:rowOff>
    </xdr:from>
    <xdr:to>
      <xdr:col>29</xdr:col>
      <xdr:colOff>63500</xdr:colOff>
      <xdr:row>12</xdr:row>
      <xdr:rowOff>254000</xdr:rowOff>
    </xdr:to>
    <xdr:sp macro="" textlink="">
      <xdr:nvSpPr>
        <xdr:cNvPr id="5" name="正方形/長方形 4"/>
        <xdr:cNvSpPr/>
      </xdr:nvSpPr>
      <xdr:spPr>
        <a:xfrm>
          <a:off x="6600825" y="6435725"/>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42332</xdr:colOff>
      <xdr:row>12</xdr:row>
      <xdr:rowOff>52917</xdr:rowOff>
    </xdr:from>
    <xdr:to>
      <xdr:col>36</xdr:col>
      <xdr:colOff>105832</xdr:colOff>
      <xdr:row>12</xdr:row>
      <xdr:rowOff>243417</xdr:rowOff>
    </xdr:to>
    <xdr:sp macro="" textlink="">
      <xdr:nvSpPr>
        <xdr:cNvPr id="6" name="正方形/長方形 5"/>
        <xdr:cNvSpPr/>
      </xdr:nvSpPr>
      <xdr:spPr>
        <a:xfrm>
          <a:off x="8043332" y="6425142"/>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1</xdr:colOff>
      <xdr:row>13</xdr:row>
      <xdr:rowOff>63501</xdr:rowOff>
    </xdr:from>
    <xdr:to>
      <xdr:col>29</xdr:col>
      <xdr:colOff>63501</xdr:colOff>
      <xdr:row>13</xdr:row>
      <xdr:rowOff>254001</xdr:rowOff>
    </xdr:to>
    <xdr:sp macro="" textlink="">
      <xdr:nvSpPr>
        <xdr:cNvPr id="7" name="正方形/長方形 6"/>
        <xdr:cNvSpPr/>
      </xdr:nvSpPr>
      <xdr:spPr>
        <a:xfrm>
          <a:off x="6600826" y="6702426"/>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31751</xdr:colOff>
      <xdr:row>14</xdr:row>
      <xdr:rowOff>63500</xdr:rowOff>
    </xdr:from>
    <xdr:to>
      <xdr:col>22</xdr:col>
      <xdr:colOff>95251</xdr:colOff>
      <xdr:row>14</xdr:row>
      <xdr:rowOff>254000</xdr:rowOff>
    </xdr:to>
    <xdr:sp macro="" textlink="">
      <xdr:nvSpPr>
        <xdr:cNvPr id="8" name="正方形/長方形 7"/>
        <xdr:cNvSpPr/>
      </xdr:nvSpPr>
      <xdr:spPr>
        <a:xfrm>
          <a:off x="5232401" y="6969125"/>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58009</xdr:colOff>
      <xdr:row>17</xdr:row>
      <xdr:rowOff>69936</xdr:rowOff>
    </xdr:from>
    <xdr:to>
      <xdr:col>22</xdr:col>
      <xdr:colOff>121509</xdr:colOff>
      <xdr:row>17</xdr:row>
      <xdr:rowOff>260436</xdr:rowOff>
    </xdr:to>
    <xdr:sp macro="" textlink="">
      <xdr:nvSpPr>
        <xdr:cNvPr id="9" name="正方形/長方形 8"/>
        <xdr:cNvSpPr/>
      </xdr:nvSpPr>
      <xdr:spPr>
        <a:xfrm>
          <a:off x="3970982" y="7355274"/>
          <a:ext cx="68133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55949</xdr:colOff>
      <xdr:row>17</xdr:row>
      <xdr:rowOff>55005</xdr:rowOff>
    </xdr:from>
    <xdr:to>
      <xdr:col>29</xdr:col>
      <xdr:colOff>119450</xdr:colOff>
      <xdr:row>17</xdr:row>
      <xdr:rowOff>245505</xdr:rowOff>
    </xdr:to>
    <xdr:sp macro="" textlink="">
      <xdr:nvSpPr>
        <xdr:cNvPr id="10" name="正方形/長方形 9"/>
        <xdr:cNvSpPr/>
      </xdr:nvSpPr>
      <xdr:spPr>
        <a:xfrm>
          <a:off x="5410544" y="7340343"/>
          <a:ext cx="68133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41018</xdr:colOff>
      <xdr:row>17</xdr:row>
      <xdr:rowOff>65817</xdr:rowOff>
    </xdr:from>
    <xdr:to>
      <xdr:col>36</xdr:col>
      <xdr:colOff>104518</xdr:colOff>
      <xdr:row>17</xdr:row>
      <xdr:rowOff>256317</xdr:rowOff>
    </xdr:to>
    <xdr:sp macro="" textlink="">
      <xdr:nvSpPr>
        <xdr:cNvPr id="11" name="正方形/長方形 10"/>
        <xdr:cNvSpPr/>
      </xdr:nvSpPr>
      <xdr:spPr>
        <a:xfrm>
          <a:off x="6837234" y="7351155"/>
          <a:ext cx="68133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37</xdr:col>
      <xdr:colOff>188498</xdr:colOff>
      <xdr:row>103</xdr:row>
      <xdr:rowOff>63501</xdr:rowOff>
    </xdr:from>
    <xdr:to>
      <xdr:col>41</xdr:col>
      <xdr:colOff>177915</xdr:colOff>
      <xdr:row>104</xdr:row>
      <xdr:rowOff>2403</xdr:rowOff>
    </xdr:to>
    <xdr:sp macro="" textlink="">
      <xdr:nvSpPr>
        <xdr:cNvPr id="16" name="テキスト ボックス 15"/>
        <xdr:cNvSpPr txBox="1"/>
      </xdr:nvSpPr>
      <xdr:spPr>
        <a:xfrm>
          <a:off x="7808498" y="12845021"/>
          <a:ext cx="81320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185461</xdr:colOff>
      <xdr:row>106</xdr:row>
      <xdr:rowOff>433872</xdr:rowOff>
    </xdr:from>
    <xdr:to>
      <xdr:col>33</xdr:col>
      <xdr:colOff>183173</xdr:colOff>
      <xdr:row>106</xdr:row>
      <xdr:rowOff>662473</xdr:rowOff>
    </xdr:to>
    <xdr:sp macro="" textlink="">
      <xdr:nvSpPr>
        <xdr:cNvPr id="17" name="テキスト ボックス 16"/>
        <xdr:cNvSpPr txBox="1"/>
      </xdr:nvSpPr>
      <xdr:spPr>
        <a:xfrm>
          <a:off x="5922442" y="14845930"/>
          <a:ext cx="789019" cy="228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r>
            <a:rPr kumimoji="1" lang="en-US" altLang="ja-JP" sz="1100"/>
            <a:t>2,228</a:t>
          </a:r>
          <a:r>
            <a:rPr kumimoji="1" lang="ja-JP" altLang="en-US" sz="1100"/>
            <a:t>）</a:t>
          </a:r>
        </a:p>
      </xdr:txBody>
    </xdr:sp>
    <xdr:clientData/>
  </xdr:twoCellAnchor>
  <xdr:twoCellAnchor>
    <xdr:from>
      <xdr:col>38</xdr:col>
      <xdr:colOff>86955</xdr:colOff>
      <xdr:row>106</xdr:row>
      <xdr:rowOff>196506</xdr:rowOff>
    </xdr:from>
    <xdr:to>
      <xdr:col>41</xdr:col>
      <xdr:colOff>161038</xdr:colOff>
      <xdr:row>106</xdr:row>
      <xdr:rowOff>566923</xdr:rowOff>
    </xdr:to>
    <xdr:sp macro="" textlink="">
      <xdr:nvSpPr>
        <xdr:cNvPr id="18" name="テキスト ボックス 17"/>
        <xdr:cNvSpPr txBox="1"/>
      </xdr:nvSpPr>
      <xdr:spPr>
        <a:xfrm>
          <a:off x="7912901" y="13969141"/>
          <a:ext cx="691921" cy="3704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56635</xdr:colOff>
      <xdr:row>107</xdr:row>
      <xdr:rowOff>6007</xdr:rowOff>
    </xdr:from>
    <xdr:to>
      <xdr:col>45</xdr:col>
      <xdr:colOff>177915</xdr:colOff>
      <xdr:row>107</xdr:row>
      <xdr:rowOff>249424</xdr:rowOff>
    </xdr:to>
    <xdr:sp macro="" textlink="">
      <xdr:nvSpPr>
        <xdr:cNvPr id="19" name="テキスト ボックス 18"/>
        <xdr:cNvSpPr txBox="1"/>
      </xdr:nvSpPr>
      <xdr:spPr>
        <a:xfrm>
          <a:off x="8706365" y="14486581"/>
          <a:ext cx="739118"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25743</xdr:colOff>
      <xdr:row>120</xdr:row>
      <xdr:rowOff>283176</xdr:rowOff>
    </xdr:from>
    <xdr:to>
      <xdr:col>41</xdr:col>
      <xdr:colOff>184493</xdr:colOff>
      <xdr:row>122</xdr:row>
      <xdr:rowOff>124713</xdr:rowOff>
    </xdr:to>
    <xdr:sp macro="" textlink="">
      <xdr:nvSpPr>
        <xdr:cNvPr id="20" name="テキスト ボックス 19"/>
        <xdr:cNvSpPr txBox="1"/>
      </xdr:nvSpPr>
      <xdr:spPr>
        <a:xfrm>
          <a:off x="7851689" y="18419291"/>
          <a:ext cx="776588" cy="4336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85525</xdr:colOff>
      <xdr:row>122</xdr:row>
      <xdr:rowOff>141304</xdr:rowOff>
    </xdr:from>
    <xdr:to>
      <xdr:col>42</xdr:col>
      <xdr:colOff>38329</xdr:colOff>
      <xdr:row>122</xdr:row>
      <xdr:rowOff>416471</xdr:rowOff>
    </xdr:to>
    <xdr:sp macro="" textlink="">
      <xdr:nvSpPr>
        <xdr:cNvPr id="21" name="テキスト ボックス 20"/>
        <xdr:cNvSpPr txBox="1"/>
      </xdr:nvSpPr>
      <xdr:spPr>
        <a:xfrm>
          <a:off x="7911471" y="18869513"/>
          <a:ext cx="776588"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19</xdr:col>
      <xdr:colOff>139700</xdr:colOff>
      <xdr:row>741</xdr:row>
      <xdr:rowOff>52916</xdr:rowOff>
    </xdr:from>
    <xdr:to>
      <xdr:col>37</xdr:col>
      <xdr:colOff>66221</xdr:colOff>
      <xdr:row>742</xdr:row>
      <xdr:rowOff>271537</xdr:rowOff>
    </xdr:to>
    <xdr:sp macro="" textlink="">
      <xdr:nvSpPr>
        <xdr:cNvPr id="22" name="テキスト ボックス 21"/>
        <xdr:cNvSpPr txBox="1"/>
      </xdr:nvSpPr>
      <xdr:spPr>
        <a:xfrm>
          <a:off x="3940175" y="46182491"/>
          <a:ext cx="3526971" cy="571046"/>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397</a:t>
          </a:r>
          <a:r>
            <a:rPr kumimoji="1" lang="ja-JP" altLang="en-US" sz="1100"/>
            <a:t>百万円</a:t>
          </a:r>
          <a:endParaRPr kumimoji="1" lang="en-US" altLang="ja-JP" sz="1100"/>
        </a:p>
      </xdr:txBody>
    </xdr:sp>
    <xdr:clientData/>
  </xdr:twoCellAnchor>
  <xdr:twoCellAnchor>
    <xdr:from>
      <xdr:col>19</xdr:col>
      <xdr:colOff>115953</xdr:colOff>
      <xdr:row>742</xdr:row>
      <xdr:rowOff>303617</xdr:rowOff>
    </xdr:from>
    <xdr:to>
      <xdr:col>38</xdr:col>
      <xdr:colOff>154969</xdr:colOff>
      <xdr:row>744</xdr:row>
      <xdr:rowOff>137034</xdr:rowOff>
    </xdr:to>
    <xdr:sp macro="" textlink="">
      <xdr:nvSpPr>
        <xdr:cNvPr id="23" name="テキスト ボックス 22"/>
        <xdr:cNvSpPr txBox="1"/>
      </xdr:nvSpPr>
      <xdr:spPr>
        <a:xfrm>
          <a:off x="3916428" y="46785617"/>
          <a:ext cx="3839491" cy="53826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28</xdr:col>
      <xdr:colOff>185242</xdr:colOff>
      <xdr:row>743</xdr:row>
      <xdr:rowOff>271538</xdr:rowOff>
    </xdr:from>
    <xdr:to>
      <xdr:col>28</xdr:col>
      <xdr:colOff>185242</xdr:colOff>
      <xdr:row>748</xdr:row>
      <xdr:rowOff>64063</xdr:rowOff>
    </xdr:to>
    <xdr:cxnSp macro="">
      <xdr:nvCxnSpPr>
        <xdr:cNvPr id="24" name="直線矢印コネクタ 23"/>
        <xdr:cNvCxnSpPr/>
      </xdr:nvCxnSpPr>
      <xdr:spPr>
        <a:xfrm>
          <a:off x="5785942" y="47105963"/>
          <a:ext cx="0" cy="155465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179917</xdr:colOff>
      <xdr:row>758</xdr:row>
      <xdr:rowOff>169334</xdr:rowOff>
    </xdr:from>
    <xdr:to>
      <xdr:col>28</xdr:col>
      <xdr:colOff>188860</xdr:colOff>
      <xdr:row>761</xdr:row>
      <xdr:rowOff>56895</xdr:rowOff>
    </xdr:to>
    <xdr:cxnSp macro="">
      <xdr:nvCxnSpPr>
        <xdr:cNvPr id="25" name="直線矢印コネクタ 24"/>
        <xdr:cNvCxnSpPr/>
      </xdr:nvCxnSpPr>
      <xdr:spPr>
        <a:xfrm>
          <a:off x="5780617" y="52918784"/>
          <a:ext cx="8943" cy="1154386"/>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36611</xdr:colOff>
      <xdr:row>757</xdr:row>
      <xdr:rowOff>635688</xdr:rowOff>
    </xdr:from>
    <xdr:to>
      <xdr:col>35</xdr:col>
      <xdr:colOff>39946</xdr:colOff>
      <xdr:row>758</xdr:row>
      <xdr:rowOff>290921</xdr:rowOff>
    </xdr:to>
    <xdr:sp macro="" textlink="">
      <xdr:nvSpPr>
        <xdr:cNvPr id="26" name="テキスト ボックス 25"/>
        <xdr:cNvSpPr txBox="1"/>
      </xdr:nvSpPr>
      <xdr:spPr>
        <a:xfrm>
          <a:off x="5237261" y="52718388"/>
          <a:ext cx="1803560" cy="3219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22</xdr:col>
      <xdr:colOff>11339</xdr:colOff>
      <xdr:row>761</xdr:row>
      <xdr:rowOff>346376</xdr:rowOff>
    </xdr:from>
    <xdr:to>
      <xdr:col>36</xdr:col>
      <xdr:colOff>15572</xdr:colOff>
      <xdr:row>763</xdr:row>
      <xdr:rowOff>300460</xdr:rowOff>
    </xdr:to>
    <xdr:sp macro="" textlink="">
      <xdr:nvSpPr>
        <xdr:cNvPr id="27" name="テキスト ボックス 26"/>
        <xdr:cNvSpPr txBox="1"/>
      </xdr:nvSpPr>
      <xdr:spPr>
        <a:xfrm>
          <a:off x="4411889" y="54362651"/>
          <a:ext cx="2804583" cy="782759"/>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Ｄ</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＜静岡市の例＞　</a:t>
          </a:r>
          <a:r>
            <a:rPr kumimoji="1" lang="en-US" altLang="ja-JP" sz="1100"/>
            <a:t>0.3</a:t>
          </a:r>
          <a:r>
            <a:rPr kumimoji="1" lang="ja-JP" altLang="en-US" sz="1100"/>
            <a:t>百万円</a:t>
          </a:r>
          <a:endParaRPr kumimoji="1" lang="en-US" altLang="ja-JP" sz="1100"/>
        </a:p>
      </xdr:txBody>
    </xdr:sp>
    <xdr:clientData/>
  </xdr:twoCellAnchor>
  <xdr:twoCellAnchor>
    <xdr:from>
      <xdr:col>23</xdr:col>
      <xdr:colOff>146348</xdr:colOff>
      <xdr:row>761</xdr:row>
      <xdr:rowOff>38856</xdr:rowOff>
    </xdr:from>
    <xdr:to>
      <xdr:col>36</xdr:col>
      <xdr:colOff>16930</xdr:colOff>
      <xdr:row>761</xdr:row>
      <xdr:rowOff>360837</xdr:rowOff>
    </xdr:to>
    <xdr:sp macro="" textlink="">
      <xdr:nvSpPr>
        <xdr:cNvPr id="28" name="テキスト ボックス 27"/>
        <xdr:cNvSpPr txBox="1"/>
      </xdr:nvSpPr>
      <xdr:spPr>
        <a:xfrm>
          <a:off x="4746923" y="54055131"/>
          <a:ext cx="2470907" cy="3219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14</xdr:col>
      <xdr:colOff>34773</xdr:colOff>
      <xdr:row>746</xdr:row>
      <xdr:rowOff>36134</xdr:rowOff>
    </xdr:from>
    <xdr:to>
      <xdr:col>44</xdr:col>
      <xdr:colOff>144537</xdr:colOff>
      <xdr:row>746</xdr:row>
      <xdr:rowOff>36135</xdr:rowOff>
    </xdr:to>
    <xdr:cxnSp macro="">
      <xdr:nvCxnSpPr>
        <xdr:cNvPr id="29" name="直線コネクタ 28"/>
        <xdr:cNvCxnSpPr/>
      </xdr:nvCxnSpPr>
      <xdr:spPr>
        <a:xfrm flipV="1">
          <a:off x="2835123" y="47927834"/>
          <a:ext cx="6110514"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44298</xdr:colOff>
      <xdr:row>746</xdr:row>
      <xdr:rowOff>26609</xdr:rowOff>
    </xdr:from>
    <xdr:to>
      <xdr:col>14</xdr:col>
      <xdr:colOff>44298</xdr:colOff>
      <xdr:row>748</xdr:row>
      <xdr:rowOff>75141</xdr:rowOff>
    </xdr:to>
    <xdr:cxnSp macro="">
      <xdr:nvCxnSpPr>
        <xdr:cNvPr id="30" name="直線矢印コネクタ 29"/>
        <xdr:cNvCxnSpPr/>
      </xdr:nvCxnSpPr>
      <xdr:spPr>
        <a:xfrm>
          <a:off x="2844648" y="47918309"/>
          <a:ext cx="0" cy="75338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135012</xdr:colOff>
      <xdr:row>746</xdr:row>
      <xdr:rowOff>45659</xdr:rowOff>
    </xdr:from>
    <xdr:to>
      <xdr:col>44</xdr:col>
      <xdr:colOff>135013</xdr:colOff>
      <xdr:row>748</xdr:row>
      <xdr:rowOff>94191</xdr:rowOff>
    </xdr:to>
    <xdr:cxnSp macro="">
      <xdr:nvCxnSpPr>
        <xdr:cNvPr id="31" name="直線矢印コネクタ 30"/>
        <xdr:cNvCxnSpPr/>
      </xdr:nvCxnSpPr>
      <xdr:spPr>
        <a:xfrm flipH="1">
          <a:off x="8936112" y="47937359"/>
          <a:ext cx="1" cy="75338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167066</xdr:colOff>
      <xdr:row>749</xdr:row>
      <xdr:rowOff>256569</xdr:rowOff>
    </xdr:from>
    <xdr:to>
      <xdr:col>20</xdr:col>
      <xdr:colOff>171299</xdr:colOff>
      <xdr:row>757</xdr:row>
      <xdr:rowOff>527991</xdr:rowOff>
    </xdr:to>
    <xdr:sp macro="" textlink="">
      <xdr:nvSpPr>
        <xdr:cNvPr id="32" name="テキスト ボックス 31"/>
        <xdr:cNvSpPr txBox="1"/>
      </xdr:nvSpPr>
      <xdr:spPr>
        <a:xfrm>
          <a:off x="1367216" y="49205544"/>
          <a:ext cx="2804583" cy="3405147"/>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Ａ</a:t>
          </a:r>
          <a:r>
            <a:rPr kumimoji="1" lang="en-US" altLang="ja-JP" sz="1100"/>
            <a:t>.</a:t>
          </a:r>
          <a:r>
            <a:rPr kumimoji="1" lang="ja-JP" altLang="en-US" sz="1100"/>
            <a:t>　都道府県、指定都市（</a:t>
          </a:r>
          <a:r>
            <a:rPr kumimoji="1" lang="en-US" altLang="ja-JP" sz="1100"/>
            <a:t>67</a:t>
          </a:r>
          <a:r>
            <a:rPr kumimoji="1" lang="ja-JP" altLang="en-US" sz="1100"/>
            <a:t>）</a:t>
          </a:r>
          <a:endParaRPr kumimoji="1" lang="en-US" altLang="ja-JP" sz="1100"/>
        </a:p>
        <a:p>
          <a:pPr algn="l"/>
          <a:r>
            <a:rPr kumimoji="1" lang="ja-JP" altLang="en-US" sz="1100"/>
            <a:t>　　　　</a:t>
          </a:r>
          <a:r>
            <a:rPr kumimoji="1" lang="en-US" altLang="ja-JP" sz="1100"/>
            <a:t>367</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algn="l"/>
          <a:r>
            <a:rPr kumimoji="1" lang="ja-JP" altLang="en-US" sz="1100"/>
            <a:t>　　　　　京都市　　　　　　</a:t>
          </a:r>
          <a:r>
            <a:rPr kumimoji="1" lang="ja-JP" altLang="en-US" sz="1100" baseline="0"/>
            <a:t>   </a:t>
          </a:r>
          <a:r>
            <a:rPr kumimoji="1" lang="en-US" altLang="ja-JP" sz="1100" baseline="0"/>
            <a:t>17</a:t>
          </a:r>
          <a:r>
            <a:rPr kumimoji="1" lang="ja-JP" altLang="en-US" sz="1100"/>
            <a:t>百万円</a:t>
          </a:r>
          <a:endParaRPr kumimoji="1" lang="en-US" altLang="ja-JP" sz="1100"/>
        </a:p>
        <a:p>
          <a:pPr algn="l"/>
          <a:r>
            <a:rPr kumimoji="1" lang="en-US" altLang="ja-JP" sz="1100"/>
            <a:t>               </a:t>
          </a:r>
          <a:r>
            <a:rPr kumimoji="1" lang="ja-JP" altLang="en-US" sz="1100"/>
            <a:t>堺市　　　</a:t>
          </a:r>
          <a:r>
            <a:rPr kumimoji="1" lang="ja-JP" altLang="en-US" sz="1100" baseline="0"/>
            <a:t> </a:t>
          </a:r>
          <a:r>
            <a:rPr kumimoji="1" lang="ja-JP" altLang="en-US" sz="1100"/>
            <a:t>　　　　　</a:t>
          </a:r>
          <a:r>
            <a:rPr kumimoji="1" lang="en-US" altLang="ja-JP" sz="1100"/>
            <a:t>13</a:t>
          </a:r>
          <a:r>
            <a:rPr kumimoji="1" lang="ja-JP" altLang="en-US" sz="1100"/>
            <a:t>百万円</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栃木県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eaLnBrk="1" fontAlgn="auto" latinLnBrk="0" hangingPunct="1"/>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浜松市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静岡県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静岡市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京都府</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福岡市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福岡県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福島県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clientData/>
  </xdr:twoCellAnchor>
  <xdr:twoCellAnchor>
    <xdr:from>
      <xdr:col>36</xdr:col>
      <xdr:colOff>191105</xdr:colOff>
      <xdr:row>749</xdr:row>
      <xdr:rowOff>242962</xdr:rowOff>
    </xdr:from>
    <xdr:to>
      <xdr:col>49</xdr:col>
      <xdr:colOff>388258</xdr:colOff>
      <xdr:row>757</xdr:row>
      <xdr:rowOff>508000</xdr:rowOff>
    </xdr:to>
    <xdr:sp macro="" textlink="">
      <xdr:nvSpPr>
        <xdr:cNvPr id="33" name="テキスト ボックス 32"/>
        <xdr:cNvSpPr txBox="1"/>
      </xdr:nvSpPr>
      <xdr:spPr>
        <a:xfrm>
          <a:off x="7392005" y="49191937"/>
          <a:ext cx="2797478" cy="3398763"/>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Ｅ</a:t>
          </a:r>
          <a:r>
            <a:rPr kumimoji="1" lang="en-US" altLang="ja-JP" sz="1100"/>
            <a:t>.</a:t>
          </a:r>
          <a:r>
            <a:rPr kumimoji="1" lang="ja-JP" altLang="en-US" sz="1100"/>
            <a:t>　市区町村（</a:t>
          </a:r>
          <a:r>
            <a:rPr kumimoji="1" lang="en-US" altLang="ja-JP" sz="1100"/>
            <a:t>36</a:t>
          </a:r>
          <a:r>
            <a:rPr kumimoji="1" lang="ja-JP" altLang="en-US" sz="1100"/>
            <a:t>）</a:t>
          </a:r>
          <a:endParaRPr kumimoji="1" lang="en-US" altLang="ja-JP" sz="1100"/>
        </a:p>
        <a:p>
          <a:pPr algn="l"/>
          <a:r>
            <a:rPr kumimoji="1" lang="ja-JP" altLang="en-US" sz="1100"/>
            <a:t>　　　　</a:t>
          </a:r>
          <a:r>
            <a:rPr kumimoji="1" lang="en-US" altLang="ja-JP" sz="1100"/>
            <a:t>23</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豊中市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2.5</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田辺市</a:t>
          </a:r>
          <a:r>
            <a:rPr lang="ja-JP" altLang="en-US"/>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1.8</a:t>
          </a:r>
          <a:r>
            <a:rPr kumimoji="1" lang="ja-JP" altLang="ja-JP" sz="1100">
              <a:solidFill>
                <a:schemeClr val="dk1"/>
              </a:solidFill>
              <a:effectLst/>
              <a:latin typeface="+mn-lt"/>
              <a:ea typeface="+mn-ea"/>
              <a:cs typeface="+mn-cs"/>
            </a:rPr>
            <a:t>百万円</a:t>
          </a:r>
          <a:endParaRPr lang="en-US" altLang="ja-JP"/>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枚方市</a:t>
          </a:r>
          <a:r>
            <a:rPr lang="ja-JP" altLang="en-US"/>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1.5</a:t>
          </a:r>
          <a:r>
            <a:rPr kumimoji="1" lang="ja-JP" altLang="ja-JP" sz="1100">
              <a:solidFill>
                <a:schemeClr val="dk1"/>
              </a:solidFill>
              <a:effectLst/>
              <a:latin typeface="+mn-lt"/>
              <a:ea typeface="+mn-ea"/>
              <a:cs typeface="+mn-cs"/>
            </a:rPr>
            <a:t>百万円</a:t>
          </a:r>
          <a:endParaRPr lang="en-US" altLang="ja-JP"/>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福岡市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1.5</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豊明市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1.5</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世田谷区</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1.5</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調布市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1.5</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十日町市</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1.5</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baseline="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宇部市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1.5</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baseline="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かつらぎ町</a:t>
          </a:r>
          <a:r>
            <a:rPr lang="ja-JP" altLang="en-US"/>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1.3</a:t>
          </a:r>
          <a:r>
            <a:rPr kumimoji="1" lang="ja-JP" altLang="ja-JP" sz="1100">
              <a:solidFill>
                <a:schemeClr val="dk1"/>
              </a:solidFill>
              <a:effectLst/>
              <a:latin typeface="+mn-lt"/>
              <a:ea typeface="+mn-ea"/>
              <a:cs typeface="+mn-cs"/>
            </a:rPr>
            <a:t>百万円</a:t>
          </a:r>
          <a:endParaRPr lang="ja-JP" altLang="ja-JP">
            <a:effectLst/>
          </a:endParaRPr>
        </a:p>
        <a:p>
          <a:pPr algn="l"/>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　</a:t>
          </a:r>
          <a:endParaRPr kumimoji="1" lang="en-US" altLang="ja-JP" sz="1100"/>
        </a:p>
      </xdr:txBody>
    </xdr:sp>
    <xdr:clientData/>
  </xdr:twoCellAnchor>
  <xdr:twoCellAnchor>
    <xdr:from>
      <xdr:col>6</xdr:col>
      <xdr:colOff>42329</xdr:colOff>
      <xdr:row>748</xdr:row>
      <xdr:rowOff>145428</xdr:rowOff>
    </xdr:from>
    <xdr:to>
      <xdr:col>23</xdr:col>
      <xdr:colOff>13451</xdr:colOff>
      <xdr:row>750</xdr:row>
      <xdr:rowOff>37340</xdr:rowOff>
    </xdr:to>
    <xdr:sp macro="" textlink="">
      <xdr:nvSpPr>
        <xdr:cNvPr id="34" name="テキスト ボックス 33"/>
        <xdr:cNvSpPr txBox="1"/>
      </xdr:nvSpPr>
      <xdr:spPr>
        <a:xfrm>
          <a:off x="1242479" y="48741978"/>
          <a:ext cx="3371547" cy="59676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補助金等交付：ひきこもり地域支援センター設置運営事業</a:t>
          </a:r>
          <a:r>
            <a:rPr kumimoji="1" lang="en-US" altLang="ja-JP" sz="1100"/>
            <a:t>】</a:t>
          </a:r>
          <a:endParaRPr kumimoji="1" lang="ja-JP" altLang="en-US" sz="1100"/>
        </a:p>
      </xdr:txBody>
    </xdr:sp>
    <xdr:clientData/>
  </xdr:twoCellAnchor>
  <xdr:twoCellAnchor>
    <xdr:from>
      <xdr:col>22</xdr:col>
      <xdr:colOff>49440</xdr:colOff>
      <xdr:row>748</xdr:row>
      <xdr:rowOff>145428</xdr:rowOff>
    </xdr:from>
    <xdr:to>
      <xdr:col>37</xdr:col>
      <xdr:colOff>47172</xdr:colOff>
      <xdr:row>750</xdr:row>
      <xdr:rowOff>37340</xdr:rowOff>
    </xdr:to>
    <xdr:sp macro="" textlink="">
      <xdr:nvSpPr>
        <xdr:cNvPr id="35" name="テキスト ボックス 34"/>
        <xdr:cNvSpPr txBox="1"/>
      </xdr:nvSpPr>
      <xdr:spPr>
        <a:xfrm>
          <a:off x="4449990" y="48741978"/>
          <a:ext cx="2998107" cy="59676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a:t>
          </a:r>
          <a:r>
            <a:rPr kumimoji="1" lang="ja-JP" altLang="ja-JP" sz="1100">
              <a:solidFill>
                <a:schemeClr val="dk1"/>
              </a:solidFill>
              <a:effectLst/>
              <a:latin typeface="+mn-lt"/>
              <a:ea typeface="+mn-ea"/>
              <a:cs typeface="+mn-cs"/>
            </a:rPr>
            <a:t>金等交付</a:t>
          </a:r>
          <a:r>
            <a:rPr kumimoji="1" lang="ja-JP" altLang="en-US" sz="1100"/>
            <a:t>：ひきこもり支援に携わる人材の養成事業</a:t>
          </a:r>
          <a:r>
            <a:rPr kumimoji="1" lang="en-US" altLang="ja-JP" sz="1100"/>
            <a:t>】</a:t>
          </a:r>
          <a:endParaRPr kumimoji="1" lang="ja-JP" altLang="en-US" sz="1100"/>
        </a:p>
      </xdr:txBody>
    </xdr:sp>
    <xdr:clientData/>
  </xdr:twoCellAnchor>
  <xdr:twoCellAnchor>
    <xdr:from>
      <xdr:col>36</xdr:col>
      <xdr:colOff>177497</xdr:colOff>
      <xdr:row>748</xdr:row>
      <xdr:rowOff>105830</xdr:rowOff>
    </xdr:from>
    <xdr:to>
      <xdr:col>50</xdr:col>
      <xdr:colOff>59871</xdr:colOff>
      <xdr:row>750</xdr:row>
      <xdr:rowOff>50947</xdr:rowOff>
    </xdr:to>
    <xdr:sp macro="" textlink="">
      <xdr:nvSpPr>
        <xdr:cNvPr id="36" name="テキスト ボックス 35"/>
        <xdr:cNvSpPr txBox="1"/>
      </xdr:nvSpPr>
      <xdr:spPr>
        <a:xfrm>
          <a:off x="7378397" y="48702380"/>
          <a:ext cx="2987524" cy="64996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a:t>
          </a:r>
          <a:r>
            <a:rPr kumimoji="1" lang="ja-JP" altLang="ja-JP" sz="1100">
              <a:solidFill>
                <a:schemeClr val="dk1"/>
              </a:solidFill>
              <a:effectLst/>
              <a:latin typeface="+mn-lt"/>
              <a:ea typeface="+mn-ea"/>
              <a:cs typeface="+mn-cs"/>
            </a:rPr>
            <a:t>金等交付</a:t>
          </a:r>
          <a:r>
            <a:rPr kumimoji="1" lang="ja-JP" altLang="en-US" sz="1100"/>
            <a:t>：ひきこもりサポート事業</a:t>
          </a:r>
          <a:r>
            <a:rPr kumimoji="1" lang="en-US" altLang="ja-JP" sz="1100"/>
            <a:t>】</a:t>
          </a:r>
          <a:endParaRPr kumimoji="1" lang="ja-JP" altLang="en-US" sz="1100"/>
        </a:p>
      </xdr:txBody>
    </xdr:sp>
    <xdr:clientData/>
  </xdr:twoCellAnchor>
  <xdr:twoCellAnchor>
    <xdr:from>
      <xdr:col>13</xdr:col>
      <xdr:colOff>116417</xdr:colOff>
      <xdr:row>758</xdr:row>
      <xdr:rowOff>243417</xdr:rowOff>
    </xdr:from>
    <xdr:to>
      <xdr:col>13</xdr:col>
      <xdr:colOff>124453</xdr:colOff>
      <xdr:row>761</xdr:row>
      <xdr:rowOff>50909</xdr:rowOff>
    </xdr:to>
    <xdr:cxnSp macro="">
      <xdr:nvCxnSpPr>
        <xdr:cNvPr id="37" name="直線矢印コネクタ 36"/>
        <xdr:cNvCxnSpPr/>
      </xdr:nvCxnSpPr>
      <xdr:spPr>
        <a:xfrm>
          <a:off x="2716742" y="52992867"/>
          <a:ext cx="8036" cy="1074317"/>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173288</xdr:colOff>
      <xdr:row>757</xdr:row>
      <xdr:rowOff>629702</xdr:rowOff>
    </xdr:from>
    <xdr:to>
      <xdr:col>19</xdr:col>
      <xdr:colOff>176623</xdr:colOff>
      <xdr:row>758</xdr:row>
      <xdr:rowOff>284935</xdr:rowOff>
    </xdr:to>
    <xdr:sp macro="" textlink="">
      <xdr:nvSpPr>
        <xdr:cNvPr id="38" name="テキスト ボックス 37"/>
        <xdr:cNvSpPr txBox="1"/>
      </xdr:nvSpPr>
      <xdr:spPr>
        <a:xfrm>
          <a:off x="2173538" y="52712402"/>
          <a:ext cx="1803560" cy="3219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6</xdr:col>
      <xdr:colOff>148015</xdr:colOff>
      <xdr:row>761</xdr:row>
      <xdr:rowOff>340390</xdr:rowOff>
    </xdr:from>
    <xdr:to>
      <xdr:col>20</xdr:col>
      <xdr:colOff>152248</xdr:colOff>
      <xdr:row>763</xdr:row>
      <xdr:rowOff>294474</xdr:rowOff>
    </xdr:to>
    <xdr:sp macro="" textlink="">
      <xdr:nvSpPr>
        <xdr:cNvPr id="39" name="テキスト ボックス 38"/>
        <xdr:cNvSpPr txBox="1"/>
      </xdr:nvSpPr>
      <xdr:spPr>
        <a:xfrm>
          <a:off x="1348165" y="54356665"/>
          <a:ext cx="2804583" cy="782759"/>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Ｂ</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＜京都市の例＞　</a:t>
          </a:r>
          <a:r>
            <a:rPr kumimoji="1" lang="en-US" altLang="ja-JP" sz="1100"/>
            <a:t>17</a:t>
          </a:r>
          <a:r>
            <a:rPr kumimoji="1" lang="ja-JP" altLang="en-US" sz="1100"/>
            <a:t>百万円</a:t>
          </a:r>
          <a:endParaRPr kumimoji="1" lang="en-US" altLang="ja-JP" sz="1100"/>
        </a:p>
      </xdr:txBody>
    </xdr:sp>
    <xdr:clientData/>
  </xdr:twoCellAnchor>
  <xdr:twoCellAnchor>
    <xdr:from>
      <xdr:col>8</xdr:col>
      <xdr:colOff>81941</xdr:colOff>
      <xdr:row>761</xdr:row>
      <xdr:rowOff>32870</xdr:rowOff>
    </xdr:from>
    <xdr:to>
      <xdr:col>20</xdr:col>
      <xdr:colOff>153606</xdr:colOff>
      <xdr:row>761</xdr:row>
      <xdr:rowOff>354851</xdr:rowOff>
    </xdr:to>
    <xdr:sp macro="" textlink="">
      <xdr:nvSpPr>
        <xdr:cNvPr id="40" name="テキスト ボックス 39"/>
        <xdr:cNvSpPr txBox="1"/>
      </xdr:nvSpPr>
      <xdr:spPr>
        <a:xfrm>
          <a:off x="1682141" y="54049145"/>
          <a:ext cx="2471965" cy="3219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43</xdr:col>
      <xdr:colOff>172985</xdr:colOff>
      <xdr:row>758</xdr:row>
      <xdr:rowOff>232834</xdr:rowOff>
    </xdr:from>
    <xdr:to>
      <xdr:col>43</xdr:col>
      <xdr:colOff>179917</xdr:colOff>
      <xdr:row>761</xdr:row>
      <xdr:rowOff>41384</xdr:rowOff>
    </xdr:to>
    <xdr:cxnSp macro="">
      <xdr:nvCxnSpPr>
        <xdr:cNvPr id="41" name="直線矢印コネクタ 40"/>
        <xdr:cNvCxnSpPr/>
      </xdr:nvCxnSpPr>
      <xdr:spPr>
        <a:xfrm flipH="1">
          <a:off x="8774060" y="52982284"/>
          <a:ext cx="6932" cy="107537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24818</xdr:colOff>
      <xdr:row>757</xdr:row>
      <xdr:rowOff>620177</xdr:rowOff>
    </xdr:from>
    <xdr:to>
      <xdr:col>49</xdr:col>
      <xdr:colOff>225155</xdr:colOff>
      <xdr:row>758</xdr:row>
      <xdr:rowOff>275410</xdr:rowOff>
    </xdr:to>
    <xdr:sp macro="" textlink="">
      <xdr:nvSpPr>
        <xdr:cNvPr id="42" name="テキスト ボックス 41"/>
        <xdr:cNvSpPr txBox="1"/>
      </xdr:nvSpPr>
      <xdr:spPr>
        <a:xfrm>
          <a:off x="8225843" y="52702877"/>
          <a:ext cx="1800537" cy="3219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36</xdr:col>
      <xdr:colOff>200629</xdr:colOff>
      <xdr:row>761</xdr:row>
      <xdr:rowOff>330865</xdr:rowOff>
    </xdr:from>
    <xdr:to>
      <xdr:col>49</xdr:col>
      <xdr:colOff>397782</xdr:colOff>
      <xdr:row>763</xdr:row>
      <xdr:rowOff>284949</xdr:rowOff>
    </xdr:to>
    <xdr:sp macro="" textlink="">
      <xdr:nvSpPr>
        <xdr:cNvPr id="43" name="テキスト ボックス 42"/>
        <xdr:cNvSpPr txBox="1"/>
      </xdr:nvSpPr>
      <xdr:spPr>
        <a:xfrm>
          <a:off x="7401529" y="54347140"/>
          <a:ext cx="2797478" cy="782759"/>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Ｆ</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＜豊中市の例＞　</a:t>
          </a:r>
          <a:r>
            <a:rPr kumimoji="1" lang="en-US" altLang="ja-JP" sz="1100"/>
            <a:t>2.5</a:t>
          </a:r>
          <a:r>
            <a:rPr kumimoji="1" lang="ja-JP" altLang="en-US" sz="1100"/>
            <a:t>百万円</a:t>
          </a:r>
          <a:endParaRPr kumimoji="1" lang="en-US" altLang="ja-JP" sz="1100"/>
        </a:p>
      </xdr:txBody>
    </xdr:sp>
    <xdr:clientData/>
  </xdr:twoCellAnchor>
  <xdr:twoCellAnchor>
    <xdr:from>
      <xdr:col>38</xdr:col>
      <xdr:colOff>134555</xdr:colOff>
      <xdr:row>761</xdr:row>
      <xdr:rowOff>23345</xdr:rowOff>
    </xdr:from>
    <xdr:to>
      <xdr:col>49</xdr:col>
      <xdr:colOff>399140</xdr:colOff>
      <xdr:row>761</xdr:row>
      <xdr:rowOff>345326</xdr:rowOff>
    </xdr:to>
    <xdr:sp macro="" textlink="">
      <xdr:nvSpPr>
        <xdr:cNvPr id="44" name="テキスト ボックス 43"/>
        <xdr:cNvSpPr txBox="1"/>
      </xdr:nvSpPr>
      <xdr:spPr>
        <a:xfrm>
          <a:off x="7735505" y="54039620"/>
          <a:ext cx="2464860" cy="3219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22</xdr:col>
      <xdr:colOff>12703</xdr:colOff>
      <xdr:row>749</xdr:row>
      <xdr:rowOff>242964</xdr:rowOff>
    </xdr:from>
    <xdr:to>
      <xdr:col>36</xdr:col>
      <xdr:colOff>16936</xdr:colOff>
      <xdr:row>757</xdr:row>
      <xdr:rowOff>519175</xdr:rowOff>
    </xdr:to>
    <xdr:sp macro="" textlink="">
      <xdr:nvSpPr>
        <xdr:cNvPr id="45" name="テキスト ボックス 44"/>
        <xdr:cNvSpPr txBox="1"/>
      </xdr:nvSpPr>
      <xdr:spPr>
        <a:xfrm>
          <a:off x="4413253" y="49191939"/>
          <a:ext cx="2804583" cy="3409936"/>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Ｃ</a:t>
          </a:r>
          <a:r>
            <a:rPr kumimoji="1" lang="en-US" altLang="ja-JP" sz="1100"/>
            <a:t>.</a:t>
          </a:r>
          <a:r>
            <a:rPr kumimoji="1" lang="ja-JP" altLang="en-US" sz="1100"/>
            <a:t>　都道府県、市区町村（</a:t>
          </a:r>
          <a:r>
            <a:rPr kumimoji="1" lang="en-US" altLang="ja-JP" sz="1100"/>
            <a:t>36</a:t>
          </a:r>
          <a:r>
            <a:rPr kumimoji="1" lang="ja-JP" altLang="en-US" sz="1100"/>
            <a:t>）</a:t>
          </a:r>
          <a:endParaRPr kumimoji="1" lang="en-US" altLang="ja-JP" sz="1100"/>
        </a:p>
        <a:p>
          <a:pPr algn="l"/>
          <a:r>
            <a:rPr kumimoji="1" lang="ja-JP" altLang="en-US" sz="1100"/>
            <a:t>　　　　</a:t>
          </a:r>
          <a:r>
            <a:rPr kumimoji="1" lang="en-US" altLang="ja-JP" sz="1100"/>
            <a:t>7</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en-US" sz="1100" baseline="0"/>
            <a:t> </a:t>
          </a:r>
          <a:r>
            <a:rPr kumimoji="1" lang="ja-JP" altLang="en-US" sz="1100"/>
            <a:t>京都府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山形県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a:t>
          </a:r>
          <a:r>
            <a:rPr kumimoji="1" lang="ja-JP" altLang="en-US" sz="1100" baseline="0"/>
            <a:t>  </a:t>
          </a:r>
          <a:r>
            <a:rPr kumimoji="1" lang="ja-JP" altLang="en-US" sz="1100"/>
            <a:t>枚方市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a:t>
          </a:r>
          <a:r>
            <a:rPr kumimoji="1" lang="ja-JP" altLang="ja-JP" sz="1100">
              <a:solidFill>
                <a:schemeClr val="dk1"/>
              </a:solidFill>
              <a:effectLst/>
              <a:latin typeface="+mn-lt"/>
              <a:ea typeface="+mn-ea"/>
              <a:cs typeface="+mn-cs"/>
            </a:rPr>
            <a:t>福岡市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富山県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0.4</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岡山県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0.3</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香川県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0.3</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新潟県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0.3</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栃木県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0.3</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北海道</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0.3</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solidFill>
                <a:schemeClr val="dk1"/>
              </a:solidFill>
              <a:effectLst/>
              <a:latin typeface="+mn-lt"/>
              <a:ea typeface="+mn-ea"/>
              <a:cs typeface="+mn-cs"/>
            </a:rPr>
            <a:t>　　</a:t>
          </a:r>
          <a:endParaRPr kumimoji="1" lang="en-US" altLang="ja-JP" sz="1100"/>
        </a:p>
      </xdr:txBody>
    </xdr:sp>
    <xdr:clientData/>
  </xdr:twoCellAnchor>
  <xdr:twoCellAnchor>
    <xdr:from>
      <xdr:col>33</xdr:col>
      <xdr:colOff>127000</xdr:colOff>
      <xdr:row>743</xdr:row>
      <xdr:rowOff>338667</xdr:rowOff>
    </xdr:from>
    <xdr:to>
      <xdr:col>48</xdr:col>
      <xdr:colOff>179917</xdr:colOff>
      <xdr:row>744</xdr:row>
      <xdr:rowOff>294409</xdr:rowOff>
    </xdr:to>
    <xdr:sp macro="" textlink="">
      <xdr:nvSpPr>
        <xdr:cNvPr id="46" name="テキスト ボックス 45"/>
        <xdr:cNvSpPr txBox="1"/>
      </xdr:nvSpPr>
      <xdr:spPr>
        <a:xfrm>
          <a:off x="6699250" y="54735076"/>
          <a:ext cx="3040303" cy="31076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平成</a:t>
          </a:r>
          <a:r>
            <a:rPr kumimoji="1" lang="en-US" altLang="ja-JP" sz="1100"/>
            <a:t>30</a:t>
          </a:r>
          <a:r>
            <a:rPr kumimoji="1" lang="ja-JP" altLang="en-US" sz="1100"/>
            <a:t>年度執行額（交付決定額）</a:t>
          </a:r>
        </a:p>
      </xdr:txBody>
    </xdr:sp>
    <xdr:clientData/>
  </xdr:twoCellAnchor>
  <xdr:twoCellAnchor>
    <xdr:from>
      <xdr:col>16</xdr:col>
      <xdr:colOff>77229</xdr:colOff>
      <xdr:row>19</xdr:row>
      <xdr:rowOff>12872</xdr:rowOff>
    </xdr:from>
    <xdr:to>
      <xdr:col>20</xdr:col>
      <xdr:colOff>170726</xdr:colOff>
      <xdr:row>19</xdr:row>
      <xdr:rowOff>259402</xdr:rowOff>
    </xdr:to>
    <xdr:sp macro="" textlink="">
      <xdr:nvSpPr>
        <xdr:cNvPr id="47" name="テキスト ボックス 46"/>
        <xdr:cNvSpPr txBox="1"/>
      </xdr:nvSpPr>
      <xdr:spPr>
        <a:xfrm>
          <a:off x="3372364" y="7916048"/>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100913</xdr:colOff>
      <xdr:row>19</xdr:row>
      <xdr:rowOff>36556</xdr:rowOff>
    </xdr:from>
    <xdr:to>
      <xdr:col>27</xdr:col>
      <xdr:colOff>194410</xdr:colOff>
      <xdr:row>19</xdr:row>
      <xdr:rowOff>283086</xdr:rowOff>
    </xdr:to>
    <xdr:sp macro="" textlink="">
      <xdr:nvSpPr>
        <xdr:cNvPr id="48" name="テキスト ボックス 47"/>
        <xdr:cNvSpPr txBox="1"/>
      </xdr:nvSpPr>
      <xdr:spPr>
        <a:xfrm>
          <a:off x="4837670" y="7939732"/>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30</xdr:col>
      <xdr:colOff>85982</xdr:colOff>
      <xdr:row>19</xdr:row>
      <xdr:rowOff>47369</xdr:rowOff>
    </xdr:from>
    <xdr:to>
      <xdr:col>34</xdr:col>
      <xdr:colOff>179479</xdr:colOff>
      <xdr:row>19</xdr:row>
      <xdr:rowOff>293899</xdr:rowOff>
    </xdr:to>
    <xdr:sp macro="" textlink="">
      <xdr:nvSpPr>
        <xdr:cNvPr id="49" name="テキスト ボックス 48"/>
        <xdr:cNvSpPr txBox="1"/>
      </xdr:nvSpPr>
      <xdr:spPr>
        <a:xfrm>
          <a:off x="6264360" y="7950545"/>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109665</xdr:colOff>
      <xdr:row>20</xdr:row>
      <xdr:rowOff>6694</xdr:rowOff>
    </xdr:from>
    <xdr:to>
      <xdr:col>27</xdr:col>
      <xdr:colOff>203162</xdr:colOff>
      <xdr:row>20</xdr:row>
      <xdr:rowOff>253224</xdr:rowOff>
    </xdr:to>
    <xdr:sp macro="" textlink="">
      <xdr:nvSpPr>
        <xdr:cNvPr id="50" name="テキスト ボックス 49"/>
        <xdr:cNvSpPr txBox="1"/>
      </xdr:nvSpPr>
      <xdr:spPr>
        <a:xfrm>
          <a:off x="4846422" y="8218789"/>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16</xdr:col>
      <xdr:colOff>75170</xdr:colOff>
      <xdr:row>20</xdr:row>
      <xdr:rowOff>62299</xdr:rowOff>
    </xdr:from>
    <xdr:to>
      <xdr:col>20</xdr:col>
      <xdr:colOff>168667</xdr:colOff>
      <xdr:row>20</xdr:row>
      <xdr:rowOff>308829</xdr:rowOff>
    </xdr:to>
    <xdr:sp macro="" textlink="">
      <xdr:nvSpPr>
        <xdr:cNvPr id="51" name="テキスト ボックス 50"/>
        <xdr:cNvSpPr txBox="1"/>
      </xdr:nvSpPr>
      <xdr:spPr>
        <a:xfrm>
          <a:off x="3370305" y="8274394"/>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40</xdr:col>
      <xdr:colOff>40273</xdr:colOff>
      <xdr:row>12</xdr:row>
      <xdr:rowOff>50858</xdr:rowOff>
    </xdr:from>
    <xdr:to>
      <xdr:col>43</xdr:col>
      <xdr:colOff>103773</xdr:colOff>
      <xdr:row>12</xdr:row>
      <xdr:rowOff>241358</xdr:rowOff>
    </xdr:to>
    <xdr:sp macro="" textlink="">
      <xdr:nvSpPr>
        <xdr:cNvPr id="53" name="正方形/長方形 52"/>
        <xdr:cNvSpPr/>
      </xdr:nvSpPr>
      <xdr:spPr>
        <a:xfrm>
          <a:off x="8278111" y="5946061"/>
          <a:ext cx="68133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51482</xdr:colOff>
      <xdr:row>17</xdr:row>
      <xdr:rowOff>25743</xdr:rowOff>
    </xdr:from>
    <xdr:to>
      <xdr:col>43</xdr:col>
      <xdr:colOff>167330</xdr:colOff>
      <xdr:row>17</xdr:row>
      <xdr:rowOff>283175</xdr:rowOff>
    </xdr:to>
    <xdr:sp macro="" textlink="">
      <xdr:nvSpPr>
        <xdr:cNvPr id="54" name="正方形/長方形 53"/>
        <xdr:cNvSpPr/>
      </xdr:nvSpPr>
      <xdr:spPr>
        <a:xfrm>
          <a:off x="8289320" y="7311081"/>
          <a:ext cx="733686"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51486</xdr:colOff>
      <xdr:row>28</xdr:row>
      <xdr:rowOff>64358</xdr:rowOff>
    </xdr:from>
    <xdr:to>
      <xdr:col>24</xdr:col>
      <xdr:colOff>36635</xdr:colOff>
      <xdr:row>28</xdr:row>
      <xdr:rowOff>254858</xdr:rowOff>
    </xdr:to>
    <xdr:sp macro="" textlink="">
      <xdr:nvSpPr>
        <xdr:cNvPr id="55" name="正方形/長方形 54"/>
        <xdr:cNvSpPr/>
      </xdr:nvSpPr>
      <xdr:spPr>
        <a:xfrm>
          <a:off x="3810198" y="9823820"/>
          <a:ext cx="974283"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23683</xdr:colOff>
      <xdr:row>22</xdr:row>
      <xdr:rowOff>62298</xdr:rowOff>
    </xdr:from>
    <xdr:to>
      <xdr:col>23</xdr:col>
      <xdr:colOff>117231</xdr:colOff>
      <xdr:row>22</xdr:row>
      <xdr:rowOff>252798</xdr:rowOff>
    </xdr:to>
    <xdr:sp macro="" textlink="">
      <xdr:nvSpPr>
        <xdr:cNvPr id="56" name="正方形/長方形 55"/>
        <xdr:cNvSpPr/>
      </xdr:nvSpPr>
      <xdr:spPr>
        <a:xfrm>
          <a:off x="3782395" y="9499375"/>
          <a:ext cx="88485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42</xdr:col>
      <xdr:colOff>2117</xdr:colOff>
      <xdr:row>101</xdr:row>
      <xdr:rowOff>9181</xdr:rowOff>
    </xdr:from>
    <xdr:to>
      <xdr:col>45</xdr:col>
      <xdr:colOff>197480</xdr:colOff>
      <xdr:row>101</xdr:row>
      <xdr:rowOff>244131</xdr:rowOff>
    </xdr:to>
    <xdr:sp macro="" textlink="">
      <xdr:nvSpPr>
        <xdr:cNvPr id="58" name="テキスト ボックス 57"/>
        <xdr:cNvSpPr txBox="1"/>
      </xdr:nvSpPr>
      <xdr:spPr>
        <a:xfrm>
          <a:off x="8651847" y="12095634"/>
          <a:ext cx="81320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25801</xdr:colOff>
      <xdr:row>31</xdr:row>
      <xdr:rowOff>45737</xdr:rowOff>
    </xdr:from>
    <xdr:to>
      <xdr:col>42</xdr:col>
      <xdr:colOff>15218</xdr:colOff>
      <xdr:row>31</xdr:row>
      <xdr:rowOff>280687</xdr:rowOff>
    </xdr:to>
    <xdr:sp macro="" textlink="">
      <xdr:nvSpPr>
        <xdr:cNvPr id="59" name="テキスト ボックス 58"/>
        <xdr:cNvSpPr txBox="1"/>
      </xdr:nvSpPr>
      <xdr:spPr>
        <a:xfrm>
          <a:off x="7851747" y="9956886"/>
          <a:ext cx="81320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41</xdr:col>
      <xdr:colOff>199310</xdr:colOff>
      <xdr:row>104</xdr:row>
      <xdr:rowOff>22826</xdr:rowOff>
    </xdr:from>
    <xdr:to>
      <xdr:col>45</xdr:col>
      <xdr:colOff>188727</xdr:colOff>
      <xdr:row>104</xdr:row>
      <xdr:rowOff>257776</xdr:rowOff>
    </xdr:to>
    <xdr:sp macro="" textlink="">
      <xdr:nvSpPr>
        <xdr:cNvPr id="60" name="テキスト ボックス 59"/>
        <xdr:cNvSpPr txBox="1"/>
      </xdr:nvSpPr>
      <xdr:spPr>
        <a:xfrm>
          <a:off x="8643094" y="13100394"/>
          <a:ext cx="81320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33</xdr:col>
      <xdr:colOff>169896</xdr:colOff>
      <xdr:row>106</xdr:row>
      <xdr:rowOff>431396</xdr:rowOff>
    </xdr:from>
    <xdr:to>
      <xdr:col>38</xdr:col>
      <xdr:colOff>29308</xdr:colOff>
      <xdr:row>106</xdr:row>
      <xdr:rowOff>659997</xdr:rowOff>
    </xdr:to>
    <xdr:sp macro="" textlink="">
      <xdr:nvSpPr>
        <xdr:cNvPr id="61" name="テキスト ボックス 60"/>
        <xdr:cNvSpPr txBox="1"/>
      </xdr:nvSpPr>
      <xdr:spPr>
        <a:xfrm>
          <a:off x="6698184" y="14843454"/>
          <a:ext cx="848547" cy="228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r>
            <a:rPr kumimoji="1" lang="en-US" altLang="ja-JP" sz="1100"/>
            <a:t>3,053</a:t>
          </a:r>
          <a:r>
            <a:rPr kumimoji="1" lang="ja-JP" altLang="en-US" sz="1100"/>
            <a:t>）</a:t>
          </a:r>
        </a:p>
      </xdr:txBody>
    </xdr:sp>
    <xdr:clientData/>
  </xdr:twoCellAnchor>
  <xdr:twoCellAnchor>
    <xdr:from>
      <xdr:col>38</xdr:col>
      <xdr:colOff>84895</xdr:colOff>
      <xdr:row>110</xdr:row>
      <xdr:rowOff>14244</xdr:rowOff>
    </xdr:from>
    <xdr:to>
      <xdr:col>41</xdr:col>
      <xdr:colOff>158978</xdr:colOff>
      <xdr:row>114</xdr:row>
      <xdr:rowOff>88614</xdr:rowOff>
    </xdr:to>
    <xdr:sp macro="" textlink="">
      <xdr:nvSpPr>
        <xdr:cNvPr id="62" name="テキスト ボックス 61"/>
        <xdr:cNvSpPr txBox="1"/>
      </xdr:nvSpPr>
      <xdr:spPr>
        <a:xfrm>
          <a:off x="7910841" y="15485933"/>
          <a:ext cx="691921"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82835</xdr:colOff>
      <xdr:row>109</xdr:row>
      <xdr:rowOff>25056</xdr:rowOff>
    </xdr:from>
    <xdr:to>
      <xdr:col>41</xdr:col>
      <xdr:colOff>156918</xdr:colOff>
      <xdr:row>110</xdr:row>
      <xdr:rowOff>99426</xdr:rowOff>
    </xdr:to>
    <xdr:sp macro="" textlink="">
      <xdr:nvSpPr>
        <xdr:cNvPr id="63" name="テキスト ボックス 62"/>
        <xdr:cNvSpPr txBox="1"/>
      </xdr:nvSpPr>
      <xdr:spPr>
        <a:xfrm>
          <a:off x="7908781" y="15200698"/>
          <a:ext cx="691921"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67904</xdr:colOff>
      <xdr:row>109</xdr:row>
      <xdr:rowOff>293300</xdr:rowOff>
    </xdr:from>
    <xdr:to>
      <xdr:col>45</xdr:col>
      <xdr:colOff>141987</xdr:colOff>
      <xdr:row>114</xdr:row>
      <xdr:rowOff>71623</xdr:rowOff>
    </xdr:to>
    <xdr:sp macro="" textlink="">
      <xdr:nvSpPr>
        <xdr:cNvPr id="64" name="テキスト ボックス 63"/>
        <xdr:cNvSpPr txBox="1"/>
      </xdr:nvSpPr>
      <xdr:spPr>
        <a:xfrm>
          <a:off x="8717634" y="15468942"/>
          <a:ext cx="691921"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80776</xdr:colOff>
      <xdr:row>115</xdr:row>
      <xdr:rowOff>61612</xdr:rowOff>
    </xdr:from>
    <xdr:to>
      <xdr:col>41</xdr:col>
      <xdr:colOff>154859</xdr:colOff>
      <xdr:row>116</xdr:row>
      <xdr:rowOff>135982</xdr:rowOff>
    </xdr:to>
    <xdr:sp macro="" textlink="">
      <xdr:nvSpPr>
        <xdr:cNvPr id="65" name="テキスト ボックス 64"/>
        <xdr:cNvSpPr txBox="1"/>
      </xdr:nvSpPr>
      <xdr:spPr>
        <a:xfrm>
          <a:off x="7906722" y="16125396"/>
          <a:ext cx="691921"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104460</xdr:colOff>
      <xdr:row>116</xdr:row>
      <xdr:rowOff>149654</xdr:rowOff>
    </xdr:from>
    <xdr:to>
      <xdr:col>41</xdr:col>
      <xdr:colOff>178543</xdr:colOff>
      <xdr:row>116</xdr:row>
      <xdr:rowOff>520071</xdr:rowOff>
    </xdr:to>
    <xdr:sp macro="" textlink="">
      <xdr:nvSpPr>
        <xdr:cNvPr id="66" name="テキスト ボックス 65"/>
        <xdr:cNvSpPr txBox="1"/>
      </xdr:nvSpPr>
      <xdr:spPr>
        <a:xfrm>
          <a:off x="7930406" y="16509485"/>
          <a:ext cx="691921"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65845</xdr:colOff>
      <xdr:row>118</xdr:row>
      <xdr:rowOff>46681</xdr:rowOff>
    </xdr:from>
    <xdr:to>
      <xdr:col>41</xdr:col>
      <xdr:colOff>139928</xdr:colOff>
      <xdr:row>119</xdr:row>
      <xdr:rowOff>121051</xdr:rowOff>
    </xdr:to>
    <xdr:sp macro="" textlink="">
      <xdr:nvSpPr>
        <xdr:cNvPr id="67" name="テキスト ボックス 66"/>
        <xdr:cNvSpPr txBox="1"/>
      </xdr:nvSpPr>
      <xdr:spPr>
        <a:xfrm>
          <a:off x="7891791" y="17294654"/>
          <a:ext cx="691921"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76658</xdr:colOff>
      <xdr:row>119</xdr:row>
      <xdr:rowOff>121852</xdr:rowOff>
    </xdr:from>
    <xdr:to>
      <xdr:col>41</xdr:col>
      <xdr:colOff>150741</xdr:colOff>
      <xdr:row>119</xdr:row>
      <xdr:rowOff>492269</xdr:rowOff>
    </xdr:to>
    <xdr:sp macro="" textlink="">
      <xdr:nvSpPr>
        <xdr:cNvPr id="68" name="テキスト ボックス 67"/>
        <xdr:cNvSpPr txBox="1"/>
      </xdr:nvSpPr>
      <xdr:spPr>
        <a:xfrm>
          <a:off x="7902604" y="17665872"/>
          <a:ext cx="691921"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30</xdr:col>
      <xdr:colOff>83923</xdr:colOff>
      <xdr:row>20</xdr:row>
      <xdr:rowOff>45310</xdr:rowOff>
    </xdr:from>
    <xdr:to>
      <xdr:col>34</xdr:col>
      <xdr:colOff>177420</xdr:colOff>
      <xdr:row>20</xdr:row>
      <xdr:rowOff>291840</xdr:rowOff>
    </xdr:to>
    <xdr:sp macro="" textlink="">
      <xdr:nvSpPr>
        <xdr:cNvPr id="69" name="テキスト ボックス 68"/>
        <xdr:cNvSpPr txBox="1"/>
      </xdr:nvSpPr>
      <xdr:spPr>
        <a:xfrm>
          <a:off x="6262301" y="8257405"/>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33</xdr:col>
      <xdr:colOff>42333</xdr:colOff>
      <xdr:row>13</xdr:row>
      <xdr:rowOff>43392</xdr:rowOff>
    </xdr:from>
    <xdr:to>
      <xdr:col>36</xdr:col>
      <xdr:colOff>105833</xdr:colOff>
      <xdr:row>13</xdr:row>
      <xdr:rowOff>233892</xdr:rowOff>
    </xdr:to>
    <xdr:sp macro="" textlink="">
      <xdr:nvSpPr>
        <xdr:cNvPr id="70" name="正方形/長方形 69"/>
        <xdr:cNvSpPr/>
      </xdr:nvSpPr>
      <xdr:spPr>
        <a:xfrm>
          <a:off x="6570621" y="6864757"/>
          <a:ext cx="656981"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11560</xdr:colOff>
      <xdr:row>16</xdr:row>
      <xdr:rowOff>93214</xdr:rowOff>
    </xdr:from>
    <xdr:to>
      <xdr:col>36</xdr:col>
      <xdr:colOff>75060</xdr:colOff>
      <xdr:row>16</xdr:row>
      <xdr:rowOff>283714</xdr:rowOff>
    </xdr:to>
    <xdr:sp macro="" textlink="">
      <xdr:nvSpPr>
        <xdr:cNvPr id="71" name="正方形/長方形 70"/>
        <xdr:cNvSpPr/>
      </xdr:nvSpPr>
      <xdr:spPr>
        <a:xfrm>
          <a:off x="6539848" y="7705887"/>
          <a:ext cx="656981"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38</xdr:col>
      <xdr:colOff>33920</xdr:colOff>
      <xdr:row>33</xdr:row>
      <xdr:rowOff>6924</xdr:rowOff>
    </xdr:from>
    <xdr:to>
      <xdr:col>42</xdr:col>
      <xdr:colOff>23337</xdr:colOff>
      <xdr:row>33</xdr:row>
      <xdr:rowOff>241874</xdr:rowOff>
    </xdr:to>
    <xdr:sp macro="" textlink="">
      <xdr:nvSpPr>
        <xdr:cNvPr id="72" name="テキスト ボックス 71"/>
        <xdr:cNvSpPr txBox="1"/>
      </xdr:nvSpPr>
      <xdr:spPr>
        <a:xfrm>
          <a:off x="7551343" y="11158501"/>
          <a:ext cx="78072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186321</xdr:colOff>
      <xdr:row>32</xdr:row>
      <xdr:rowOff>12785</xdr:rowOff>
    </xdr:from>
    <xdr:to>
      <xdr:col>49</xdr:col>
      <xdr:colOff>373565</xdr:colOff>
      <xdr:row>32</xdr:row>
      <xdr:rowOff>247735</xdr:rowOff>
    </xdr:to>
    <xdr:sp macro="" textlink="">
      <xdr:nvSpPr>
        <xdr:cNvPr id="73" name="テキスト ボックス 72"/>
        <xdr:cNvSpPr txBox="1"/>
      </xdr:nvSpPr>
      <xdr:spPr>
        <a:xfrm>
          <a:off x="9286359" y="10871285"/>
          <a:ext cx="78072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80963</xdr:colOff>
      <xdr:row>111</xdr:row>
      <xdr:rowOff>384993</xdr:rowOff>
    </xdr:from>
    <xdr:to>
      <xdr:col>41</xdr:col>
      <xdr:colOff>155046</xdr:colOff>
      <xdr:row>113</xdr:row>
      <xdr:rowOff>61044</xdr:rowOff>
    </xdr:to>
    <xdr:sp macro="" textlink="">
      <xdr:nvSpPr>
        <xdr:cNvPr id="74" name="テキスト ボックス 73"/>
        <xdr:cNvSpPr txBox="1"/>
      </xdr:nvSpPr>
      <xdr:spPr>
        <a:xfrm>
          <a:off x="7649008" y="16793970"/>
          <a:ext cx="671561" cy="3687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80963</xdr:colOff>
      <xdr:row>37</xdr:row>
      <xdr:rowOff>384993</xdr:rowOff>
    </xdr:from>
    <xdr:to>
      <xdr:col>41</xdr:col>
      <xdr:colOff>155046</xdr:colOff>
      <xdr:row>39</xdr:row>
      <xdr:rowOff>61044</xdr:rowOff>
    </xdr:to>
    <xdr:sp macro="" textlink="">
      <xdr:nvSpPr>
        <xdr:cNvPr id="75" name="テキスト ボックス 74"/>
        <xdr:cNvSpPr txBox="1"/>
      </xdr:nvSpPr>
      <xdr:spPr>
        <a:xfrm>
          <a:off x="7649008" y="18750925"/>
          <a:ext cx="671561" cy="368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47</xdr:col>
      <xdr:colOff>190500</xdr:colOff>
      <xdr:row>12</xdr:row>
      <xdr:rowOff>43296</xdr:rowOff>
    </xdr:from>
    <xdr:to>
      <xdr:col>49</xdr:col>
      <xdr:colOff>453159</xdr:colOff>
      <xdr:row>12</xdr:row>
      <xdr:rowOff>233796</xdr:rowOff>
    </xdr:to>
    <xdr:sp macro="" textlink="">
      <xdr:nvSpPr>
        <xdr:cNvPr id="78" name="正方形/長方形 77"/>
        <xdr:cNvSpPr/>
      </xdr:nvSpPr>
      <xdr:spPr>
        <a:xfrm>
          <a:off x="9550977" y="6615546"/>
          <a:ext cx="660977"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47</xdr:col>
      <xdr:colOff>173182</xdr:colOff>
      <xdr:row>17</xdr:row>
      <xdr:rowOff>60613</xdr:rowOff>
    </xdr:from>
    <xdr:to>
      <xdr:col>49</xdr:col>
      <xdr:colOff>435841</xdr:colOff>
      <xdr:row>17</xdr:row>
      <xdr:rowOff>251113</xdr:rowOff>
    </xdr:to>
    <xdr:sp macro="" textlink="">
      <xdr:nvSpPr>
        <xdr:cNvPr id="79" name="正方形/長方形 78"/>
        <xdr:cNvSpPr/>
      </xdr:nvSpPr>
      <xdr:spPr>
        <a:xfrm>
          <a:off x="9533659" y="8018318"/>
          <a:ext cx="660977"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8659</xdr:colOff>
      <xdr:row>22</xdr:row>
      <xdr:rowOff>69273</xdr:rowOff>
    </xdr:from>
    <xdr:to>
      <xdr:col>29</xdr:col>
      <xdr:colOff>72158</xdr:colOff>
      <xdr:row>22</xdr:row>
      <xdr:rowOff>259773</xdr:rowOff>
    </xdr:to>
    <xdr:sp macro="" textlink="">
      <xdr:nvSpPr>
        <xdr:cNvPr id="80" name="正方形/長方形 79"/>
        <xdr:cNvSpPr/>
      </xdr:nvSpPr>
      <xdr:spPr>
        <a:xfrm>
          <a:off x="5186795" y="9525000"/>
          <a:ext cx="660977"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17319</xdr:colOff>
      <xdr:row>28</xdr:row>
      <xdr:rowOff>60613</xdr:rowOff>
    </xdr:from>
    <xdr:to>
      <xdr:col>29</xdr:col>
      <xdr:colOff>80818</xdr:colOff>
      <xdr:row>28</xdr:row>
      <xdr:rowOff>251113</xdr:rowOff>
    </xdr:to>
    <xdr:sp macro="" textlink="">
      <xdr:nvSpPr>
        <xdr:cNvPr id="76" name="正方形/長方形 75"/>
        <xdr:cNvSpPr/>
      </xdr:nvSpPr>
      <xdr:spPr>
        <a:xfrm>
          <a:off x="5195455" y="9836727"/>
          <a:ext cx="660977"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60614</xdr:colOff>
      <xdr:row>15</xdr:row>
      <xdr:rowOff>51955</xdr:rowOff>
    </xdr:from>
    <xdr:to>
      <xdr:col>36</xdr:col>
      <xdr:colOff>124114</xdr:colOff>
      <xdr:row>15</xdr:row>
      <xdr:rowOff>242455</xdr:rowOff>
    </xdr:to>
    <xdr:sp macro="" textlink="">
      <xdr:nvSpPr>
        <xdr:cNvPr id="77" name="正方形/長方形 76"/>
        <xdr:cNvSpPr/>
      </xdr:nvSpPr>
      <xdr:spPr>
        <a:xfrm>
          <a:off x="6632864" y="7429500"/>
          <a:ext cx="660977"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25976</xdr:colOff>
      <xdr:row>14</xdr:row>
      <xdr:rowOff>43295</xdr:rowOff>
    </xdr:from>
    <xdr:to>
      <xdr:col>43</xdr:col>
      <xdr:colOff>89476</xdr:colOff>
      <xdr:row>14</xdr:row>
      <xdr:rowOff>233795</xdr:rowOff>
    </xdr:to>
    <xdr:sp macro="" textlink="">
      <xdr:nvSpPr>
        <xdr:cNvPr id="81" name="正方形/長方形 80"/>
        <xdr:cNvSpPr/>
      </xdr:nvSpPr>
      <xdr:spPr>
        <a:xfrm>
          <a:off x="7992340" y="7152409"/>
          <a:ext cx="660977"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0" zoomScaleNormal="75" zoomScaleSheetLayoutView="11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6" t="s">
        <v>0</v>
      </c>
      <c r="AK2" s="966"/>
      <c r="AL2" s="966"/>
      <c r="AM2" s="966"/>
      <c r="AN2" s="966"/>
      <c r="AO2" s="967"/>
      <c r="AP2" s="967"/>
      <c r="AQ2" s="967"/>
      <c r="AR2" s="79" t="str">
        <f>IF(OR(AO2="　", AO2=""), "", "-")</f>
        <v/>
      </c>
      <c r="AS2" s="968">
        <v>690</v>
      </c>
      <c r="AT2" s="968"/>
      <c r="AU2" s="968"/>
      <c r="AV2" s="52" t="str">
        <f>IF(AW2="", "", "-")</f>
        <v>-</v>
      </c>
      <c r="AW2" s="937">
        <v>2</v>
      </c>
      <c r="AX2" s="937"/>
    </row>
    <row r="3" spans="1:50" ht="21" customHeight="1" thickBot="1" x14ac:dyDescent="0.2">
      <c r="A3" s="884" t="s">
        <v>538</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564</v>
      </c>
      <c r="AK3" s="886"/>
      <c r="AL3" s="886"/>
      <c r="AM3" s="886"/>
      <c r="AN3" s="886"/>
      <c r="AO3" s="886"/>
      <c r="AP3" s="886"/>
      <c r="AQ3" s="886"/>
      <c r="AR3" s="886"/>
      <c r="AS3" s="886"/>
      <c r="AT3" s="886"/>
      <c r="AU3" s="886"/>
      <c r="AV3" s="886"/>
      <c r="AW3" s="886"/>
      <c r="AX3" s="24" t="s">
        <v>65</v>
      </c>
    </row>
    <row r="4" spans="1:50" ht="24.75" customHeight="1" x14ac:dyDescent="0.15">
      <c r="A4" s="707" t="s">
        <v>25</v>
      </c>
      <c r="B4" s="708"/>
      <c r="C4" s="708"/>
      <c r="D4" s="708"/>
      <c r="E4" s="708"/>
      <c r="F4" s="708"/>
      <c r="G4" s="685" t="s">
        <v>565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56" t="s">
        <v>566</v>
      </c>
      <c r="H5" s="857"/>
      <c r="I5" s="857"/>
      <c r="J5" s="857"/>
      <c r="K5" s="857"/>
      <c r="L5" s="857"/>
      <c r="M5" s="858" t="s">
        <v>66</v>
      </c>
      <c r="N5" s="859"/>
      <c r="O5" s="859"/>
      <c r="P5" s="859"/>
      <c r="Q5" s="859"/>
      <c r="R5" s="860"/>
      <c r="S5" s="861" t="s">
        <v>131</v>
      </c>
      <c r="T5" s="857"/>
      <c r="U5" s="857"/>
      <c r="V5" s="857"/>
      <c r="W5" s="857"/>
      <c r="X5" s="862"/>
      <c r="Y5" s="701" t="s">
        <v>3</v>
      </c>
      <c r="Z5" s="546"/>
      <c r="AA5" s="546"/>
      <c r="AB5" s="546"/>
      <c r="AC5" s="546"/>
      <c r="AD5" s="547"/>
      <c r="AE5" s="702" t="s">
        <v>568</v>
      </c>
      <c r="AF5" s="702"/>
      <c r="AG5" s="702"/>
      <c r="AH5" s="702"/>
      <c r="AI5" s="702"/>
      <c r="AJ5" s="702"/>
      <c r="AK5" s="702"/>
      <c r="AL5" s="702"/>
      <c r="AM5" s="702"/>
      <c r="AN5" s="702"/>
      <c r="AO5" s="702"/>
      <c r="AP5" s="703"/>
      <c r="AQ5" s="704" t="s">
        <v>569</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571</v>
      </c>
      <c r="H7" s="502"/>
      <c r="I7" s="502"/>
      <c r="J7" s="502"/>
      <c r="K7" s="502"/>
      <c r="L7" s="502"/>
      <c r="M7" s="502"/>
      <c r="N7" s="502"/>
      <c r="O7" s="502"/>
      <c r="P7" s="502"/>
      <c r="Q7" s="502"/>
      <c r="R7" s="502"/>
      <c r="S7" s="502"/>
      <c r="T7" s="502"/>
      <c r="U7" s="502"/>
      <c r="V7" s="502"/>
      <c r="W7" s="502"/>
      <c r="X7" s="503"/>
      <c r="Y7" s="948" t="s">
        <v>510</v>
      </c>
      <c r="Z7" s="446"/>
      <c r="AA7" s="446"/>
      <c r="AB7" s="446"/>
      <c r="AC7" s="446"/>
      <c r="AD7" s="949"/>
      <c r="AE7" s="938" t="s">
        <v>749</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498" t="s">
        <v>378</v>
      </c>
      <c r="B8" s="499"/>
      <c r="C8" s="499"/>
      <c r="D8" s="499"/>
      <c r="E8" s="499"/>
      <c r="F8" s="500"/>
      <c r="G8" s="969" t="str">
        <f>入力規則等!A28</f>
        <v>-</v>
      </c>
      <c r="H8" s="723"/>
      <c r="I8" s="723"/>
      <c r="J8" s="723"/>
      <c r="K8" s="723"/>
      <c r="L8" s="723"/>
      <c r="M8" s="723"/>
      <c r="N8" s="723"/>
      <c r="O8" s="723"/>
      <c r="P8" s="723"/>
      <c r="Q8" s="723"/>
      <c r="R8" s="723"/>
      <c r="S8" s="723"/>
      <c r="T8" s="723"/>
      <c r="U8" s="723"/>
      <c r="V8" s="723"/>
      <c r="W8" s="723"/>
      <c r="X8" s="970"/>
      <c r="Y8" s="863" t="s">
        <v>379</v>
      </c>
      <c r="Z8" s="864"/>
      <c r="AA8" s="864"/>
      <c r="AB8" s="864"/>
      <c r="AC8" s="864"/>
      <c r="AD8" s="865"/>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66" t="s">
        <v>23</v>
      </c>
      <c r="B9" s="867"/>
      <c r="C9" s="867"/>
      <c r="D9" s="867"/>
      <c r="E9" s="867"/>
      <c r="F9" s="867"/>
      <c r="G9" s="868" t="s">
        <v>572</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132.75" customHeight="1" x14ac:dyDescent="0.15">
      <c r="A10" s="663" t="s">
        <v>30</v>
      </c>
      <c r="B10" s="664"/>
      <c r="C10" s="664"/>
      <c r="D10" s="664"/>
      <c r="E10" s="664"/>
      <c r="F10" s="664"/>
      <c r="G10" s="757" t="s">
        <v>573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1" t="s">
        <v>24</v>
      </c>
      <c r="B12" s="972"/>
      <c r="C12" s="972"/>
      <c r="D12" s="972"/>
      <c r="E12" s="972"/>
      <c r="F12" s="973"/>
      <c r="G12" s="763"/>
      <c r="H12" s="764"/>
      <c r="I12" s="764"/>
      <c r="J12" s="764"/>
      <c r="K12" s="764"/>
      <c r="L12" s="764"/>
      <c r="M12" s="764"/>
      <c r="N12" s="764"/>
      <c r="O12" s="764"/>
      <c r="P12" s="418" t="s">
        <v>529</v>
      </c>
      <c r="Q12" s="419"/>
      <c r="R12" s="419"/>
      <c r="S12" s="419"/>
      <c r="T12" s="419"/>
      <c r="U12" s="419"/>
      <c r="V12" s="420"/>
      <c r="W12" s="418" t="s">
        <v>526</v>
      </c>
      <c r="X12" s="419"/>
      <c r="Y12" s="419"/>
      <c r="Z12" s="419"/>
      <c r="AA12" s="419"/>
      <c r="AB12" s="419"/>
      <c r="AC12" s="420"/>
      <c r="AD12" s="418" t="s">
        <v>521</v>
      </c>
      <c r="AE12" s="419"/>
      <c r="AF12" s="419"/>
      <c r="AG12" s="419"/>
      <c r="AH12" s="419"/>
      <c r="AI12" s="419"/>
      <c r="AJ12" s="420"/>
      <c r="AK12" s="418" t="s">
        <v>514</v>
      </c>
      <c r="AL12" s="419"/>
      <c r="AM12" s="419"/>
      <c r="AN12" s="419"/>
      <c r="AO12" s="419"/>
      <c r="AP12" s="419"/>
      <c r="AQ12" s="420"/>
      <c r="AR12" s="418" t="s">
        <v>512</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29089</v>
      </c>
      <c r="Q13" s="661"/>
      <c r="R13" s="661"/>
      <c r="S13" s="661"/>
      <c r="T13" s="661"/>
      <c r="U13" s="661"/>
      <c r="V13" s="662"/>
      <c r="W13" s="660">
        <v>29275</v>
      </c>
      <c r="X13" s="661"/>
      <c r="Y13" s="661"/>
      <c r="Z13" s="661"/>
      <c r="AA13" s="661"/>
      <c r="AB13" s="661"/>
      <c r="AC13" s="662"/>
      <c r="AD13" s="660">
        <v>38524</v>
      </c>
      <c r="AE13" s="661"/>
      <c r="AF13" s="661"/>
      <c r="AG13" s="661"/>
      <c r="AH13" s="661"/>
      <c r="AI13" s="661"/>
      <c r="AJ13" s="662"/>
      <c r="AK13" s="660">
        <v>43628</v>
      </c>
      <c r="AL13" s="661"/>
      <c r="AM13" s="661"/>
      <c r="AN13" s="661"/>
      <c r="AO13" s="661"/>
      <c r="AP13" s="661"/>
      <c r="AQ13" s="662"/>
      <c r="AR13" s="945">
        <v>52981</v>
      </c>
      <c r="AS13" s="946"/>
      <c r="AT13" s="946"/>
      <c r="AU13" s="946"/>
      <c r="AV13" s="946"/>
      <c r="AW13" s="946"/>
      <c r="AX13" s="947"/>
    </row>
    <row r="14" spans="1:50" ht="21" customHeight="1" x14ac:dyDescent="0.15">
      <c r="A14" s="617"/>
      <c r="B14" s="618"/>
      <c r="C14" s="618"/>
      <c r="D14" s="618"/>
      <c r="E14" s="618"/>
      <c r="F14" s="619"/>
      <c r="G14" s="728"/>
      <c r="H14" s="729"/>
      <c r="I14" s="714" t="s">
        <v>8</v>
      </c>
      <c r="J14" s="765"/>
      <c r="K14" s="765"/>
      <c r="L14" s="765"/>
      <c r="M14" s="765"/>
      <c r="N14" s="765"/>
      <c r="O14" s="766"/>
      <c r="P14" s="660">
        <v>2123</v>
      </c>
      <c r="Q14" s="661"/>
      <c r="R14" s="661"/>
      <c r="S14" s="661"/>
      <c r="T14" s="661"/>
      <c r="U14" s="661"/>
      <c r="V14" s="662"/>
      <c r="W14" s="660">
        <v>1395</v>
      </c>
      <c r="X14" s="661"/>
      <c r="Y14" s="661"/>
      <c r="Z14" s="661"/>
      <c r="AA14" s="661"/>
      <c r="AB14" s="661"/>
      <c r="AC14" s="662"/>
      <c r="AD14" s="660">
        <v>1598</v>
      </c>
      <c r="AE14" s="661"/>
      <c r="AF14" s="661"/>
      <c r="AG14" s="661"/>
      <c r="AH14" s="661"/>
      <c r="AI14" s="661"/>
      <c r="AJ14" s="662"/>
      <c r="AK14" s="660" t="s">
        <v>574</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v>11062</v>
      </c>
      <c r="Q15" s="661"/>
      <c r="R15" s="661"/>
      <c r="S15" s="661"/>
      <c r="T15" s="661"/>
      <c r="U15" s="661"/>
      <c r="V15" s="662"/>
      <c r="W15" s="660" t="s">
        <v>574</v>
      </c>
      <c r="X15" s="661"/>
      <c r="Y15" s="661"/>
      <c r="Z15" s="661"/>
      <c r="AA15" s="661"/>
      <c r="AB15" s="661"/>
      <c r="AC15" s="662"/>
      <c r="AD15" s="660" t="s">
        <v>575</v>
      </c>
      <c r="AE15" s="661"/>
      <c r="AF15" s="661"/>
      <c r="AG15" s="661"/>
      <c r="AH15" s="661"/>
      <c r="AI15" s="661"/>
      <c r="AJ15" s="662"/>
      <c r="AK15" s="660">
        <v>1152</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574</v>
      </c>
      <c r="Q16" s="661"/>
      <c r="R16" s="661"/>
      <c r="S16" s="661"/>
      <c r="T16" s="661"/>
      <c r="U16" s="661"/>
      <c r="V16" s="662"/>
      <c r="W16" s="660" t="s">
        <v>574</v>
      </c>
      <c r="X16" s="661"/>
      <c r="Y16" s="661"/>
      <c r="Z16" s="661"/>
      <c r="AA16" s="661"/>
      <c r="AB16" s="661"/>
      <c r="AC16" s="662"/>
      <c r="AD16" s="660">
        <v>-1152</v>
      </c>
      <c r="AE16" s="661"/>
      <c r="AF16" s="661"/>
      <c r="AG16" s="661"/>
      <c r="AH16" s="661"/>
      <c r="AI16" s="661"/>
      <c r="AJ16" s="662"/>
      <c r="AK16" s="660" t="s">
        <v>574</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574</v>
      </c>
      <c r="Q17" s="661"/>
      <c r="R17" s="661"/>
      <c r="S17" s="661"/>
      <c r="T17" s="661"/>
      <c r="U17" s="661"/>
      <c r="V17" s="662"/>
      <c r="W17" s="660" t="s">
        <v>574</v>
      </c>
      <c r="X17" s="661"/>
      <c r="Y17" s="661"/>
      <c r="Z17" s="661"/>
      <c r="AA17" s="661"/>
      <c r="AB17" s="661"/>
      <c r="AC17" s="662"/>
      <c r="AD17" s="660">
        <v>365</v>
      </c>
      <c r="AE17" s="661"/>
      <c r="AF17" s="661"/>
      <c r="AG17" s="661"/>
      <c r="AH17" s="661"/>
      <c r="AI17" s="661"/>
      <c r="AJ17" s="662"/>
      <c r="AK17" s="660" t="s">
        <v>574</v>
      </c>
      <c r="AL17" s="661"/>
      <c r="AM17" s="661"/>
      <c r="AN17" s="661"/>
      <c r="AO17" s="661"/>
      <c r="AP17" s="661"/>
      <c r="AQ17" s="662"/>
      <c r="AR17" s="943"/>
      <c r="AS17" s="943"/>
      <c r="AT17" s="943"/>
      <c r="AU17" s="943"/>
      <c r="AV17" s="943"/>
      <c r="AW17" s="943"/>
      <c r="AX17" s="944"/>
    </row>
    <row r="18" spans="1:50" ht="24.75" customHeight="1" x14ac:dyDescent="0.15">
      <c r="A18" s="617"/>
      <c r="B18" s="618"/>
      <c r="C18" s="618"/>
      <c r="D18" s="618"/>
      <c r="E18" s="618"/>
      <c r="F18" s="619"/>
      <c r="G18" s="730"/>
      <c r="H18" s="731"/>
      <c r="I18" s="719" t="s">
        <v>20</v>
      </c>
      <c r="J18" s="720"/>
      <c r="K18" s="720"/>
      <c r="L18" s="720"/>
      <c r="M18" s="720"/>
      <c r="N18" s="720"/>
      <c r="O18" s="721"/>
      <c r="P18" s="895">
        <f>SUM(P13:V17)</f>
        <v>42274</v>
      </c>
      <c r="Q18" s="896"/>
      <c r="R18" s="896"/>
      <c r="S18" s="896"/>
      <c r="T18" s="896"/>
      <c r="U18" s="896"/>
      <c r="V18" s="897"/>
      <c r="W18" s="895">
        <f>SUM(W13:AC17)</f>
        <v>30670</v>
      </c>
      <c r="X18" s="896"/>
      <c r="Y18" s="896"/>
      <c r="Z18" s="896"/>
      <c r="AA18" s="896"/>
      <c r="AB18" s="896"/>
      <c r="AC18" s="897"/>
      <c r="AD18" s="895">
        <f>SUM(AD13:AJ17)</f>
        <v>39335</v>
      </c>
      <c r="AE18" s="896"/>
      <c r="AF18" s="896"/>
      <c r="AG18" s="896"/>
      <c r="AH18" s="896"/>
      <c r="AI18" s="896"/>
      <c r="AJ18" s="897"/>
      <c r="AK18" s="895">
        <f>SUM(AK13:AQ17)</f>
        <v>44780</v>
      </c>
      <c r="AL18" s="896"/>
      <c r="AM18" s="896"/>
      <c r="AN18" s="896"/>
      <c r="AO18" s="896"/>
      <c r="AP18" s="896"/>
      <c r="AQ18" s="897"/>
      <c r="AR18" s="895">
        <f>SUM(AR13:AX17)</f>
        <v>52981</v>
      </c>
      <c r="AS18" s="896"/>
      <c r="AT18" s="896"/>
      <c r="AU18" s="896"/>
      <c r="AV18" s="896"/>
      <c r="AW18" s="896"/>
      <c r="AX18" s="898"/>
    </row>
    <row r="19" spans="1:50" ht="24.75" customHeight="1" x14ac:dyDescent="0.15">
      <c r="A19" s="617"/>
      <c r="B19" s="618"/>
      <c r="C19" s="618"/>
      <c r="D19" s="618"/>
      <c r="E19" s="618"/>
      <c r="F19" s="619"/>
      <c r="G19" s="893" t="s">
        <v>9</v>
      </c>
      <c r="H19" s="894"/>
      <c r="I19" s="894"/>
      <c r="J19" s="894"/>
      <c r="K19" s="894"/>
      <c r="L19" s="894"/>
      <c r="M19" s="894"/>
      <c r="N19" s="894"/>
      <c r="O19" s="894"/>
      <c r="P19" s="660">
        <v>317</v>
      </c>
      <c r="Q19" s="661"/>
      <c r="R19" s="661"/>
      <c r="S19" s="661"/>
      <c r="T19" s="661"/>
      <c r="U19" s="661"/>
      <c r="V19" s="662"/>
      <c r="W19" s="660">
        <v>344</v>
      </c>
      <c r="X19" s="661"/>
      <c r="Y19" s="661"/>
      <c r="Z19" s="661"/>
      <c r="AA19" s="661"/>
      <c r="AB19" s="661"/>
      <c r="AC19" s="662"/>
      <c r="AD19" s="660">
        <v>397</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93" t="s">
        <v>10</v>
      </c>
      <c r="H20" s="894"/>
      <c r="I20" s="894"/>
      <c r="J20" s="894"/>
      <c r="K20" s="894"/>
      <c r="L20" s="894"/>
      <c r="M20" s="894"/>
      <c r="N20" s="894"/>
      <c r="O20" s="894"/>
      <c r="P20" s="318">
        <f>IF(P18=0, "-", SUM(P19)/P18)</f>
        <v>7.4986989639021619E-3</v>
      </c>
      <c r="Q20" s="318"/>
      <c r="R20" s="318"/>
      <c r="S20" s="318"/>
      <c r="T20" s="318"/>
      <c r="U20" s="318"/>
      <c r="V20" s="318"/>
      <c r="W20" s="318">
        <f t="shared" ref="W20" si="0">IF(W18=0, "-", SUM(W19)/W18)</f>
        <v>1.1216172155200523E-2</v>
      </c>
      <c r="X20" s="318"/>
      <c r="Y20" s="318"/>
      <c r="Z20" s="318"/>
      <c r="AA20" s="318"/>
      <c r="AB20" s="318"/>
      <c r="AC20" s="318"/>
      <c r="AD20" s="318">
        <f t="shared" ref="AD20" si="1">IF(AD18=0, "-", SUM(AD19)/AD18)</f>
        <v>1.0092792678276345E-2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6"/>
      <c r="B21" s="867"/>
      <c r="C21" s="867"/>
      <c r="D21" s="867"/>
      <c r="E21" s="867"/>
      <c r="F21" s="974"/>
      <c r="G21" s="316" t="s">
        <v>474</v>
      </c>
      <c r="H21" s="317"/>
      <c r="I21" s="317"/>
      <c r="J21" s="317"/>
      <c r="K21" s="317"/>
      <c r="L21" s="317"/>
      <c r="M21" s="317"/>
      <c r="N21" s="317"/>
      <c r="O21" s="317"/>
      <c r="P21" s="318">
        <f>IF(P19=0, "-", SUM(P19)/SUM(P13,P14))</f>
        <v>1.0156350121748045E-2</v>
      </c>
      <c r="Q21" s="318"/>
      <c r="R21" s="318"/>
      <c r="S21" s="318"/>
      <c r="T21" s="318"/>
      <c r="U21" s="318"/>
      <c r="V21" s="318"/>
      <c r="W21" s="318">
        <f t="shared" ref="W21" si="2">IF(W19=0, "-", SUM(W19)/SUM(W13,W14))</f>
        <v>1.1216172155200523E-2</v>
      </c>
      <c r="X21" s="318"/>
      <c r="Y21" s="318"/>
      <c r="Z21" s="318"/>
      <c r="AA21" s="318"/>
      <c r="AB21" s="318"/>
      <c r="AC21" s="318"/>
      <c r="AD21" s="318">
        <f t="shared" ref="AD21" si="3">IF(AD19=0, "-", SUM(AD19)/SUM(AD13,AD14))</f>
        <v>9.8948207965704593E-3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2" t="s">
        <v>554</v>
      </c>
      <c r="B22" s="993"/>
      <c r="C22" s="993"/>
      <c r="D22" s="993"/>
      <c r="E22" s="993"/>
      <c r="F22" s="994"/>
      <c r="G22" s="979" t="s">
        <v>453</v>
      </c>
      <c r="H22" s="222"/>
      <c r="I22" s="222"/>
      <c r="J22" s="222"/>
      <c r="K22" s="222"/>
      <c r="L22" s="222"/>
      <c r="M22" s="222"/>
      <c r="N22" s="222"/>
      <c r="O22" s="223"/>
      <c r="P22" s="964" t="s">
        <v>515</v>
      </c>
      <c r="Q22" s="222"/>
      <c r="R22" s="222"/>
      <c r="S22" s="222"/>
      <c r="T22" s="222"/>
      <c r="U22" s="222"/>
      <c r="V22" s="223"/>
      <c r="W22" s="964" t="s">
        <v>511</v>
      </c>
      <c r="X22" s="222"/>
      <c r="Y22" s="222"/>
      <c r="Z22" s="222"/>
      <c r="AA22" s="222"/>
      <c r="AB22" s="222"/>
      <c r="AC22" s="223"/>
      <c r="AD22" s="964" t="s">
        <v>452</v>
      </c>
      <c r="AE22" s="222"/>
      <c r="AF22" s="222"/>
      <c r="AG22" s="222"/>
      <c r="AH22" s="222"/>
      <c r="AI22" s="222"/>
      <c r="AJ22" s="222"/>
      <c r="AK22" s="222"/>
      <c r="AL22" s="222"/>
      <c r="AM22" s="222"/>
      <c r="AN22" s="222"/>
      <c r="AO22" s="222"/>
      <c r="AP22" s="222"/>
      <c r="AQ22" s="222"/>
      <c r="AR22" s="222"/>
      <c r="AS22" s="222"/>
      <c r="AT22" s="222"/>
      <c r="AU22" s="222"/>
      <c r="AV22" s="222"/>
      <c r="AW22" s="222"/>
      <c r="AX22" s="1001"/>
    </row>
    <row r="23" spans="1:50" ht="25.5" customHeight="1" x14ac:dyDescent="0.15">
      <c r="A23" s="995"/>
      <c r="B23" s="996"/>
      <c r="C23" s="996"/>
      <c r="D23" s="996"/>
      <c r="E23" s="996"/>
      <c r="F23" s="997"/>
      <c r="G23" s="980" t="s">
        <v>576</v>
      </c>
      <c r="H23" s="981"/>
      <c r="I23" s="981"/>
      <c r="J23" s="981"/>
      <c r="K23" s="981"/>
      <c r="L23" s="981"/>
      <c r="M23" s="981"/>
      <c r="N23" s="981"/>
      <c r="O23" s="982"/>
      <c r="P23" s="945">
        <v>43628</v>
      </c>
      <c r="Q23" s="946"/>
      <c r="R23" s="946"/>
      <c r="S23" s="946"/>
      <c r="T23" s="946"/>
      <c r="U23" s="946"/>
      <c r="V23" s="965"/>
      <c r="W23" s="945">
        <v>52981</v>
      </c>
      <c r="X23" s="946"/>
      <c r="Y23" s="946"/>
      <c r="Z23" s="946"/>
      <c r="AA23" s="946"/>
      <c r="AB23" s="946"/>
      <c r="AC23" s="965"/>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hidden="1" customHeight="1" x14ac:dyDescent="0.15">
      <c r="A24" s="995"/>
      <c r="B24" s="996"/>
      <c r="C24" s="996"/>
      <c r="D24" s="996"/>
      <c r="E24" s="996"/>
      <c r="F24" s="997"/>
      <c r="G24" s="983"/>
      <c r="H24" s="984"/>
      <c r="I24" s="984"/>
      <c r="J24" s="984"/>
      <c r="K24" s="984"/>
      <c r="L24" s="984"/>
      <c r="M24" s="984"/>
      <c r="N24" s="984"/>
      <c r="O24" s="985"/>
      <c r="P24" s="660"/>
      <c r="Q24" s="661"/>
      <c r="R24" s="661"/>
      <c r="S24" s="661"/>
      <c r="T24" s="661"/>
      <c r="U24" s="661"/>
      <c r="V24" s="662"/>
      <c r="W24" s="660"/>
      <c r="X24" s="661"/>
      <c r="Y24" s="661"/>
      <c r="Z24" s="661"/>
      <c r="AA24" s="661"/>
      <c r="AB24" s="661"/>
      <c r="AC24" s="662"/>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hidden="1" customHeight="1" x14ac:dyDescent="0.15">
      <c r="A25" s="995"/>
      <c r="B25" s="996"/>
      <c r="C25" s="996"/>
      <c r="D25" s="996"/>
      <c r="E25" s="996"/>
      <c r="F25" s="997"/>
      <c r="G25" s="983"/>
      <c r="H25" s="984"/>
      <c r="I25" s="984"/>
      <c r="J25" s="984"/>
      <c r="K25" s="984"/>
      <c r="L25" s="984"/>
      <c r="M25" s="984"/>
      <c r="N25" s="984"/>
      <c r="O25" s="985"/>
      <c r="P25" s="660"/>
      <c r="Q25" s="661"/>
      <c r="R25" s="661"/>
      <c r="S25" s="661"/>
      <c r="T25" s="661"/>
      <c r="U25" s="661"/>
      <c r="V25" s="662"/>
      <c r="W25" s="660"/>
      <c r="X25" s="661"/>
      <c r="Y25" s="661"/>
      <c r="Z25" s="661"/>
      <c r="AA25" s="661"/>
      <c r="AB25" s="661"/>
      <c r="AC25" s="662"/>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hidden="1" customHeight="1" x14ac:dyDescent="0.15">
      <c r="A26" s="995"/>
      <c r="B26" s="996"/>
      <c r="C26" s="996"/>
      <c r="D26" s="996"/>
      <c r="E26" s="996"/>
      <c r="F26" s="997"/>
      <c r="G26" s="983"/>
      <c r="H26" s="984"/>
      <c r="I26" s="984"/>
      <c r="J26" s="984"/>
      <c r="K26" s="984"/>
      <c r="L26" s="984"/>
      <c r="M26" s="984"/>
      <c r="N26" s="984"/>
      <c r="O26" s="985"/>
      <c r="P26" s="660"/>
      <c r="Q26" s="661"/>
      <c r="R26" s="661"/>
      <c r="S26" s="661"/>
      <c r="T26" s="661"/>
      <c r="U26" s="661"/>
      <c r="V26" s="662"/>
      <c r="W26" s="660"/>
      <c r="X26" s="661"/>
      <c r="Y26" s="661"/>
      <c r="Z26" s="661"/>
      <c r="AA26" s="661"/>
      <c r="AB26" s="661"/>
      <c r="AC26" s="662"/>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hidden="1" customHeight="1" x14ac:dyDescent="0.15">
      <c r="A27" s="995"/>
      <c r="B27" s="996"/>
      <c r="C27" s="996"/>
      <c r="D27" s="996"/>
      <c r="E27" s="996"/>
      <c r="F27" s="997"/>
      <c r="G27" s="983"/>
      <c r="H27" s="984"/>
      <c r="I27" s="984"/>
      <c r="J27" s="984"/>
      <c r="K27" s="984"/>
      <c r="L27" s="984"/>
      <c r="M27" s="984"/>
      <c r="N27" s="984"/>
      <c r="O27" s="985"/>
      <c r="P27" s="660"/>
      <c r="Q27" s="661"/>
      <c r="R27" s="661"/>
      <c r="S27" s="661"/>
      <c r="T27" s="661"/>
      <c r="U27" s="661"/>
      <c r="V27" s="662"/>
      <c r="W27" s="660"/>
      <c r="X27" s="661"/>
      <c r="Y27" s="661"/>
      <c r="Z27" s="661"/>
      <c r="AA27" s="661"/>
      <c r="AB27" s="661"/>
      <c r="AC27" s="662"/>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hidden="1" customHeight="1" x14ac:dyDescent="0.15">
      <c r="A28" s="995"/>
      <c r="B28" s="996"/>
      <c r="C28" s="996"/>
      <c r="D28" s="996"/>
      <c r="E28" s="996"/>
      <c r="F28" s="997"/>
      <c r="G28" s="986" t="s">
        <v>457</v>
      </c>
      <c r="H28" s="987"/>
      <c r="I28" s="987"/>
      <c r="J28" s="987"/>
      <c r="K28" s="987"/>
      <c r="L28" s="987"/>
      <c r="M28" s="987"/>
      <c r="N28" s="987"/>
      <c r="O28" s="988"/>
      <c r="P28" s="895">
        <f>P29-SUM(P23:P27)</f>
        <v>0</v>
      </c>
      <c r="Q28" s="896"/>
      <c r="R28" s="896"/>
      <c r="S28" s="896"/>
      <c r="T28" s="896"/>
      <c r="U28" s="896"/>
      <c r="V28" s="897"/>
      <c r="W28" s="895">
        <f>W29-SUM(W23:W27)</f>
        <v>0</v>
      </c>
      <c r="X28" s="896"/>
      <c r="Y28" s="896"/>
      <c r="Z28" s="896"/>
      <c r="AA28" s="896"/>
      <c r="AB28" s="896"/>
      <c r="AC28" s="897"/>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454</v>
      </c>
      <c r="H29" s="990"/>
      <c r="I29" s="990"/>
      <c r="J29" s="990"/>
      <c r="K29" s="990"/>
      <c r="L29" s="990"/>
      <c r="M29" s="990"/>
      <c r="N29" s="990"/>
      <c r="O29" s="991"/>
      <c r="P29" s="961">
        <f>AK13</f>
        <v>43628</v>
      </c>
      <c r="Q29" s="962"/>
      <c r="R29" s="962"/>
      <c r="S29" s="962"/>
      <c r="T29" s="962"/>
      <c r="U29" s="962"/>
      <c r="V29" s="963"/>
      <c r="W29" s="961">
        <f>AR13</f>
        <v>52981</v>
      </c>
      <c r="X29" s="962"/>
      <c r="Y29" s="962"/>
      <c r="Z29" s="962"/>
      <c r="AA29" s="962"/>
      <c r="AB29" s="962"/>
      <c r="AC29" s="963"/>
      <c r="AD29" s="1008"/>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78" t="s">
        <v>469</v>
      </c>
      <c r="B30" s="879"/>
      <c r="C30" s="879"/>
      <c r="D30" s="879"/>
      <c r="E30" s="879"/>
      <c r="F30" s="880"/>
      <c r="G30" s="776" t="s">
        <v>265</v>
      </c>
      <c r="H30" s="777"/>
      <c r="I30" s="777"/>
      <c r="J30" s="777"/>
      <c r="K30" s="777"/>
      <c r="L30" s="777"/>
      <c r="M30" s="777"/>
      <c r="N30" s="777"/>
      <c r="O30" s="778"/>
      <c r="P30" s="874" t="s">
        <v>59</v>
      </c>
      <c r="Q30" s="777"/>
      <c r="R30" s="777"/>
      <c r="S30" s="777"/>
      <c r="T30" s="777"/>
      <c r="U30" s="777"/>
      <c r="V30" s="777"/>
      <c r="W30" s="777"/>
      <c r="X30" s="778"/>
      <c r="Y30" s="871"/>
      <c r="Z30" s="872"/>
      <c r="AA30" s="873"/>
      <c r="AB30" s="875" t="s">
        <v>11</v>
      </c>
      <c r="AC30" s="876"/>
      <c r="AD30" s="877"/>
      <c r="AE30" s="875" t="s">
        <v>530</v>
      </c>
      <c r="AF30" s="876"/>
      <c r="AG30" s="876"/>
      <c r="AH30" s="877"/>
      <c r="AI30" s="875" t="s">
        <v>527</v>
      </c>
      <c r="AJ30" s="876"/>
      <c r="AK30" s="876"/>
      <c r="AL30" s="877"/>
      <c r="AM30" s="941" t="s">
        <v>522</v>
      </c>
      <c r="AN30" s="941"/>
      <c r="AO30" s="941"/>
      <c r="AP30" s="875"/>
      <c r="AQ30" s="770" t="s">
        <v>354</v>
      </c>
      <c r="AR30" s="771"/>
      <c r="AS30" s="771"/>
      <c r="AT30" s="772"/>
      <c r="AU30" s="777" t="s">
        <v>253</v>
      </c>
      <c r="AV30" s="777"/>
      <c r="AW30" s="777"/>
      <c r="AX30" s="942"/>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616</v>
      </c>
      <c r="AR31" s="200"/>
      <c r="AS31" s="133" t="s">
        <v>355</v>
      </c>
      <c r="AT31" s="134"/>
      <c r="AU31" s="199">
        <v>31</v>
      </c>
      <c r="AV31" s="199"/>
      <c r="AW31" s="401" t="s">
        <v>300</v>
      </c>
      <c r="AX31" s="402"/>
    </row>
    <row r="32" spans="1:50" ht="23.25" customHeight="1" x14ac:dyDescent="0.15">
      <c r="A32" s="406"/>
      <c r="B32" s="404"/>
      <c r="C32" s="404"/>
      <c r="D32" s="404"/>
      <c r="E32" s="404"/>
      <c r="F32" s="405"/>
      <c r="G32" s="567" t="s">
        <v>577</v>
      </c>
      <c r="H32" s="568"/>
      <c r="I32" s="568"/>
      <c r="J32" s="568"/>
      <c r="K32" s="568"/>
      <c r="L32" s="568"/>
      <c r="M32" s="568"/>
      <c r="N32" s="568"/>
      <c r="O32" s="569"/>
      <c r="P32" s="105" t="s">
        <v>578</v>
      </c>
      <c r="Q32" s="105"/>
      <c r="R32" s="105"/>
      <c r="S32" s="105"/>
      <c r="T32" s="105"/>
      <c r="U32" s="105"/>
      <c r="V32" s="105"/>
      <c r="W32" s="105"/>
      <c r="X32" s="106"/>
      <c r="Y32" s="474" t="s">
        <v>12</v>
      </c>
      <c r="Z32" s="534"/>
      <c r="AA32" s="535"/>
      <c r="AB32" s="464" t="s">
        <v>579</v>
      </c>
      <c r="AC32" s="464"/>
      <c r="AD32" s="464"/>
      <c r="AE32" s="218">
        <v>7520</v>
      </c>
      <c r="AF32" s="219"/>
      <c r="AG32" s="219"/>
      <c r="AH32" s="219"/>
      <c r="AI32" s="218">
        <v>8169</v>
      </c>
      <c r="AJ32" s="219"/>
      <c r="AK32" s="219"/>
      <c r="AL32" s="219"/>
      <c r="AM32" s="218"/>
      <c r="AN32" s="219"/>
      <c r="AO32" s="219"/>
      <c r="AP32" s="219"/>
      <c r="AQ32" s="340" t="s">
        <v>616</v>
      </c>
      <c r="AR32" s="207"/>
      <c r="AS32" s="207"/>
      <c r="AT32" s="341"/>
      <c r="AU32" s="219" t="s">
        <v>617</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579</v>
      </c>
      <c r="AC33" s="526"/>
      <c r="AD33" s="526"/>
      <c r="AE33" s="218">
        <v>7764</v>
      </c>
      <c r="AF33" s="219"/>
      <c r="AG33" s="219"/>
      <c r="AH33" s="219"/>
      <c r="AI33" s="218">
        <v>8183</v>
      </c>
      <c r="AJ33" s="219"/>
      <c r="AK33" s="219"/>
      <c r="AL33" s="219"/>
      <c r="AM33" s="218">
        <v>8279</v>
      </c>
      <c r="AN33" s="219"/>
      <c r="AO33" s="219"/>
      <c r="AP33" s="219"/>
      <c r="AQ33" s="340" t="s">
        <v>616</v>
      </c>
      <c r="AR33" s="207"/>
      <c r="AS33" s="207"/>
      <c r="AT33" s="341"/>
      <c r="AU33" s="219"/>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96.9</v>
      </c>
      <c r="AF34" s="219"/>
      <c r="AG34" s="219"/>
      <c r="AH34" s="219"/>
      <c r="AI34" s="218">
        <v>99.8</v>
      </c>
      <c r="AJ34" s="219"/>
      <c r="AK34" s="219"/>
      <c r="AL34" s="219"/>
      <c r="AM34" s="218"/>
      <c r="AN34" s="219"/>
      <c r="AO34" s="219"/>
      <c r="AP34" s="219"/>
      <c r="AQ34" s="340" t="s">
        <v>617</v>
      </c>
      <c r="AR34" s="207"/>
      <c r="AS34" s="207"/>
      <c r="AT34" s="341"/>
      <c r="AU34" s="219" t="s">
        <v>616</v>
      </c>
      <c r="AV34" s="219"/>
      <c r="AW34" s="219"/>
      <c r="AX34" s="221"/>
    </row>
    <row r="35" spans="1:50" ht="23.25" customHeight="1" x14ac:dyDescent="0.15">
      <c r="A35" s="226" t="s">
        <v>500</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3" t="s">
        <v>469</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14" t="s">
        <v>253</v>
      </c>
      <c r="AV37" s="414"/>
      <c r="AW37" s="414"/>
      <c r="AX37" s="936"/>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customHeight="1" x14ac:dyDescent="0.15">
      <c r="A39" s="406"/>
      <c r="B39" s="404"/>
      <c r="C39" s="404"/>
      <c r="D39" s="404"/>
      <c r="E39" s="404"/>
      <c r="F39" s="405"/>
      <c r="G39" s="567" t="s">
        <v>761</v>
      </c>
      <c r="H39" s="568"/>
      <c r="I39" s="568"/>
      <c r="J39" s="568"/>
      <c r="K39" s="568"/>
      <c r="L39" s="568"/>
      <c r="M39" s="568"/>
      <c r="N39" s="568"/>
      <c r="O39" s="569"/>
      <c r="P39" s="105" t="s">
        <v>757</v>
      </c>
      <c r="Q39" s="105"/>
      <c r="R39" s="105"/>
      <c r="S39" s="105"/>
      <c r="T39" s="105"/>
      <c r="U39" s="105"/>
      <c r="V39" s="105"/>
      <c r="W39" s="105"/>
      <c r="X39" s="106"/>
      <c r="Y39" s="474" t="s">
        <v>12</v>
      </c>
      <c r="Z39" s="534"/>
      <c r="AA39" s="535"/>
      <c r="AB39" s="464" t="s">
        <v>579</v>
      </c>
      <c r="AC39" s="464"/>
      <c r="AD39" s="464"/>
      <c r="AE39" s="218" t="s">
        <v>758</v>
      </c>
      <c r="AF39" s="219"/>
      <c r="AG39" s="219"/>
      <c r="AH39" s="219"/>
      <c r="AI39" s="421">
        <v>4624</v>
      </c>
      <c r="AJ39" s="421"/>
      <c r="AK39" s="421"/>
      <c r="AL39" s="421"/>
      <c r="AM39" s="421"/>
      <c r="AN39" s="421"/>
      <c r="AO39" s="421"/>
      <c r="AP39" s="421"/>
      <c r="AQ39" s="340"/>
      <c r="AR39" s="207"/>
      <c r="AS39" s="207"/>
      <c r="AT39" s="341"/>
      <c r="AU39" s="219"/>
      <c r="AV39" s="219"/>
      <c r="AW39" s="219"/>
      <c r="AX39" s="221"/>
    </row>
    <row r="40" spans="1:50" ht="23.25"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t="s">
        <v>579</v>
      </c>
      <c r="AC40" s="526"/>
      <c r="AD40" s="526"/>
      <c r="AE40" s="218" t="s">
        <v>759</v>
      </c>
      <c r="AF40" s="219"/>
      <c r="AG40" s="219"/>
      <c r="AH40" s="219"/>
      <c r="AI40" s="421" t="s">
        <v>756</v>
      </c>
      <c r="AJ40" s="421"/>
      <c r="AK40" s="421"/>
      <c r="AL40" s="421"/>
      <c r="AM40" s="421">
        <v>4624</v>
      </c>
      <c r="AN40" s="421"/>
      <c r="AO40" s="421"/>
      <c r="AP40" s="421"/>
      <c r="AQ40" s="340"/>
      <c r="AR40" s="207"/>
      <c r="AS40" s="207"/>
      <c r="AT40" s="341"/>
      <c r="AU40" s="219"/>
      <c r="AV40" s="219"/>
      <c r="AW40" s="219"/>
      <c r="AX40" s="221"/>
    </row>
    <row r="41" spans="1:50" ht="23.25"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t="s">
        <v>760</v>
      </c>
      <c r="AF41" s="219"/>
      <c r="AG41" s="219"/>
      <c r="AH41" s="219"/>
      <c r="AI41" s="218" t="s">
        <v>755</v>
      </c>
      <c r="AJ41" s="219"/>
      <c r="AK41" s="219"/>
      <c r="AL41" s="219"/>
      <c r="AM41" s="218"/>
      <c r="AN41" s="219"/>
      <c r="AO41" s="219"/>
      <c r="AP41" s="219"/>
      <c r="AQ41" s="340"/>
      <c r="AR41" s="207"/>
      <c r="AS41" s="207"/>
      <c r="AT41" s="341"/>
      <c r="AU41" s="219"/>
      <c r="AV41" s="219"/>
      <c r="AW41" s="219"/>
      <c r="AX41" s="221"/>
    </row>
    <row r="42" spans="1:50" ht="23.25" customHeight="1" x14ac:dyDescent="0.15">
      <c r="A42" s="226" t="s">
        <v>500</v>
      </c>
      <c r="B42" s="227"/>
      <c r="C42" s="227"/>
      <c r="D42" s="227"/>
      <c r="E42" s="227"/>
      <c r="F42" s="228"/>
      <c r="G42" s="232" t="s">
        <v>580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469</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14" t="s">
        <v>253</v>
      </c>
      <c r="AV44" s="414"/>
      <c r="AW44" s="414"/>
      <c r="AX44" s="936"/>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469</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50" t="s">
        <v>253</v>
      </c>
      <c r="AV51" s="950"/>
      <c r="AW51" s="950"/>
      <c r="AX51" s="951"/>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469</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50" t="s">
        <v>253</v>
      </c>
      <c r="AV58" s="950"/>
      <c r="AW58" s="950"/>
      <c r="AX58" s="951"/>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470</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465</v>
      </c>
      <c r="X65" s="491"/>
      <c r="Y65" s="494"/>
      <c r="Z65" s="494"/>
      <c r="AA65" s="495"/>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475</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470</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7"/>
      <c r="AF77" s="908"/>
      <c r="AG77" s="908"/>
      <c r="AH77" s="908"/>
      <c r="AI77" s="907"/>
      <c r="AJ77" s="908"/>
      <c r="AK77" s="908"/>
      <c r="AL77" s="908"/>
      <c r="AM77" s="907"/>
      <c r="AN77" s="908"/>
      <c r="AO77" s="908"/>
      <c r="AP77" s="908"/>
      <c r="AQ77" s="340"/>
      <c r="AR77" s="207"/>
      <c r="AS77" s="207"/>
      <c r="AT77" s="341"/>
      <c r="AU77" s="219"/>
      <c r="AV77" s="219"/>
      <c r="AW77" s="219"/>
      <c r="AX77" s="221"/>
    </row>
    <row r="78" spans="1:50" ht="69.75" hidden="1" customHeight="1" x14ac:dyDescent="0.15">
      <c r="A78" s="335" t="s">
        <v>503</v>
      </c>
      <c r="B78" s="336"/>
      <c r="C78" s="336"/>
      <c r="D78" s="336"/>
      <c r="E78" s="333" t="s">
        <v>447</v>
      </c>
      <c r="F78" s="334"/>
      <c r="G78" s="57" t="s">
        <v>357</v>
      </c>
      <c r="H78" s="590"/>
      <c r="I78" s="591"/>
      <c r="J78" s="591"/>
      <c r="K78" s="591"/>
      <c r="L78" s="591"/>
      <c r="M78" s="591"/>
      <c r="N78" s="591"/>
      <c r="O78" s="592"/>
      <c r="P78" s="147"/>
      <c r="Q78" s="147"/>
      <c r="R78" s="147"/>
      <c r="S78" s="147"/>
      <c r="T78" s="147"/>
      <c r="U78" s="147"/>
      <c r="V78" s="147"/>
      <c r="W78" s="147"/>
      <c r="X78" s="147"/>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464</v>
      </c>
      <c r="AP79" s="279"/>
      <c r="AQ79" s="279"/>
      <c r="AR79" s="81" t="s">
        <v>462</v>
      </c>
      <c r="AS79" s="278"/>
      <c r="AT79" s="279"/>
      <c r="AU79" s="279"/>
      <c r="AV79" s="279"/>
      <c r="AW79" s="279"/>
      <c r="AX79" s="975"/>
    </row>
    <row r="80" spans="1:50" ht="18.75" hidden="1" customHeight="1" x14ac:dyDescent="0.15">
      <c r="A80" s="881" t="s">
        <v>266</v>
      </c>
      <c r="B80" s="527" t="s">
        <v>461</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82"/>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82"/>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90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902"/>
    </row>
    <row r="83" spans="1:60" ht="22.5" hidden="1" customHeight="1" x14ac:dyDescent="0.15">
      <c r="A83" s="882"/>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90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904"/>
    </row>
    <row r="84" spans="1:60" ht="19.5" hidden="1" customHeight="1" x14ac:dyDescent="0.15">
      <c r="A84" s="882"/>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90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906"/>
    </row>
    <row r="85" spans="1:60" ht="18.75" hidden="1" customHeight="1" x14ac:dyDescent="0.15">
      <c r="A85" s="882"/>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530</v>
      </c>
      <c r="AF85" s="245"/>
      <c r="AG85" s="245"/>
      <c r="AH85" s="246"/>
      <c r="AI85" s="244" t="s">
        <v>527</v>
      </c>
      <c r="AJ85" s="245"/>
      <c r="AK85" s="245"/>
      <c r="AL85" s="246"/>
      <c r="AM85" s="250" t="s">
        <v>522</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82"/>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82"/>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2"/>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2"/>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2"/>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530</v>
      </c>
      <c r="AF90" s="245"/>
      <c r="AG90" s="245"/>
      <c r="AH90" s="246"/>
      <c r="AI90" s="244" t="s">
        <v>527</v>
      </c>
      <c r="AJ90" s="245"/>
      <c r="AK90" s="245"/>
      <c r="AL90" s="246"/>
      <c r="AM90" s="250" t="s">
        <v>522</v>
      </c>
      <c r="AN90" s="250"/>
      <c r="AO90" s="250"/>
      <c r="AP90" s="244"/>
      <c r="AQ90" s="159" t="s">
        <v>354</v>
      </c>
      <c r="AR90" s="130"/>
      <c r="AS90" s="130"/>
      <c r="AT90" s="131"/>
      <c r="AU90" s="536" t="s">
        <v>253</v>
      </c>
      <c r="AV90" s="536"/>
      <c r="AW90" s="536"/>
      <c r="AX90" s="537"/>
    </row>
    <row r="91" spans="1:60" ht="18.75" hidden="1" customHeight="1" x14ac:dyDescent="0.15">
      <c r="A91" s="882"/>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82"/>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2"/>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2"/>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2"/>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530</v>
      </c>
      <c r="AF95" s="245"/>
      <c r="AG95" s="245"/>
      <c r="AH95" s="246"/>
      <c r="AI95" s="244" t="s">
        <v>527</v>
      </c>
      <c r="AJ95" s="245"/>
      <c r="AK95" s="245"/>
      <c r="AL95" s="246"/>
      <c r="AM95" s="250" t="s">
        <v>522</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82"/>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82"/>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2"/>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4" hidden="1" customHeight="1" thickBot="1" x14ac:dyDescent="0.2">
      <c r="A99" s="883"/>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912" t="s">
        <v>13</v>
      </c>
      <c r="Z99" s="913"/>
      <c r="AA99" s="914"/>
      <c r="AB99" s="909" t="s">
        <v>14</v>
      </c>
      <c r="AC99" s="910"/>
      <c r="AD99" s="91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71"/>
      <c r="Z100" s="872"/>
      <c r="AA100" s="873"/>
      <c r="AB100" s="484" t="s">
        <v>11</v>
      </c>
      <c r="AC100" s="484"/>
      <c r="AD100" s="484"/>
      <c r="AE100" s="542" t="s">
        <v>530</v>
      </c>
      <c r="AF100" s="543"/>
      <c r="AG100" s="543"/>
      <c r="AH100" s="544"/>
      <c r="AI100" s="542" t="s">
        <v>527</v>
      </c>
      <c r="AJ100" s="543"/>
      <c r="AK100" s="543"/>
      <c r="AL100" s="544"/>
      <c r="AM100" s="542" t="s">
        <v>523</v>
      </c>
      <c r="AN100" s="543"/>
      <c r="AO100" s="543"/>
      <c r="AP100" s="544"/>
      <c r="AQ100" s="319" t="s">
        <v>516</v>
      </c>
      <c r="AR100" s="320"/>
      <c r="AS100" s="320"/>
      <c r="AT100" s="321"/>
      <c r="AU100" s="319" t="s">
        <v>513</v>
      </c>
      <c r="AV100" s="320"/>
      <c r="AW100" s="320"/>
      <c r="AX100" s="322"/>
    </row>
    <row r="101" spans="1:60" ht="23.25" customHeight="1" x14ac:dyDescent="0.15">
      <c r="A101" s="425"/>
      <c r="B101" s="426"/>
      <c r="C101" s="426"/>
      <c r="D101" s="426"/>
      <c r="E101" s="426"/>
      <c r="F101" s="427"/>
      <c r="G101" s="105" t="s">
        <v>581</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582</v>
      </c>
      <c r="AC101" s="464"/>
      <c r="AD101" s="464"/>
      <c r="AE101" s="218">
        <v>68</v>
      </c>
      <c r="AF101" s="219"/>
      <c r="AG101" s="219"/>
      <c r="AH101" s="220"/>
      <c r="AI101" s="218">
        <v>74</v>
      </c>
      <c r="AJ101" s="219"/>
      <c r="AK101" s="219"/>
      <c r="AL101" s="220"/>
      <c r="AM101" s="218">
        <v>75</v>
      </c>
      <c r="AN101" s="219"/>
      <c r="AO101" s="219"/>
      <c r="AP101" s="220"/>
      <c r="AQ101" s="218" t="s">
        <v>616</v>
      </c>
      <c r="AR101" s="219"/>
      <c r="AS101" s="219"/>
      <c r="AT101" s="220"/>
      <c r="AU101" s="219" t="s">
        <v>729</v>
      </c>
      <c r="AV101" s="219"/>
      <c r="AW101" s="219"/>
      <c r="AX101" s="221"/>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582</v>
      </c>
      <c r="AC102" s="464"/>
      <c r="AD102" s="464"/>
      <c r="AE102" s="421">
        <v>68</v>
      </c>
      <c r="AF102" s="421"/>
      <c r="AG102" s="421"/>
      <c r="AH102" s="421"/>
      <c r="AI102" s="421">
        <v>71</v>
      </c>
      <c r="AJ102" s="421"/>
      <c r="AK102" s="421"/>
      <c r="AL102" s="421"/>
      <c r="AM102" s="273">
        <v>74</v>
      </c>
      <c r="AN102" s="274"/>
      <c r="AO102" s="274"/>
      <c r="AP102" s="323"/>
      <c r="AQ102" s="273"/>
      <c r="AR102" s="274"/>
      <c r="AS102" s="274"/>
      <c r="AT102" s="323"/>
      <c r="AU102" s="219" t="s">
        <v>729</v>
      </c>
      <c r="AV102" s="219"/>
      <c r="AW102" s="219"/>
      <c r="AX102" s="221"/>
    </row>
    <row r="103" spans="1:60" ht="31.5" customHeight="1" x14ac:dyDescent="0.15">
      <c r="A103" s="422" t="s">
        <v>471</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530</v>
      </c>
      <c r="AF103" s="419"/>
      <c r="AG103" s="419"/>
      <c r="AH103" s="420"/>
      <c r="AI103" s="418" t="s">
        <v>527</v>
      </c>
      <c r="AJ103" s="419"/>
      <c r="AK103" s="419"/>
      <c r="AL103" s="420"/>
      <c r="AM103" s="418" t="s">
        <v>523</v>
      </c>
      <c r="AN103" s="419"/>
      <c r="AO103" s="419"/>
      <c r="AP103" s="420"/>
      <c r="AQ103" s="284" t="s">
        <v>516</v>
      </c>
      <c r="AR103" s="285"/>
      <c r="AS103" s="285"/>
      <c r="AT103" s="324"/>
      <c r="AU103" s="284" t="s">
        <v>513</v>
      </c>
      <c r="AV103" s="285"/>
      <c r="AW103" s="285"/>
      <c r="AX103" s="286"/>
    </row>
    <row r="104" spans="1:60" ht="23.25" customHeight="1" x14ac:dyDescent="0.15">
      <c r="A104" s="425"/>
      <c r="B104" s="426"/>
      <c r="C104" s="426"/>
      <c r="D104" s="426"/>
      <c r="E104" s="426"/>
      <c r="F104" s="427"/>
      <c r="G104" s="105" t="s">
        <v>583</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584</v>
      </c>
      <c r="AC104" s="549"/>
      <c r="AD104" s="550"/>
      <c r="AE104" s="218">
        <v>90794</v>
      </c>
      <c r="AF104" s="219"/>
      <c r="AG104" s="219"/>
      <c r="AH104" s="220"/>
      <c r="AI104" s="218">
        <v>102412</v>
      </c>
      <c r="AJ104" s="219"/>
      <c r="AK104" s="219"/>
      <c r="AL104" s="220"/>
      <c r="AM104" s="218"/>
      <c r="AN104" s="219"/>
      <c r="AO104" s="219"/>
      <c r="AP104" s="220"/>
      <c r="AQ104" s="218" t="s">
        <v>630</v>
      </c>
      <c r="AR104" s="219"/>
      <c r="AS104" s="219"/>
      <c r="AT104" s="220"/>
      <c r="AU104" s="219" t="s">
        <v>729</v>
      </c>
      <c r="AV104" s="219"/>
      <c r="AW104" s="219"/>
      <c r="AX104" s="221"/>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584</v>
      </c>
      <c r="AC105" s="472"/>
      <c r="AD105" s="473"/>
      <c r="AE105" s="421">
        <v>87052</v>
      </c>
      <c r="AF105" s="421"/>
      <c r="AG105" s="421"/>
      <c r="AH105" s="421"/>
      <c r="AI105" s="421">
        <v>98805</v>
      </c>
      <c r="AJ105" s="421"/>
      <c r="AK105" s="421"/>
      <c r="AL105" s="421"/>
      <c r="AM105" s="218">
        <v>103795</v>
      </c>
      <c r="AN105" s="219"/>
      <c r="AO105" s="219"/>
      <c r="AP105" s="220"/>
      <c r="AQ105" s="218"/>
      <c r="AR105" s="219"/>
      <c r="AS105" s="219"/>
      <c r="AT105" s="220"/>
      <c r="AU105" s="219" t="s">
        <v>729</v>
      </c>
      <c r="AV105" s="219"/>
      <c r="AW105" s="219"/>
      <c r="AX105" s="221"/>
    </row>
    <row r="106" spans="1:60" ht="31.5" customHeight="1" x14ac:dyDescent="0.15">
      <c r="A106" s="422" t="s">
        <v>471</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530</v>
      </c>
      <c r="AF106" s="419"/>
      <c r="AG106" s="419"/>
      <c r="AH106" s="420"/>
      <c r="AI106" s="418" t="s">
        <v>527</v>
      </c>
      <c r="AJ106" s="419"/>
      <c r="AK106" s="419"/>
      <c r="AL106" s="420"/>
      <c r="AM106" s="418" t="s">
        <v>522</v>
      </c>
      <c r="AN106" s="419"/>
      <c r="AO106" s="419"/>
      <c r="AP106" s="420"/>
      <c r="AQ106" s="284" t="s">
        <v>516</v>
      </c>
      <c r="AR106" s="285"/>
      <c r="AS106" s="285"/>
      <c r="AT106" s="324"/>
      <c r="AU106" s="284" t="s">
        <v>513</v>
      </c>
      <c r="AV106" s="285"/>
      <c r="AW106" s="285"/>
      <c r="AX106" s="286"/>
    </row>
    <row r="107" spans="1:60" ht="55.5" customHeight="1" x14ac:dyDescent="0.15">
      <c r="A107" s="425"/>
      <c r="B107" s="426"/>
      <c r="C107" s="426"/>
      <c r="D107" s="426"/>
      <c r="E107" s="426"/>
      <c r="F107" s="427"/>
      <c r="G107" s="105" t="s">
        <v>632</v>
      </c>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t="s">
        <v>584</v>
      </c>
      <c r="AC107" s="549"/>
      <c r="AD107" s="550"/>
      <c r="AE107" s="421">
        <v>429</v>
      </c>
      <c r="AF107" s="421"/>
      <c r="AG107" s="421"/>
      <c r="AH107" s="421"/>
      <c r="AI107" s="421">
        <v>825</v>
      </c>
      <c r="AJ107" s="421"/>
      <c r="AK107" s="421"/>
      <c r="AL107" s="421"/>
      <c r="AM107" s="218"/>
      <c r="AN107" s="219"/>
      <c r="AO107" s="219"/>
      <c r="AP107" s="220"/>
      <c r="AQ107" s="218" t="s">
        <v>631</v>
      </c>
      <c r="AR107" s="219"/>
      <c r="AS107" s="219"/>
      <c r="AT107" s="220"/>
      <c r="AU107" s="219" t="s">
        <v>729</v>
      </c>
      <c r="AV107" s="219"/>
      <c r="AW107" s="219"/>
      <c r="AX107" s="221"/>
    </row>
    <row r="108" spans="1:60" ht="23.25"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t="s">
        <v>584</v>
      </c>
      <c r="AC108" s="472"/>
      <c r="AD108" s="473"/>
      <c r="AE108" s="421">
        <v>600</v>
      </c>
      <c r="AF108" s="421"/>
      <c r="AG108" s="421"/>
      <c r="AH108" s="421"/>
      <c r="AI108" s="421">
        <v>600</v>
      </c>
      <c r="AJ108" s="421"/>
      <c r="AK108" s="421"/>
      <c r="AL108" s="421"/>
      <c r="AM108" s="218">
        <v>600</v>
      </c>
      <c r="AN108" s="219"/>
      <c r="AO108" s="219"/>
      <c r="AP108" s="220"/>
      <c r="AQ108" s="218"/>
      <c r="AR108" s="219"/>
      <c r="AS108" s="219"/>
      <c r="AT108" s="220"/>
      <c r="AU108" s="219" t="s">
        <v>729</v>
      </c>
      <c r="AV108" s="219"/>
      <c r="AW108" s="219"/>
      <c r="AX108" s="221"/>
    </row>
    <row r="109" spans="1:60" ht="31.5" customHeight="1" x14ac:dyDescent="0.15">
      <c r="A109" s="422" t="s">
        <v>471</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530</v>
      </c>
      <c r="AF109" s="419"/>
      <c r="AG109" s="419"/>
      <c r="AH109" s="420"/>
      <c r="AI109" s="418" t="s">
        <v>527</v>
      </c>
      <c r="AJ109" s="419"/>
      <c r="AK109" s="419"/>
      <c r="AL109" s="420"/>
      <c r="AM109" s="418" t="s">
        <v>523</v>
      </c>
      <c r="AN109" s="419"/>
      <c r="AO109" s="419"/>
      <c r="AP109" s="420"/>
      <c r="AQ109" s="284" t="s">
        <v>516</v>
      </c>
      <c r="AR109" s="285"/>
      <c r="AS109" s="285"/>
      <c r="AT109" s="324"/>
      <c r="AU109" s="284" t="s">
        <v>513</v>
      </c>
      <c r="AV109" s="285"/>
      <c r="AW109" s="285"/>
      <c r="AX109" s="286"/>
    </row>
    <row r="110" spans="1:60" ht="23.25" customHeight="1" x14ac:dyDescent="0.15">
      <c r="A110" s="425"/>
      <c r="B110" s="426"/>
      <c r="C110" s="426"/>
      <c r="D110" s="426"/>
      <c r="E110" s="426"/>
      <c r="F110" s="427"/>
      <c r="G110" s="105" t="s">
        <v>633</v>
      </c>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t="s">
        <v>584</v>
      </c>
      <c r="AC110" s="549"/>
      <c r="AD110" s="550"/>
      <c r="AE110" s="421" t="s">
        <v>616</v>
      </c>
      <c r="AF110" s="421"/>
      <c r="AG110" s="421"/>
      <c r="AH110" s="421"/>
      <c r="AI110" s="421" t="s">
        <v>616</v>
      </c>
      <c r="AJ110" s="421"/>
      <c r="AK110" s="421"/>
      <c r="AL110" s="421"/>
      <c r="AM110" s="421"/>
      <c r="AN110" s="421"/>
      <c r="AO110" s="421"/>
      <c r="AP110" s="421"/>
      <c r="AQ110" s="218" t="s">
        <v>616</v>
      </c>
      <c r="AR110" s="219"/>
      <c r="AS110" s="219"/>
      <c r="AT110" s="220"/>
      <c r="AU110" s="219" t="s">
        <v>729</v>
      </c>
      <c r="AV110" s="219"/>
      <c r="AW110" s="219"/>
      <c r="AX110" s="221"/>
    </row>
    <row r="111" spans="1:60" ht="23.25"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t="s">
        <v>584</v>
      </c>
      <c r="AC111" s="472"/>
      <c r="AD111" s="473"/>
      <c r="AE111" s="421" t="s">
        <v>616</v>
      </c>
      <c r="AF111" s="421"/>
      <c r="AG111" s="421"/>
      <c r="AH111" s="421"/>
      <c r="AI111" s="421" t="s">
        <v>616</v>
      </c>
      <c r="AJ111" s="421"/>
      <c r="AK111" s="421"/>
      <c r="AL111" s="421"/>
      <c r="AM111" s="421"/>
      <c r="AN111" s="421"/>
      <c r="AO111" s="421"/>
      <c r="AP111" s="421"/>
      <c r="AQ111" s="218"/>
      <c r="AR111" s="219"/>
      <c r="AS111" s="219"/>
      <c r="AT111" s="220"/>
      <c r="AU111" s="219" t="s">
        <v>729</v>
      </c>
      <c r="AV111" s="219"/>
      <c r="AW111" s="219"/>
      <c r="AX111" s="221"/>
    </row>
    <row r="112" spans="1:60" ht="31.5" hidden="1" customHeight="1" x14ac:dyDescent="0.15">
      <c r="A112" s="422" t="s">
        <v>471</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530</v>
      </c>
      <c r="AF112" s="419"/>
      <c r="AG112" s="419"/>
      <c r="AH112" s="420"/>
      <c r="AI112" s="418" t="s">
        <v>527</v>
      </c>
      <c r="AJ112" s="419"/>
      <c r="AK112" s="419"/>
      <c r="AL112" s="420"/>
      <c r="AM112" s="418" t="s">
        <v>522</v>
      </c>
      <c r="AN112" s="419"/>
      <c r="AO112" s="419"/>
      <c r="AP112" s="420"/>
      <c r="AQ112" s="284" t="s">
        <v>516</v>
      </c>
      <c r="AR112" s="285"/>
      <c r="AS112" s="285"/>
      <c r="AT112" s="324"/>
      <c r="AU112" s="284" t="s">
        <v>513</v>
      </c>
      <c r="AV112" s="285"/>
      <c r="AW112" s="285"/>
      <c r="AX112" s="286"/>
    </row>
    <row r="113" spans="1:50" ht="23.25" hidden="1" customHeight="1" x14ac:dyDescent="0.15">
      <c r="A113" s="425"/>
      <c r="B113" s="426"/>
      <c r="C113" s="426"/>
      <c r="D113" s="426"/>
      <c r="E113" s="426"/>
      <c r="F113" s="427"/>
      <c r="G113" s="105" t="s">
        <v>753</v>
      </c>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t="s">
        <v>754</v>
      </c>
      <c r="AC113" s="549"/>
      <c r="AD113" s="550"/>
      <c r="AE113" s="421" t="s">
        <v>755</v>
      </c>
      <c r="AF113" s="421"/>
      <c r="AG113" s="421"/>
      <c r="AH113" s="421"/>
      <c r="AI113" s="421">
        <v>4624</v>
      </c>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t="s">
        <v>754</v>
      </c>
      <c r="AC114" s="472"/>
      <c r="AD114" s="473"/>
      <c r="AE114" s="421" t="s">
        <v>755</v>
      </c>
      <c r="AF114" s="421"/>
      <c r="AG114" s="421"/>
      <c r="AH114" s="421"/>
      <c r="AI114" s="421" t="s">
        <v>756</v>
      </c>
      <c r="AJ114" s="421"/>
      <c r="AK114" s="421"/>
      <c r="AL114" s="421"/>
      <c r="AM114" s="421">
        <v>4624</v>
      </c>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530</v>
      </c>
      <c r="AF115" s="419"/>
      <c r="AG115" s="419"/>
      <c r="AH115" s="420"/>
      <c r="AI115" s="418" t="s">
        <v>527</v>
      </c>
      <c r="AJ115" s="419"/>
      <c r="AK115" s="419"/>
      <c r="AL115" s="420"/>
      <c r="AM115" s="418" t="s">
        <v>522</v>
      </c>
      <c r="AN115" s="419"/>
      <c r="AO115" s="419"/>
      <c r="AP115" s="420"/>
      <c r="AQ115" s="594" t="s">
        <v>517</v>
      </c>
      <c r="AR115" s="595"/>
      <c r="AS115" s="595"/>
      <c r="AT115" s="595"/>
      <c r="AU115" s="595"/>
      <c r="AV115" s="595"/>
      <c r="AW115" s="595"/>
      <c r="AX115" s="596"/>
    </row>
    <row r="116" spans="1:50" ht="23.25" customHeight="1" x14ac:dyDescent="0.15">
      <c r="A116" s="442"/>
      <c r="B116" s="443"/>
      <c r="C116" s="443"/>
      <c r="D116" s="443"/>
      <c r="E116" s="443"/>
      <c r="F116" s="444"/>
      <c r="G116" s="396" t="s">
        <v>585</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590</v>
      </c>
      <c r="AC116" s="466"/>
      <c r="AD116" s="467"/>
      <c r="AE116" s="421">
        <v>4614</v>
      </c>
      <c r="AF116" s="421"/>
      <c r="AG116" s="421"/>
      <c r="AH116" s="421"/>
      <c r="AI116" s="421">
        <v>4650</v>
      </c>
      <c r="AJ116" s="421"/>
      <c r="AK116" s="421"/>
      <c r="AL116" s="421"/>
      <c r="AM116" s="421"/>
      <c r="AN116" s="421"/>
      <c r="AO116" s="421"/>
      <c r="AP116" s="421"/>
      <c r="AQ116" s="218" t="s">
        <v>634</v>
      </c>
      <c r="AR116" s="219"/>
      <c r="AS116" s="219"/>
      <c r="AT116" s="219"/>
      <c r="AU116" s="219"/>
      <c r="AV116" s="219"/>
      <c r="AW116" s="219"/>
      <c r="AX116" s="221"/>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478</v>
      </c>
      <c r="AC117" s="476"/>
      <c r="AD117" s="477"/>
      <c r="AE117" s="554" t="s">
        <v>586</v>
      </c>
      <c r="AF117" s="554"/>
      <c r="AG117" s="554"/>
      <c r="AH117" s="554"/>
      <c r="AI117" s="554" t="s">
        <v>587</v>
      </c>
      <c r="AJ117" s="554"/>
      <c r="AK117" s="554"/>
      <c r="AL117" s="554"/>
      <c r="AM117" s="554"/>
      <c r="AN117" s="554"/>
      <c r="AO117" s="554"/>
      <c r="AP117" s="554"/>
      <c r="AQ117" s="554" t="s">
        <v>635</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530</v>
      </c>
      <c r="AF118" s="419"/>
      <c r="AG118" s="419"/>
      <c r="AH118" s="420"/>
      <c r="AI118" s="418" t="s">
        <v>527</v>
      </c>
      <c r="AJ118" s="419"/>
      <c r="AK118" s="419"/>
      <c r="AL118" s="420"/>
      <c r="AM118" s="418" t="s">
        <v>522</v>
      </c>
      <c r="AN118" s="419"/>
      <c r="AO118" s="419"/>
      <c r="AP118" s="420"/>
      <c r="AQ118" s="594" t="s">
        <v>517</v>
      </c>
      <c r="AR118" s="595"/>
      <c r="AS118" s="595"/>
      <c r="AT118" s="595"/>
      <c r="AU118" s="595"/>
      <c r="AV118" s="595"/>
      <c r="AW118" s="595"/>
      <c r="AX118" s="596"/>
    </row>
    <row r="119" spans="1:50" ht="23.25" customHeight="1" x14ac:dyDescent="0.15">
      <c r="A119" s="442"/>
      <c r="B119" s="443"/>
      <c r="C119" s="443"/>
      <c r="D119" s="443"/>
      <c r="E119" s="443"/>
      <c r="F119" s="444"/>
      <c r="G119" s="396" t="s">
        <v>588</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590</v>
      </c>
      <c r="AC119" s="466"/>
      <c r="AD119" s="467"/>
      <c r="AE119" s="421">
        <v>3455</v>
      </c>
      <c r="AF119" s="421"/>
      <c r="AG119" s="421"/>
      <c r="AH119" s="421"/>
      <c r="AI119" s="421">
        <v>3360</v>
      </c>
      <c r="AJ119" s="421"/>
      <c r="AK119" s="421"/>
      <c r="AL119" s="421"/>
      <c r="AM119" s="421"/>
      <c r="AN119" s="421"/>
      <c r="AO119" s="421"/>
      <c r="AP119" s="421"/>
      <c r="AQ119" s="421" t="s">
        <v>616</v>
      </c>
      <c r="AR119" s="421"/>
      <c r="AS119" s="421"/>
      <c r="AT119" s="421"/>
      <c r="AU119" s="421"/>
      <c r="AV119" s="421"/>
      <c r="AW119" s="421"/>
      <c r="AX119" s="553"/>
    </row>
    <row r="120" spans="1:50" ht="46.5"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478</v>
      </c>
      <c r="AC120" s="476"/>
      <c r="AD120" s="477"/>
      <c r="AE120" s="554" t="s">
        <v>589</v>
      </c>
      <c r="AF120" s="554"/>
      <c r="AG120" s="554"/>
      <c r="AH120" s="554"/>
      <c r="AI120" s="554" t="s">
        <v>750</v>
      </c>
      <c r="AJ120" s="554"/>
      <c r="AK120" s="554"/>
      <c r="AL120" s="554"/>
      <c r="AM120" s="554"/>
      <c r="AN120" s="554"/>
      <c r="AO120" s="554"/>
      <c r="AP120" s="554"/>
      <c r="AQ120" s="554" t="s">
        <v>636</v>
      </c>
      <c r="AR120" s="554"/>
      <c r="AS120" s="554"/>
      <c r="AT120" s="554"/>
      <c r="AU120" s="554"/>
      <c r="AV120" s="554"/>
      <c r="AW120" s="554"/>
      <c r="AX120" s="555"/>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530</v>
      </c>
      <c r="AF121" s="419"/>
      <c r="AG121" s="419"/>
      <c r="AH121" s="420"/>
      <c r="AI121" s="418" t="s">
        <v>527</v>
      </c>
      <c r="AJ121" s="419"/>
      <c r="AK121" s="419"/>
      <c r="AL121" s="420"/>
      <c r="AM121" s="418" t="s">
        <v>522</v>
      </c>
      <c r="AN121" s="419"/>
      <c r="AO121" s="419"/>
      <c r="AP121" s="420"/>
      <c r="AQ121" s="594" t="s">
        <v>517</v>
      </c>
      <c r="AR121" s="595"/>
      <c r="AS121" s="595"/>
      <c r="AT121" s="595"/>
      <c r="AU121" s="595"/>
      <c r="AV121" s="595"/>
      <c r="AW121" s="595"/>
      <c r="AX121" s="596"/>
    </row>
    <row r="122" spans="1:50" ht="23.25" customHeight="1" x14ac:dyDescent="0.15">
      <c r="A122" s="442"/>
      <c r="B122" s="443"/>
      <c r="C122" s="443"/>
      <c r="D122" s="443"/>
      <c r="E122" s="443"/>
      <c r="F122" s="444"/>
      <c r="G122" s="396" t="s">
        <v>618</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t="s">
        <v>590</v>
      </c>
      <c r="AC122" s="466"/>
      <c r="AD122" s="467"/>
      <c r="AE122" s="421" t="s">
        <v>619</v>
      </c>
      <c r="AF122" s="421"/>
      <c r="AG122" s="421"/>
      <c r="AH122" s="421"/>
      <c r="AI122" s="421" t="s">
        <v>616</v>
      </c>
      <c r="AJ122" s="421"/>
      <c r="AK122" s="421"/>
      <c r="AL122" s="421"/>
      <c r="AM122" s="421"/>
      <c r="AN122" s="421"/>
      <c r="AO122" s="421"/>
      <c r="AP122" s="421"/>
      <c r="AQ122" s="421" t="s">
        <v>616</v>
      </c>
      <c r="AR122" s="421"/>
      <c r="AS122" s="421"/>
      <c r="AT122" s="421"/>
      <c r="AU122" s="421"/>
      <c r="AV122" s="421"/>
      <c r="AW122" s="421"/>
      <c r="AX122" s="553"/>
    </row>
    <row r="123" spans="1:50" ht="46.5" customHeight="1" thickBot="1" x14ac:dyDescent="0.2">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480</v>
      </c>
      <c r="AC123" s="476"/>
      <c r="AD123" s="477"/>
      <c r="AE123" s="554" t="s">
        <v>616</v>
      </c>
      <c r="AF123" s="554"/>
      <c r="AG123" s="554"/>
      <c r="AH123" s="554"/>
      <c r="AI123" s="554" t="s">
        <v>616</v>
      </c>
      <c r="AJ123" s="554"/>
      <c r="AK123" s="554"/>
      <c r="AL123" s="554"/>
      <c r="AM123" s="554"/>
      <c r="AN123" s="554"/>
      <c r="AO123" s="554"/>
      <c r="AP123" s="554"/>
      <c r="AQ123" s="554" t="s">
        <v>620</v>
      </c>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531</v>
      </c>
      <c r="AF124" s="419"/>
      <c r="AG124" s="419"/>
      <c r="AH124" s="420"/>
      <c r="AI124" s="418" t="s">
        <v>527</v>
      </c>
      <c r="AJ124" s="419"/>
      <c r="AK124" s="419"/>
      <c r="AL124" s="420"/>
      <c r="AM124" s="418" t="s">
        <v>522</v>
      </c>
      <c r="AN124" s="419"/>
      <c r="AO124" s="419"/>
      <c r="AP124" s="420"/>
      <c r="AQ124" s="594" t="s">
        <v>517</v>
      </c>
      <c r="AR124" s="595"/>
      <c r="AS124" s="595"/>
      <c r="AT124" s="595"/>
      <c r="AU124" s="595"/>
      <c r="AV124" s="595"/>
      <c r="AW124" s="595"/>
      <c r="AX124" s="596"/>
    </row>
    <row r="125" spans="1:50" ht="23.25" hidden="1" customHeight="1" x14ac:dyDescent="0.15">
      <c r="A125" s="442"/>
      <c r="B125" s="443"/>
      <c r="C125" s="443"/>
      <c r="D125" s="443"/>
      <c r="E125" s="443"/>
      <c r="F125" s="444"/>
      <c r="G125" s="396" t="s">
        <v>479</v>
      </c>
      <c r="H125" s="396"/>
      <c r="I125" s="396"/>
      <c r="J125" s="396"/>
      <c r="K125" s="396"/>
      <c r="L125" s="396"/>
      <c r="M125" s="396"/>
      <c r="N125" s="396"/>
      <c r="O125" s="396"/>
      <c r="P125" s="396"/>
      <c r="Q125" s="396"/>
      <c r="R125" s="396"/>
      <c r="S125" s="396"/>
      <c r="T125" s="396"/>
      <c r="U125" s="396"/>
      <c r="V125" s="396"/>
      <c r="W125" s="396"/>
      <c r="X125" s="955"/>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56"/>
      <c r="Y126" s="474" t="s">
        <v>49</v>
      </c>
      <c r="Z126" s="449"/>
      <c r="AA126" s="450"/>
      <c r="AB126" s="475" t="s">
        <v>478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52"/>
      <c r="Z127" s="953"/>
      <c r="AA127" s="954"/>
      <c r="AB127" s="247" t="s">
        <v>11</v>
      </c>
      <c r="AC127" s="248"/>
      <c r="AD127" s="249"/>
      <c r="AE127" s="418" t="s">
        <v>530</v>
      </c>
      <c r="AF127" s="419"/>
      <c r="AG127" s="419"/>
      <c r="AH127" s="420"/>
      <c r="AI127" s="418" t="s">
        <v>527</v>
      </c>
      <c r="AJ127" s="419"/>
      <c r="AK127" s="419"/>
      <c r="AL127" s="420"/>
      <c r="AM127" s="418" t="s">
        <v>522</v>
      </c>
      <c r="AN127" s="419"/>
      <c r="AO127" s="419"/>
      <c r="AP127" s="420"/>
      <c r="AQ127" s="594" t="s">
        <v>517</v>
      </c>
      <c r="AR127" s="595"/>
      <c r="AS127" s="595"/>
      <c r="AT127" s="595"/>
      <c r="AU127" s="595"/>
      <c r="AV127" s="595"/>
      <c r="AW127" s="595"/>
      <c r="AX127" s="596"/>
    </row>
    <row r="128" spans="1:50" ht="23.25" hidden="1" customHeight="1" x14ac:dyDescent="0.15">
      <c r="A128" s="442"/>
      <c r="B128" s="443"/>
      <c r="C128" s="443"/>
      <c r="D128" s="443"/>
      <c r="E128" s="443"/>
      <c r="F128" s="444"/>
      <c r="G128" s="396" t="s">
        <v>479</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478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560</v>
      </c>
      <c r="B130" s="185"/>
      <c r="C130" s="184" t="s">
        <v>358</v>
      </c>
      <c r="D130" s="185"/>
      <c r="E130" s="169" t="s">
        <v>387</v>
      </c>
      <c r="F130" s="170"/>
      <c r="G130" s="171" t="s">
        <v>737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730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616</v>
      </c>
      <c r="AR133" s="199"/>
      <c r="AS133" s="133" t="s">
        <v>355</v>
      </c>
      <c r="AT133" s="134"/>
      <c r="AU133" s="200" t="s">
        <v>616</v>
      </c>
      <c r="AV133" s="200"/>
      <c r="AW133" s="133" t="s">
        <v>300</v>
      </c>
      <c r="AX133" s="195"/>
    </row>
    <row r="134" spans="1:50" ht="39.75" customHeight="1" x14ac:dyDescent="0.15">
      <c r="A134" s="189"/>
      <c r="B134" s="186"/>
      <c r="C134" s="180"/>
      <c r="D134" s="186"/>
      <c r="E134" s="180"/>
      <c r="F134" s="181"/>
      <c r="G134" s="104" t="s">
        <v>616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616</v>
      </c>
      <c r="AC134" s="205"/>
      <c r="AD134" s="205"/>
      <c r="AE134" s="206" t="s">
        <v>621</v>
      </c>
      <c r="AF134" s="207"/>
      <c r="AG134" s="207"/>
      <c r="AH134" s="207"/>
      <c r="AI134" s="206" t="s">
        <v>616</v>
      </c>
      <c r="AJ134" s="207"/>
      <c r="AK134" s="207"/>
      <c r="AL134" s="207"/>
      <c r="AM134" s="206" t="s">
        <v>616</v>
      </c>
      <c r="AN134" s="207"/>
      <c r="AO134" s="207"/>
      <c r="AP134" s="207"/>
      <c r="AQ134" s="206" t="s">
        <v>621</v>
      </c>
      <c r="AR134" s="207"/>
      <c r="AS134" s="207"/>
      <c r="AT134" s="207"/>
      <c r="AU134" s="206" t="s">
        <v>622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620</v>
      </c>
      <c r="AC135" s="213"/>
      <c r="AD135" s="213"/>
      <c r="AE135" s="206" t="s">
        <v>616</v>
      </c>
      <c r="AF135" s="207"/>
      <c r="AG135" s="207"/>
      <c r="AH135" s="207"/>
      <c r="AI135" s="206" t="s">
        <v>616</v>
      </c>
      <c r="AJ135" s="207"/>
      <c r="AK135" s="207"/>
      <c r="AL135" s="207"/>
      <c r="AM135" s="206" t="s">
        <v>616</v>
      </c>
      <c r="AN135" s="207"/>
      <c r="AO135" s="207"/>
      <c r="AP135" s="207"/>
      <c r="AQ135" s="206" t="s">
        <v>616</v>
      </c>
      <c r="AR135" s="207"/>
      <c r="AS135" s="207"/>
      <c r="AT135" s="207"/>
      <c r="AU135" s="206" t="s">
        <v>616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616</v>
      </c>
      <c r="H154" s="105"/>
      <c r="I154" s="105"/>
      <c r="J154" s="105"/>
      <c r="K154" s="105"/>
      <c r="L154" s="105"/>
      <c r="M154" s="105"/>
      <c r="N154" s="105"/>
      <c r="O154" s="105"/>
      <c r="P154" s="106"/>
      <c r="Q154" s="125" t="s">
        <v>623</v>
      </c>
      <c r="R154" s="105"/>
      <c r="S154" s="105"/>
      <c r="T154" s="105"/>
      <c r="U154" s="105"/>
      <c r="V154" s="105"/>
      <c r="W154" s="105"/>
      <c r="X154" s="105"/>
      <c r="Y154" s="105"/>
      <c r="Z154" s="105"/>
      <c r="AA154" s="293"/>
      <c r="AB154" s="141" t="s">
        <v>616</v>
      </c>
      <c r="AC154" s="142"/>
      <c r="AD154" s="142"/>
      <c r="AE154" s="147" t="s">
        <v>620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556</v>
      </c>
      <c r="D430" s="959"/>
      <c r="E430" s="174" t="s">
        <v>540</v>
      </c>
      <c r="F430" s="915"/>
      <c r="G430" s="916" t="s">
        <v>374</v>
      </c>
      <c r="H430" s="123"/>
      <c r="I430" s="123"/>
      <c r="J430" s="917"/>
      <c r="K430" s="918"/>
      <c r="L430" s="918"/>
      <c r="M430" s="918"/>
      <c r="N430" s="918"/>
      <c r="O430" s="918"/>
      <c r="P430" s="918"/>
      <c r="Q430" s="918"/>
      <c r="R430" s="918"/>
      <c r="S430" s="918"/>
      <c r="T430" s="919"/>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2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626</v>
      </c>
      <c r="AF432" s="200"/>
      <c r="AG432" s="133" t="s">
        <v>355</v>
      </c>
      <c r="AH432" s="134"/>
      <c r="AI432" s="156"/>
      <c r="AJ432" s="156"/>
      <c r="AK432" s="156"/>
      <c r="AL432" s="154"/>
      <c r="AM432" s="156"/>
      <c r="AN432" s="156"/>
      <c r="AO432" s="156"/>
      <c r="AP432" s="154"/>
      <c r="AQ432" s="593" t="s">
        <v>616</v>
      </c>
      <c r="AR432" s="200"/>
      <c r="AS432" s="133" t="s">
        <v>355</v>
      </c>
      <c r="AT432" s="134"/>
      <c r="AU432" s="200" t="s">
        <v>616</v>
      </c>
      <c r="AV432" s="200"/>
      <c r="AW432" s="133" t="s">
        <v>300</v>
      </c>
      <c r="AX432" s="195"/>
    </row>
    <row r="433" spans="1:50" ht="23.25" customHeight="1" x14ac:dyDescent="0.15">
      <c r="A433" s="189"/>
      <c r="B433" s="186"/>
      <c r="C433" s="180"/>
      <c r="D433" s="186"/>
      <c r="E433" s="342"/>
      <c r="F433" s="343"/>
      <c r="G433" s="104" t="s">
        <v>616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620</v>
      </c>
      <c r="AC433" s="213"/>
      <c r="AD433" s="213"/>
      <c r="AE433" s="340" t="s">
        <v>626</v>
      </c>
      <c r="AF433" s="207"/>
      <c r="AG433" s="207"/>
      <c r="AH433" s="207"/>
      <c r="AI433" s="340" t="s">
        <v>615</v>
      </c>
      <c r="AJ433" s="207"/>
      <c r="AK433" s="207"/>
      <c r="AL433" s="207"/>
      <c r="AM433" s="340" t="s">
        <v>615</v>
      </c>
      <c r="AN433" s="207"/>
      <c r="AO433" s="207"/>
      <c r="AP433" s="341"/>
      <c r="AQ433" s="340" t="s">
        <v>615</v>
      </c>
      <c r="AR433" s="207"/>
      <c r="AS433" s="207"/>
      <c r="AT433" s="341"/>
      <c r="AU433" s="207" t="s">
        <v>615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625</v>
      </c>
      <c r="AC434" s="205"/>
      <c r="AD434" s="205"/>
      <c r="AE434" s="340" t="s">
        <v>626</v>
      </c>
      <c r="AF434" s="207"/>
      <c r="AG434" s="207"/>
      <c r="AH434" s="341"/>
      <c r="AI434" s="340" t="s">
        <v>615</v>
      </c>
      <c r="AJ434" s="207"/>
      <c r="AK434" s="207"/>
      <c r="AL434" s="207"/>
      <c r="AM434" s="340" t="s">
        <v>615</v>
      </c>
      <c r="AN434" s="207"/>
      <c r="AO434" s="207"/>
      <c r="AP434" s="341"/>
      <c r="AQ434" s="340" t="s">
        <v>615</v>
      </c>
      <c r="AR434" s="207"/>
      <c r="AS434" s="207"/>
      <c r="AT434" s="341"/>
      <c r="AU434" s="207" t="s">
        <v>615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626</v>
      </c>
      <c r="AF435" s="207"/>
      <c r="AG435" s="207"/>
      <c r="AH435" s="341"/>
      <c r="AI435" s="340" t="s">
        <v>615</v>
      </c>
      <c r="AJ435" s="207"/>
      <c r="AK435" s="207"/>
      <c r="AL435" s="207"/>
      <c r="AM435" s="340" t="s">
        <v>615</v>
      </c>
      <c r="AN435" s="207"/>
      <c r="AO435" s="207"/>
      <c r="AP435" s="341"/>
      <c r="AQ435" s="340" t="s">
        <v>615</v>
      </c>
      <c r="AR435" s="207"/>
      <c r="AS435" s="207"/>
      <c r="AT435" s="341"/>
      <c r="AU435" s="207" t="s">
        <v>615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627</v>
      </c>
      <c r="AF457" s="200"/>
      <c r="AG457" s="133" t="s">
        <v>355</v>
      </c>
      <c r="AH457" s="134"/>
      <c r="AI457" s="156"/>
      <c r="AJ457" s="156"/>
      <c r="AK457" s="156"/>
      <c r="AL457" s="154"/>
      <c r="AM457" s="156"/>
      <c r="AN457" s="156"/>
      <c r="AO457" s="156"/>
      <c r="AP457" s="154"/>
      <c r="AQ457" s="593" t="s">
        <v>628</v>
      </c>
      <c r="AR457" s="200"/>
      <c r="AS457" s="133" t="s">
        <v>355</v>
      </c>
      <c r="AT457" s="134"/>
      <c r="AU457" s="200" t="s">
        <v>616</v>
      </c>
      <c r="AV457" s="200"/>
      <c r="AW457" s="133" t="s">
        <v>300</v>
      </c>
      <c r="AX457" s="195"/>
    </row>
    <row r="458" spans="1:50" ht="23.25" customHeight="1" x14ac:dyDescent="0.15">
      <c r="A458" s="189"/>
      <c r="B458" s="186"/>
      <c r="C458" s="180"/>
      <c r="D458" s="186"/>
      <c r="E458" s="342"/>
      <c r="F458" s="343"/>
      <c r="G458" s="104" t="s">
        <v>616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616</v>
      </c>
      <c r="AC458" s="213"/>
      <c r="AD458" s="213"/>
      <c r="AE458" s="340" t="s">
        <v>621</v>
      </c>
      <c r="AF458" s="207"/>
      <c r="AG458" s="207"/>
      <c r="AH458" s="207"/>
      <c r="AI458" s="340" t="s">
        <v>615</v>
      </c>
      <c r="AJ458" s="207"/>
      <c r="AK458" s="207"/>
      <c r="AL458" s="207"/>
      <c r="AM458" s="340" t="s">
        <v>621</v>
      </c>
      <c r="AN458" s="207"/>
      <c r="AO458" s="207"/>
      <c r="AP458" s="341"/>
      <c r="AQ458" s="340" t="s">
        <v>616</v>
      </c>
      <c r="AR458" s="207"/>
      <c r="AS458" s="207"/>
      <c r="AT458" s="341"/>
      <c r="AU458" s="207" t="s">
        <v>628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620</v>
      </c>
      <c r="AC459" s="205"/>
      <c r="AD459" s="205"/>
      <c r="AE459" s="340" t="s">
        <v>616</v>
      </c>
      <c r="AF459" s="207"/>
      <c r="AG459" s="207"/>
      <c r="AH459" s="341"/>
      <c r="AI459" s="340" t="s">
        <v>615</v>
      </c>
      <c r="AJ459" s="207"/>
      <c r="AK459" s="207"/>
      <c r="AL459" s="207"/>
      <c r="AM459" s="340" t="s">
        <v>621</v>
      </c>
      <c r="AN459" s="207"/>
      <c r="AO459" s="207"/>
      <c r="AP459" s="341"/>
      <c r="AQ459" s="340" t="s">
        <v>616</v>
      </c>
      <c r="AR459" s="207"/>
      <c r="AS459" s="207"/>
      <c r="AT459" s="341"/>
      <c r="AU459" s="207" t="s">
        <v>616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621</v>
      </c>
      <c r="AF460" s="207"/>
      <c r="AG460" s="207"/>
      <c r="AH460" s="341"/>
      <c r="AI460" s="340" t="s">
        <v>615</v>
      </c>
      <c r="AJ460" s="207"/>
      <c r="AK460" s="207"/>
      <c r="AL460" s="207"/>
      <c r="AM460" s="340" t="s">
        <v>616</v>
      </c>
      <c r="AN460" s="207"/>
      <c r="AO460" s="207"/>
      <c r="AP460" s="341"/>
      <c r="AQ460" s="340" t="s">
        <v>616</v>
      </c>
      <c r="AR460" s="207"/>
      <c r="AS460" s="207"/>
      <c r="AT460" s="341"/>
      <c r="AU460" s="207" t="s">
        <v>629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916" t="s">
        <v>374</v>
      </c>
      <c r="H484" s="123"/>
      <c r="I484" s="123"/>
      <c r="J484" s="917"/>
      <c r="K484" s="918"/>
      <c r="L484" s="918"/>
      <c r="M484" s="918"/>
      <c r="N484" s="918"/>
      <c r="O484" s="918"/>
      <c r="P484" s="918"/>
      <c r="Q484" s="918"/>
      <c r="R484" s="918"/>
      <c r="S484" s="918"/>
      <c r="T484" s="91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2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16" t="s">
        <v>374</v>
      </c>
      <c r="H538" s="123"/>
      <c r="I538" s="123"/>
      <c r="J538" s="917"/>
      <c r="K538" s="918"/>
      <c r="L538" s="918"/>
      <c r="M538" s="918"/>
      <c r="N538" s="918"/>
      <c r="O538" s="918"/>
      <c r="P538" s="918"/>
      <c r="Q538" s="918"/>
      <c r="R538" s="918"/>
      <c r="S538" s="918"/>
      <c r="T538" s="91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2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16" t="s">
        <v>374</v>
      </c>
      <c r="H592" s="123"/>
      <c r="I592" s="123"/>
      <c r="J592" s="917"/>
      <c r="K592" s="918"/>
      <c r="L592" s="918"/>
      <c r="M592" s="918"/>
      <c r="N592" s="918"/>
      <c r="O592" s="918"/>
      <c r="P592" s="918"/>
      <c r="Q592" s="918"/>
      <c r="R592" s="918"/>
      <c r="S592" s="918"/>
      <c r="T592" s="91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2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16" t="s">
        <v>374</v>
      </c>
      <c r="H646" s="123"/>
      <c r="I646" s="123"/>
      <c r="J646" s="917"/>
      <c r="K646" s="918"/>
      <c r="L646" s="918"/>
      <c r="M646" s="918"/>
      <c r="N646" s="918"/>
      <c r="O646" s="918"/>
      <c r="P646" s="918"/>
      <c r="Q646" s="918"/>
      <c r="R646" s="918"/>
      <c r="S646" s="918"/>
      <c r="T646" s="91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2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616</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6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3" t="s">
        <v>47</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75" customHeight="1" x14ac:dyDescent="0.15">
      <c r="A702" s="887" t="s">
        <v>259</v>
      </c>
      <c r="B702" s="888"/>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570</v>
      </c>
      <c r="AE702" s="346"/>
      <c r="AF702" s="346"/>
      <c r="AG702" s="388" t="s">
        <v>592</v>
      </c>
      <c r="AH702" s="389"/>
      <c r="AI702" s="389"/>
      <c r="AJ702" s="389"/>
      <c r="AK702" s="389"/>
      <c r="AL702" s="389"/>
      <c r="AM702" s="389"/>
      <c r="AN702" s="389"/>
      <c r="AO702" s="389"/>
      <c r="AP702" s="389"/>
      <c r="AQ702" s="389"/>
      <c r="AR702" s="389"/>
      <c r="AS702" s="389"/>
      <c r="AT702" s="389"/>
      <c r="AU702" s="389"/>
      <c r="AV702" s="389"/>
      <c r="AW702" s="389"/>
      <c r="AX702" s="390"/>
    </row>
    <row r="703" spans="1:50" ht="75" customHeight="1" x14ac:dyDescent="0.15">
      <c r="A703" s="889"/>
      <c r="B703" s="89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570</v>
      </c>
      <c r="AE703" s="329"/>
      <c r="AF703" s="329"/>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75" customHeight="1" x14ac:dyDescent="0.15">
      <c r="A704" s="891"/>
      <c r="B704" s="892"/>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570</v>
      </c>
      <c r="AE704" s="786"/>
      <c r="AF704" s="786"/>
      <c r="AG704" s="167" t="s">
        <v>594</v>
      </c>
      <c r="AH704" s="108"/>
      <c r="AI704" s="108"/>
      <c r="AJ704" s="108"/>
      <c r="AK704" s="108"/>
      <c r="AL704" s="108"/>
      <c r="AM704" s="108"/>
      <c r="AN704" s="108"/>
      <c r="AO704" s="108"/>
      <c r="AP704" s="108"/>
      <c r="AQ704" s="108"/>
      <c r="AR704" s="108"/>
      <c r="AS704" s="108"/>
      <c r="AT704" s="108"/>
      <c r="AU704" s="108"/>
      <c r="AV704" s="108"/>
      <c r="AW704" s="108"/>
      <c r="AX704" s="168"/>
    </row>
    <row r="705" spans="1:50" ht="63"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570</v>
      </c>
      <c r="AE705" s="718"/>
      <c r="AF705" s="718"/>
      <c r="AG705" s="125" t="s">
        <v>595</v>
      </c>
      <c r="AH705" s="105"/>
      <c r="AI705" s="105"/>
      <c r="AJ705" s="105"/>
      <c r="AK705" s="105"/>
      <c r="AL705" s="105"/>
      <c r="AM705" s="105"/>
      <c r="AN705" s="105"/>
      <c r="AO705" s="105"/>
      <c r="AP705" s="105"/>
      <c r="AQ705" s="105"/>
      <c r="AR705" s="105"/>
      <c r="AS705" s="105"/>
      <c r="AT705" s="105"/>
      <c r="AU705" s="105"/>
      <c r="AV705" s="105"/>
      <c r="AW705" s="105"/>
      <c r="AX705" s="126"/>
    </row>
    <row r="706" spans="1:50" ht="63" customHeight="1" x14ac:dyDescent="0.15">
      <c r="A706" s="645"/>
      <c r="B706" s="646"/>
      <c r="C706" s="797"/>
      <c r="D706" s="798"/>
      <c r="E706" s="733" t="s">
        <v>501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596</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63"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2" t="s">
        <v>597</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570</v>
      </c>
      <c r="AE708" s="608"/>
      <c r="AF708" s="608"/>
      <c r="AG708" s="745" t="s">
        <v>598</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570</v>
      </c>
      <c r="AE709" s="329"/>
      <c r="AF709" s="329"/>
      <c r="AG709" s="101" t="s">
        <v>599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570</v>
      </c>
      <c r="AE710" s="329"/>
      <c r="AF710" s="329"/>
      <c r="AG710" s="101" t="s">
        <v>600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570</v>
      </c>
      <c r="AE711" s="329"/>
      <c r="AF711" s="329"/>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466</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602</v>
      </c>
      <c r="AE712" s="786"/>
      <c r="AF712" s="786"/>
      <c r="AG712" s="813" t="s">
        <v>561</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76" t="s">
        <v>467</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28" t="s">
        <v>602</v>
      </c>
      <c r="AE713" s="329"/>
      <c r="AF713" s="666"/>
      <c r="AG713" s="101" t="s">
        <v>561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443</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602</v>
      </c>
      <c r="AE714" s="811"/>
      <c r="AF714" s="812"/>
      <c r="AG714" s="739" t="s">
        <v>574</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444</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603</v>
      </c>
      <c r="AE715" s="608"/>
      <c r="AF715" s="659"/>
      <c r="AG715" s="745" t="s">
        <v>604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602</v>
      </c>
      <c r="AE716" s="630"/>
      <c r="AF716" s="630"/>
      <c r="AG716" s="101" t="s">
        <v>574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603</v>
      </c>
      <c r="AE717" s="329"/>
      <c r="AF717" s="329"/>
      <c r="AG717" s="745" t="s">
        <v>605</v>
      </c>
      <c r="AH717" s="746"/>
      <c r="AI717" s="746"/>
      <c r="AJ717" s="746"/>
      <c r="AK717" s="746"/>
      <c r="AL717" s="746"/>
      <c r="AM717" s="746"/>
      <c r="AN717" s="746"/>
      <c r="AO717" s="746"/>
      <c r="AP717" s="746"/>
      <c r="AQ717" s="746"/>
      <c r="AR717" s="746"/>
      <c r="AS717" s="746"/>
      <c r="AT717" s="746"/>
      <c r="AU717" s="746"/>
      <c r="AV717" s="746"/>
      <c r="AW717" s="746"/>
      <c r="AX717" s="747"/>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570</v>
      </c>
      <c r="AE718" s="329"/>
      <c r="AF718" s="329"/>
      <c r="AG718" s="101" t="s">
        <v>606</v>
      </c>
      <c r="AH718" s="102"/>
      <c r="AI718" s="102"/>
      <c r="AJ718" s="102"/>
      <c r="AK718" s="102"/>
      <c r="AL718" s="102"/>
      <c r="AM718" s="102"/>
      <c r="AN718" s="102"/>
      <c r="AO718" s="102"/>
      <c r="AP718" s="102"/>
      <c r="AQ718" s="102"/>
      <c r="AR718" s="102"/>
      <c r="AS718" s="102"/>
      <c r="AT718" s="102"/>
      <c r="AU718" s="102"/>
      <c r="AV718" s="102"/>
      <c r="AW718" s="102"/>
      <c r="AX718" s="103"/>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564</v>
      </c>
      <c r="D721" s="297"/>
      <c r="E721" s="297"/>
      <c r="F721" s="298"/>
      <c r="G721" s="287"/>
      <c r="H721" s="288"/>
      <c r="I721" s="83" t="str">
        <f>IF(OR(G721="　", G721=""), "", "-")</f>
        <v/>
      </c>
      <c r="J721" s="291">
        <v>690</v>
      </c>
      <c r="K721" s="291"/>
      <c r="L721" s="83" t="str">
        <f>IF(M721="","","-")</f>
        <v/>
      </c>
      <c r="M721" s="84"/>
      <c r="N721" s="304" t="s">
        <v>731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6.75" customHeight="1" x14ac:dyDescent="0.15">
      <c r="A722" s="781"/>
      <c r="B722" s="782"/>
      <c r="C722" s="296" t="s">
        <v>564</v>
      </c>
      <c r="D722" s="297"/>
      <c r="E722" s="297"/>
      <c r="F722" s="298"/>
      <c r="G722" s="287"/>
      <c r="H722" s="288"/>
      <c r="I722" s="83" t="str">
        <f t="shared" ref="I722:I725" si="4">IF(OR(G722="　", G722=""), "", "-")</f>
        <v/>
      </c>
      <c r="J722" s="291">
        <v>690</v>
      </c>
      <c r="K722" s="291"/>
      <c r="L722" s="83" t="str">
        <f t="shared" ref="L722:L725" si="5">IF(M722="","","-")</f>
        <v>-</v>
      </c>
      <c r="M722" s="84">
        <v>1</v>
      </c>
      <c r="N722" s="304" t="s">
        <v>732</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35.25" customHeight="1" x14ac:dyDescent="0.15">
      <c r="A723" s="781"/>
      <c r="B723" s="782"/>
      <c r="C723" s="296" t="s">
        <v>564</v>
      </c>
      <c r="D723" s="297"/>
      <c r="E723" s="297"/>
      <c r="F723" s="298"/>
      <c r="G723" s="287"/>
      <c r="H723" s="288"/>
      <c r="I723" s="83" t="str">
        <f t="shared" si="4"/>
        <v/>
      </c>
      <c r="J723" s="291">
        <v>690</v>
      </c>
      <c r="K723" s="291"/>
      <c r="L723" s="83" t="str">
        <f t="shared" si="5"/>
        <v>-</v>
      </c>
      <c r="M723" s="84">
        <v>3</v>
      </c>
      <c r="N723" s="304" t="s">
        <v>733</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34.5" customHeight="1" x14ac:dyDescent="0.15">
      <c r="A724" s="781"/>
      <c r="B724" s="782"/>
      <c r="C724" s="296" t="s">
        <v>564</v>
      </c>
      <c r="D724" s="297"/>
      <c r="E724" s="297"/>
      <c r="F724" s="298"/>
      <c r="G724" s="287"/>
      <c r="H724" s="288"/>
      <c r="I724" s="83" t="str">
        <f t="shared" si="4"/>
        <v/>
      </c>
      <c r="J724" s="291">
        <v>690</v>
      </c>
      <c r="K724" s="291"/>
      <c r="L724" s="83" t="str">
        <f t="shared" si="5"/>
        <v>-</v>
      </c>
      <c r="M724" s="84">
        <v>4</v>
      </c>
      <c r="N724" s="304" t="s">
        <v>751</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4"/>
      <c r="E726" s="844"/>
      <c r="F726" s="845"/>
      <c r="G726" s="580" t="s">
        <v>734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735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748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257</v>
      </c>
      <c r="B731" s="803"/>
      <c r="C731" s="803"/>
      <c r="D731" s="803"/>
      <c r="E731" s="804"/>
      <c r="F731" s="732" t="s">
        <v>752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763</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198.75" customHeight="1" thickBot="1" x14ac:dyDescent="0.2">
      <c r="A735" s="793" t="s">
        <v>762</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19" t="s">
        <v>544</v>
      </c>
      <c r="B737" s="210"/>
      <c r="C737" s="210"/>
      <c r="D737" s="211"/>
      <c r="E737" s="1018" t="s">
        <v>607</v>
      </c>
      <c r="F737" s="1018"/>
      <c r="G737" s="1018"/>
      <c r="H737" s="1018"/>
      <c r="I737" s="1018"/>
      <c r="J737" s="1018"/>
      <c r="K737" s="1018"/>
      <c r="L737" s="1018"/>
      <c r="M737" s="1018"/>
      <c r="N737" s="365" t="s">
        <v>537</v>
      </c>
      <c r="O737" s="365"/>
      <c r="P737" s="365"/>
      <c r="Q737" s="365"/>
      <c r="R737" s="1018" t="s">
        <v>608</v>
      </c>
      <c r="S737" s="1018"/>
      <c r="T737" s="1018"/>
      <c r="U737" s="1018"/>
      <c r="V737" s="1018"/>
      <c r="W737" s="1018"/>
      <c r="X737" s="1018"/>
      <c r="Y737" s="1018"/>
      <c r="Z737" s="1018"/>
      <c r="AA737" s="365" t="s">
        <v>536</v>
      </c>
      <c r="AB737" s="365"/>
      <c r="AC737" s="365"/>
      <c r="AD737" s="365"/>
      <c r="AE737" s="1018" t="s">
        <v>609</v>
      </c>
      <c r="AF737" s="1018"/>
      <c r="AG737" s="1018"/>
      <c r="AH737" s="1018"/>
      <c r="AI737" s="1018"/>
      <c r="AJ737" s="1018"/>
      <c r="AK737" s="1018"/>
      <c r="AL737" s="1018"/>
      <c r="AM737" s="1018"/>
      <c r="AN737" s="365" t="s">
        <v>535</v>
      </c>
      <c r="AO737" s="365"/>
      <c r="AP737" s="365"/>
      <c r="AQ737" s="365"/>
      <c r="AR737" s="1010" t="s">
        <v>610</v>
      </c>
      <c r="AS737" s="1011"/>
      <c r="AT737" s="1011"/>
      <c r="AU737" s="1011"/>
      <c r="AV737" s="1011"/>
      <c r="AW737" s="1011"/>
      <c r="AX737" s="1012"/>
      <c r="AY737" s="89"/>
      <c r="AZ737" s="89"/>
    </row>
    <row r="738" spans="1:52" ht="24.75" customHeight="1" x14ac:dyDescent="0.15">
      <c r="A738" s="1019" t="s">
        <v>534</v>
      </c>
      <c r="B738" s="210"/>
      <c r="C738" s="210"/>
      <c r="D738" s="211"/>
      <c r="E738" s="1018" t="s">
        <v>611</v>
      </c>
      <c r="F738" s="1018"/>
      <c r="G738" s="1018"/>
      <c r="H738" s="1018"/>
      <c r="I738" s="1018"/>
      <c r="J738" s="1018"/>
      <c r="K738" s="1018"/>
      <c r="L738" s="1018"/>
      <c r="M738" s="1018"/>
      <c r="N738" s="365" t="s">
        <v>533</v>
      </c>
      <c r="O738" s="365"/>
      <c r="P738" s="365"/>
      <c r="Q738" s="365"/>
      <c r="R738" s="1018" t="s">
        <v>612</v>
      </c>
      <c r="S738" s="1018"/>
      <c r="T738" s="1018"/>
      <c r="U738" s="1018"/>
      <c r="V738" s="1018"/>
      <c r="W738" s="1018"/>
      <c r="X738" s="1018"/>
      <c r="Y738" s="1018"/>
      <c r="Z738" s="1018"/>
      <c r="AA738" s="365" t="s">
        <v>532</v>
      </c>
      <c r="AB738" s="365"/>
      <c r="AC738" s="365"/>
      <c r="AD738" s="365"/>
      <c r="AE738" s="1018" t="s">
        <v>613</v>
      </c>
      <c r="AF738" s="1018"/>
      <c r="AG738" s="1018"/>
      <c r="AH738" s="1018"/>
      <c r="AI738" s="1018"/>
      <c r="AJ738" s="1018"/>
      <c r="AK738" s="1018"/>
      <c r="AL738" s="1018"/>
      <c r="AM738" s="1018"/>
      <c r="AN738" s="365" t="s">
        <v>528</v>
      </c>
      <c r="AO738" s="365"/>
      <c r="AP738" s="365"/>
      <c r="AQ738" s="365"/>
      <c r="AR738" s="1010" t="s">
        <v>614</v>
      </c>
      <c r="AS738" s="1011"/>
      <c r="AT738" s="1011"/>
      <c r="AU738" s="1011"/>
      <c r="AV738" s="1011"/>
      <c r="AW738" s="1011"/>
      <c r="AX738" s="1012"/>
    </row>
    <row r="739" spans="1:52" ht="24.75" customHeight="1" thickBot="1" x14ac:dyDescent="0.2">
      <c r="A739" s="1020" t="s">
        <v>524</v>
      </c>
      <c r="B739" s="1021"/>
      <c r="C739" s="1021"/>
      <c r="D739" s="1022"/>
      <c r="E739" s="1023" t="s">
        <v>564</v>
      </c>
      <c r="F739" s="1013"/>
      <c r="G739" s="1013"/>
      <c r="H739" s="93" t="str">
        <f>IF(E739="", "", "(")</f>
        <v>(</v>
      </c>
      <c r="I739" s="1013"/>
      <c r="J739" s="1013"/>
      <c r="K739" s="93" t="str">
        <f>IF(OR(I739="　", I739=""), "", "-")</f>
        <v/>
      </c>
      <c r="L739" s="1014">
        <v>679</v>
      </c>
      <c r="M739" s="1014"/>
      <c r="N739" s="94" t="str">
        <f>IF(O739="", "", "-")</f>
        <v>-</v>
      </c>
      <c r="O739" s="95">
        <v>2</v>
      </c>
      <c r="P739" s="94" t="str">
        <f>IF(E739="", "", ")")</f>
        <v>)</v>
      </c>
      <c r="Q739" s="1023"/>
      <c r="R739" s="1013"/>
      <c r="S739" s="1013"/>
      <c r="T739" s="93" t="str">
        <f>IF(Q739="", "", "(")</f>
        <v/>
      </c>
      <c r="U739" s="1013"/>
      <c r="V739" s="1013"/>
      <c r="W739" s="93" t="str">
        <f>IF(OR(U739="　", U739=""), "", "-")</f>
        <v/>
      </c>
      <c r="X739" s="1014"/>
      <c r="Y739" s="1014"/>
      <c r="Z739" s="94" t="str">
        <f>IF(AA739="", "", "-")</f>
        <v/>
      </c>
      <c r="AA739" s="95"/>
      <c r="AB739" s="94" t="str">
        <f>IF(Q739="", "", ")")</f>
        <v/>
      </c>
      <c r="AC739" s="1023"/>
      <c r="AD739" s="1013"/>
      <c r="AE739" s="1013"/>
      <c r="AF739" s="93" t="str">
        <f>IF(AC739="", "", "(")</f>
        <v/>
      </c>
      <c r="AG739" s="1013"/>
      <c r="AH739" s="1013"/>
      <c r="AI739" s="93" t="str">
        <f>IF(OR(AG739="　", AG739=""), "", "-")</f>
        <v/>
      </c>
      <c r="AJ739" s="1014"/>
      <c r="AK739" s="1014"/>
      <c r="AL739" s="94" t="str">
        <f>IF(AM739="", "", "-")</f>
        <v/>
      </c>
      <c r="AM739" s="95"/>
      <c r="AN739" s="94" t="str">
        <f>IF(AC739="", "", ")")</f>
        <v/>
      </c>
      <c r="AO739" s="1015"/>
      <c r="AP739" s="1016"/>
      <c r="AQ739" s="1016"/>
      <c r="AR739" s="1016"/>
      <c r="AS739" s="1016"/>
      <c r="AT739" s="1016"/>
      <c r="AU739" s="1016"/>
      <c r="AV739" s="1016"/>
      <c r="AW739" s="1016"/>
      <c r="AX739" s="1017"/>
    </row>
    <row r="740" spans="1:52" ht="28.35" customHeight="1" x14ac:dyDescent="0.15">
      <c r="A740" s="617" t="s">
        <v>504</v>
      </c>
      <c r="B740" s="618"/>
      <c r="C740" s="618"/>
      <c r="D740" s="618"/>
      <c r="E740" s="618"/>
      <c r="F740" s="619"/>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506</v>
      </c>
      <c r="B779" s="632"/>
      <c r="C779" s="632"/>
      <c r="D779" s="632"/>
      <c r="E779" s="632"/>
      <c r="F779" s="633"/>
      <c r="G779" s="598" t="s">
        <v>640</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7.75" customHeight="1" x14ac:dyDescent="0.15">
      <c r="A781" s="634"/>
      <c r="B781" s="635"/>
      <c r="C781" s="635"/>
      <c r="D781" s="635"/>
      <c r="E781" s="635"/>
      <c r="F781" s="636"/>
      <c r="G781" s="673" t="s">
        <v>643</v>
      </c>
      <c r="H781" s="674"/>
      <c r="I781" s="674"/>
      <c r="J781" s="674"/>
      <c r="K781" s="675"/>
      <c r="L781" s="667" t="s">
        <v>653</v>
      </c>
      <c r="M781" s="668"/>
      <c r="N781" s="668"/>
      <c r="O781" s="668"/>
      <c r="P781" s="668"/>
      <c r="Q781" s="668"/>
      <c r="R781" s="668"/>
      <c r="S781" s="668"/>
      <c r="T781" s="668"/>
      <c r="U781" s="668"/>
      <c r="V781" s="668"/>
      <c r="W781" s="668"/>
      <c r="X781" s="669"/>
      <c r="Y781" s="391">
        <v>17</v>
      </c>
      <c r="Z781" s="392"/>
      <c r="AA781" s="392"/>
      <c r="AB781" s="808"/>
      <c r="AC781" s="673" t="s">
        <v>638</v>
      </c>
      <c r="AD781" s="674"/>
      <c r="AE781" s="674"/>
      <c r="AF781" s="674"/>
      <c r="AG781" s="675"/>
      <c r="AH781" s="667" t="s">
        <v>655</v>
      </c>
      <c r="AI781" s="668"/>
      <c r="AJ781" s="668"/>
      <c r="AK781" s="668"/>
      <c r="AL781" s="668"/>
      <c r="AM781" s="668"/>
      <c r="AN781" s="668"/>
      <c r="AO781" s="668"/>
      <c r="AP781" s="668"/>
      <c r="AQ781" s="668"/>
      <c r="AR781" s="668"/>
      <c r="AS781" s="668"/>
      <c r="AT781" s="669"/>
      <c r="AU781" s="391">
        <v>16</v>
      </c>
      <c r="AV781" s="392"/>
      <c r="AW781" s="392"/>
      <c r="AX781" s="393"/>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t="s">
        <v>657</v>
      </c>
      <c r="AD782" s="610"/>
      <c r="AE782" s="610"/>
      <c r="AF782" s="610"/>
      <c r="AG782" s="611"/>
      <c r="AH782" s="601" t="s">
        <v>656</v>
      </c>
      <c r="AI782" s="602"/>
      <c r="AJ782" s="602"/>
      <c r="AK782" s="602"/>
      <c r="AL782" s="602"/>
      <c r="AM782" s="602"/>
      <c r="AN782" s="602"/>
      <c r="AO782" s="602"/>
      <c r="AP782" s="602"/>
      <c r="AQ782" s="602"/>
      <c r="AR782" s="602"/>
      <c r="AS782" s="602"/>
      <c r="AT782" s="603"/>
      <c r="AU782" s="604">
        <v>0.2</v>
      </c>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t="s">
        <v>639</v>
      </c>
      <c r="AD783" s="610"/>
      <c r="AE783" s="610"/>
      <c r="AF783" s="610"/>
      <c r="AG783" s="611"/>
      <c r="AH783" s="601" t="s">
        <v>654</v>
      </c>
      <c r="AI783" s="602"/>
      <c r="AJ783" s="602"/>
      <c r="AK783" s="602"/>
      <c r="AL783" s="602"/>
      <c r="AM783" s="602"/>
      <c r="AN783" s="602"/>
      <c r="AO783" s="602"/>
      <c r="AP783" s="602"/>
      <c r="AQ783" s="602"/>
      <c r="AR783" s="602"/>
      <c r="AS783" s="602"/>
      <c r="AT783" s="603"/>
      <c r="AU783" s="604">
        <v>0.8</v>
      </c>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17</v>
      </c>
      <c r="AV791" s="835"/>
      <c r="AW791" s="835"/>
      <c r="AX791" s="837"/>
    </row>
    <row r="792" spans="1:50" ht="24.75" customHeight="1" x14ac:dyDescent="0.15">
      <c r="A792" s="634"/>
      <c r="B792" s="635"/>
      <c r="C792" s="635"/>
      <c r="D792" s="635"/>
      <c r="E792" s="635"/>
      <c r="F792" s="636"/>
      <c r="G792" s="598" t="s">
        <v>736</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739</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09" t="s">
        <v>650</v>
      </c>
      <c r="H794" s="610"/>
      <c r="I794" s="610"/>
      <c r="J794" s="610"/>
      <c r="K794" s="611"/>
      <c r="L794" s="601" t="s">
        <v>659</v>
      </c>
      <c r="M794" s="602"/>
      <c r="N794" s="602"/>
      <c r="O794" s="602"/>
      <c r="P794" s="602"/>
      <c r="Q794" s="602"/>
      <c r="R794" s="602"/>
      <c r="S794" s="602"/>
      <c r="T794" s="602"/>
      <c r="U794" s="602"/>
      <c r="V794" s="602"/>
      <c r="W794" s="602"/>
      <c r="X794" s="603"/>
      <c r="Y794" s="604">
        <v>0.1</v>
      </c>
      <c r="Z794" s="605"/>
      <c r="AA794" s="605"/>
      <c r="AB794" s="615"/>
      <c r="AC794" s="673" t="s">
        <v>645</v>
      </c>
      <c r="AD794" s="838"/>
      <c r="AE794" s="838"/>
      <c r="AF794" s="838"/>
      <c r="AG794" s="839"/>
      <c r="AH794" s="667" t="s">
        <v>658</v>
      </c>
      <c r="AI794" s="840"/>
      <c r="AJ794" s="840"/>
      <c r="AK794" s="840"/>
      <c r="AL794" s="840"/>
      <c r="AM794" s="840"/>
      <c r="AN794" s="840"/>
      <c r="AO794" s="840"/>
      <c r="AP794" s="840"/>
      <c r="AQ794" s="840"/>
      <c r="AR794" s="840"/>
      <c r="AS794" s="840"/>
      <c r="AT794" s="841"/>
      <c r="AU794" s="391">
        <v>0.03</v>
      </c>
      <c r="AV794" s="392"/>
      <c r="AW794" s="392"/>
      <c r="AX794" s="393"/>
    </row>
    <row r="795" spans="1:50" ht="24.75" customHeight="1" x14ac:dyDescent="0.15">
      <c r="A795" s="634"/>
      <c r="B795" s="635"/>
      <c r="C795" s="635"/>
      <c r="D795" s="635"/>
      <c r="E795" s="635"/>
      <c r="F795" s="636"/>
      <c r="G795" s="609" t="s">
        <v>651</v>
      </c>
      <c r="H795" s="846"/>
      <c r="I795" s="846"/>
      <c r="J795" s="846"/>
      <c r="K795" s="847"/>
      <c r="L795" s="601" t="s">
        <v>660</v>
      </c>
      <c r="M795" s="848"/>
      <c r="N795" s="848"/>
      <c r="O795" s="848"/>
      <c r="P795" s="848"/>
      <c r="Q795" s="848"/>
      <c r="R795" s="848"/>
      <c r="S795" s="848"/>
      <c r="T795" s="848"/>
      <c r="U795" s="848"/>
      <c r="V795" s="848"/>
      <c r="W795" s="848"/>
      <c r="X795" s="849"/>
      <c r="Y795" s="604">
        <v>0.1</v>
      </c>
      <c r="Z795" s="605"/>
      <c r="AA795" s="605"/>
      <c r="AB795" s="615"/>
      <c r="AC795" s="609" t="s">
        <v>740</v>
      </c>
      <c r="AD795" s="846"/>
      <c r="AE795" s="846"/>
      <c r="AF795" s="846"/>
      <c r="AG795" s="847"/>
      <c r="AH795" s="601" t="s">
        <v>741</v>
      </c>
      <c r="AI795" s="848"/>
      <c r="AJ795" s="848"/>
      <c r="AK795" s="848"/>
      <c r="AL795" s="848"/>
      <c r="AM795" s="848"/>
      <c r="AN795" s="848"/>
      <c r="AO795" s="848"/>
      <c r="AP795" s="848"/>
      <c r="AQ795" s="848"/>
      <c r="AR795" s="848"/>
      <c r="AS795" s="848"/>
      <c r="AT795" s="849"/>
      <c r="AU795" s="604">
        <v>0.1</v>
      </c>
      <c r="AV795" s="605"/>
      <c r="AW795" s="605"/>
      <c r="AX795" s="606"/>
    </row>
    <row r="796" spans="1:50" ht="24.75" customHeight="1" x14ac:dyDescent="0.15">
      <c r="A796" s="634"/>
      <c r="B796" s="635"/>
      <c r="C796" s="635"/>
      <c r="D796" s="635"/>
      <c r="E796" s="635"/>
      <c r="F796" s="636"/>
      <c r="G796" s="609" t="s">
        <v>652</v>
      </c>
      <c r="H796" s="846"/>
      <c r="I796" s="846"/>
      <c r="J796" s="846"/>
      <c r="K796" s="847"/>
      <c r="L796" s="601" t="s">
        <v>661</v>
      </c>
      <c r="M796" s="848"/>
      <c r="N796" s="848"/>
      <c r="O796" s="848"/>
      <c r="P796" s="848"/>
      <c r="Q796" s="848"/>
      <c r="R796" s="848"/>
      <c r="S796" s="848"/>
      <c r="T796" s="848"/>
      <c r="U796" s="848"/>
      <c r="V796" s="848"/>
      <c r="W796" s="848"/>
      <c r="X796" s="849"/>
      <c r="Y796" s="604">
        <v>0.1</v>
      </c>
      <c r="Z796" s="605"/>
      <c r="AA796" s="605"/>
      <c r="AB796" s="615"/>
      <c r="AC796" s="609" t="s">
        <v>742</v>
      </c>
      <c r="AD796" s="846"/>
      <c r="AE796" s="846"/>
      <c r="AF796" s="846"/>
      <c r="AG796" s="847"/>
      <c r="AH796" s="601" t="s">
        <v>743</v>
      </c>
      <c r="AI796" s="848"/>
      <c r="AJ796" s="848"/>
      <c r="AK796" s="848"/>
      <c r="AL796" s="848"/>
      <c r="AM796" s="848"/>
      <c r="AN796" s="848"/>
      <c r="AO796" s="848"/>
      <c r="AP796" s="848"/>
      <c r="AQ796" s="848"/>
      <c r="AR796" s="848"/>
      <c r="AS796" s="848"/>
      <c r="AT796" s="849"/>
      <c r="AU796" s="604">
        <v>0.1</v>
      </c>
      <c r="AV796" s="605"/>
      <c r="AW796" s="605"/>
      <c r="AX796" s="606"/>
    </row>
    <row r="797" spans="1:50" ht="24.75" customHeight="1" x14ac:dyDescent="0.15">
      <c r="A797" s="634"/>
      <c r="B797" s="635"/>
      <c r="C797" s="635"/>
      <c r="D797" s="635"/>
      <c r="E797" s="635"/>
      <c r="F797" s="636"/>
      <c r="G797" s="609" t="s">
        <v>746</v>
      </c>
      <c r="H797" s="846"/>
      <c r="I797" s="846"/>
      <c r="J797" s="846"/>
      <c r="K797" s="847"/>
      <c r="L797" s="601" t="s">
        <v>747</v>
      </c>
      <c r="M797" s="848"/>
      <c r="N797" s="848"/>
      <c r="O797" s="848"/>
      <c r="P797" s="848"/>
      <c r="Q797" s="848"/>
      <c r="R797" s="848"/>
      <c r="S797" s="848"/>
      <c r="T797" s="848"/>
      <c r="U797" s="848"/>
      <c r="V797" s="848"/>
      <c r="W797" s="848"/>
      <c r="X797" s="849"/>
      <c r="Y797" s="604">
        <v>0.2</v>
      </c>
      <c r="Z797" s="605"/>
      <c r="AA797" s="605"/>
      <c r="AB797" s="615"/>
      <c r="AC797" s="609" t="s">
        <v>744</v>
      </c>
      <c r="AD797" s="610"/>
      <c r="AE797" s="610"/>
      <c r="AF797" s="610"/>
      <c r="AG797" s="611"/>
      <c r="AH797" s="601" t="s">
        <v>745</v>
      </c>
      <c r="AI797" s="602"/>
      <c r="AJ797" s="602"/>
      <c r="AK797" s="602"/>
      <c r="AL797" s="602"/>
      <c r="AM797" s="602"/>
      <c r="AN797" s="602"/>
      <c r="AO797" s="602"/>
      <c r="AP797" s="602"/>
      <c r="AQ797" s="602"/>
      <c r="AR797" s="602"/>
      <c r="AS797" s="602"/>
      <c r="AT797" s="603"/>
      <c r="AU797" s="604">
        <v>0.1</v>
      </c>
      <c r="AV797" s="605"/>
      <c r="AW797" s="605"/>
      <c r="AX797" s="606"/>
    </row>
    <row r="798" spans="1:50" ht="24.75" customHeight="1" x14ac:dyDescent="0.15">
      <c r="A798" s="634"/>
      <c r="B798" s="635"/>
      <c r="C798" s="635"/>
      <c r="D798" s="635"/>
      <c r="E798" s="635"/>
      <c r="F798" s="636"/>
      <c r="G798" s="609"/>
      <c r="H798" s="846"/>
      <c r="I798" s="846"/>
      <c r="J798" s="846"/>
      <c r="K798" s="847"/>
      <c r="L798" s="601"/>
      <c r="M798" s="848"/>
      <c r="N798" s="848"/>
      <c r="O798" s="848"/>
      <c r="P798" s="848"/>
      <c r="Q798" s="848"/>
      <c r="R798" s="848"/>
      <c r="S798" s="848"/>
      <c r="T798" s="848"/>
      <c r="U798" s="848"/>
      <c r="V798" s="848"/>
      <c r="W798" s="848"/>
      <c r="X798" s="849"/>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846"/>
      <c r="I799" s="846"/>
      <c r="J799" s="846"/>
      <c r="K799" s="847"/>
      <c r="L799" s="601"/>
      <c r="M799" s="848"/>
      <c r="N799" s="848"/>
      <c r="O799" s="848"/>
      <c r="P799" s="848"/>
      <c r="Q799" s="848"/>
      <c r="R799" s="848"/>
      <c r="S799" s="848"/>
      <c r="T799" s="848"/>
      <c r="U799" s="848"/>
      <c r="V799" s="848"/>
      <c r="W799" s="848"/>
      <c r="X799" s="849"/>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0.5</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0.33</v>
      </c>
      <c r="AV804" s="835"/>
      <c r="AW804" s="835"/>
      <c r="AX804" s="837"/>
    </row>
    <row r="805" spans="1:50" ht="24.75" customHeight="1" x14ac:dyDescent="0.15">
      <c r="A805" s="634"/>
      <c r="B805" s="635"/>
      <c r="C805" s="635"/>
      <c r="D805" s="635"/>
      <c r="E805" s="635"/>
      <c r="F805" s="636"/>
      <c r="G805" s="598" t="s">
        <v>641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642</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x14ac:dyDescent="0.15">
      <c r="A807" s="634"/>
      <c r="B807" s="635"/>
      <c r="C807" s="635"/>
      <c r="D807" s="635"/>
      <c r="E807" s="635"/>
      <c r="F807" s="636"/>
      <c r="G807" s="673" t="s">
        <v>643</v>
      </c>
      <c r="H807" s="674"/>
      <c r="I807" s="674"/>
      <c r="J807" s="674"/>
      <c r="K807" s="675"/>
      <c r="L807" s="667" t="s">
        <v>644</v>
      </c>
      <c r="M807" s="668"/>
      <c r="N807" s="668"/>
      <c r="O807" s="668"/>
      <c r="P807" s="668"/>
      <c r="Q807" s="668"/>
      <c r="R807" s="668"/>
      <c r="S807" s="668"/>
      <c r="T807" s="668"/>
      <c r="U807" s="668"/>
      <c r="V807" s="668"/>
      <c r="W807" s="668"/>
      <c r="X807" s="669"/>
      <c r="Y807" s="391">
        <v>2.5</v>
      </c>
      <c r="Z807" s="392"/>
      <c r="AA807" s="392"/>
      <c r="AB807" s="808"/>
      <c r="AC807" s="673" t="s">
        <v>645</v>
      </c>
      <c r="AD807" s="674"/>
      <c r="AE807" s="674"/>
      <c r="AF807" s="674"/>
      <c r="AG807" s="675"/>
      <c r="AH807" s="667" t="s">
        <v>646</v>
      </c>
      <c r="AI807" s="668"/>
      <c r="AJ807" s="668"/>
      <c r="AK807" s="668"/>
      <c r="AL807" s="668"/>
      <c r="AM807" s="668"/>
      <c r="AN807" s="668"/>
      <c r="AO807" s="668"/>
      <c r="AP807" s="668"/>
      <c r="AQ807" s="668"/>
      <c r="AR807" s="668"/>
      <c r="AS807" s="668"/>
      <c r="AT807" s="669"/>
      <c r="AU807" s="391">
        <v>1.9</v>
      </c>
      <c r="AV807" s="392"/>
      <c r="AW807" s="392"/>
      <c r="AX807" s="393"/>
    </row>
    <row r="808" spans="1:50" ht="24.75"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t="s">
        <v>650</v>
      </c>
      <c r="AD808" s="610"/>
      <c r="AE808" s="610"/>
      <c r="AF808" s="610"/>
      <c r="AG808" s="611"/>
      <c r="AH808" s="601" t="s">
        <v>647</v>
      </c>
      <c r="AI808" s="602"/>
      <c r="AJ808" s="602"/>
      <c r="AK808" s="602"/>
      <c r="AL808" s="602"/>
      <c r="AM808" s="602"/>
      <c r="AN808" s="602"/>
      <c r="AO808" s="602"/>
      <c r="AP808" s="602"/>
      <c r="AQ808" s="602"/>
      <c r="AR808" s="602"/>
      <c r="AS808" s="602"/>
      <c r="AT808" s="603"/>
      <c r="AU808" s="604">
        <v>0.4</v>
      </c>
      <c r="AV808" s="605"/>
      <c r="AW808" s="605"/>
      <c r="AX808" s="606"/>
    </row>
    <row r="809" spans="1:50" ht="24.75"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t="s">
        <v>651</v>
      </c>
      <c r="AD809" s="610"/>
      <c r="AE809" s="610"/>
      <c r="AF809" s="610"/>
      <c r="AG809" s="611"/>
      <c r="AH809" s="601" t="s">
        <v>648</v>
      </c>
      <c r="AI809" s="602"/>
      <c r="AJ809" s="602"/>
      <c r="AK809" s="602"/>
      <c r="AL809" s="602"/>
      <c r="AM809" s="602"/>
      <c r="AN809" s="602"/>
      <c r="AO809" s="602"/>
      <c r="AP809" s="602"/>
      <c r="AQ809" s="602"/>
      <c r="AR809" s="602"/>
      <c r="AS809" s="602"/>
      <c r="AT809" s="603"/>
      <c r="AU809" s="604">
        <v>0.1</v>
      </c>
      <c r="AV809" s="605"/>
      <c r="AW809" s="605"/>
      <c r="AX809" s="606"/>
    </row>
    <row r="810" spans="1:50" ht="24.75"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t="s">
        <v>639</v>
      </c>
      <c r="AD810" s="610"/>
      <c r="AE810" s="610"/>
      <c r="AF810" s="610"/>
      <c r="AG810" s="611"/>
      <c r="AH810" s="601" t="s">
        <v>649</v>
      </c>
      <c r="AI810" s="602"/>
      <c r="AJ810" s="602"/>
      <c r="AK810" s="602"/>
      <c r="AL810" s="602"/>
      <c r="AM810" s="602"/>
      <c r="AN810" s="602"/>
      <c r="AO810" s="602"/>
      <c r="AP810" s="602"/>
      <c r="AQ810" s="602"/>
      <c r="AR810" s="602"/>
      <c r="AS810" s="602"/>
      <c r="AT810" s="603"/>
      <c r="AU810" s="604">
        <v>0.1</v>
      </c>
      <c r="AV810" s="605"/>
      <c r="AW810" s="605"/>
      <c r="AX810" s="606"/>
    </row>
    <row r="811" spans="1:50" ht="24.75"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15">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2.5</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2.5</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80" t="s">
        <v>464</v>
      </c>
      <c r="AM831" s="281"/>
      <c r="AN831" s="281"/>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487</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9">
        <v>1</v>
      </c>
      <c r="B837" s="379">
        <v>1</v>
      </c>
      <c r="C837" s="361" t="s">
        <v>667</v>
      </c>
      <c r="D837" s="347"/>
      <c r="E837" s="347"/>
      <c r="F837" s="347"/>
      <c r="G837" s="347"/>
      <c r="H837" s="347"/>
      <c r="I837" s="347"/>
      <c r="J837" s="348">
        <v>2000020261009</v>
      </c>
      <c r="K837" s="349"/>
      <c r="L837" s="349"/>
      <c r="M837" s="349"/>
      <c r="N837" s="349"/>
      <c r="O837" s="349"/>
      <c r="P837" s="350" t="s">
        <v>676</v>
      </c>
      <c r="Q837" s="350"/>
      <c r="R837" s="350"/>
      <c r="S837" s="350"/>
      <c r="T837" s="350"/>
      <c r="U837" s="350"/>
      <c r="V837" s="350"/>
      <c r="W837" s="350"/>
      <c r="X837" s="350"/>
      <c r="Y837" s="351">
        <v>17</v>
      </c>
      <c r="Z837" s="352"/>
      <c r="AA837" s="352"/>
      <c r="AB837" s="353"/>
      <c r="AC837" s="363" t="s">
        <v>679</v>
      </c>
      <c r="AD837" s="371"/>
      <c r="AE837" s="371"/>
      <c r="AF837" s="371"/>
      <c r="AG837" s="371"/>
      <c r="AH837" s="372" t="s">
        <v>561</v>
      </c>
      <c r="AI837" s="373"/>
      <c r="AJ837" s="373"/>
      <c r="AK837" s="373"/>
      <c r="AL837" s="357" t="s">
        <v>561</v>
      </c>
      <c r="AM837" s="358"/>
      <c r="AN837" s="358"/>
      <c r="AO837" s="359"/>
      <c r="AP837" s="360" t="s">
        <v>680</v>
      </c>
      <c r="AQ837" s="360"/>
      <c r="AR837" s="360"/>
      <c r="AS837" s="360"/>
      <c r="AT837" s="360"/>
      <c r="AU837" s="360"/>
      <c r="AV837" s="360"/>
      <c r="AW837" s="360"/>
      <c r="AX837" s="360"/>
    </row>
    <row r="838" spans="1:50" ht="30" customHeight="1" x14ac:dyDescent="0.15">
      <c r="A838" s="379">
        <v>2</v>
      </c>
      <c r="B838" s="379">
        <v>1</v>
      </c>
      <c r="C838" s="361" t="s">
        <v>668</v>
      </c>
      <c r="D838" s="347"/>
      <c r="E838" s="347"/>
      <c r="F838" s="347"/>
      <c r="G838" s="347"/>
      <c r="H838" s="347"/>
      <c r="I838" s="347"/>
      <c r="J838" s="348">
        <v>3000020271403</v>
      </c>
      <c r="K838" s="349"/>
      <c r="L838" s="349"/>
      <c r="M838" s="349"/>
      <c r="N838" s="349"/>
      <c r="O838" s="349"/>
      <c r="P838" s="350" t="s">
        <v>677</v>
      </c>
      <c r="Q838" s="350"/>
      <c r="R838" s="350"/>
      <c r="S838" s="350"/>
      <c r="T838" s="350"/>
      <c r="U838" s="350"/>
      <c r="V838" s="350"/>
      <c r="W838" s="350"/>
      <c r="X838" s="350"/>
      <c r="Y838" s="351">
        <v>13</v>
      </c>
      <c r="Z838" s="352"/>
      <c r="AA838" s="352"/>
      <c r="AB838" s="353"/>
      <c r="AC838" s="363" t="s">
        <v>679</v>
      </c>
      <c r="AD838" s="363"/>
      <c r="AE838" s="363"/>
      <c r="AF838" s="363"/>
      <c r="AG838" s="363"/>
      <c r="AH838" s="372" t="s">
        <v>615</v>
      </c>
      <c r="AI838" s="373"/>
      <c r="AJ838" s="373"/>
      <c r="AK838" s="373"/>
      <c r="AL838" s="357" t="s">
        <v>561</v>
      </c>
      <c r="AM838" s="358"/>
      <c r="AN838" s="358"/>
      <c r="AO838" s="359"/>
      <c r="AP838" s="360" t="s">
        <v>615</v>
      </c>
      <c r="AQ838" s="360"/>
      <c r="AR838" s="360"/>
      <c r="AS838" s="360"/>
      <c r="AT838" s="360"/>
      <c r="AU838" s="360"/>
      <c r="AV838" s="360"/>
      <c r="AW838" s="360"/>
      <c r="AX838" s="360"/>
    </row>
    <row r="839" spans="1:50" ht="30" customHeight="1" x14ac:dyDescent="0.15">
      <c r="A839" s="379">
        <v>3</v>
      </c>
      <c r="B839" s="379">
        <v>1</v>
      </c>
      <c r="C839" s="361" t="s">
        <v>669</v>
      </c>
      <c r="D839" s="347"/>
      <c r="E839" s="347"/>
      <c r="F839" s="347"/>
      <c r="G839" s="347"/>
      <c r="H839" s="347"/>
      <c r="I839" s="347"/>
      <c r="J839" s="348">
        <v>5000020090000</v>
      </c>
      <c r="K839" s="349"/>
      <c r="L839" s="349"/>
      <c r="M839" s="349"/>
      <c r="N839" s="349"/>
      <c r="O839" s="349"/>
      <c r="P839" s="362" t="s">
        <v>677</v>
      </c>
      <c r="Q839" s="350"/>
      <c r="R839" s="350"/>
      <c r="S839" s="350"/>
      <c r="T839" s="350"/>
      <c r="U839" s="350"/>
      <c r="V839" s="350"/>
      <c r="W839" s="350"/>
      <c r="X839" s="350"/>
      <c r="Y839" s="351">
        <v>13</v>
      </c>
      <c r="Z839" s="352"/>
      <c r="AA839" s="352"/>
      <c r="AB839" s="353"/>
      <c r="AC839" s="363" t="s">
        <v>679</v>
      </c>
      <c r="AD839" s="363"/>
      <c r="AE839" s="363"/>
      <c r="AF839" s="363"/>
      <c r="AG839" s="363"/>
      <c r="AH839" s="355" t="s">
        <v>615</v>
      </c>
      <c r="AI839" s="356"/>
      <c r="AJ839" s="356"/>
      <c r="AK839" s="356"/>
      <c r="AL839" s="357" t="s">
        <v>615</v>
      </c>
      <c r="AM839" s="358"/>
      <c r="AN839" s="358"/>
      <c r="AO839" s="359"/>
      <c r="AP839" s="360" t="s">
        <v>615</v>
      </c>
      <c r="AQ839" s="360"/>
      <c r="AR839" s="360"/>
      <c r="AS839" s="360"/>
      <c r="AT839" s="360"/>
      <c r="AU839" s="360"/>
      <c r="AV839" s="360"/>
      <c r="AW839" s="360"/>
      <c r="AX839" s="360"/>
    </row>
    <row r="840" spans="1:50" ht="30" customHeight="1" x14ac:dyDescent="0.15">
      <c r="A840" s="379">
        <v>4</v>
      </c>
      <c r="B840" s="379">
        <v>1</v>
      </c>
      <c r="C840" s="361" t="s">
        <v>670</v>
      </c>
      <c r="D840" s="347"/>
      <c r="E840" s="347"/>
      <c r="F840" s="347"/>
      <c r="G840" s="347"/>
      <c r="H840" s="347"/>
      <c r="I840" s="347"/>
      <c r="J840" s="348">
        <v>3000020221309</v>
      </c>
      <c r="K840" s="349"/>
      <c r="L840" s="349"/>
      <c r="M840" s="349"/>
      <c r="N840" s="349"/>
      <c r="O840" s="349"/>
      <c r="P840" s="927" t="s">
        <v>677</v>
      </c>
      <c r="Q840" s="928"/>
      <c r="R840" s="928"/>
      <c r="S840" s="928"/>
      <c r="T840" s="928"/>
      <c r="U840" s="928"/>
      <c r="V840" s="928"/>
      <c r="W840" s="928"/>
      <c r="X840" s="929"/>
      <c r="Y840" s="351">
        <v>13</v>
      </c>
      <c r="Z840" s="352"/>
      <c r="AA840" s="352"/>
      <c r="AB840" s="353"/>
      <c r="AC840" s="206" t="s">
        <v>679</v>
      </c>
      <c r="AD840" s="957"/>
      <c r="AE840" s="957"/>
      <c r="AF840" s="957"/>
      <c r="AG840" s="958"/>
      <c r="AH840" s="374" t="s">
        <v>615</v>
      </c>
      <c r="AI840" s="375"/>
      <c r="AJ840" s="375"/>
      <c r="AK840" s="376"/>
      <c r="AL840" s="357" t="s">
        <v>615</v>
      </c>
      <c r="AM840" s="358"/>
      <c r="AN840" s="358"/>
      <c r="AO840" s="359"/>
      <c r="AP840" s="853" t="s">
        <v>615</v>
      </c>
      <c r="AQ840" s="854"/>
      <c r="AR840" s="854"/>
      <c r="AS840" s="854"/>
      <c r="AT840" s="854"/>
      <c r="AU840" s="854"/>
      <c r="AV840" s="854"/>
      <c r="AW840" s="854"/>
      <c r="AX840" s="855"/>
    </row>
    <row r="841" spans="1:50" ht="30" customHeight="1" x14ac:dyDescent="0.15">
      <c r="A841" s="379">
        <v>5</v>
      </c>
      <c r="B841" s="379">
        <v>1</v>
      </c>
      <c r="C841" s="361" t="s">
        <v>671</v>
      </c>
      <c r="D841" s="347"/>
      <c r="E841" s="347"/>
      <c r="F841" s="347"/>
      <c r="G841" s="347"/>
      <c r="H841" s="347"/>
      <c r="I841" s="347"/>
      <c r="J841" s="921">
        <v>7000020220001</v>
      </c>
      <c r="K841" s="922"/>
      <c r="L841" s="922"/>
      <c r="M841" s="922"/>
      <c r="N841" s="922"/>
      <c r="O841" s="923"/>
      <c r="P841" s="930" t="s">
        <v>677</v>
      </c>
      <c r="Q841" s="931"/>
      <c r="R841" s="931"/>
      <c r="S841" s="931"/>
      <c r="T841" s="931"/>
      <c r="U841" s="931"/>
      <c r="V841" s="931"/>
      <c r="W841" s="931"/>
      <c r="X841" s="932"/>
      <c r="Y841" s="351">
        <v>13</v>
      </c>
      <c r="Z841" s="352"/>
      <c r="AA841" s="352"/>
      <c r="AB841" s="353"/>
      <c r="AC841" s="850" t="s">
        <v>679</v>
      </c>
      <c r="AD841" s="851"/>
      <c r="AE841" s="851"/>
      <c r="AF841" s="851"/>
      <c r="AG841" s="852"/>
      <c r="AH841" s="374" t="s">
        <v>615</v>
      </c>
      <c r="AI841" s="375"/>
      <c r="AJ841" s="375"/>
      <c r="AK841" s="376"/>
      <c r="AL841" s="357" t="s">
        <v>615</v>
      </c>
      <c r="AM841" s="358"/>
      <c r="AN841" s="358"/>
      <c r="AO841" s="359"/>
      <c r="AP841" s="853" t="s">
        <v>615</v>
      </c>
      <c r="AQ841" s="854"/>
      <c r="AR841" s="854"/>
      <c r="AS841" s="854"/>
      <c r="AT841" s="854"/>
      <c r="AU841" s="854"/>
      <c r="AV841" s="854"/>
      <c r="AW841" s="854"/>
      <c r="AX841" s="855"/>
    </row>
    <row r="842" spans="1:50" ht="30" customHeight="1" x14ac:dyDescent="0.15">
      <c r="A842" s="379">
        <v>6</v>
      </c>
      <c r="B842" s="379">
        <v>1</v>
      </c>
      <c r="C842" s="361" t="s">
        <v>672</v>
      </c>
      <c r="D842" s="347"/>
      <c r="E842" s="347"/>
      <c r="F842" s="347"/>
      <c r="G842" s="347"/>
      <c r="H842" s="347"/>
      <c r="I842" s="347"/>
      <c r="J842" s="348">
        <v>8000020221007</v>
      </c>
      <c r="K842" s="349"/>
      <c r="L842" s="349"/>
      <c r="M842" s="349"/>
      <c r="N842" s="349"/>
      <c r="O842" s="349"/>
      <c r="P842" s="930" t="s">
        <v>677</v>
      </c>
      <c r="Q842" s="931"/>
      <c r="R842" s="931"/>
      <c r="S842" s="931"/>
      <c r="T842" s="931"/>
      <c r="U842" s="931"/>
      <c r="V842" s="931"/>
      <c r="W842" s="931"/>
      <c r="X842" s="932"/>
      <c r="Y842" s="351">
        <v>12</v>
      </c>
      <c r="Z842" s="352"/>
      <c r="AA842" s="352"/>
      <c r="AB842" s="353"/>
      <c r="AC842" s="850" t="s">
        <v>679</v>
      </c>
      <c r="AD842" s="851"/>
      <c r="AE842" s="851"/>
      <c r="AF842" s="851"/>
      <c r="AG842" s="852"/>
      <c r="AH842" s="374" t="s">
        <v>615</v>
      </c>
      <c r="AI842" s="375"/>
      <c r="AJ842" s="375"/>
      <c r="AK842" s="376"/>
      <c r="AL842" s="357" t="s">
        <v>615</v>
      </c>
      <c r="AM842" s="358"/>
      <c r="AN842" s="358"/>
      <c r="AO842" s="359"/>
      <c r="AP842" s="853" t="s">
        <v>615</v>
      </c>
      <c r="AQ842" s="854"/>
      <c r="AR842" s="854"/>
      <c r="AS842" s="854"/>
      <c r="AT842" s="854"/>
      <c r="AU842" s="854"/>
      <c r="AV842" s="854"/>
      <c r="AW842" s="854"/>
      <c r="AX842" s="855"/>
    </row>
    <row r="843" spans="1:50" ht="30" customHeight="1" x14ac:dyDescent="0.15">
      <c r="A843" s="379">
        <v>7</v>
      </c>
      <c r="B843" s="379">
        <v>1</v>
      </c>
      <c r="C843" s="361" t="s">
        <v>673</v>
      </c>
      <c r="D843" s="347"/>
      <c r="E843" s="347"/>
      <c r="F843" s="347"/>
      <c r="G843" s="347"/>
      <c r="H843" s="347"/>
      <c r="I843" s="347"/>
      <c r="J843" s="921">
        <v>2000020260002</v>
      </c>
      <c r="K843" s="922"/>
      <c r="L843" s="922"/>
      <c r="M843" s="922"/>
      <c r="N843" s="922"/>
      <c r="O843" s="923"/>
      <c r="P843" s="930" t="s">
        <v>677</v>
      </c>
      <c r="Q843" s="931"/>
      <c r="R843" s="931"/>
      <c r="S843" s="931"/>
      <c r="T843" s="931"/>
      <c r="U843" s="931"/>
      <c r="V843" s="931"/>
      <c r="W843" s="931"/>
      <c r="X843" s="932"/>
      <c r="Y843" s="351">
        <v>11</v>
      </c>
      <c r="Z843" s="352"/>
      <c r="AA843" s="352"/>
      <c r="AB843" s="353"/>
      <c r="AC843" s="850" t="s">
        <v>679</v>
      </c>
      <c r="AD843" s="851"/>
      <c r="AE843" s="851"/>
      <c r="AF843" s="851"/>
      <c r="AG843" s="852"/>
      <c r="AH843" s="374" t="s">
        <v>615</v>
      </c>
      <c r="AI843" s="375"/>
      <c r="AJ843" s="375"/>
      <c r="AK843" s="376"/>
      <c r="AL843" s="357" t="s">
        <v>615</v>
      </c>
      <c r="AM843" s="358"/>
      <c r="AN843" s="358"/>
      <c r="AO843" s="359"/>
      <c r="AP843" s="853" t="s">
        <v>615</v>
      </c>
      <c r="AQ843" s="854"/>
      <c r="AR843" s="854"/>
      <c r="AS843" s="854"/>
      <c r="AT843" s="854"/>
      <c r="AU843" s="854"/>
      <c r="AV843" s="854"/>
      <c r="AW843" s="854"/>
      <c r="AX843" s="855"/>
    </row>
    <row r="844" spans="1:50" ht="30" customHeight="1" x14ac:dyDescent="0.15">
      <c r="A844" s="379">
        <v>8</v>
      </c>
      <c r="B844" s="379">
        <v>1</v>
      </c>
      <c r="C844" s="361" t="s">
        <v>674</v>
      </c>
      <c r="D844" s="347"/>
      <c r="E844" s="347"/>
      <c r="F844" s="347"/>
      <c r="G844" s="347"/>
      <c r="H844" s="347"/>
      <c r="I844" s="347"/>
      <c r="J844" s="348">
        <v>3000020401307</v>
      </c>
      <c r="K844" s="349"/>
      <c r="L844" s="349"/>
      <c r="M844" s="349"/>
      <c r="N844" s="349"/>
      <c r="O844" s="349"/>
      <c r="P844" s="930" t="s">
        <v>677</v>
      </c>
      <c r="Q844" s="931"/>
      <c r="R844" s="931"/>
      <c r="S844" s="931"/>
      <c r="T844" s="931"/>
      <c r="U844" s="931"/>
      <c r="V844" s="931"/>
      <c r="W844" s="931"/>
      <c r="X844" s="932"/>
      <c r="Y844" s="351">
        <v>11</v>
      </c>
      <c r="Z844" s="352"/>
      <c r="AA844" s="352"/>
      <c r="AB844" s="353"/>
      <c r="AC844" s="850" t="s">
        <v>679</v>
      </c>
      <c r="AD844" s="851"/>
      <c r="AE844" s="851"/>
      <c r="AF844" s="851"/>
      <c r="AG844" s="852"/>
      <c r="AH844" s="374" t="s">
        <v>615</v>
      </c>
      <c r="AI844" s="375"/>
      <c r="AJ844" s="375"/>
      <c r="AK844" s="376"/>
      <c r="AL844" s="357" t="s">
        <v>615</v>
      </c>
      <c r="AM844" s="358"/>
      <c r="AN844" s="358"/>
      <c r="AO844" s="359"/>
      <c r="AP844" s="853" t="s">
        <v>615</v>
      </c>
      <c r="AQ844" s="854"/>
      <c r="AR844" s="854"/>
      <c r="AS844" s="854"/>
      <c r="AT844" s="854"/>
      <c r="AU844" s="854"/>
      <c r="AV844" s="854"/>
      <c r="AW844" s="854"/>
      <c r="AX844" s="855"/>
    </row>
    <row r="845" spans="1:50" ht="30" customHeight="1" x14ac:dyDescent="0.15">
      <c r="A845" s="379">
        <v>9</v>
      </c>
      <c r="B845" s="379">
        <v>1</v>
      </c>
      <c r="C845" s="361" t="s">
        <v>675</v>
      </c>
      <c r="D845" s="347"/>
      <c r="E845" s="347"/>
      <c r="F845" s="347"/>
      <c r="G845" s="347"/>
      <c r="H845" s="347"/>
      <c r="I845" s="347"/>
      <c r="J845" s="348">
        <v>6000020400009</v>
      </c>
      <c r="K845" s="349"/>
      <c r="L845" s="349"/>
      <c r="M845" s="349"/>
      <c r="N845" s="349"/>
      <c r="O845" s="349"/>
      <c r="P845" s="927" t="s">
        <v>678</v>
      </c>
      <c r="Q845" s="931"/>
      <c r="R845" s="931"/>
      <c r="S845" s="931"/>
      <c r="T845" s="931"/>
      <c r="U845" s="931"/>
      <c r="V845" s="931"/>
      <c r="W845" s="931"/>
      <c r="X845" s="932"/>
      <c r="Y845" s="351">
        <v>10</v>
      </c>
      <c r="Z845" s="352"/>
      <c r="AA845" s="352"/>
      <c r="AB845" s="353"/>
      <c r="AC845" s="850" t="s">
        <v>679</v>
      </c>
      <c r="AD845" s="851"/>
      <c r="AE845" s="851"/>
      <c r="AF845" s="851"/>
      <c r="AG845" s="852"/>
      <c r="AH845" s="374" t="s">
        <v>615</v>
      </c>
      <c r="AI845" s="375"/>
      <c r="AJ845" s="375"/>
      <c r="AK845" s="376"/>
      <c r="AL845" s="357" t="s">
        <v>615</v>
      </c>
      <c r="AM845" s="358"/>
      <c r="AN845" s="358"/>
      <c r="AO845" s="359"/>
      <c r="AP845" s="853" t="s">
        <v>615</v>
      </c>
      <c r="AQ845" s="854"/>
      <c r="AR845" s="854"/>
      <c r="AS845" s="854"/>
      <c r="AT845" s="854"/>
      <c r="AU845" s="854"/>
      <c r="AV845" s="854"/>
      <c r="AW845" s="854"/>
      <c r="AX845" s="855"/>
    </row>
    <row r="846" spans="1:50" ht="30" customHeight="1" x14ac:dyDescent="0.15">
      <c r="A846" s="379">
        <v>10</v>
      </c>
      <c r="B846" s="379">
        <v>1</v>
      </c>
      <c r="C846" s="361" t="s">
        <v>681</v>
      </c>
      <c r="D846" s="347"/>
      <c r="E846" s="347"/>
      <c r="F846" s="347"/>
      <c r="G846" s="347"/>
      <c r="H846" s="347"/>
      <c r="I846" s="347"/>
      <c r="J846" s="348">
        <v>5000020090000</v>
      </c>
      <c r="K846" s="349"/>
      <c r="L846" s="349"/>
      <c r="M846" s="349"/>
      <c r="N846" s="349"/>
      <c r="O846" s="349"/>
      <c r="P846" s="350" t="s">
        <v>677</v>
      </c>
      <c r="Q846" s="350"/>
      <c r="R846" s="350"/>
      <c r="S846" s="350"/>
      <c r="T846" s="350"/>
      <c r="U846" s="350"/>
      <c r="V846" s="350"/>
      <c r="W846" s="350"/>
      <c r="X846" s="350"/>
      <c r="Y846" s="351">
        <v>10</v>
      </c>
      <c r="Z846" s="352"/>
      <c r="AA846" s="352"/>
      <c r="AB846" s="353"/>
      <c r="AC846" s="354" t="s">
        <v>679</v>
      </c>
      <c r="AD846" s="354"/>
      <c r="AE846" s="354"/>
      <c r="AF846" s="354"/>
      <c r="AG846" s="354"/>
      <c r="AH846" s="355" t="s">
        <v>615</v>
      </c>
      <c r="AI846" s="356"/>
      <c r="AJ846" s="356"/>
      <c r="AK846" s="356"/>
      <c r="AL846" s="357" t="s">
        <v>615</v>
      </c>
      <c r="AM846" s="358"/>
      <c r="AN846" s="358"/>
      <c r="AO846" s="359"/>
      <c r="AP846" s="360" t="s">
        <v>615</v>
      </c>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487</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9">
        <v>1</v>
      </c>
      <c r="B870" s="379">
        <v>1</v>
      </c>
      <c r="C870" s="361" t="s">
        <v>685</v>
      </c>
      <c r="D870" s="347"/>
      <c r="E870" s="347"/>
      <c r="F870" s="347"/>
      <c r="G870" s="347"/>
      <c r="H870" s="347"/>
      <c r="I870" s="347"/>
      <c r="J870" s="348">
        <v>5130005012824</v>
      </c>
      <c r="K870" s="349"/>
      <c r="L870" s="349"/>
      <c r="M870" s="349"/>
      <c r="N870" s="349"/>
      <c r="O870" s="349"/>
      <c r="P870" s="350" t="s">
        <v>676</v>
      </c>
      <c r="Q870" s="350"/>
      <c r="R870" s="350"/>
      <c r="S870" s="350"/>
      <c r="T870" s="350"/>
      <c r="U870" s="350"/>
      <c r="V870" s="350"/>
      <c r="W870" s="350"/>
      <c r="X870" s="350"/>
      <c r="Y870" s="351">
        <v>17</v>
      </c>
      <c r="Z870" s="352"/>
      <c r="AA870" s="352"/>
      <c r="AB870" s="353"/>
      <c r="AC870" s="363" t="s">
        <v>499</v>
      </c>
      <c r="AD870" s="371"/>
      <c r="AE870" s="371"/>
      <c r="AF870" s="371"/>
      <c r="AG870" s="371"/>
      <c r="AH870" s="372" t="s">
        <v>561</v>
      </c>
      <c r="AI870" s="373"/>
      <c r="AJ870" s="373"/>
      <c r="AK870" s="373"/>
      <c r="AL870" s="372" t="s">
        <v>561</v>
      </c>
      <c r="AM870" s="373"/>
      <c r="AN870" s="373"/>
      <c r="AO870" s="373"/>
      <c r="AP870" s="360" t="s">
        <v>726</v>
      </c>
      <c r="AQ870" s="360"/>
      <c r="AR870" s="360"/>
      <c r="AS870" s="360"/>
      <c r="AT870" s="360"/>
      <c r="AU870" s="360"/>
      <c r="AV870" s="360"/>
      <c r="AW870" s="360"/>
      <c r="AX870" s="360"/>
    </row>
    <row r="871" spans="1:50" ht="57" customHeight="1" x14ac:dyDescent="0.15">
      <c r="A871" s="379">
        <v>2</v>
      </c>
      <c r="B871" s="379">
        <v>1</v>
      </c>
      <c r="C871" s="361" t="s">
        <v>682</v>
      </c>
      <c r="D871" s="347"/>
      <c r="E871" s="347"/>
      <c r="F871" s="347"/>
      <c r="G871" s="347"/>
      <c r="H871" s="347"/>
      <c r="I871" s="347"/>
      <c r="J871" s="348">
        <v>1080405001519</v>
      </c>
      <c r="K871" s="349"/>
      <c r="L871" s="349"/>
      <c r="M871" s="349"/>
      <c r="N871" s="349"/>
      <c r="O871" s="349"/>
      <c r="P871" s="350" t="s">
        <v>676</v>
      </c>
      <c r="Q871" s="350"/>
      <c r="R871" s="350"/>
      <c r="S871" s="350"/>
      <c r="T871" s="350"/>
      <c r="U871" s="350"/>
      <c r="V871" s="350"/>
      <c r="W871" s="350"/>
      <c r="X871" s="350"/>
      <c r="Y871" s="351">
        <v>13</v>
      </c>
      <c r="Z871" s="352"/>
      <c r="AA871" s="352"/>
      <c r="AB871" s="353"/>
      <c r="AC871" s="363" t="s">
        <v>499</v>
      </c>
      <c r="AD871" s="363"/>
      <c r="AE871" s="363"/>
      <c r="AF871" s="363"/>
      <c r="AG871" s="363"/>
      <c r="AH871" s="372" t="s">
        <v>615</v>
      </c>
      <c r="AI871" s="373"/>
      <c r="AJ871" s="373"/>
      <c r="AK871" s="373"/>
      <c r="AL871" s="372" t="s">
        <v>615</v>
      </c>
      <c r="AM871" s="373"/>
      <c r="AN871" s="373"/>
      <c r="AO871" s="373"/>
      <c r="AP871" s="360" t="s">
        <v>726</v>
      </c>
      <c r="AQ871" s="360"/>
      <c r="AR871" s="360"/>
      <c r="AS871" s="360"/>
      <c r="AT871" s="360"/>
      <c r="AU871" s="360"/>
      <c r="AV871" s="360"/>
      <c r="AW871" s="360"/>
      <c r="AX871" s="360"/>
    </row>
    <row r="872" spans="1:50" ht="38.25" customHeight="1" x14ac:dyDescent="0.15">
      <c r="A872" s="379">
        <v>3</v>
      </c>
      <c r="B872" s="379">
        <v>1</v>
      </c>
      <c r="C872" s="361" t="s">
        <v>684</v>
      </c>
      <c r="D872" s="347"/>
      <c r="E872" s="347"/>
      <c r="F872" s="347"/>
      <c r="G872" s="347"/>
      <c r="H872" s="347"/>
      <c r="I872" s="347"/>
      <c r="J872" s="348">
        <v>8060005007309</v>
      </c>
      <c r="K872" s="349"/>
      <c r="L872" s="349"/>
      <c r="M872" s="349"/>
      <c r="N872" s="349"/>
      <c r="O872" s="349"/>
      <c r="P872" s="350" t="s">
        <v>676</v>
      </c>
      <c r="Q872" s="350"/>
      <c r="R872" s="350"/>
      <c r="S872" s="350"/>
      <c r="T872" s="350"/>
      <c r="U872" s="350"/>
      <c r="V872" s="350"/>
      <c r="W872" s="350"/>
      <c r="X872" s="350"/>
      <c r="Y872" s="351">
        <v>11</v>
      </c>
      <c r="Z872" s="352"/>
      <c r="AA872" s="352"/>
      <c r="AB872" s="353"/>
      <c r="AC872" s="363" t="s">
        <v>499</v>
      </c>
      <c r="AD872" s="363"/>
      <c r="AE872" s="363"/>
      <c r="AF872" s="363"/>
      <c r="AG872" s="363"/>
      <c r="AH872" s="355" t="s">
        <v>615</v>
      </c>
      <c r="AI872" s="356"/>
      <c r="AJ872" s="356"/>
      <c r="AK872" s="356"/>
      <c r="AL872" s="355" t="s">
        <v>615</v>
      </c>
      <c r="AM872" s="356"/>
      <c r="AN872" s="356"/>
      <c r="AO872" s="356"/>
      <c r="AP872" s="360" t="s">
        <v>726</v>
      </c>
      <c r="AQ872" s="360"/>
      <c r="AR872" s="360"/>
      <c r="AS872" s="360"/>
      <c r="AT872" s="360"/>
      <c r="AU872" s="360"/>
      <c r="AV872" s="360"/>
      <c r="AW872" s="360"/>
      <c r="AX872" s="360"/>
    </row>
    <row r="873" spans="1:50" ht="38.25" customHeight="1" x14ac:dyDescent="0.15">
      <c r="A873" s="379">
        <v>4</v>
      </c>
      <c r="B873" s="379">
        <v>1</v>
      </c>
      <c r="C873" s="361" t="s">
        <v>683</v>
      </c>
      <c r="D873" s="347"/>
      <c r="E873" s="347"/>
      <c r="F873" s="347"/>
      <c r="G873" s="347"/>
      <c r="H873" s="347"/>
      <c r="I873" s="347"/>
      <c r="J873" s="348">
        <v>1080005004178</v>
      </c>
      <c r="K873" s="349"/>
      <c r="L873" s="349"/>
      <c r="M873" s="349"/>
      <c r="N873" s="349"/>
      <c r="O873" s="349"/>
      <c r="P873" s="350" t="s">
        <v>676</v>
      </c>
      <c r="Q873" s="350"/>
      <c r="R873" s="350"/>
      <c r="S873" s="350"/>
      <c r="T873" s="350"/>
      <c r="U873" s="350"/>
      <c r="V873" s="350"/>
      <c r="W873" s="350"/>
      <c r="X873" s="350"/>
      <c r="Y873" s="351">
        <v>11</v>
      </c>
      <c r="Z873" s="352"/>
      <c r="AA873" s="352"/>
      <c r="AB873" s="353"/>
      <c r="AC873" s="363" t="s">
        <v>499</v>
      </c>
      <c r="AD873" s="363"/>
      <c r="AE873" s="363"/>
      <c r="AF873" s="363"/>
      <c r="AG873" s="363"/>
      <c r="AH873" s="374" t="s">
        <v>615</v>
      </c>
      <c r="AI873" s="375"/>
      <c r="AJ873" s="375"/>
      <c r="AK873" s="376"/>
      <c r="AL873" s="374" t="s">
        <v>615</v>
      </c>
      <c r="AM873" s="375"/>
      <c r="AN873" s="375"/>
      <c r="AO873" s="376"/>
      <c r="AP873" s="360" t="s">
        <v>726</v>
      </c>
      <c r="AQ873" s="360"/>
      <c r="AR873" s="360"/>
      <c r="AS873" s="360"/>
      <c r="AT873" s="360"/>
      <c r="AU873" s="360"/>
      <c r="AV873" s="360"/>
      <c r="AW873" s="360"/>
      <c r="AX873" s="360"/>
    </row>
    <row r="874" spans="1:50" ht="45" customHeight="1" x14ac:dyDescent="0.15">
      <c r="A874" s="379">
        <v>5</v>
      </c>
      <c r="B874" s="379">
        <v>1</v>
      </c>
      <c r="C874" s="361" t="s">
        <v>727</v>
      </c>
      <c r="D874" s="347"/>
      <c r="E874" s="347"/>
      <c r="F874" s="347"/>
      <c r="G874" s="347"/>
      <c r="H874" s="347"/>
      <c r="I874" s="347"/>
      <c r="J874" s="348">
        <v>4013105000091</v>
      </c>
      <c r="K874" s="349"/>
      <c r="L874" s="349"/>
      <c r="M874" s="349"/>
      <c r="N874" s="349"/>
      <c r="O874" s="349"/>
      <c r="P874" s="350" t="s">
        <v>676</v>
      </c>
      <c r="Q874" s="350"/>
      <c r="R874" s="350"/>
      <c r="S874" s="350"/>
      <c r="T874" s="350"/>
      <c r="U874" s="350"/>
      <c r="V874" s="350"/>
      <c r="W874" s="350"/>
      <c r="X874" s="350"/>
      <c r="Y874" s="351">
        <v>10</v>
      </c>
      <c r="Z874" s="352"/>
      <c r="AA874" s="352"/>
      <c r="AB874" s="353"/>
      <c r="AC874" s="354" t="s">
        <v>499</v>
      </c>
      <c r="AD874" s="354"/>
      <c r="AE874" s="354"/>
      <c r="AF874" s="354"/>
      <c r="AG874" s="354"/>
      <c r="AH874" s="374" t="s">
        <v>615</v>
      </c>
      <c r="AI874" s="375"/>
      <c r="AJ874" s="375"/>
      <c r="AK874" s="376"/>
      <c r="AL874" s="374" t="s">
        <v>615</v>
      </c>
      <c r="AM874" s="375"/>
      <c r="AN874" s="375"/>
      <c r="AO874" s="376"/>
      <c r="AP874" s="360" t="s">
        <v>726</v>
      </c>
      <c r="AQ874" s="360"/>
      <c r="AR874" s="360"/>
      <c r="AS874" s="360"/>
      <c r="AT874" s="360"/>
      <c r="AU874" s="360"/>
      <c r="AV874" s="360"/>
      <c r="AW874" s="360"/>
      <c r="AX874" s="360"/>
    </row>
    <row r="875" spans="1:50" ht="38.25" customHeight="1" x14ac:dyDescent="0.15">
      <c r="A875" s="379">
        <v>6</v>
      </c>
      <c r="B875" s="379">
        <v>1</v>
      </c>
      <c r="C875" s="361" t="s">
        <v>687</v>
      </c>
      <c r="D875" s="347"/>
      <c r="E875" s="347"/>
      <c r="F875" s="347"/>
      <c r="G875" s="347"/>
      <c r="H875" s="347"/>
      <c r="I875" s="347"/>
      <c r="J875" s="348">
        <v>3320005009183</v>
      </c>
      <c r="K875" s="349"/>
      <c r="L875" s="349"/>
      <c r="M875" s="349"/>
      <c r="N875" s="349"/>
      <c r="O875" s="349"/>
      <c r="P875" s="350" t="s">
        <v>676</v>
      </c>
      <c r="Q875" s="350"/>
      <c r="R875" s="350"/>
      <c r="S875" s="350"/>
      <c r="T875" s="350"/>
      <c r="U875" s="350"/>
      <c r="V875" s="350"/>
      <c r="W875" s="350"/>
      <c r="X875" s="350"/>
      <c r="Y875" s="351">
        <v>10</v>
      </c>
      <c r="Z875" s="352"/>
      <c r="AA875" s="352"/>
      <c r="AB875" s="353"/>
      <c r="AC875" s="354" t="s">
        <v>499</v>
      </c>
      <c r="AD875" s="354"/>
      <c r="AE875" s="354"/>
      <c r="AF875" s="354"/>
      <c r="AG875" s="354"/>
      <c r="AH875" s="374" t="s">
        <v>615</v>
      </c>
      <c r="AI875" s="375"/>
      <c r="AJ875" s="375"/>
      <c r="AK875" s="376"/>
      <c r="AL875" s="374" t="s">
        <v>615</v>
      </c>
      <c r="AM875" s="375"/>
      <c r="AN875" s="375"/>
      <c r="AO875" s="376"/>
      <c r="AP875" s="360" t="s">
        <v>726</v>
      </c>
      <c r="AQ875" s="360"/>
      <c r="AR875" s="360"/>
      <c r="AS875" s="360"/>
      <c r="AT875" s="360"/>
      <c r="AU875" s="360"/>
      <c r="AV875" s="360"/>
      <c r="AW875" s="360"/>
      <c r="AX875" s="360"/>
    </row>
    <row r="876" spans="1:50" ht="38.25" customHeight="1" x14ac:dyDescent="0.15">
      <c r="A876" s="379">
        <v>7</v>
      </c>
      <c r="B876" s="379">
        <v>1</v>
      </c>
      <c r="C876" s="361" t="s">
        <v>686</v>
      </c>
      <c r="D876" s="347"/>
      <c r="E876" s="347"/>
      <c r="F876" s="347"/>
      <c r="G876" s="347"/>
      <c r="H876" s="347"/>
      <c r="I876" s="347"/>
      <c r="J876" s="348">
        <v>4380005000202</v>
      </c>
      <c r="K876" s="349"/>
      <c r="L876" s="349"/>
      <c r="M876" s="349"/>
      <c r="N876" s="349"/>
      <c r="O876" s="349"/>
      <c r="P876" s="350" t="s">
        <v>676</v>
      </c>
      <c r="Q876" s="350"/>
      <c r="R876" s="350"/>
      <c r="S876" s="350"/>
      <c r="T876" s="350"/>
      <c r="U876" s="350"/>
      <c r="V876" s="350"/>
      <c r="W876" s="350"/>
      <c r="X876" s="350"/>
      <c r="Y876" s="351">
        <v>9</v>
      </c>
      <c r="Z876" s="352"/>
      <c r="AA876" s="352"/>
      <c r="AB876" s="353"/>
      <c r="AC876" s="354" t="s">
        <v>499</v>
      </c>
      <c r="AD876" s="354"/>
      <c r="AE876" s="354"/>
      <c r="AF876" s="354"/>
      <c r="AG876" s="354"/>
      <c r="AH876" s="374" t="s">
        <v>615</v>
      </c>
      <c r="AI876" s="375"/>
      <c r="AJ876" s="375"/>
      <c r="AK876" s="376"/>
      <c r="AL876" s="374" t="s">
        <v>615</v>
      </c>
      <c r="AM876" s="375"/>
      <c r="AN876" s="375"/>
      <c r="AO876" s="376"/>
      <c r="AP876" s="360" t="s">
        <v>726</v>
      </c>
      <c r="AQ876" s="360"/>
      <c r="AR876" s="360"/>
      <c r="AS876" s="360"/>
      <c r="AT876" s="360"/>
      <c r="AU876" s="360"/>
      <c r="AV876" s="360"/>
      <c r="AW876" s="360"/>
      <c r="AX876" s="360"/>
    </row>
    <row r="877" spans="1:50" ht="51.75" customHeight="1" x14ac:dyDescent="0.15">
      <c r="A877" s="379">
        <v>8</v>
      </c>
      <c r="B877" s="379">
        <v>1</v>
      </c>
      <c r="C877" s="361" t="s">
        <v>688</v>
      </c>
      <c r="D877" s="347"/>
      <c r="E877" s="347"/>
      <c r="F877" s="347"/>
      <c r="G877" s="347"/>
      <c r="H877" s="347"/>
      <c r="I877" s="347"/>
      <c r="J877" s="348">
        <v>5040005018368</v>
      </c>
      <c r="K877" s="349"/>
      <c r="L877" s="349"/>
      <c r="M877" s="349"/>
      <c r="N877" s="349"/>
      <c r="O877" s="349"/>
      <c r="P877" s="350" t="s">
        <v>676</v>
      </c>
      <c r="Q877" s="350"/>
      <c r="R877" s="350"/>
      <c r="S877" s="350"/>
      <c r="T877" s="350"/>
      <c r="U877" s="350"/>
      <c r="V877" s="350"/>
      <c r="W877" s="350"/>
      <c r="X877" s="350"/>
      <c r="Y877" s="351">
        <v>9</v>
      </c>
      <c r="Z877" s="352"/>
      <c r="AA877" s="352"/>
      <c r="AB877" s="353"/>
      <c r="AC877" s="354" t="s">
        <v>499</v>
      </c>
      <c r="AD877" s="354"/>
      <c r="AE877" s="354"/>
      <c r="AF877" s="354"/>
      <c r="AG877" s="354"/>
      <c r="AH877" s="374" t="s">
        <v>615</v>
      </c>
      <c r="AI877" s="375"/>
      <c r="AJ877" s="375"/>
      <c r="AK877" s="376"/>
      <c r="AL877" s="374" t="s">
        <v>615</v>
      </c>
      <c r="AM877" s="375"/>
      <c r="AN877" s="375"/>
      <c r="AO877" s="376"/>
      <c r="AP877" s="360" t="s">
        <v>726</v>
      </c>
      <c r="AQ877" s="360"/>
      <c r="AR877" s="360"/>
      <c r="AS877" s="360"/>
      <c r="AT877" s="360"/>
      <c r="AU877" s="360"/>
      <c r="AV877" s="360"/>
      <c r="AW877" s="360"/>
      <c r="AX877" s="360"/>
    </row>
    <row r="878" spans="1:50" ht="33" customHeight="1" x14ac:dyDescent="0.15">
      <c r="A878" s="379">
        <v>9</v>
      </c>
      <c r="B878" s="379">
        <v>1</v>
      </c>
      <c r="C878" s="361" t="s">
        <v>689</v>
      </c>
      <c r="D878" s="347"/>
      <c r="E878" s="347"/>
      <c r="F878" s="347"/>
      <c r="G878" s="347"/>
      <c r="H878" s="347"/>
      <c r="I878" s="347"/>
      <c r="J878" s="348">
        <v>3330005002195</v>
      </c>
      <c r="K878" s="349"/>
      <c r="L878" s="349"/>
      <c r="M878" s="349"/>
      <c r="N878" s="349"/>
      <c r="O878" s="349"/>
      <c r="P878" s="350" t="s">
        <v>676</v>
      </c>
      <c r="Q878" s="350"/>
      <c r="R878" s="350"/>
      <c r="S878" s="350"/>
      <c r="T878" s="350"/>
      <c r="U878" s="350"/>
      <c r="V878" s="350"/>
      <c r="W878" s="350"/>
      <c r="X878" s="350"/>
      <c r="Y878" s="351">
        <v>9</v>
      </c>
      <c r="Z878" s="352"/>
      <c r="AA878" s="352"/>
      <c r="AB878" s="353"/>
      <c r="AC878" s="354" t="s">
        <v>499</v>
      </c>
      <c r="AD878" s="354"/>
      <c r="AE878" s="354"/>
      <c r="AF878" s="354"/>
      <c r="AG878" s="354"/>
      <c r="AH878" s="374" t="s">
        <v>615</v>
      </c>
      <c r="AI878" s="375"/>
      <c r="AJ878" s="375"/>
      <c r="AK878" s="376"/>
      <c r="AL878" s="374" t="s">
        <v>615</v>
      </c>
      <c r="AM878" s="375"/>
      <c r="AN878" s="375"/>
      <c r="AO878" s="376"/>
      <c r="AP878" s="360" t="s">
        <v>726</v>
      </c>
      <c r="AQ878" s="360"/>
      <c r="AR878" s="360"/>
      <c r="AS878" s="360"/>
      <c r="AT878" s="360"/>
      <c r="AU878" s="360"/>
      <c r="AV878" s="360"/>
      <c r="AW878" s="360"/>
      <c r="AX878" s="360"/>
    </row>
    <row r="879" spans="1:50" ht="39.950000000000003" customHeight="1" x14ac:dyDescent="0.15">
      <c r="A879" s="379">
        <v>10</v>
      </c>
      <c r="B879" s="379">
        <v>1</v>
      </c>
      <c r="C879" s="361" t="s">
        <v>690</v>
      </c>
      <c r="D879" s="347"/>
      <c r="E879" s="347"/>
      <c r="F879" s="347"/>
      <c r="G879" s="347"/>
      <c r="H879" s="347"/>
      <c r="I879" s="347"/>
      <c r="J879" s="348">
        <v>9110005002864</v>
      </c>
      <c r="K879" s="349"/>
      <c r="L879" s="349"/>
      <c r="M879" s="349"/>
      <c r="N879" s="349"/>
      <c r="O879" s="349"/>
      <c r="P879" s="350" t="s">
        <v>676</v>
      </c>
      <c r="Q879" s="350"/>
      <c r="R879" s="350"/>
      <c r="S879" s="350"/>
      <c r="T879" s="350"/>
      <c r="U879" s="350"/>
      <c r="V879" s="350"/>
      <c r="W879" s="350"/>
      <c r="X879" s="350"/>
      <c r="Y879" s="351">
        <v>8</v>
      </c>
      <c r="Z879" s="352"/>
      <c r="AA879" s="352"/>
      <c r="AB879" s="353"/>
      <c r="AC879" s="354" t="s">
        <v>499</v>
      </c>
      <c r="AD879" s="354"/>
      <c r="AE879" s="354"/>
      <c r="AF879" s="354"/>
      <c r="AG879" s="354"/>
      <c r="AH879" s="355" t="s">
        <v>615</v>
      </c>
      <c r="AI879" s="356"/>
      <c r="AJ879" s="356"/>
      <c r="AK879" s="356"/>
      <c r="AL879" s="355" t="s">
        <v>615</v>
      </c>
      <c r="AM879" s="356"/>
      <c r="AN879" s="356"/>
      <c r="AO879" s="356"/>
      <c r="AP879" s="360" t="s">
        <v>726</v>
      </c>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487</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9">
        <v>1</v>
      </c>
      <c r="B903" s="379">
        <v>1</v>
      </c>
      <c r="C903" s="361" t="s">
        <v>691</v>
      </c>
      <c r="D903" s="347"/>
      <c r="E903" s="347"/>
      <c r="F903" s="347"/>
      <c r="G903" s="347"/>
      <c r="H903" s="347"/>
      <c r="I903" s="347"/>
      <c r="J903" s="921">
        <v>2000020260002</v>
      </c>
      <c r="K903" s="922"/>
      <c r="L903" s="922"/>
      <c r="M903" s="922"/>
      <c r="N903" s="922"/>
      <c r="O903" s="923"/>
      <c r="P903" s="362" t="s">
        <v>724</v>
      </c>
      <c r="Q903" s="350"/>
      <c r="R903" s="350"/>
      <c r="S903" s="350"/>
      <c r="T903" s="350"/>
      <c r="U903" s="350"/>
      <c r="V903" s="350"/>
      <c r="W903" s="350"/>
      <c r="X903" s="350"/>
      <c r="Y903" s="351">
        <v>0.5</v>
      </c>
      <c r="Z903" s="352"/>
      <c r="AA903" s="352"/>
      <c r="AB903" s="353"/>
      <c r="AC903" s="363" t="s">
        <v>679</v>
      </c>
      <c r="AD903" s="371"/>
      <c r="AE903" s="371"/>
      <c r="AF903" s="371"/>
      <c r="AG903" s="371"/>
      <c r="AH903" s="372" t="s">
        <v>561</v>
      </c>
      <c r="AI903" s="373"/>
      <c r="AJ903" s="373"/>
      <c r="AK903" s="373"/>
      <c r="AL903" s="372" t="s">
        <v>561</v>
      </c>
      <c r="AM903" s="373"/>
      <c r="AN903" s="373"/>
      <c r="AO903" s="373"/>
      <c r="AP903" s="360" t="s">
        <v>726</v>
      </c>
      <c r="AQ903" s="360"/>
      <c r="AR903" s="360"/>
      <c r="AS903" s="360"/>
      <c r="AT903" s="360"/>
      <c r="AU903" s="360"/>
      <c r="AV903" s="360"/>
      <c r="AW903" s="360"/>
      <c r="AX903" s="360"/>
    </row>
    <row r="904" spans="1:50" ht="30" customHeight="1" x14ac:dyDescent="0.15">
      <c r="A904" s="379">
        <v>2</v>
      </c>
      <c r="B904" s="379">
        <v>1</v>
      </c>
      <c r="C904" s="361" t="s">
        <v>692</v>
      </c>
      <c r="D904" s="347"/>
      <c r="E904" s="347"/>
      <c r="F904" s="347"/>
      <c r="G904" s="347"/>
      <c r="H904" s="347"/>
      <c r="I904" s="347"/>
      <c r="J904" s="348">
        <v>5000020060003</v>
      </c>
      <c r="K904" s="349"/>
      <c r="L904" s="349"/>
      <c r="M904" s="349"/>
      <c r="N904" s="349"/>
      <c r="O904" s="349"/>
      <c r="P904" s="362" t="s">
        <v>724</v>
      </c>
      <c r="Q904" s="350"/>
      <c r="R904" s="350"/>
      <c r="S904" s="350"/>
      <c r="T904" s="350"/>
      <c r="U904" s="350"/>
      <c r="V904" s="350"/>
      <c r="W904" s="350"/>
      <c r="X904" s="350"/>
      <c r="Y904" s="351">
        <v>0.5</v>
      </c>
      <c r="Z904" s="352"/>
      <c r="AA904" s="352"/>
      <c r="AB904" s="353"/>
      <c r="AC904" s="363" t="s">
        <v>679</v>
      </c>
      <c r="AD904" s="371"/>
      <c r="AE904" s="371"/>
      <c r="AF904" s="371"/>
      <c r="AG904" s="371"/>
      <c r="AH904" s="372" t="s">
        <v>615</v>
      </c>
      <c r="AI904" s="373"/>
      <c r="AJ904" s="373"/>
      <c r="AK904" s="373"/>
      <c r="AL904" s="372" t="s">
        <v>615</v>
      </c>
      <c r="AM904" s="373"/>
      <c r="AN904" s="373"/>
      <c r="AO904" s="373"/>
      <c r="AP904" s="360" t="s">
        <v>726</v>
      </c>
      <c r="AQ904" s="360"/>
      <c r="AR904" s="360"/>
      <c r="AS904" s="360"/>
      <c r="AT904" s="360"/>
      <c r="AU904" s="360"/>
      <c r="AV904" s="360"/>
      <c r="AW904" s="360"/>
      <c r="AX904" s="360"/>
    </row>
    <row r="905" spans="1:50" ht="30" customHeight="1" x14ac:dyDescent="0.15">
      <c r="A905" s="379">
        <v>3</v>
      </c>
      <c r="B905" s="379">
        <v>1</v>
      </c>
      <c r="C905" s="361" t="s">
        <v>693</v>
      </c>
      <c r="D905" s="347"/>
      <c r="E905" s="347"/>
      <c r="F905" s="347"/>
      <c r="G905" s="347"/>
      <c r="H905" s="347"/>
      <c r="I905" s="347"/>
      <c r="J905" s="348">
        <v>8000020272108</v>
      </c>
      <c r="K905" s="349"/>
      <c r="L905" s="349"/>
      <c r="M905" s="349"/>
      <c r="N905" s="349"/>
      <c r="O905" s="349"/>
      <c r="P905" s="362" t="s">
        <v>724</v>
      </c>
      <c r="Q905" s="350"/>
      <c r="R905" s="350"/>
      <c r="S905" s="350"/>
      <c r="T905" s="350"/>
      <c r="U905" s="350"/>
      <c r="V905" s="350"/>
      <c r="W905" s="350"/>
      <c r="X905" s="350"/>
      <c r="Y905" s="351">
        <v>0.5</v>
      </c>
      <c r="Z905" s="352"/>
      <c r="AA905" s="352"/>
      <c r="AB905" s="353"/>
      <c r="AC905" s="363" t="s">
        <v>679</v>
      </c>
      <c r="AD905" s="371"/>
      <c r="AE905" s="371"/>
      <c r="AF905" s="371"/>
      <c r="AG905" s="371"/>
      <c r="AH905" s="355" t="s">
        <v>615</v>
      </c>
      <c r="AI905" s="356"/>
      <c r="AJ905" s="356"/>
      <c r="AK905" s="356"/>
      <c r="AL905" s="355" t="s">
        <v>615</v>
      </c>
      <c r="AM905" s="356"/>
      <c r="AN905" s="356"/>
      <c r="AO905" s="356"/>
      <c r="AP905" s="360" t="s">
        <v>726</v>
      </c>
      <c r="AQ905" s="360"/>
      <c r="AR905" s="360"/>
      <c r="AS905" s="360"/>
      <c r="AT905" s="360"/>
      <c r="AU905" s="360"/>
      <c r="AV905" s="360"/>
      <c r="AW905" s="360"/>
      <c r="AX905" s="360"/>
    </row>
    <row r="906" spans="1:50" ht="30" customHeight="1" x14ac:dyDescent="0.15">
      <c r="A906" s="379">
        <v>4</v>
      </c>
      <c r="B906" s="379">
        <v>1</v>
      </c>
      <c r="C906" s="361" t="s">
        <v>674</v>
      </c>
      <c r="D906" s="347"/>
      <c r="E906" s="347"/>
      <c r="F906" s="347"/>
      <c r="G906" s="347"/>
      <c r="H906" s="347"/>
      <c r="I906" s="347"/>
      <c r="J906" s="348">
        <v>3000020401307</v>
      </c>
      <c r="K906" s="349"/>
      <c r="L906" s="349"/>
      <c r="M906" s="349"/>
      <c r="N906" s="349"/>
      <c r="O906" s="349"/>
      <c r="P906" s="362" t="s">
        <v>724</v>
      </c>
      <c r="Q906" s="350"/>
      <c r="R906" s="350"/>
      <c r="S906" s="350"/>
      <c r="T906" s="350"/>
      <c r="U906" s="350"/>
      <c r="V906" s="350"/>
      <c r="W906" s="350"/>
      <c r="X906" s="350"/>
      <c r="Y906" s="351">
        <v>0.5</v>
      </c>
      <c r="Z906" s="352"/>
      <c r="AA906" s="352"/>
      <c r="AB906" s="353"/>
      <c r="AC906" s="363" t="s">
        <v>679</v>
      </c>
      <c r="AD906" s="371"/>
      <c r="AE906" s="371"/>
      <c r="AF906" s="371"/>
      <c r="AG906" s="371"/>
      <c r="AH906" s="374" t="s">
        <v>615</v>
      </c>
      <c r="AI906" s="375"/>
      <c r="AJ906" s="375"/>
      <c r="AK906" s="376"/>
      <c r="AL906" s="374" t="s">
        <v>615</v>
      </c>
      <c r="AM906" s="375"/>
      <c r="AN906" s="375"/>
      <c r="AO906" s="376"/>
      <c r="AP906" s="360" t="s">
        <v>726</v>
      </c>
      <c r="AQ906" s="360"/>
      <c r="AR906" s="360"/>
      <c r="AS906" s="360"/>
      <c r="AT906" s="360"/>
      <c r="AU906" s="360"/>
      <c r="AV906" s="360"/>
      <c r="AW906" s="360"/>
      <c r="AX906" s="360"/>
    </row>
    <row r="907" spans="1:50" ht="30" customHeight="1" x14ac:dyDescent="0.15">
      <c r="A907" s="379">
        <v>5</v>
      </c>
      <c r="B907" s="379">
        <v>1</v>
      </c>
      <c r="C907" s="361" t="s">
        <v>694</v>
      </c>
      <c r="D907" s="347"/>
      <c r="E907" s="347"/>
      <c r="F907" s="347"/>
      <c r="G907" s="347"/>
      <c r="H907" s="347"/>
      <c r="I907" s="347"/>
      <c r="J907" s="348">
        <v>7000020160008</v>
      </c>
      <c r="K907" s="349"/>
      <c r="L907" s="349"/>
      <c r="M907" s="349"/>
      <c r="N907" s="349"/>
      <c r="O907" s="349"/>
      <c r="P907" s="362" t="s">
        <v>724</v>
      </c>
      <c r="Q907" s="350"/>
      <c r="R907" s="350"/>
      <c r="S907" s="350"/>
      <c r="T907" s="350"/>
      <c r="U907" s="350"/>
      <c r="V907" s="350"/>
      <c r="W907" s="350"/>
      <c r="X907" s="350"/>
      <c r="Y907" s="351">
        <v>0.4</v>
      </c>
      <c r="Z907" s="352"/>
      <c r="AA907" s="352"/>
      <c r="AB907" s="353"/>
      <c r="AC907" s="363" t="s">
        <v>679</v>
      </c>
      <c r="AD907" s="371"/>
      <c r="AE907" s="371"/>
      <c r="AF907" s="371"/>
      <c r="AG907" s="371"/>
      <c r="AH907" s="374" t="s">
        <v>615</v>
      </c>
      <c r="AI907" s="375"/>
      <c r="AJ907" s="375"/>
      <c r="AK907" s="376"/>
      <c r="AL907" s="374" t="s">
        <v>615</v>
      </c>
      <c r="AM907" s="375"/>
      <c r="AN907" s="375"/>
      <c r="AO907" s="376"/>
      <c r="AP907" s="360" t="s">
        <v>726</v>
      </c>
      <c r="AQ907" s="360"/>
      <c r="AR907" s="360"/>
      <c r="AS907" s="360"/>
      <c r="AT907" s="360"/>
      <c r="AU907" s="360"/>
      <c r="AV907" s="360"/>
      <c r="AW907" s="360"/>
      <c r="AX907" s="360"/>
    </row>
    <row r="908" spans="1:50" ht="30" customHeight="1" x14ac:dyDescent="0.15">
      <c r="A908" s="379">
        <v>6</v>
      </c>
      <c r="B908" s="379">
        <v>1</v>
      </c>
      <c r="C908" s="361" t="s">
        <v>695</v>
      </c>
      <c r="D908" s="347"/>
      <c r="E908" s="347"/>
      <c r="F908" s="347"/>
      <c r="G908" s="347"/>
      <c r="H908" s="347"/>
      <c r="I908" s="347"/>
      <c r="J908" s="348">
        <v>4000020330001</v>
      </c>
      <c r="K908" s="349"/>
      <c r="L908" s="349"/>
      <c r="M908" s="349"/>
      <c r="N908" s="349"/>
      <c r="O908" s="349"/>
      <c r="P908" s="362" t="s">
        <v>724</v>
      </c>
      <c r="Q908" s="350"/>
      <c r="R908" s="350"/>
      <c r="S908" s="350"/>
      <c r="T908" s="350"/>
      <c r="U908" s="350"/>
      <c r="V908" s="350"/>
      <c r="W908" s="350"/>
      <c r="X908" s="350"/>
      <c r="Y908" s="351">
        <v>0.3</v>
      </c>
      <c r="Z908" s="352"/>
      <c r="AA908" s="352"/>
      <c r="AB908" s="353"/>
      <c r="AC908" s="363" t="s">
        <v>679</v>
      </c>
      <c r="AD908" s="371"/>
      <c r="AE908" s="371"/>
      <c r="AF908" s="371"/>
      <c r="AG908" s="371"/>
      <c r="AH908" s="374" t="s">
        <v>615</v>
      </c>
      <c r="AI908" s="375"/>
      <c r="AJ908" s="375"/>
      <c r="AK908" s="376"/>
      <c r="AL908" s="374" t="s">
        <v>615</v>
      </c>
      <c r="AM908" s="375"/>
      <c r="AN908" s="375"/>
      <c r="AO908" s="376"/>
      <c r="AP908" s="360" t="s">
        <v>726</v>
      </c>
      <c r="AQ908" s="360"/>
      <c r="AR908" s="360"/>
      <c r="AS908" s="360"/>
      <c r="AT908" s="360"/>
      <c r="AU908" s="360"/>
      <c r="AV908" s="360"/>
      <c r="AW908" s="360"/>
      <c r="AX908" s="360"/>
    </row>
    <row r="909" spans="1:50" ht="30" customHeight="1" x14ac:dyDescent="0.15">
      <c r="A909" s="379">
        <v>7</v>
      </c>
      <c r="B909" s="379">
        <v>1</v>
      </c>
      <c r="C909" s="361" t="s">
        <v>696</v>
      </c>
      <c r="D909" s="347"/>
      <c r="E909" s="347"/>
      <c r="F909" s="347"/>
      <c r="G909" s="347"/>
      <c r="H909" s="347"/>
      <c r="I909" s="347"/>
      <c r="J909" s="348">
        <v>8000020370002</v>
      </c>
      <c r="K909" s="349"/>
      <c r="L909" s="349"/>
      <c r="M909" s="349"/>
      <c r="N909" s="349"/>
      <c r="O909" s="349"/>
      <c r="P909" s="362" t="s">
        <v>724</v>
      </c>
      <c r="Q909" s="350"/>
      <c r="R909" s="350"/>
      <c r="S909" s="350"/>
      <c r="T909" s="350"/>
      <c r="U909" s="350"/>
      <c r="V909" s="350"/>
      <c r="W909" s="350"/>
      <c r="X909" s="350"/>
      <c r="Y909" s="351">
        <v>0.3</v>
      </c>
      <c r="Z909" s="352"/>
      <c r="AA909" s="352"/>
      <c r="AB909" s="353"/>
      <c r="AC909" s="363" t="s">
        <v>679</v>
      </c>
      <c r="AD909" s="371"/>
      <c r="AE909" s="371"/>
      <c r="AF909" s="371"/>
      <c r="AG909" s="371"/>
      <c r="AH909" s="374" t="s">
        <v>615</v>
      </c>
      <c r="AI909" s="375"/>
      <c r="AJ909" s="375"/>
      <c r="AK909" s="376"/>
      <c r="AL909" s="374" t="s">
        <v>615</v>
      </c>
      <c r="AM909" s="375"/>
      <c r="AN909" s="375"/>
      <c r="AO909" s="376"/>
      <c r="AP909" s="360" t="s">
        <v>726</v>
      </c>
      <c r="AQ909" s="360"/>
      <c r="AR909" s="360"/>
      <c r="AS909" s="360"/>
      <c r="AT909" s="360"/>
      <c r="AU909" s="360"/>
      <c r="AV909" s="360"/>
      <c r="AW909" s="360"/>
      <c r="AX909" s="360"/>
    </row>
    <row r="910" spans="1:50" ht="30" customHeight="1" x14ac:dyDescent="0.15">
      <c r="A910" s="379">
        <v>8</v>
      </c>
      <c r="B910" s="379">
        <v>1</v>
      </c>
      <c r="C910" s="361" t="s">
        <v>697</v>
      </c>
      <c r="D910" s="347"/>
      <c r="E910" s="347"/>
      <c r="F910" s="347"/>
      <c r="G910" s="347"/>
      <c r="H910" s="347"/>
      <c r="I910" s="347"/>
      <c r="J910" s="348">
        <v>5000020150002</v>
      </c>
      <c r="K910" s="349"/>
      <c r="L910" s="349"/>
      <c r="M910" s="349"/>
      <c r="N910" s="349"/>
      <c r="O910" s="349"/>
      <c r="P910" s="362" t="s">
        <v>724</v>
      </c>
      <c r="Q910" s="350"/>
      <c r="R910" s="350"/>
      <c r="S910" s="350"/>
      <c r="T910" s="350"/>
      <c r="U910" s="350"/>
      <c r="V910" s="350"/>
      <c r="W910" s="350"/>
      <c r="X910" s="350"/>
      <c r="Y910" s="351">
        <v>0.3</v>
      </c>
      <c r="Z910" s="352"/>
      <c r="AA910" s="352"/>
      <c r="AB910" s="353"/>
      <c r="AC910" s="363" t="s">
        <v>679</v>
      </c>
      <c r="AD910" s="371"/>
      <c r="AE910" s="371"/>
      <c r="AF910" s="371"/>
      <c r="AG910" s="371"/>
      <c r="AH910" s="374" t="s">
        <v>615</v>
      </c>
      <c r="AI910" s="375"/>
      <c r="AJ910" s="375"/>
      <c r="AK910" s="376"/>
      <c r="AL910" s="374" t="s">
        <v>615</v>
      </c>
      <c r="AM910" s="375"/>
      <c r="AN910" s="375"/>
      <c r="AO910" s="376"/>
      <c r="AP910" s="360" t="s">
        <v>726</v>
      </c>
      <c r="AQ910" s="360"/>
      <c r="AR910" s="360"/>
      <c r="AS910" s="360"/>
      <c r="AT910" s="360"/>
      <c r="AU910" s="360"/>
      <c r="AV910" s="360"/>
      <c r="AW910" s="360"/>
      <c r="AX910" s="360"/>
    </row>
    <row r="911" spans="1:50" ht="30" customHeight="1" x14ac:dyDescent="0.15">
      <c r="A911" s="379">
        <v>9</v>
      </c>
      <c r="B911" s="379">
        <v>1</v>
      </c>
      <c r="C911" s="361" t="s">
        <v>669</v>
      </c>
      <c r="D911" s="347"/>
      <c r="E911" s="347"/>
      <c r="F911" s="347"/>
      <c r="G911" s="347"/>
      <c r="H911" s="347"/>
      <c r="I911" s="347"/>
      <c r="J911" s="348">
        <v>5000020090000</v>
      </c>
      <c r="K911" s="349"/>
      <c r="L911" s="349"/>
      <c r="M911" s="349"/>
      <c r="N911" s="349"/>
      <c r="O911" s="349"/>
      <c r="P911" s="362" t="s">
        <v>724</v>
      </c>
      <c r="Q911" s="350"/>
      <c r="R911" s="350"/>
      <c r="S911" s="350"/>
      <c r="T911" s="350"/>
      <c r="U911" s="350"/>
      <c r="V911" s="350"/>
      <c r="W911" s="350"/>
      <c r="X911" s="350"/>
      <c r="Y911" s="351">
        <v>0.3</v>
      </c>
      <c r="Z911" s="352"/>
      <c r="AA911" s="352"/>
      <c r="AB911" s="353"/>
      <c r="AC911" s="363" t="s">
        <v>679</v>
      </c>
      <c r="AD911" s="371"/>
      <c r="AE911" s="371"/>
      <c r="AF911" s="371"/>
      <c r="AG911" s="371"/>
      <c r="AH911" s="374" t="s">
        <v>615</v>
      </c>
      <c r="AI911" s="375"/>
      <c r="AJ911" s="375"/>
      <c r="AK911" s="376"/>
      <c r="AL911" s="374" t="s">
        <v>615</v>
      </c>
      <c r="AM911" s="375"/>
      <c r="AN911" s="375"/>
      <c r="AO911" s="376"/>
      <c r="AP911" s="360" t="s">
        <v>726</v>
      </c>
      <c r="AQ911" s="360"/>
      <c r="AR911" s="360"/>
      <c r="AS911" s="360"/>
      <c r="AT911" s="360"/>
      <c r="AU911" s="360"/>
      <c r="AV911" s="360"/>
      <c r="AW911" s="360"/>
      <c r="AX911" s="360"/>
    </row>
    <row r="912" spans="1:50" ht="30" customHeight="1" x14ac:dyDescent="0.15">
      <c r="A912" s="379">
        <v>10</v>
      </c>
      <c r="B912" s="379">
        <v>1</v>
      </c>
      <c r="C912" s="361" t="s">
        <v>698</v>
      </c>
      <c r="D912" s="347"/>
      <c r="E912" s="347"/>
      <c r="F912" s="347"/>
      <c r="G912" s="347"/>
      <c r="H912" s="347"/>
      <c r="I912" s="347"/>
      <c r="J912" s="348">
        <v>7000020010006</v>
      </c>
      <c r="K912" s="349"/>
      <c r="L912" s="349"/>
      <c r="M912" s="349"/>
      <c r="N912" s="349"/>
      <c r="O912" s="349"/>
      <c r="P912" s="362" t="s">
        <v>724</v>
      </c>
      <c r="Q912" s="350"/>
      <c r="R912" s="350"/>
      <c r="S912" s="350"/>
      <c r="T912" s="350"/>
      <c r="U912" s="350"/>
      <c r="V912" s="350"/>
      <c r="W912" s="350"/>
      <c r="X912" s="350"/>
      <c r="Y912" s="351">
        <v>0.3</v>
      </c>
      <c r="Z912" s="352"/>
      <c r="AA912" s="352"/>
      <c r="AB912" s="353"/>
      <c r="AC912" s="363" t="s">
        <v>679</v>
      </c>
      <c r="AD912" s="371"/>
      <c r="AE912" s="371"/>
      <c r="AF912" s="371"/>
      <c r="AG912" s="371"/>
      <c r="AH912" s="355" t="s">
        <v>615</v>
      </c>
      <c r="AI912" s="356"/>
      <c r="AJ912" s="356"/>
      <c r="AK912" s="356"/>
      <c r="AL912" s="355" t="s">
        <v>615</v>
      </c>
      <c r="AM912" s="356"/>
      <c r="AN912" s="356"/>
      <c r="AO912" s="356"/>
      <c r="AP912" s="360" t="s">
        <v>726</v>
      </c>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487</v>
      </c>
      <c r="AI935" s="364"/>
      <c r="AJ935" s="364"/>
      <c r="AK935" s="364"/>
      <c r="AL935" s="364" t="s">
        <v>21</v>
      </c>
      <c r="AM935" s="364"/>
      <c r="AN935" s="364"/>
      <c r="AO935" s="369"/>
      <c r="AP935" s="370" t="s">
        <v>420</v>
      </c>
      <c r="AQ935" s="370"/>
      <c r="AR935" s="370"/>
      <c r="AS935" s="370"/>
      <c r="AT935" s="370"/>
      <c r="AU935" s="370"/>
      <c r="AV935" s="370"/>
      <c r="AW935" s="370"/>
      <c r="AX935" s="370"/>
    </row>
    <row r="936" spans="1:50" ht="36.75" customHeight="1" x14ac:dyDescent="0.15">
      <c r="A936" s="379">
        <v>1</v>
      </c>
      <c r="B936" s="379">
        <v>1</v>
      </c>
      <c r="C936" s="361" t="s">
        <v>738</v>
      </c>
      <c r="D936" s="347"/>
      <c r="E936" s="347"/>
      <c r="F936" s="347"/>
      <c r="G936" s="347"/>
      <c r="H936" s="347"/>
      <c r="I936" s="347"/>
      <c r="J936" s="348">
        <v>1080005004178</v>
      </c>
      <c r="K936" s="349"/>
      <c r="L936" s="349"/>
      <c r="M936" s="349"/>
      <c r="N936" s="349"/>
      <c r="O936" s="349"/>
      <c r="P936" s="362" t="s">
        <v>724</v>
      </c>
      <c r="Q936" s="350"/>
      <c r="R936" s="350"/>
      <c r="S936" s="350"/>
      <c r="T936" s="350"/>
      <c r="U936" s="350"/>
      <c r="V936" s="350"/>
      <c r="W936" s="350"/>
      <c r="X936" s="350"/>
      <c r="Y936" s="351">
        <v>0.3</v>
      </c>
      <c r="Z936" s="352"/>
      <c r="AA936" s="352"/>
      <c r="AB936" s="353"/>
      <c r="AC936" s="363" t="s">
        <v>499</v>
      </c>
      <c r="AD936" s="371"/>
      <c r="AE936" s="371"/>
      <c r="AF936" s="371"/>
      <c r="AG936" s="371"/>
      <c r="AH936" s="372" t="s">
        <v>561</v>
      </c>
      <c r="AI936" s="373"/>
      <c r="AJ936" s="373"/>
      <c r="AK936" s="373"/>
      <c r="AL936" s="372" t="s">
        <v>561</v>
      </c>
      <c r="AM936" s="373"/>
      <c r="AN936" s="373"/>
      <c r="AO936" s="373"/>
      <c r="AP936" s="360" t="s">
        <v>726</v>
      </c>
      <c r="AQ936" s="360"/>
      <c r="AR936" s="360"/>
      <c r="AS936" s="360"/>
      <c r="AT936" s="360"/>
      <c r="AU936" s="360"/>
      <c r="AV936" s="360"/>
      <c r="AW936" s="360"/>
      <c r="AX936" s="360"/>
    </row>
    <row r="937" spans="1:50" ht="36.75" customHeight="1" x14ac:dyDescent="0.15">
      <c r="A937" s="379">
        <v>2</v>
      </c>
      <c r="B937" s="379">
        <v>1</v>
      </c>
      <c r="C937" s="361" t="s">
        <v>728</v>
      </c>
      <c r="D937" s="347"/>
      <c r="E937" s="347"/>
      <c r="F937" s="347"/>
      <c r="G937" s="347"/>
      <c r="H937" s="347"/>
      <c r="I937" s="347"/>
      <c r="J937" s="348">
        <v>8140005014429</v>
      </c>
      <c r="K937" s="349"/>
      <c r="L937" s="349"/>
      <c r="M937" s="349"/>
      <c r="N937" s="349"/>
      <c r="O937" s="349"/>
      <c r="P937" s="362" t="s">
        <v>724</v>
      </c>
      <c r="Q937" s="350"/>
      <c r="R937" s="350"/>
      <c r="S937" s="350"/>
      <c r="T937" s="350"/>
      <c r="U937" s="350"/>
      <c r="V937" s="350"/>
      <c r="W937" s="350"/>
      <c r="X937" s="350"/>
      <c r="Y937" s="351">
        <v>0.3</v>
      </c>
      <c r="Z937" s="352"/>
      <c r="AA937" s="352"/>
      <c r="AB937" s="353"/>
      <c r="AC937" s="363" t="s">
        <v>499</v>
      </c>
      <c r="AD937" s="363"/>
      <c r="AE937" s="363"/>
      <c r="AF937" s="363"/>
      <c r="AG937" s="363"/>
      <c r="AH937" s="372" t="s">
        <v>615</v>
      </c>
      <c r="AI937" s="373"/>
      <c r="AJ937" s="373"/>
      <c r="AK937" s="373"/>
      <c r="AL937" s="372" t="s">
        <v>615</v>
      </c>
      <c r="AM937" s="373"/>
      <c r="AN937" s="373"/>
      <c r="AO937" s="373"/>
      <c r="AP937" s="360" t="s">
        <v>726</v>
      </c>
      <c r="AQ937" s="360"/>
      <c r="AR937" s="360"/>
      <c r="AS937" s="360"/>
      <c r="AT937" s="360"/>
      <c r="AU937" s="360"/>
      <c r="AV937" s="360"/>
      <c r="AW937" s="360"/>
      <c r="AX937" s="360"/>
    </row>
    <row r="938" spans="1:50" ht="36.75" customHeight="1" x14ac:dyDescent="0.15">
      <c r="A938" s="379">
        <v>3</v>
      </c>
      <c r="B938" s="379">
        <v>1</v>
      </c>
      <c r="C938" s="361" t="s">
        <v>710</v>
      </c>
      <c r="D938" s="347"/>
      <c r="E938" s="347"/>
      <c r="F938" s="347"/>
      <c r="G938" s="347"/>
      <c r="H938" s="347"/>
      <c r="I938" s="347"/>
      <c r="J938" s="348">
        <v>6430005010821</v>
      </c>
      <c r="K938" s="349"/>
      <c r="L938" s="349"/>
      <c r="M938" s="349"/>
      <c r="N938" s="349"/>
      <c r="O938" s="349"/>
      <c r="P938" s="362" t="s">
        <v>724</v>
      </c>
      <c r="Q938" s="350"/>
      <c r="R938" s="350"/>
      <c r="S938" s="350"/>
      <c r="T938" s="350"/>
      <c r="U938" s="350"/>
      <c r="V938" s="350"/>
      <c r="W938" s="350"/>
      <c r="X938" s="350"/>
      <c r="Y938" s="351">
        <v>0.3</v>
      </c>
      <c r="Z938" s="352"/>
      <c r="AA938" s="352"/>
      <c r="AB938" s="353"/>
      <c r="AC938" s="363" t="s">
        <v>499</v>
      </c>
      <c r="AD938" s="363"/>
      <c r="AE938" s="363"/>
      <c r="AF938" s="363"/>
      <c r="AG938" s="363"/>
      <c r="AH938" s="355" t="s">
        <v>615</v>
      </c>
      <c r="AI938" s="356"/>
      <c r="AJ938" s="356"/>
      <c r="AK938" s="356"/>
      <c r="AL938" s="355" t="s">
        <v>615</v>
      </c>
      <c r="AM938" s="356"/>
      <c r="AN938" s="356"/>
      <c r="AO938" s="356"/>
      <c r="AP938" s="360" t="s">
        <v>726</v>
      </c>
      <c r="AQ938" s="360"/>
      <c r="AR938" s="360"/>
      <c r="AS938" s="360"/>
      <c r="AT938" s="360"/>
      <c r="AU938" s="360"/>
      <c r="AV938" s="360"/>
      <c r="AW938" s="360"/>
      <c r="AX938" s="360"/>
    </row>
    <row r="939" spans="1:50" ht="36.75" customHeight="1" x14ac:dyDescent="0.15">
      <c r="A939" s="379">
        <v>4</v>
      </c>
      <c r="B939" s="379">
        <v>1</v>
      </c>
      <c r="C939" s="361" t="s">
        <v>708</v>
      </c>
      <c r="D939" s="347"/>
      <c r="E939" s="347"/>
      <c r="F939" s="347"/>
      <c r="G939" s="347"/>
      <c r="H939" s="347"/>
      <c r="I939" s="347"/>
      <c r="J939" s="348">
        <v>8060005007309</v>
      </c>
      <c r="K939" s="349"/>
      <c r="L939" s="349"/>
      <c r="M939" s="349"/>
      <c r="N939" s="349"/>
      <c r="O939" s="349"/>
      <c r="P939" s="362" t="s">
        <v>724</v>
      </c>
      <c r="Q939" s="350"/>
      <c r="R939" s="350"/>
      <c r="S939" s="350"/>
      <c r="T939" s="350"/>
      <c r="U939" s="350"/>
      <c r="V939" s="350"/>
      <c r="W939" s="350"/>
      <c r="X939" s="350"/>
      <c r="Y939" s="351">
        <v>0.2</v>
      </c>
      <c r="Z939" s="352"/>
      <c r="AA939" s="352"/>
      <c r="AB939" s="353"/>
      <c r="AC939" s="363" t="s">
        <v>499</v>
      </c>
      <c r="AD939" s="363"/>
      <c r="AE939" s="363"/>
      <c r="AF939" s="363"/>
      <c r="AG939" s="363"/>
      <c r="AH939" s="374" t="s">
        <v>615</v>
      </c>
      <c r="AI939" s="375"/>
      <c r="AJ939" s="375"/>
      <c r="AK939" s="376"/>
      <c r="AL939" s="374" t="s">
        <v>615</v>
      </c>
      <c r="AM939" s="375"/>
      <c r="AN939" s="375"/>
      <c r="AO939" s="376"/>
      <c r="AP939" s="360" t="s">
        <v>726</v>
      </c>
      <c r="AQ939" s="360"/>
      <c r="AR939" s="360"/>
      <c r="AS939" s="360"/>
      <c r="AT939" s="360"/>
      <c r="AU939" s="360"/>
      <c r="AV939" s="360"/>
      <c r="AW939" s="360"/>
      <c r="AX939" s="360"/>
    </row>
    <row r="940" spans="1:50" ht="36.75" customHeight="1" x14ac:dyDescent="0.15">
      <c r="A940" s="379">
        <v>5</v>
      </c>
      <c r="B940" s="379">
        <v>1</v>
      </c>
      <c r="C940" s="361" t="s">
        <v>727</v>
      </c>
      <c r="D940" s="347"/>
      <c r="E940" s="347"/>
      <c r="F940" s="347"/>
      <c r="G940" s="347"/>
      <c r="H940" s="347"/>
      <c r="I940" s="347"/>
      <c r="J940" s="348">
        <v>4013105000091</v>
      </c>
      <c r="K940" s="349"/>
      <c r="L940" s="349"/>
      <c r="M940" s="349"/>
      <c r="N940" s="349"/>
      <c r="O940" s="349"/>
      <c r="P940" s="362" t="s">
        <v>724</v>
      </c>
      <c r="Q940" s="350"/>
      <c r="R940" s="350"/>
      <c r="S940" s="350"/>
      <c r="T940" s="350"/>
      <c r="U940" s="350"/>
      <c r="V940" s="350"/>
      <c r="W940" s="350"/>
      <c r="X940" s="350"/>
      <c r="Y940" s="351">
        <v>0.2</v>
      </c>
      <c r="Z940" s="352"/>
      <c r="AA940" s="352"/>
      <c r="AB940" s="353"/>
      <c r="AC940" s="354" t="s">
        <v>499</v>
      </c>
      <c r="AD940" s="354"/>
      <c r="AE940" s="354"/>
      <c r="AF940" s="354"/>
      <c r="AG940" s="354"/>
      <c r="AH940" s="374" t="s">
        <v>615</v>
      </c>
      <c r="AI940" s="375"/>
      <c r="AJ940" s="375"/>
      <c r="AK940" s="376"/>
      <c r="AL940" s="374" t="s">
        <v>615</v>
      </c>
      <c r="AM940" s="375"/>
      <c r="AN940" s="375"/>
      <c r="AO940" s="376"/>
      <c r="AP940" s="360" t="s">
        <v>726</v>
      </c>
      <c r="AQ940" s="360"/>
      <c r="AR940" s="360"/>
      <c r="AS940" s="360"/>
      <c r="AT940" s="360"/>
      <c r="AU940" s="360"/>
      <c r="AV940" s="360"/>
      <c r="AW940" s="360"/>
      <c r="AX940" s="360"/>
    </row>
    <row r="941" spans="1:50" ht="36.75" customHeight="1" x14ac:dyDescent="0.15">
      <c r="A941" s="379">
        <v>6</v>
      </c>
      <c r="B941" s="379">
        <v>1</v>
      </c>
      <c r="C941" s="361" t="s">
        <v>711</v>
      </c>
      <c r="D941" s="347"/>
      <c r="E941" s="347"/>
      <c r="F941" s="347"/>
      <c r="G941" s="347"/>
      <c r="H941" s="347"/>
      <c r="I941" s="347"/>
      <c r="J941" s="348">
        <v>8120905005438</v>
      </c>
      <c r="K941" s="349"/>
      <c r="L941" s="349"/>
      <c r="M941" s="349"/>
      <c r="N941" s="349"/>
      <c r="O941" s="349"/>
      <c r="P941" s="362" t="s">
        <v>724</v>
      </c>
      <c r="Q941" s="350"/>
      <c r="R941" s="350"/>
      <c r="S941" s="350"/>
      <c r="T941" s="350"/>
      <c r="U941" s="350"/>
      <c r="V941" s="350"/>
      <c r="W941" s="350"/>
      <c r="X941" s="350"/>
      <c r="Y941" s="351">
        <v>0.2</v>
      </c>
      <c r="Z941" s="352"/>
      <c r="AA941" s="352"/>
      <c r="AB941" s="353"/>
      <c r="AC941" s="354" t="s">
        <v>499</v>
      </c>
      <c r="AD941" s="354"/>
      <c r="AE941" s="354"/>
      <c r="AF941" s="354"/>
      <c r="AG941" s="354"/>
      <c r="AH941" s="374" t="s">
        <v>615</v>
      </c>
      <c r="AI941" s="375"/>
      <c r="AJ941" s="375"/>
      <c r="AK941" s="376"/>
      <c r="AL941" s="374" t="s">
        <v>615</v>
      </c>
      <c r="AM941" s="375"/>
      <c r="AN941" s="375"/>
      <c r="AO941" s="376"/>
      <c r="AP941" s="360" t="s">
        <v>726</v>
      </c>
      <c r="AQ941" s="360"/>
      <c r="AR941" s="360"/>
      <c r="AS941" s="360"/>
      <c r="AT941" s="360"/>
      <c r="AU941" s="360"/>
      <c r="AV941" s="360"/>
      <c r="AW941" s="360"/>
      <c r="AX941" s="360"/>
    </row>
    <row r="942" spans="1:50" ht="36.75" customHeight="1" x14ac:dyDescent="0.15">
      <c r="A942" s="379">
        <v>7</v>
      </c>
      <c r="B942" s="379">
        <v>1</v>
      </c>
      <c r="C942" s="361" t="s">
        <v>709</v>
      </c>
      <c r="D942" s="347"/>
      <c r="E942" s="347"/>
      <c r="F942" s="347"/>
      <c r="G942" s="347"/>
      <c r="H942" s="347"/>
      <c r="I942" s="347"/>
      <c r="J942" s="348">
        <v>2140005003676</v>
      </c>
      <c r="K942" s="349"/>
      <c r="L942" s="349"/>
      <c r="M942" s="349"/>
      <c r="N942" s="349"/>
      <c r="O942" s="349"/>
      <c r="P942" s="362" t="s">
        <v>724</v>
      </c>
      <c r="Q942" s="350"/>
      <c r="R942" s="350"/>
      <c r="S942" s="350"/>
      <c r="T942" s="350"/>
      <c r="U942" s="350"/>
      <c r="V942" s="350"/>
      <c r="W942" s="350"/>
      <c r="X942" s="350"/>
      <c r="Y942" s="351">
        <v>0.2</v>
      </c>
      <c r="Z942" s="352"/>
      <c r="AA942" s="352"/>
      <c r="AB942" s="353"/>
      <c r="AC942" s="354" t="s">
        <v>499</v>
      </c>
      <c r="AD942" s="354"/>
      <c r="AE942" s="354"/>
      <c r="AF942" s="354"/>
      <c r="AG942" s="354"/>
      <c r="AH942" s="374" t="s">
        <v>615</v>
      </c>
      <c r="AI942" s="375"/>
      <c r="AJ942" s="375"/>
      <c r="AK942" s="376"/>
      <c r="AL942" s="374" t="s">
        <v>615</v>
      </c>
      <c r="AM942" s="375"/>
      <c r="AN942" s="375"/>
      <c r="AO942" s="376"/>
      <c r="AP942" s="360" t="s">
        <v>726</v>
      </c>
      <c r="AQ942" s="360"/>
      <c r="AR942" s="360"/>
      <c r="AS942" s="360"/>
      <c r="AT942" s="360"/>
      <c r="AU942" s="360"/>
      <c r="AV942" s="360"/>
      <c r="AW942" s="360"/>
      <c r="AX942" s="360"/>
    </row>
    <row r="943" spans="1:50" ht="36.75" customHeight="1" x14ac:dyDescent="0.15">
      <c r="A943" s="379">
        <v>8</v>
      </c>
      <c r="B943" s="379">
        <v>1</v>
      </c>
      <c r="C943" s="361" t="s">
        <v>715</v>
      </c>
      <c r="D943" s="347"/>
      <c r="E943" s="347"/>
      <c r="F943" s="347"/>
      <c r="G943" s="347"/>
      <c r="H943" s="347"/>
      <c r="I943" s="347"/>
      <c r="J943" s="348">
        <v>8420005006546</v>
      </c>
      <c r="K943" s="349"/>
      <c r="L943" s="349"/>
      <c r="M943" s="349"/>
      <c r="N943" s="349"/>
      <c r="O943" s="349"/>
      <c r="P943" s="362" t="s">
        <v>724</v>
      </c>
      <c r="Q943" s="350"/>
      <c r="R943" s="350"/>
      <c r="S943" s="350"/>
      <c r="T943" s="350"/>
      <c r="U943" s="350"/>
      <c r="V943" s="350"/>
      <c r="W943" s="350"/>
      <c r="X943" s="350"/>
      <c r="Y943" s="351">
        <v>0.2</v>
      </c>
      <c r="Z943" s="352"/>
      <c r="AA943" s="352"/>
      <c r="AB943" s="353"/>
      <c r="AC943" s="354" t="s">
        <v>499</v>
      </c>
      <c r="AD943" s="354"/>
      <c r="AE943" s="354"/>
      <c r="AF943" s="354"/>
      <c r="AG943" s="354"/>
      <c r="AH943" s="374" t="s">
        <v>615</v>
      </c>
      <c r="AI943" s="375"/>
      <c r="AJ943" s="375"/>
      <c r="AK943" s="376"/>
      <c r="AL943" s="374" t="s">
        <v>615</v>
      </c>
      <c r="AM943" s="375"/>
      <c r="AN943" s="375"/>
      <c r="AO943" s="376"/>
      <c r="AP943" s="360" t="s">
        <v>726</v>
      </c>
      <c r="AQ943" s="360"/>
      <c r="AR943" s="360"/>
      <c r="AS943" s="360"/>
      <c r="AT943" s="360"/>
      <c r="AU943" s="360"/>
      <c r="AV943" s="360"/>
      <c r="AW943" s="360"/>
      <c r="AX943" s="360"/>
    </row>
    <row r="944" spans="1:50" ht="36.75" customHeight="1" x14ac:dyDescent="0.15">
      <c r="A944" s="379">
        <v>9</v>
      </c>
      <c r="B944" s="379">
        <v>1</v>
      </c>
      <c r="C944" s="361" t="s">
        <v>707</v>
      </c>
      <c r="D944" s="347"/>
      <c r="E944" s="347"/>
      <c r="F944" s="347"/>
      <c r="G944" s="347"/>
      <c r="H944" s="347"/>
      <c r="I944" s="347"/>
      <c r="J944" s="348">
        <v>8470005002078</v>
      </c>
      <c r="K944" s="349"/>
      <c r="L944" s="349"/>
      <c r="M944" s="349"/>
      <c r="N944" s="349"/>
      <c r="O944" s="349"/>
      <c r="P944" s="362" t="s">
        <v>724</v>
      </c>
      <c r="Q944" s="350"/>
      <c r="R944" s="350"/>
      <c r="S944" s="350"/>
      <c r="T944" s="350"/>
      <c r="U944" s="350"/>
      <c r="V944" s="350"/>
      <c r="W944" s="350"/>
      <c r="X944" s="350"/>
      <c r="Y944" s="351">
        <v>0.1</v>
      </c>
      <c r="Z944" s="352"/>
      <c r="AA944" s="352"/>
      <c r="AB944" s="353"/>
      <c r="AC944" s="354" t="s">
        <v>499</v>
      </c>
      <c r="AD944" s="354"/>
      <c r="AE944" s="354"/>
      <c r="AF944" s="354"/>
      <c r="AG944" s="354"/>
      <c r="AH944" s="374" t="s">
        <v>615</v>
      </c>
      <c r="AI944" s="375"/>
      <c r="AJ944" s="375"/>
      <c r="AK944" s="376"/>
      <c r="AL944" s="374" t="s">
        <v>615</v>
      </c>
      <c r="AM944" s="375"/>
      <c r="AN944" s="375"/>
      <c r="AO944" s="376"/>
      <c r="AP944" s="360" t="s">
        <v>726</v>
      </c>
      <c r="AQ944" s="360"/>
      <c r="AR944" s="360"/>
      <c r="AS944" s="360"/>
      <c r="AT944" s="360"/>
      <c r="AU944" s="360"/>
      <c r="AV944" s="360"/>
      <c r="AW944" s="360"/>
      <c r="AX944" s="360"/>
    </row>
    <row r="945" spans="1:50" ht="60" customHeight="1" x14ac:dyDescent="0.15">
      <c r="A945" s="379">
        <v>10</v>
      </c>
      <c r="B945" s="379">
        <v>1</v>
      </c>
      <c r="C945" s="361" t="s">
        <v>712</v>
      </c>
      <c r="D945" s="347"/>
      <c r="E945" s="347"/>
      <c r="F945" s="347"/>
      <c r="G945" s="347"/>
      <c r="H945" s="347"/>
      <c r="I945" s="347"/>
      <c r="J945" s="348">
        <v>5040005018368</v>
      </c>
      <c r="K945" s="349"/>
      <c r="L945" s="349"/>
      <c r="M945" s="349"/>
      <c r="N945" s="349"/>
      <c r="O945" s="349"/>
      <c r="P945" s="362" t="s">
        <v>724</v>
      </c>
      <c r="Q945" s="350"/>
      <c r="R945" s="350"/>
      <c r="S945" s="350"/>
      <c r="T945" s="350"/>
      <c r="U945" s="350"/>
      <c r="V945" s="350"/>
      <c r="W945" s="350"/>
      <c r="X945" s="350"/>
      <c r="Y945" s="351">
        <v>0.1</v>
      </c>
      <c r="Z945" s="352"/>
      <c r="AA945" s="352"/>
      <c r="AB945" s="353"/>
      <c r="AC945" s="354" t="s">
        <v>499</v>
      </c>
      <c r="AD945" s="354"/>
      <c r="AE945" s="354"/>
      <c r="AF945" s="354"/>
      <c r="AG945" s="354"/>
      <c r="AH945" s="355" t="s">
        <v>615</v>
      </c>
      <c r="AI945" s="356"/>
      <c r="AJ945" s="356"/>
      <c r="AK945" s="356"/>
      <c r="AL945" s="355" t="s">
        <v>615</v>
      </c>
      <c r="AM945" s="356"/>
      <c r="AN945" s="356"/>
      <c r="AO945" s="356"/>
      <c r="AP945" s="360" t="s">
        <v>726</v>
      </c>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487</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9">
        <v>1</v>
      </c>
      <c r="B969" s="379">
        <v>1</v>
      </c>
      <c r="C969" s="361" t="s">
        <v>699</v>
      </c>
      <c r="D969" s="347"/>
      <c r="E969" s="347"/>
      <c r="F969" s="347"/>
      <c r="G969" s="347"/>
      <c r="H969" s="347"/>
      <c r="I969" s="347"/>
      <c r="J969" s="348">
        <v>6000020272035</v>
      </c>
      <c r="K969" s="349"/>
      <c r="L969" s="349"/>
      <c r="M969" s="349"/>
      <c r="N969" s="349"/>
      <c r="O969" s="349"/>
      <c r="P969" s="362" t="s">
        <v>725</v>
      </c>
      <c r="Q969" s="350"/>
      <c r="R969" s="350"/>
      <c r="S969" s="350"/>
      <c r="T969" s="350"/>
      <c r="U969" s="350"/>
      <c r="V969" s="350"/>
      <c r="W969" s="350"/>
      <c r="X969" s="350"/>
      <c r="Y969" s="351">
        <v>2.5</v>
      </c>
      <c r="Z969" s="352"/>
      <c r="AA969" s="352"/>
      <c r="AB969" s="353"/>
      <c r="AC969" s="363" t="s">
        <v>679</v>
      </c>
      <c r="AD969" s="371"/>
      <c r="AE969" s="371"/>
      <c r="AF969" s="371"/>
      <c r="AG969" s="371"/>
      <c r="AH969" s="372" t="s">
        <v>561</v>
      </c>
      <c r="AI969" s="373"/>
      <c r="AJ969" s="373"/>
      <c r="AK969" s="373"/>
      <c r="AL969" s="372" t="s">
        <v>561</v>
      </c>
      <c r="AM969" s="373"/>
      <c r="AN969" s="373"/>
      <c r="AO969" s="373"/>
      <c r="AP969" s="360" t="s">
        <v>726</v>
      </c>
      <c r="AQ969" s="360"/>
      <c r="AR969" s="360"/>
      <c r="AS969" s="360"/>
      <c r="AT969" s="360"/>
      <c r="AU969" s="360"/>
      <c r="AV969" s="360"/>
      <c r="AW969" s="360"/>
      <c r="AX969" s="360"/>
    </row>
    <row r="970" spans="1:50" ht="30" customHeight="1" x14ac:dyDescent="0.15">
      <c r="A970" s="379">
        <v>2</v>
      </c>
      <c r="B970" s="379">
        <v>1</v>
      </c>
      <c r="C970" s="361" t="s">
        <v>700</v>
      </c>
      <c r="D970" s="347"/>
      <c r="E970" s="347"/>
      <c r="F970" s="347"/>
      <c r="G970" s="347"/>
      <c r="H970" s="347"/>
      <c r="I970" s="347"/>
      <c r="J970" s="348">
        <v>4000020302066</v>
      </c>
      <c r="K970" s="349"/>
      <c r="L970" s="349"/>
      <c r="M970" s="349"/>
      <c r="N970" s="349"/>
      <c r="O970" s="349"/>
      <c r="P970" s="362" t="s">
        <v>725</v>
      </c>
      <c r="Q970" s="350"/>
      <c r="R970" s="350"/>
      <c r="S970" s="350"/>
      <c r="T970" s="350"/>
      <c r="U970" s="350"/>
      <c r="V970" s="350"/>
      <c r="W970" s="350"/>
      <c r="X970" s="350"/>
      <c r="Y970" s="351">
        <v>1.8</v>
      </c>
      <c r="Z970" s="352"/>
      <c r="AA970" s="352"/>
      <c r="AB970" s="353"/>
      <c r="AC970" s="363" t="s">
        <v>679</v>
      </c>
      <c r="AD970" s="371"/>
      <c r="AE970" s="371"/>
      <c r="AF970" s="371"/>
      <c r="AG970" s="371"/>
      <c r="AH970" s="372" t="s">
        <v>615</v>
      </c>
      <c r="AI970" s="373"/>
      <c r="AJ970" s="373"/>
      <c r="AK970" s="373"/>
      <c r="AL970" s="372" t="s">
        <v>615</v>
      </c>
      <c r="AM970" s="373"/>
      <c r="AN970" s="373"/>
      <c r="AO970" s="373"/>
      <c r="AP970" s="360" t="s">
        <v>726</v>
      </c>
      <c r="AQ970" s="360"/>
      <c r="AR970" s="360"/>
      <c r="AS970" s="360"/>
      <c r="AT970" s="360"/>
      <c r="AU970" s="360"/>
      <c r="AV970" s="360"/>
      <c r="AW970" s="360"/>
      <c r="AX970" s="360"/>
    </row>
    <row r="971" spans="1:50" ht="30" customHeight="1" x14ac:dyDescent="0.15">
      <c r="A971" s="379">
        <v>3</v>
      </c>
      <c r="B971" s="379">
        <v>1</v>
      </c>
      <c r="C971" s="361" t="s">
        <v>693</v>
      </c>
      <c r="D971" s="347"/>
      <c r="E971" s="347"/>
      <c r="F971" s="347"/>
      <c r="G971" s="347"/>
      <c r="H971" s="347"/>
      <c r="I971" s="347"/>
      <c r="J971" s="348">
        <v>8000020272108</v>
      </c>
      <c r="K971" s="349"/>
      <c r="L971" s="349"/>
      <c r="M971" s="349"/>
      <c r="N971" s="349"/>
      <c r="O971" s="349"/>
      <c r="P971" s="362" t="s">
        <v>725</v>
      </c>
      <c r="Q971" s="350"/>
      <c r="R971" s="350"/>
      <c r="S971" s="350"/>
      <c r="T971" s="350"/>
      <c r="U971" s="350"/>
      <c r="V971" s="350"/>
      <c r="W971" s="350"/>
      <c r="X971" s="350"/>
      <c r="Y971" s="351">
        <v>1.5</v>
      </c>
      <c r="Z971" s="352"/>
      <c r="AA971" s="352"/>
      <c r="AB971" s="353"/>
      <c r="AC971" s="363" t="s">
        <v>679</v>
      </c>
      <c r="AD971" s="371"/>
      <c r="AE971" s="371"/>
      <c r="AF971" s="371"/>
      <c r="AG971" s="371"/>
      <c r="AH971" s="355" t="s">
        <v>615</v>
      </c>
      <c r="AI971" s="356"/>
      <c r="AJ971" s="356"/>
      <c r="AK971" s="356"/>
      <c r="AL971" s="355" t="s">
        <v>615</v>
      </c>
      <c r="AM971" s="356"/>
      <c r="AN971" s="356"/>
      <c r="AO971" s="356"/>
      <c r="AP971" s="360" t="s">
        <v>726</v>
      </c>
      <c r="AQ971" s="360"/>
      <c r="AR971" s="360"/>
      <c r="AS971" s="360"/>
      <c r="AT971" s="360"/>
      <c r="AU971" s="360"/>
      <c r="AV971" s="360"/>
      <c r="AW971" s="360"/>
      <c r="AX971" s="360"/>
    </row>
    <row r="972" spans="1:50" ht="30" customHeight="1" x14ac:dyDescent="0.15">
      <c r="A972" s="379">
        <v>4</v>
      </c>
      <c r="B972" s="379">
        <v>1</v>
      </c>
      <c r="C972" s="361" t="s">
        <v>674</v>
      </c>
      <c r="D972" s="347"/>
      <c r="E972" s="347"/>
      <c r="F972" s="347"/>
      <c r="G972" s="347"/>
      <c r="H972" s="347"/>
      <c r="I972" s="347"/>
      <c r="J972" s="348">
        <v>3000020401307</v>
      </c>
      <c r="K972" s="349"/>
      <c r="L972" s="349"/>
      <c r="M972" s="349"/>
      <c r="N972" s="349"/>
      <c r="O972" s="349"/>
      <c r="P972" s="362" t="s">
        <v>725</v>
      </c>
      <c r="Q972" s="350"/>
      <c r="R972" s="350"/>
      <c r="S972" s="350"/>
      <c r="T972" s="350"/>
      <c r="U972" s="350"/>
      <c r="V972" s="350"/>
      <c r="W972" s="350"/>
      <c r="X972" s="350"/>
      <c r="Y972" s="351">
        <v>1.5</v>
      </c>
      <c r="Z972" s="352"/>
      <c r="AA972" s="352"/>
      <c r="AB972" s="353"/>
      <c r="AC972" s="363" t="s">
        <v>679</v>
      </c>
      <c r="AD972" s="371"/>
      <c r="AE972" s="371"/>
      <c r="AF972" s="371"/>
      <c r="AG972" s="371"/>
      <c r="AH972" s="374" t="s">
        <v>615</v>
      </c>
      <c r="AI972" s="375"/>
      <c r="AJ972" s="375"/>
      <c r="AK972" s="376"/>
      <c r="AL972" s="374" t="s">
        <v>615</v>
      </c>
      <c r="AM972" s="375"/>
      <c r="AN972" s="375"/>
      <c r="AO972" s="376"/>
      <c r="AP972" s="360" t="s">
        <v>726</v>
      </c>
      <c r="AQ972" s="360"/>
      <c r="AR972" s="360"/>
      <c r="AS972" s="360"/>
      <c r="AT972" s="360"/>
      <c r="AU972" s="360"/>
      <c r="AV972" s="360"/>
      <c r="AW972" s="360"/>
      <c r="AX972" s="360"/>
    </row>
    <row r="973" spans="1:50" ht="30" customHeight="1" x14ac:dyDescent="0.15">
      <c r="A973" s="379">
        <v>5</v>
      </c>
      <c r="B973" s="379">
        <v>1</v>
      </c>
      <c r="C973" s="361" t="s">
        <v>701</v>
      </c>
      <c r="D973" s="347"/>
      <c r="E973" s="347"/>
      <c r="F973" s="347"/>
      <c r="G973" s="347"/>
      <c r="H973" s="347"/>
      <c r="I973" s="347"/>
      <c r="J973" s="348">
        <v>3000020232297</v>
      </c>
      <c r="K973" s="349"/>
      <c r="L973" s="349"/>
      <c r="M973" s="349"/>
      <c r="N973" s="349"/>
      <c r="O973" s="349"/>
      <c r="P973" s="362" t="s">
        <v>725</v>
      </c>
      <c r="Q973" s="350"/>
      <c r="R973" s="350"/>
      <c r="S973" s="350"/>
      <c r="T973" s="350"/>
      <c r="U973" s="350"/>
      <c r="V973" s="350"/>
      <c r="W973" s="350"/>
      <c r="X973" s="350"/>
      <c r="Y973" s="351">
        <v>1.5</v>
      </c>
      <c r="Z973" s="352"/>
      <c r="AA973" s="352"/>
      <c r="AB973" s="353"/>
      <c r="AC973" s="363" t="s">
        <v>679</v>
      </c>
      <c r="AD973" s="371"/>
      <c r="AE973" s="371"/>
      <c r="AF973" s="371"/>
      <c r="AG973" s="371"/>
      <c r="AH973" s="374" t="s">
        <v>615</v>
      </c>
      <c r="AI973" s="375"/>
      <c r="AJ973" s="375"/>
      <c r="AK973" s="376"/>
      <c r="AL973" s="374" t="s">
        <v>615</v>
      </c>
      <c r="AM973" s="375"/>
      <c r="AN973" s="375"/>
      <c r="AO973" s="376"/>
      <c r="AP973" s="360" t="s">
        <v>726</v>
      </c>
      <c r="AQ973" s="360"/>
      <c r="AR973" s="360"/>
      <c r="AS973" s="360"/>
      <c r="AT973" s="360"/>
      <c r="AU973" s="360"/>
      <c r="AV973" s="360"/>
      <c r="AW973" s="360"/>
      <c r="AX973" s="360"/>
    </row>
    <row r="974" spans="1:50" ht="30" customHeight="1" x14ac:dyDescent="0.15">
      <c r="A974" s="379">
        <v>6</v>
      </c>
      <c r="B974" s="379">
        <v>1</v>
      </c>
      <c r="C974" s="361" t="s">
        <v>702</v>
      </c>
      <c r="D974" s="347"/>
      <c r="E974" s="347"/>
      <c r="F974" s="347"/>
      <c r="G974" s="347"/>
      <c r="H974" s="347"/>
      <c r="I974" s="347"/>
      <c r="J974" s="348">
        <v>1000020131121</v>
      </c>
      <c r="K974" s="349"/>
      <c r="L974" s="349"/>
      <c r="M974" s="349"/>
      <c r="N974" s="349"/>
      <c r="O974" s="349"/>
      <c r="P974" s="362" t="s">
        <v>725</v>
      </c>
      <c r="Q974" s="350"/>
      <c r="R974" s="350"/>
      <c r="S974" s="350"/>
      <c r="T974" s="350"/>
      <c r="U974" s="350"/>
      <c r="V974" s="350"/>
      <c r="W974" s="350"/>
      <c r="X974" s="350"/>
      <c r="Y974" s="351">
        <v>1.5</v>
      </c>
      <c r="Z974" s="352"/>
      <c r="AA974" s="352"/>
      <c r="AB974" s="353"/>
      <c r="AC974" s="363" t="s">
        <v>679</v>
      </c>
      <c r="AD974" s="371"/>
      <c r="AE974" s="371"/>
      <c r="AF974" s="371"/>
      <c r="AG974" s="371"/>
      <c r="AH974" s="374" t="s">
        <v>615</v>
      </c>
      <c r="AI974" s="375"/>
      <c r="AJ974" s="375"/>
      <c r="AK974" s="376"/>
      <c r="AL974" s="374" t="s">
        <v>615</v>
      </c>
      <c r="AM974" s="375"/>
      <c r="AN974" s="375"/>
      <c r="AO974" s="376"/>
      <c r="AP974" s="360" t="s">
        <v>726</v>
      </c>
      <c r="AQ974" s="360"/>
      <c r="AR974" s="360"/>
      <c r="AS974" s="360"/>
      <c r="AT974" s="360"/>
      <c r="AU974" s="360"/>
      <c r="AV974" s="360"/>
      <c r="AW974" s="360"/>
      <c r="AX974" s="360"/>
    </row>
    <row r="975" spans="1:50" ht="30" customHeight="1" x14ac:dyDescent="0.15">
      <c r="A975" s="379">
        <v>7</v>
      </c>
      <c r="B975" s="379">
        <v>1</v>
      </c>
      <c r="C975" s="361" t="s">
        <v>703</v>
      </c>
      <c r="D975" s="347"/>
      <c r="E975" s="347"/>
      <c r="F975" s="347"/>
      <c r="G975" s="347"/>
      <c r="H975" s="347"/>
      <c r="I975" s="347"/>
      <c r="J975" s="348">
        <v>7000020132080</v>
      </c>
      <c r="K975" s="349"/>
      <c r="L975" s="349"/>
      <c r="M975" s="349"/>
      <c r="N975" s="349"/>
      <c r="O975" s="349"/>
      <c r="P975" s="362" t="s">
        <v>725</v>
      </c>
      <c r="Q975" s="350"/>
      <c r="R975" s="350"/>
      <c r="S975" s="350"/>
      <c r="T975" s="350"/>
      <c r="U975" s="350"/>
      <c r="V975" s="350"/>
      <c r="W975" s="350"/>
      <c r="X975" s="350"/>
      <c r="Y975" s="351">
        <v>1.5</v>
      </c>
      <c r="Z975" s="352"/>
      <c r="AA975" s="352"/>
      <c r="AB975" s="353"/>
      <c r="AC975" s="363" t="s">
        <v>679</v>
      </c>
      <c r="AD975" s="371"/>
      <c r="AE975" s="371"/>
      <c r="AF975" s="371"/>
      <c r="AG975" s="371"/>
      <c r="AH975" s="374" t="s">
        <v>615</v>
      </c>
      <c r="AI975" s="375"/>
      <c r="AJ975" s="375"/>
      <c r="AK975" s="376"/>
      <c r="AL975" s="374" t="s">
        <v>615</v>
      </c>
      <c r="AM975" s="375"/>
      <c r="AN975" s="375"/>
      <c r="AO975" s="376"/>
      <c r="AP975" s="360" t="s">
        <v>726</v>
      </c>
      <c r="AQ975" s="360"/>
      <c r="AR975" s="360"/>
      <c r="AS975" s="360"/>
      <c r="AT975" s="360"/>
      <c r="AU975" s="360"/>
      <c r="AV975" s="360"/>
      <c r="AW975" s="360"/>
      <c r="AX975" s="360"/>
    </row>
    <row r="976" spans="1:50" ht="30" customHeight="1" x14ac:dyDescent="0.15">
      <c r="A976" s="379">
        <v>8</v>
      </c>
      <c r="B976" s="379">
        <v>1</v>
      </c>
      <c r="C976" s="361" t="s">
        <v>704</v>
      </c>
      <c r="D976" s="347"/>
      <c r="E976" s="347"/>
      <c r="F976" s="347"/>
      <c r="G976" s="347"/>
      <c r="H976" s="347"/>
      <c r="I976" s="347"/>
      <c r="J976" s="348">
        <v>9000020152102</v>
      </c>
      <c r="K976" s="349"/>
      <c r="L976" s="349"/>
      <c r="M976" s="349"/>
      <c r="N976" s="349"/>
      <c r="O976" s="349"/>
      <c r="P976" s="362" t="s">
        <v>725</v>
      </c>
      <c r="Q976" s="350"/>
      <c r="R976" s="350"/>
      <c r="S976" s="350"/>
      <c r="T976" s="350"/>
      <c r="U976" s="350"/>
      <c r="V976" s="350"/>
      <c r="W976" s="350"/>
      <c r="X976" s="350"/>
      <c r="Y976" s="351">
        <v>1.5</v>
      </c>
      <c r="Z976" s="352"/>
      <c r="AA976" s="352"/>
      <c r="AB976" s="353"/>
      <c r="AC976" s="363" t="s">
        <v>679</v>
      </c>
      <c r="AD976" s="371"/>
      <c r="AE976" s="371"/>
      <c r="AF976" s="371"/>
      <c r="AG976" s="371"/>
      <c r="AH976" s="374" t="s">
        <v>615</v>
      </c>
      <c r="AI976" s="375"/>
      <c r="AJ976" s="375"/>
      <c r="AK976" s="376"/>
      <c r="AL976" s="374" t="s">
        <v>615</v>
      </c>
      <c r="AM976" s="375"/>
      <c r="AN976" s="375"/>
      <c r="AO976" s="376"/>
      <c r="AP976" s="360" t="s">
        <v>726</v>
      </c>
      <c r="AQ976" s="360"/>
      <c r="AR976" s="360"/>
      <c r="AS976" s="360"/>
      <c r="AT976" s="360"/>
      <c r="AU976" s="360"/>
      <c r="AV976" s="360"/>
      <c r="AW976" s="360"/>
      <c r="AX976" s="360"/>
    </row>
    <row r="977" spans="1:50" ht="30" customHeight="1" x14ac:dyDescent="0.15">
      <c r="A977" s="379">
        <v>9</v>
      </c>
      <c r="B977" s="379">
        <v>1</v>
      </c>
      <c r="C977" s="361" t="s">
        <v>705</v>
      </c>
      <c r="D977" s="347"/>
      <c r="E977" s="347"/>
      <c r="F977" s="347"/>
      <c r="G977" s="347"/>
      <c r="H977" s="347"/>
      <c r="I977" s="347"/>
      <c r="J977" s="348">
        <v>3000020352021</v>
      </c>
      <c r="K977" s="349"/>
      <c r="L977" s="349"/>
      <c r="M977" s="349"/>
      <c r="N977" s="349"/>
      <c r="O977" s="349"/>
      <c r="P977" s="362" t="s">
        <v>725</v>
      </c>
      <c r="Q977" s="350"/>
      <c r="R977" s="350"/>
      <c r="S977" s="350"/>
      <c r="T977" s="350"/>
      <c r="U977" s="350"/>
      <c r="V977" s="350"/>
      <c r="W977" s="350"/>
      <c r="X977" s="350"/>
      <c r="Y977" s="351">
        <v>1.5</v>
      </c>
      <c r="Z977" s="352"/>
      <c r="AA977" s="352"/>
      <c r="AB977" s="353"/>
      <c r="AC977" s="363" t="s">
        <v>679</v>
      </c>
      <c r="AD977" s="371"/>
      <c r="AE977" s="371"/>
      <c r="AF977" s="371"/>
      <c r="AG977" s="371"/>
      <c r="AH977" s="374" t="s">
        <v>615</v>
      </c>
      <c r="AI977" s="375"/>
      <c r="AJ977" s="375"/>
      <c r="AK977" s="376"/>
      <c r="AL977" s="374" t="s">
        <v>615</v>
      </c>
      <c r="AM977" s="375"/>
      <c r="AN977" s="375"/>
      <c r="AO977" s="376"/>
      <c r="AP977" s="360" t="s">
        <v>726</v>
      </c>
      <c r="AQ977" s="360"/>
      <c r="AR977" s="360"/>
      <c r="AS977" s="360"/>
      <c r="AT977" s="360"/>
      <c r="AU977" s="360"/>
      <c r="AV977" s="360"/>
      <c r="AW977" s="360"/>
      <c r="AX977" s="360"/>
    </row>
    <row r="978" spans="1:50" ht="30" customHeight="1" x14ac:dyDescent="0.15">
      <c r="A978" s="379">
        <v>10</v>
      </c>
      <c r="B978" s="379">
        <v>1</v>
      </c>
      <c r="C978" s="361" t="s">
        <v>706</v>
      </c>
      <c r="D978" s="347"/>
      <c r="E978" s="347"/>
      <c r="F978" s="347"/>
      <c r="G978" s="347"/>
      <c r="H978" s="347"/>
      <c r="I978" s="347"/>
      <c r="J978" s="348">
        <v>4000020303411</v>
      </c>
      <c r="K978" s="349"/>
      <c r="L978" s="349"/>
      <c r="M978" s="349"/>
      <c r="N978" s="349"/>
      <c r="O978" s="349"/>
      <c r="P978" s="362" t="s">
        <v>725</v>
      </c>
      <c r="Q978" s="350"/>
      <c r="R978" s="350"/>
      <c r="S978" s="350"/>
      <c r="T978" s="350"/>
      <c r="U978" s="350"/>
      <c r="V978" s="350"/>
      <c r="W978" s="350"/>
      <c r="X978" s="350"/>
      <c r="Y978" s="351">
        <v>1.3</v>
      </c>
      <c r="Z978" s="352"/>
      <c r="AA978" s="352"/>
      <c r="AB978" s="353"/>
      <c r="AC978" s="363" t="s">
        <v>679</v>
      </c>
      <c r="AD978" s="371"/>
      <c r="AE978" s="371"/>
      <c r="AF978" s="371"/>
      <c r="AG978" s="371"/>
      <c r="AH978" s="355" t="s">
        <v>615</v>
      </c>
      <c r="AI978" s="356"/>
      <c r="AJ978" s="356"/>
      <c r="AK978" s="356"/>
      <c r="AL978" s="355" t="s">
        <v>615</v>
      </c>
      <c r="AM978" s="356"/>
      <c r="AN978" s="356"/>
      <c r="AO978" s="356"/>
      <c r="AP978" s="360" t="s">
        <v>726</v>
      </c>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487</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customHeight="1" x14ac:dyDescent="0.15">
      <c r="A1002" s="379">
        <v>1</v>
      </c>
      <c r="B1002" s="379">
        <v>1</v>
      </c>
      <c r="C1002" s="361" t="s">
        <v>713</v>
      </c>
      <c r="D1002" s="347"/>
      <c r="E1002" s="347"/>
      <c r="F1002" s="347"/>
      <c r="G1002" s="347"/>
      <c r="H1002" s="347"/>
      <c r="I1002" s="347"/>
      <c r="J1002" s="348">
        <v>6120905004631</v>
      </c>
      <c r="K1002" s="349"/>
      <c r="L1002" s="349"/>
      <c r="M1002" s="349"/>
      <c r="N1002" s="349"/>
      <c r="O1002" s="349"/>
      <c r="P1002" s="362" t="s">
        <v>725</v>
      </c>
      <c r="Q1002" s="350"/>
      <c r="R1002" s="350"/>
      <c r="S1002" s="350"/>
      <c r="T1002" s="350"/>
      <c r="U1002" s="350"/>
      <c r="V1002" s="350"/>
      <c r="W1002" s="350"/>
      <c r="X1002" s="350"/>
      <c r="Y1002" s="351">
        <v>2.5</v>
      </c>
      <c r="Z1002" s="352"/>
      <c r="AA1002" s="352"/>
      <c r="AB1002" s="353"/>
      <c r="AC1002" s="363" t="s">
        <v>499</v>
      </c>
      <c r="AD1002" s="371"/>
      <c r="AE1002" s="371"/>
      <c r="AF1002" s="371"/>
      <c r="AG1002" s="371"/>
      <c r="AH1002" s="372" t="s">
        <v>561</v>
      </c>
      <c r="AI1002" s="373"/>
      <c r="AJ1002" s="373"/>
      <c r="AK1002" s="373"/>
      <c r="AL1002" s="372" t="s">
        <v>561</v>
      </c>
      <c r="AM1002" s="373"/>
      <c r="AN1002" s="373"/>
      <c r="AO1002" s="373"/>
      <c r="AP1002" s="360" t="s">
        <v>726</v>
      </c>
      <c r="AQ1002" s="360"/>
      <c r="AR1002" s="360"/>
      <c r="AS1002" s="360"/>
      <c r="AT1002" s="360"/>
      <c r="AU1002" s="360"/>
      <c r="AV1002" s="360"/>
      <c r="AW1002" s="360"/>
      <c r="AX1002" s="360"/>
    </row>
    <row r="1003" spans="1:50" ht="45" customHeight="1" x14ac:dyDescent="0.15">
      <c r="A1003" s="379">
        <v>2</v>
      </c>
      <c r="B1003" s="379">
        <v>1</v>
      </c>
      <c r="C1003" s="361" t="s">
        <v>714</v>
      </c>
      <c r="D1003" s="347"/>
      <c r="E1003" s="347"/>
      <c r="F1003" s="347"/>
      <c r="G1003" s="347"/>
      <c r="H1003" s="347"/>
      <c r="I1003" s="347"/>
      <c r="J1003" s="348">
        <v>9180005007650</v>
      </c>
      <c r="K1003" s="349"/>
      <c r="L1003" s="349"/>
      <c r="M1003" s="349"/>
      <c r="N1003" s="349"/>
      <c r="O1003" s="349"/>
      <c r="P1003" s="362" t="s">
        <v>725</v>
      </c>
      <c r="Q1003" s="350"/>
      <c r="R1003" s="350"/>
      <c r="S1003" s="350"/>
      <c r="T1003" s="350"/>
      <c r="U1003" s="350"/>
      <c r="V1003" s="350"/>
      <c r="W1003" s="350"/>
      <c r="X1003" s="350"/>
      <c r="Y1003" s="351">
        <v>1.5</v>
      </c>
      <c r="Z1003" s="352"/>
      <c r="AA1003" s="352"/>
      <c r="AB1003" s="353"/>
      <c r="AC1003" s="363" t="s">
        <v>499</v>
      </c>
      <c r="AD1003" s="363"/>
      <c r="AE1003" s="363"/>
      <c r="AF1003" s="363"/>
      <c r="AG1003" s="363"/>
      <c r="AH1003" s="372" t="s">
        <v>615</v>
      </c>
      <c r="AI1003" s="373"/>
      <c r="AJ1003" s="373"/>
      <c r="AK1003" s="373"/>
      <c r="AL1003" s="372" t="s">
        <v>615</v>
      </c>
      <c r="AM1003" s="373"/>
      <c r="AN1003" s="373"/>
      <c r="AO1003" s="373"/>
      <c r="AP1003" s="360" t="s">
        <v>726</v>
      </c>
      <c r="AQ1003" s="360"/>
      <c r="AR1003" s="360"/>
      <c r="AS1003" s="360"/>
      <c r="AT1003" s="360"/>
      <c r="AU1003" s="360"/>
      <c r="AV1003" s="360"/>
      <c r="AW1003" s="360"/>
      <c r="AX1003" s="360"/>
    </row>
    <row r="1004" spans="1:50" ht="33.75" customHeight="1" x14ac:dyDescent="0.15">
      <c r="A1004" s="379">
        <v>3</v>
      </c>
      <c r="B1004" s="379">
        <v>1</v>
      </c>
      <c r="C1004" s="361" t="s">
        <v>716</v>
      </c>
      <c r="D1004" s="347"/>
      <c r="E1004" s="347"/>
      <c r="F1004" s="347"/>
      <c r="G1004" s="347"/>
      <c r="H1004" s="347"/>
      <c r="I1004" s="347"/>
      <c r="J1004" s="348">
        <v>2010005003219</v>
      </c>
      <c r="K1004" s="349"/>
      <c r="L1004" s="349"/>
      <c r="M1004" s="349"/>
      <c r="N1004" s="349"/>
      <c r="O1004" s="349"/>
      <c r="P1004" s="362" t="s">
        <v>725</v>
      </c>
      <c r="Q1004" s="350"/>
      <c r="R1004" s="350"/>
      <c r="S1004" s="350"/>
      <c r="T1004" s="350"/>
      <c r="U1004" s="350"/>
      <c r="V1004" s="350"/>
      <c r="W1004" s="350"/>
      <c r="X1004" s="350"/>
      <c r="Y1004" s="351">
        <v>1.5</v>
      </c>
      <c r="Z1004" s="352"/>
      <c r="AA1004" s="352"/>
      <c r="AB1004" s="353"/>
      <c r="AC1004" s="363" t="s">
        <v>499</v>
      </c>
      <c r="AD1004" s="363"/>
      <c r="AE1004" s="363"/>
      <c r="AF1004" s="363"/>
      <c r="AG1004" s="363"/>
      <c r="AH1004" s="355" t="s">
        <v>615</v>
      </c>
      <c r="AI1004" s="356"/>
      <c r="AJ1004" s="356"/>
      <c r="AK1004" s="356"/>
      <c r="AL1004" s="355" t="s">
        <v>615</v>
      </c>
      <c r="AM1004" s="356"/>
      <c r="AN1004" s="356"/>
      <c r="AO1004" s="356"/>
      <c r="AP1004" s="360" t="s">
        <v>726</v>
      </c>
      <c r="AQ1004" s="360"/>
      <c r="AR1004" s="360"/>
      <c r="AS1004" s="360"/>
      <c r="AT1004" s="360"/>
      <c r="AU1004" s="360"/>
      <c r="AV1004" s="360"/>
      <c r="AW1004" s="360"/>
      <c r="AX1004" s="360"/>
    </row>
    <row r="1005" spans="1:50" ht="45" customHeight="1" x14ac:dyDescent="0.15">
      <c r="A1005" s="379">
        <v>4</v>
      </c>
      <c r="B1005" s="379">
        <v>1</v>
      </c>
      <c r="C1005" s="361" t="s">
        <v>717</v>
      </c>
      <c r="D1005" s="347"/>
      <c r="E1005" s="347"/>
      <c r="F1005" s="347"/>
      <c r="G1005" s="347"/>
      <c r="H1005" s="347"/>
      <c r="I1005" s="347"/>
      <c r="J1005" s="348">
        <v>4012405000900</v>
      </c>
      <c r="K1005" s="349"/>
      <c r="L1005" s="349"/>
      <c r="M1005" s="349"/>
      <c r="N1005" s="349"/>
      <c r="O1005" s="349"/>
      <c r="P1005" s="362" t="s">
        <v>725</v>
      </c>
      <c r="Q1005" s="350"/>
      <c r="R1005" s="350"/>
      <c r="S1005" s="350"/>
      <c r="T1005" s="350"/>
      <c r="U1005" s="350"/>
      <c r="V1005" s="350"/>
      <c r="W1005" s="350"/>
      <c r="X1005" s="350"/>
      <c r="Y1005" s="351">
        <v>1.5</v>
      </c>
      <c r="Z1005" s="352"/>
      <c r="AA1005" s="352"/>
      <c r="AB1005" s="353"/>
      <c r="AC1005" s="363" t="s">
        <v>499</v>
      </c>
      <c r="AD1005" s="363"/>
      <c r="AE1005" s="363"/>
      <c r="AF1005" s="363"/>
      <c r="AG1005" s="363"/>
      <c r="AH1005" s="374" t="s">
        <v>615</v>
      </c>
      <c r="AI1005" s="375"/>
      <c r="AJ1005" s="375"/>
      <c r="AK1005" s="376"/>
      <c r="AL1005" s="374" t="s">
        <v>615</v>
      </c>
      <c r="AM1005" s="375"/>
      <c r="AN1005" s="375"/>
      <c r="AO1005" s="376"/>
      <c r="AP1005" s="360" t="s">
        <v>726</v>
      </c>
      <c r="AQ1005" s="360"/>
      <c r="AR1005" s="360"/>
      <c r="AS1005" s="360"/>
      <c r="AT1005" s="360"/>
      <c r="AU1005" s="360"/>
      <c r="AV1005" s="360"/>
      <c r="AW1005" s="360"/>
      <c r="AX1005" s="360"/>
    </row>
    <row r="1006" spans="1:50" ht="55.5" customHeight="1" x14ac:dyDescent="0.15">
      <c r="A1006" s="379">
        <v>5</v>
      </c>
      <c r="B1006" s="379">
        <v>1</v>
      </c>
      <c r="C1006" s="361" t="s">
        <v>718</v>
      </c>
      <c r="D1006" s="347"/>
      <c r="E1006" s="347"/>
      <c r="F1006" s="347"/>
      <c r="G1006" s="347"/>
      <c r="H1006" s="347"/>
      <c r="I1006" s="347"/>
      <c r="J1006" s="348">
        <v>8110005010678</v>
      </c>
      <c r="K1006" s="349"/>
      <c r="L1006" s="349"/>
      <c r="M1006" s="349"/>
      <c r="N1006" s="349"/>
      <c r="O1006" s="349"/>
      <c r="P1006" s="362" t="s">
        <v>725</v>
      </c>
      <c r="Q1006" s="350"/>
      <c r="R1006" s="350"/>
      <c r="S1006" s="350"/>
      <c r="T1006" s="350"/>
      <c r="U1006" s="350"/>
      <c r="V1006" s="350"/>
      <c r="W1006" s="350"/>
      <c r="X1006" s="350"/>
      <c r="Y1006" s="351">
        <v>1.5</v>
      </c>
      <c r="Z1006" s="352"/>
      <c r="AA1006" s="352"/>
      <c r="AB1006" s="353"/>
      <c r="AC1006" s="354" t="s">
        <v>499</v>
      </c>
      <c r="AD1006" s="354"/>
      <c r="AE1006" s="354"/>
      <c r="AF1006" s="354"/>
      <c r="AG1006" s="354"/>
      <c r="AH1006" s="374" t="s">
        <v>615</v>
      </c>
      <c r="AI1006" s="375"/>
      <c r="AJ1006" s="375"/>
      <c r="AK1006" s="376"/>
      <c r="AL1006" s="374" t="s">
        <v>615</v>
      </c>
      <c r="AM1006" s="375"/>
      <c r="AN1006" s="375"/>
      <c r="AO1006" s="376"/>
      <c r="AP1006" s="360" t="s">
        <v>726</v>
      </c>
      <c r="AQ1006" s="360"/>
      <c r="AR1006" s="360"/>
      <c r="AS1006" s="360"/>
      <c r="AT1006" s="360"/>
      <c r="AU1006" s="360"/>
      <c r="AV1006" s="360"/>
      <c r="AW1006" s="360"/>
      <c r="AX1006" s="360"/>
    </row>
    <row r="1007" spans="1:50" ht="33.75" customHeight="1" x14ac:dyDescent="0.15">
      <c r="A1007" s="379">
        <v>6</v>
      </c>
      <c r="B1007" s="379">
        <v>1</v>
      </c>
      <c r="C1007" s="361" t="s">
        <v>719</v>
      </c>
      <c r="D1007" s="347"/>
      <c r="E1007" s="347"/>
      <c r="F1007" s="347"/>
      <c r="G1007" s="347"/>
      <c r="H1007" s="347"/>
      <c r="I1007" s="347"/>
      <c r="J1007" s="348">
        <v>5250005001377</v>
      </c>
      <c r="K1007" s="349"/>
      <c r="L1007" s="349"/>
      <c r="M1007" s="349"/>
      <c r="N1007" s="349"/>
      <c r="O1007" s="349"/>
      <c r="P1007" s="362" t="s">
        <v>725</v>
      </c>
      <c r="Q1007" s="350"/>
      <c r="R1007" s="350"/>
      <c r="S1007" s="350"/>
      <c r="T1007" s="350"/>
      <c r="U1007" s="350"/>
      <c r="V1007" s="350"/>
      <c r="W1007" s="350"/>
      <c r="X1007" s="350"/>
      <c r="Y1007" s="351">
        <v>1.5</v>
      </c>
      <c r="Z1007" s="352"/>
      <c r="AA1007" s="352"/>
      <c r="AB1007" s="353"/>
      <c r="AC1007" s="354" t="s">
        <v>499</v>
      </c>
      <c r="AD1007" s="354"/>
      <c r="AE1007" s="354"/>
      <c r="AF1007" s="354"/>
      <c r="AG1007" s="354"/>
      <c r="AH1007" s="374" t="s">
        <v>615</v>
      </c>
      <c r="AI1007" s="375"/>
      <c r="AJ1007" s="375"/>
      <c r="AK1007" s="376"/>
      <c r="AL1007" s="374" t="s">
        <v>615</v>
      </c>
      <c r="AM1007" s="375"/>
      <c r="AN1007" s="375"/>
      <c r="AO1007" s="376"/>
      <c r="AP1007" s="360" t="s">
        <v>726</v>
      </c>
      <c r="AQ1007" s="360"/>
      <c r="AR1007" s="360"/>
      <c r="AS1007" s="360"/>
      <c r="AT1007" s="360"/>
      <c r="AU1007" s="360"/>
      <c r="AV1007" s="360"/>
      <c r="AW1007" s="360"/>
      <c r="AX1007" s="360"/>
    </row>
    <row r="1008" spans="1:50" ht="59.25" customHeight="1" x14ac:dyDescent="0.15">
      <c r="A1008" s="379">
        <v>7</v>
      </c>
      <c r="B1008" s="379">
        <v>1</v>
      </c>
      <c r="C1008" s="361" t="s">
        <v>720</v>
      </c>
      <c r="D1008" s="347"/>
      <c r="E1008" s="347"/>
      <c r="F1008" s="347"/>
      <c r="G1008" s="347"/>
      <c r="H1008" s="347"/>
      <c r="I1008" s="347"/>
      <c r="J1008" s="348">
        <v>9480005006028</v>
      </c>
      <c r="K1008" s="349"/>
      <c r="L1008" s="349"/>
      <c r="M1008" s="349"/>
      <c r="N1008" s="349"/>
      <c r="O1008" s="349"/>
      <c r="P1008" s="362" t="s">
        <v>725</v>
      </c>
      <c r="Q1008" s="350"/>
      <c r="R1008" s="350"/>
      <c r="S1008" s="350"/>
      <c r="T1008" s="350"/>
      <c r="U1008" s="350"/>
      <c r="V1008" s="350"/>
      <c r="W1008" s="350"/>
      <c r="X1008" s="350"/>
      <c r="Y1008" s="351">
        <v>0.4</v>
      </c>
      <c r="Z1008" s="352"/>
      <c r="AA1008" s="352"/>
      <c r="AB1008" s="353"/>
      <c r="AC1008" s="354" t="s">
        <v>499</v>
      </c>
      <c r="AD1008" s="354"/>
      <c r="AE1008" s="354"/>
      <c r="AF1008" s="354"/>
      <c r="AG1008" s="354"/>
      <c r="AH1008" s="374" t="s">
        <v>615</v>
      </c>
      <c r="AI1008" s="375"/>
      <c r="AJ1008" s="375"/>
      <c r="AK1008" s="376"/>
      <c r="AL1008" s="374" t="s">
        <v>615</v>
      </c>
      <c r="AM1008" s="375"/>
      <c r="AN1008" s="375"/>
      <c r="AO1008" s="376"/>
      <c r="AP1008" s="360" t="s">
        <v>726</v>
      </c>
      <c r="AQ1008" s="360"/>
      <c r="AR1008" s="360"/>
      <c r="AS1008" s="360"/>
      <c r="AT1008" s="360"/>
      <c r="AU1008" s="360"/>
      <c r="AV1008" s="360"/>
      <c r="AW1008" s="360"/>
      <c r="AX1008" s="360"/>
    </row>
    <row r="1009" spans="1:50" ht="33.75" customHeight="1" x14ac:dyDescent="0.15">
      <c r="A1009" s="379">
        <v>8</v>
      </c>
      <c r="B1009" s="379">
        <v>1</v>
      </c>
      <c r="C1009" s="361" t="s">
        <v>721</v>
      </c>
      <c r="D1009" s="347"/>
      <c r="E1009" s="347"/>
      <c r="F1009" s="347"/>
      <c r="G1009" s="347"/>
      <c r="H1009" s="347"/>
      <c r="I1009" s="347"/>
      <c r="J1009" s="348">
        <v>2140005003676</v>
      </c>
      <c r="K1009" s="349"/>
      <c r="L1009" s="349"/>
      <c r="M1009" s="349"/>
      <c r="N1009" s="349"/>
      <c r="O1009" s="349"/>
      <c r="P1009" s="362" t="s">
        <v>725</v>
      </c>
      <c r="Q1009" s="350"/>
      <c r="R1009" s="350"/>
      <c r="S1009" s="350"/>
      <c r="T1009" s="350"/>
      <c r="U1009" s="350"/>
      <c r="V1009" s="350"/>
      <c r="W1009" s="350"/>
      <c r="X1009" s="350"/>
      <c r="Y1009" s="351">
        <v>0.3</v>
      </c>
      <c r="Z1009" s="352"/>
      <c r="AA1009" s="352"/>
      <c r="AB1009" s="353"/>
      <c r="AC1009" s="354" t="s">
        <v>499</v>
      </c>
      <c r="AD1009" s="354"/>
      <c r="AE1009" s="354"/>
      <c r="AF1009" s="354"/>
      <c r="AG1009" s="354"/>
      <c r="AH1009" s="374" t="s">
        <v>615</v>
      </c>
      <c r="AI1009" s="375"/>
      <c r="AJ1009" s="375"/>
      <c r="AK1009" s="376"/>
      <c r="AL1009" s="374" t="s">
        <v>615</v>
      </c>
      <c r="AM1009" s="375"/>
      <c r="AN1009" s="375"/>
      <c r="AO1009" s="376"/>
      <c r="AP1009" s="360" t="s">
        <v>726</v>
      </c>
      <c r="AQ1009" s="360"/>
      <c r="AR1009" s="360"/>
      <c r="AS1009" s="360"/>
      <c r="AT1009" s="360"/>
      <c r="AU1009" s="360"/>
      <c r="AV1009" s="360"/>
      <c r="AW1009" s="360"/>
      <c r="AX1009" s="360"/>
    </row>
    <row r="1010" spans="1:50" ht="45" customHeight="1" x14ac:dyDescent="0.15">
      <c r="A1010" s="379">
        <v>9</v>
      </c>
      <c r="B1010" s="379">
        <v>1</v>
      </c>
      <c r="C1010" s="361" t="s">
        <v>722</v>
      </c>
      <c r="D1010" s="347"/>
      <c r="E1010" s="347"/>
      <c r="F1010" s="347"/>
      <c r="G1010" s="347"/>
      <c r="H1010" s="347"/>
      <c r="I1010" s="347"/>
      <c r="J1010" s="348">
        <v>4013105000091</v>
      </c>
      <c r="K1010" s="349"/>
      <c r="L1010" s="349"/>
      <c r="M1010" s="349"/>
      <c r="N1010" s="349"/>
      <c r="O1010" s="349"/>
      <c r="P1010" s="362" t="s">
        <v>725</v>
      </c>
      <c r="Q1010" s="350"/>
      <c r="R1010" s="350"/>
      <c r="S1010" s="350"/>
      <c r="T1010" s="350"/>
      <c r="U1010" s="350"/>
      <c r="V1010" s="350"/>
      <c r="W1010" s="350"/>
      <c r="X1010" s="350"/>
      <c r="Y1010" s="351">
        <v>0.3</v>
      </c>
      <c r="Z1010" s="352"/>
      <c r="AA1010" s="352"/>
      <c r="AB1010" s="353"/>
      <c r="AC1010" s="354" t="s">
        <v>499</v>
      </c>
      <c r="AD1010" s="354"/>
      <c r="AE1010" s="354"/>
      <c r="AF1010" s="354"/>
      <c r="AG1010" s="354"/>
      <c r="AH1010" s="374" t="s">
        <v>615</v>
      </c>
      <c r="AI1010" s="375"/>
      <c r="AJ1010" s="375"/>
      <c r="AK1010" s="376"/>
      <c r="AL1010" s="374" t="s">
        <v>615</v>
      </c>
      <c r="AM1010" s="375"/>
      <c r="AN1010" s="375"/>
      <c r="AO1010" s="376"/>
      <c r="AP1010" s="360" t="s">
        <v>726</v>
      </c>
      <c r="AQ1010" s="360"/>
      <c r="AR1010" s="360"/>
      <c r="AS1010" s="360"/>
      <c r="AT1010" s="360"/>
      <c r="AU1010" s="360"/>
      <c r="AV1010" s="360"/>
      <c r="AW1010" s="360"/>
      <c r="AX1010" s="360"/>
    </row>
    <row r="1011" spans="1:50" ht="33.75" customHeight="1" x14ac:dyDescent="0.15">
      <c r="A1011" s="379">
        <v>10</v>
      </c>
      <c r="B1011" s="379">
        <v>1</v>
      </c>
      <c r="C1011" s="361" t="s">
        <v>723</v>
      </c>
      <c r="D1011" s="347"/>
      <c r="E1011" s="347"/>
      <c r="F1011" s="347"/>
      <c r="G1011" s="347"/>
      <c r="H1011" s="347"/>
      <c r="I1011" s="347"/>
      <c r="J1011" s="348">
        <v>2040005018098</v>
      </c>
      <c r="K1011" s="349"/>
      <c r="L1011" s="349"/>
      <c r="M1011" s="349"/>
      <c r="N1011" s="349"/>
      <c r="O1011" s="349"/>
      <c r="P1011" s="362" t="s">
        <v>725</v>
      </c>
      <c r="Q1011" s="350"/>
      <c r="R1011" s="350"/>
      <c r="S1011" s="350"/>
      <c r="T1011" s="350"/>
      <c r="U1011" s="350"/>
      <c r="V1011" s="350"/>
      <c r="W1011" s="350"/>
      <c r="X1011" s="350"/>
      <c r="Y1011" s="351">
        <v>0.2</v>
      </c>
      <c r="Z1011" s="352"/>
      <c r="AA1011" s="352"/>
      <c r="AB1011" s="353"/>
      <c r="AC1011" s="354" t="s">
        <v>499</v>
      </c>
      <c r="AD1011" s="354"/>
      <c r="AE1011" s="354"/>
      <c r="AF1011" s="354"/>
      <c r="AG1011" s="354"/>
      <c r="AH1011" s="355" t="s">
        <v>615</v>
      </c>
      <c r="AI1011" s="356"/>
      <c r="AJ1011" s="356"/>
      <c r="AK1011" s="356"/>
      <c r="AL1011" s="355" t="s">
        <v>615</v>
      </c>
      <c r="AM1011" s="356"/>
      <c r="AN1011" s="356"/>
      <c r="AO1011" s="356"/>
      <c r="AP1011" s="360" t="s">
        <v>726</v>
      </c>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487</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487</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448</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464</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449</v>
      </c>
      <c r="AQ1101" s="370"/>
      <c r="AR1101" s="370"/>
      <c r="AS1101" s="370"/>
      <c r="AT1101" s="370"/>
      <c r="AU1101" s="370"/>
      <c r="AV1101" s="370"/>
      <c r="AW1101" s="370"/>
      <c r="AX1101" s="370"/>
    </row>
    <row r="1102" spans="1:50" ht="30" customHeight="1" x14ac:dyDescent="0.15">
      <c r="A1102" s="379">
        <v>1</v>
      </c>
      <c r="B1102" s="379">
        <v>1</v>
      </c>
      <c r="C1102" s="377"/>
      <c r="D1102" s="377"/>
      <c r="E1102" s="147" t="s">
        <v>662</v>
      </c>
      <c r="F1102" s="378"/>
      <c r="G1102" s="378"/>
      <c r="H1102" s="378"/>
      <c r="I1102" s="378"/>
      <c r="J1102" s="348" t="s">
        <v>662</v>
      </c>
      <c r="K1102" s="349"/>
      <c r="L1102" s="349"/>
      <c r="M1102" s="349"/>
      <c r="N1102" s="349"/>
      <c r="O1102" s="349"/>
      <c r="P1102" s="362" t="s">
        <v>662</v>
      </c>
      <c r="Q1102" s="350"/>
      <c r="R1102" s="350"/>
      <c r="S1102" s="350"/>
      <c r="T1102" s="350"/>
      <c r="U1102" s="350"/>
      <c r="V1102" s="350"/>
      <c r="W1102" s="350"/>
      <c r="X1102" s="350"/>
      <c r="Y1102" s="351" t="s">
        <v>664</v>
      </c>
      <c r="Z1102" s="352"/>
      <c r="AA1102" s="352"/>
      <c r="AB1102" s="353"/>
      <c r="AC1102" s="354"/>
      <c r="AD1102" s="354"/>
      <c r="AE1102" s="354"/>
      <c r="AF1102" s="354"/>
      <c r="AG1102" s="354"/>
      <c r="AH1102" s="355" t="s">
        <v>662</v>
      </c>
      <c r="AI1102" s="356"/>
      <c r="AJ1102" s="356"/>
      <c r="AK1102" s="356"/>
      <c r="AL1102" s="357" t="s">
        <v>666</v>
      </c>
      <c r="AM1102" s="358"/>
      <c r="AN1102" s="358"/>
      <c r="AO1102" s="359"/>
      <c r="AP1102" s="360" t="s">
        <v>666</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t="s">
        <v>665</v>
      </c>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t="s">
        <v>663</v>
      </c>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9" priority="14095">
      <formula>IF(RIGHT(TEXT(P18,"0.#"),1)=".",FALSE,TRUE)</formula>
    </cfRule>
    <cfRule type="expression" dxfId="2828" priority="14096">
      <formula>IF(RIGHT(TEXT(P18,"0.#"),1)=".",TRUE,FALSE)</formula>
    </cfRule>
  </conditionalFormatting>
  <conditionalFormatting sqref="Y782">
    <cfRule type="expression" dxfId="2827" priority="14091">
      <formula>IF(RIGHT(TEXT(Y782,"0.#"),1)=".",FALSE,TRUE)</formula>
    </cfRule>
    <cfRule type="expression" dxfId="2826" priority="14092">
      <formula>IF(RIGHT(TEXT(Y782,"0.#"),1)=".",TRUE,FALSE)</formula>
    </cfRule>
  </conditionalFormatting>
  <conditionalFormatting sqref="Y791">
    <cfRule type="expression" dxfId="2825" priority="14087">
      <formula>IF(RIGHT(TEXT(Y791,"0.#"),1)=".",FALSE,TRUE)</formula>
    </cfRule>
    <cfRule type="expression" dxfId="2824" priority="14088">
      <formula>IF(RIGHT(TEXT(Y791,"0.#"),1)=".",TRUE,FALSE)</formula>
    </cfRule>
  </conditionalFormatting>
  <conditionalFormatting sqref="Y822:Y829 Y820 Y809:Y816 Y807 Y797:Y803">
    <cfRule type="expression" dxfId="2823" priority="13869">
      <formula>IF(RIGHT(TEXT(Y797,"0.#"),1)=".",FALSE,TRUE)</formula>
    </cfRule>
    <cfRule type="expression" dxfId="2822" priority="13870">
      <formula>IF(RIGHT(TEXT(Y797,"0.#"),1)=".",TRUE,FALSE)</formula>
    </cfRule>
  </conditionalFormatting>
  <conditionalFormatting sqref="AR15:AX15 AK13:AX13">
    <cfRule type="expression" dxfId="2821" priority="13917">
      <formula>IF(RIGHT(TEXT(AK13,"0.#"),1)=".",FALSE,TRUE)</formula>
    </cfRule>
    <cfRule type="expression" dxfId="2820" priority="13918">
      <formula>IF(RIGHT(TEXT(AK13,"0.#"),1)=".",TRUE,FALSE)</formula>
    </cfRule>
  </conditionalFormatting>
  <conditionalFormatting sqref="AD19:AJ19">
    <cfRule type="expression" dxfId="2819" priority="13915">
      <formula>IF(RIGHT(TEXT(AD19,"0.#"),1)=".",FALSE,TRUE)</formula>
    </cfRule>
    <cfRule type="expression" dxfId="2818" priority="13916">
      <formula>IF(RIGHT(TEXT(AD19,"0.#"),1)=".",TRUE,FALSE)</formula>
    </cfRule>
  </conditionalFormatting>
  <conditionalFormatting sqref="AQ101">
    <cfRule type="expression" dxfId="2817" priority="13907">
      <formula>IF(RIGHT(TEXT(AQ101,"0.#"),1)=".",FALSE,TRUE)</formula>
    </cfRule>
    <cfRule type="expression" dxfId="2816" priority="13908">
      <formula>IF(RIGHT(TEXT(AQ101,"0.#"),1)=".",TRUE,FALSE)</formula>
    </cfRule>
  </conditionalFormatting>
  <conditionalFormatting sqref="Y783:Y790 Y781">
    <cfRule type="expression" dxfId="2815" priority="13893">
      <formula>IF(RIGHT(TEXT(Y781,"0.#"),1)=".",FALSE,TRUE)</formula>
    </cfRule>
    <cfRule type="expression" dxfId="2814" priority="13894">
      <formula>IF(RIGHT(TEXT(Y781,"0.#"),1)=".",TRUE,FALSE)</formula>
    </cfRule>
  </conditionalFormatting>
  <conditionalFormatting sqref="AU782">
    <cfRule type="expression" dxfId="2813" priority="13891">
      <formula>IF(RIGHT(TEXT(AU782,"0.#"),1)=".",FALSE,TRUE)</formula>
    </cfRule>
    <cfRule type="expression" dxfId="2812" priority="13892">
      <formula>IF(RIGHT(TEXT(AU782,"0.#"),1)=".",TRUE,FALSE)</formula>
    </cfRule>
  </conditionalFormatting>
  <conditionalFormatting sqref="AU791">
    <cfRule type="expression" dxfId="2811" priority="13889">
      <formula>IF(RIGHT(TEXT(AU791,"0.#"),1)=".",FALSE,TRUE)</formula>
    </cfRule>
    <cfRule type="expression" dxfId="2810" priority="13890">
      <formula>IF(RIGHT(TEXT(AU791,"0.#"),1)=".",TRUE,FALSE)</formula>
    </cfRule>
  </conditionalFormatting>
  <conditionalFormatting sqref="AU783:AU790 AU781">
    <cfRule type="expression" dxfId="2809" priority="13887">
      <formula>IF(RIGHT(TEXT(AU781,"0.#"),1)=".",FALSE,TRUE)</formula>
    </cfRule>
    <cfRule type="expression" dxfId="2808" priority="13888">
      <formula>IF(RIGHT(TEXT(AU781,"0.#"),1)=".",TRUE,FALSE)</formula>
    </cfRule>
  </conditionalFormatting>
  <conditionalFormatting sqref="Y821 Y808">
    <cfRule type="expression" dxfId="2807" priority="13873">
      <formula>IF(RIGHT(TEXT(Y808,"0.#"),1)=".",FALSE,TRUE)</formula>
    </cfRule>
    <cfRule type="expression" dxfId="2806" priority="13874">
      <formula>IF(RIGHT(TEXT(Y808,"0.#"),1)=".",TRUE,FALSE)</formula>
    </cfRule>
  </conditionalFormatting>
  <conditionalFormatting sqref="Y830 Y817 Y804">
    <cfRule type="expression" dxfId="2805" priority="13871">
      <formula>IF(RIGHT(TEXT(Y804,"0.#"),1)=".",FALSE,TRUE)</formula>
    </cfRule>
    <cfRule type="expression" dxfId="2804" priority="13872">
      <formula>IF(RIGHT(TEXT(Y804,"0.#"),1)=".",TRUE,FALSE)</formula>
    </cfRule>
  </conditionalFormatting>
  <conditionalFormatting sqref="AU821 AU808 AU795">
    <cfRule type="expression" dxfId="2803" priority="13867">
      <formula>IF(RIGHT(TEXT(AU795,"0.#"),1)=".",FALSE,TRUE)</formula>
    </cfRule>
    <cfRule type="expression" dxfId="2802" priority="13868">
      <formula>IF(RIGHT(TEXT(AU795,"0.#"),1)=".",TRUE,FALSE)</formula>
    </cfRule>
  </conditionalFormatting>
  <conditionalFormatting sqref="AU830 AU817 AU804">
    <cfRule type="expression" dxfId="2801" priority="13865">
      <formula>IF(RIGHT(TEXT(AU804,"0.#"),1)=".",FALSE,TRUE)</formula>
    </cfRule>
    <cfRule type="expression" dxfId="2800" priority="13866">
      <formula>IF(RIGHT(TEXT(AU804,"0.#"),1)=".",TRUE,FALSE)</formula>
    </cfRule>
  </conditionalFormatting>
  <conditionalFormatting sqref="AU822:AU829 AU820 AU809:AU816 AU807 AU795:AU803">
    <cfRule type="expression" dxfId="2799" priority="13863">
      <formula>IF(RIGHT(TEXT(AU795,"0.#"),1)=".",FALSE,TRUE)</formula>
    </cfRule>
    <cfRule type="expression" dxfId="2798" priority="13864">
      <formula>IF(RIGHT(TEXT(AU795,"0.#"),1)=".",TRUE,FALSE)</formula>
    </cfRule>
  </conditionalFormatting>
  <conditionalFormatting sqref="AM87">
    <cfRule type="expression" dxfId="2797" priority="13517">
      <formula>IF(RIGHT(TEXT(AM87,"0.#"),1)=".",FALSE,TRUE)</formula>
    </cfRule>
    <cfRule type="expression" dxfId="2796" priority="13518">
      <formula>IF(RIGHT(TEXT(AM87,"0.#"),1)=".",TRUE,FALSE)</formula>
    </cfRule>
  </conditionalFormatting>
  <conditionalFormatting sqref="AE55">
    <cfRule type="expression" dxfId="2795" priority="13585">
      <formula>IF(RIGHT(TEXT(AE55,"0.#"),1)=".",FALSE,TRUE)</formula>
    </cfRule>
    <cfRule type="expression" dxfId="2794" priority="13586">
      <formula>IF(RIGHT(TEXT(AE55,"0.#"),1)=".",TRUE,FALSE)</formula>
    </cfRule>
  </conditionalFormatting>
  <conditionalFormatting sqref="AI55">
    <cfRule type="expression" dxfId="2793" priority="13583">
      <formula>IF(RIGHT(TEXT(AI55,"0.#"),1)=".",FALSE,TRUE)</formula>
    </cfRule>
    <cfRule type="expression" dxfId="2792" priority="13584">
      <formula>IF(RIGHT(TEXT(AI55,"0.#"),1)=".",TRUE,FALSE)</formula>
    </cfRule>
  </conditionalFormatting>
  <conditionalFormatting sqref="AM34">
    <cfRule type="expression" dxfId="2791" priority="13663">
      <formula>IF(RIGHT(TEXT(AM34,"0.#"),1)=".",FALSE,TRUE)</formula>
    </cfRule>
    <cfRule type="expression" dxfId="2790" priority="13664">
      <formula>IF(RIGHT(TEXT(AM34,"0.#"),1)=".",TRUE,FALSE)</formula>
    </cfRule>
  </conditionalFormatting>
  <conditionalFormatting sqref="AM32">
    <cfRule type="expression" dxfId="2789" priority="13667">
      <formula>IF(RIGHT(TEXT(AM32,"0.#"),1)=".",FALSE,TRUE)</formula>
    </cfRule>
    <cfRule type="expression" dxfId="2788" priority="13668">
      <formula>IF(RIGHT(TEXT(AM32,"0.#"),1)=".",TRUE,FALSE)</formula>
    </cfRule>
  </conditionalFormatting>
  <conditionalFormatting sqref="AM33">
    <cfRule type="expression" dxfId="2787" priority="13665">
      <formula>IF(RIGHT(TEXT(AM33,"0.#"),1)=".",FALSE,TRUE)</formula>
    </cfRule>
    <cfRule type="expression" dxfId="2786" priority="13666">
      <formula>IF(RIGHT(TEXT(AM33,"0.#"),1)=".",TRUE,FALSE)</formula>
    </cfRule>
  </conditionalFormatting>
  <conditionalFormatting sqref="AQ32:AQ34">
    <cfRule type="expression" dxfId="2785" priority="13657">
      <formula>IF(RIGHT(TEXT(AQ32,"0.#"),1)=".",FALSE,TRUE)</formula>
    </cfRule>
    <cfRule type="expression" dxfId="2784" priority="13658">
      <formula>IF(RIGHT(TEXT(AQ32,"0.#"),1)=".",TRUE,FALSE)</formula>
    </cfRule>
  </conditionalFormatting>
  <conditionalFormatting sqref="AU32:AU34">
    <cfRule type="expression" dxfId="2783" priority="13655">
      <formula>IF(RIGHT(TEXT(AU32,"0.#"),1)=".",FALSE,TRUE)</formula>
    </cfRule>
    <cfRule type="expression" dxfId="2782" priority="13656">
      <formula>IF(RIGHT(TEXT(AU32,"0.#"),1)=".",TRUE,FALSE)</formula>
    </cfRule>
  </conditionalFormatting>
  <conditionalFormatting sqref="AE53">
    <cfRule type="expression" dxfId="2781" priority="13589">
      <formula>IF(RIGHT(TEXT(AE53,"0.#"),1)=".",FALSE,TRUE)</formula>
    </cfRule>
    <cfRule type="expression" dxfId="2780" priority="13590">
      <formula>IF(RIGHT(TEXT(AE53,"0.#"),1)=".",TRUE,FALSE)</formula>
    </cfRule>
  </conditionalFormatting>
  <conditionalFormatting sqref="AE54">
    <cfRule type="expression" dxfId="2779" priority="13587">
      <formula>IF(RIGHT(TEXT(AE54,"0.#"),1)=".",FALSE,TRUE)</formula>
    </cfRule>
    <cfRule type="expression" dxfId="2778" priority="13588">
      <formula>IF(RIGHT(TEXT(AE54,"0.#"),1)=".",TRUE,FALSE)</formula>
    </cfRule>
  </conditionalFormatting>
  <conditionalFormatting sqref="AI54">
    <cfRule type="expression" dxfId="2777" priority="13581">
      <formula>IF(RIGHT(TEXT(AI54,"0.#"),1)=".",FALSE,TRUE)</formula>
    </cfRule>
    <cfRule type="expression" dxfId="2776" priority="13582">
      <formula>IF(RIGHT(TEXT(AI54,"0.#"),1)=".",TRUE,FALSE)</formula>
    </cfRule>
  </conditionalFormatting>
  <conditionalFormatting sqref="AI53">
    <cfRule type="expression" dxfId="2775" priority="13579">
      <formula>IF(RIGHT(TEXT(AI53,"0.#"),1)=".",FALSE,TRUE)</formula>
    </cfRule>
    <cfRule type="expression" dxfId="2774" priority="13580">
      <formula>IF(RIGHT(TEXT(AI53,"0.#"),1)=".",TRUE,FALSE)</formula>
    </cfRule>
  </conditionalFormatting>
  <conditionalFormatting sqref="AM53">
    <cfRule type="expression" dxfId="2773" priority="13577">
      <formula>IF(RIGHT(TEXT(AM53,"0.#"),1)=".",FALSE,TRUE)</formula>
    </cfRule>
    <cfRule type="expression" dxfId="2772" priority="13578">
      <formula>IF(RIGHT(TEXT(AM53,"0.#"),1)=".",TRUE,FALSE)</formula>
    </cfRule>
  </conditionalFormatting>
  <conditionalFormatting sqref="AM54">
    <cfRule type="expression" dxfId="2771" priority="13575">
      <formula>IF(RIGHT(TEXT(AM54,"0.#"),1)=".",FALSE,TRUE)</formula>
    </cfRule>
    <cfRule type="expression" dxfId="2770" priority="13576">
      <formula>IF(RIGHT(TEXT(AM54,"0.#"),1)=".",TRUE,FALSE)</formula>
    </cfRule>
  </conditionalFormatting>
  <conditionalFormatting sqref="AM55">
    <cfRule type="expression" dxfId="2769" priority="13573">
      <formula>IF(RIGHT(TEXT(AM55,"0.#"),1)=".",FALSE,TRUE)</formula>
    </cfRule>
    <cfRule type="expression" dxfId="2768" priority="13574">
      <formula>IF(RIGHT(TEXT(AM55,"0.#"),1)=".",TRUE,FALSE)</formula>
    </cfRule>
  </conditionalFormatting>
  <conditionalFormatting sqref="AE60">
    <cfRule type="expression" dxfId="2767" priority="13559">
      <formula>IF(RIGHT(TEXT(AE60,"0.#"),1)=".",FALSE,TRUE)</formula>
    </cfRule>
    <cfRule type="expression" dxfId="2766" priority="13560">
      <formula>IF(RIGHT(TEXT(AE60,"0.#"),1)=".",TRUE,FALSE)</formula>
    </cfRule>
  </conditionalFormatting>
  <conditionalFormatting sqref="AE61">
    <cfRule type="expression" dxfId="2765" priority="13557">
      <formula>IF(RIGHT(TEXT(AE61,"0.#"),1)=".",FALSE,TRUE)</formula>
    </cfRule>
    <cfRule type="expression" dxfId="2764" priority="13558">
      <formula>IF(RIGHT(TEXT(AE61,"0.#"),1)=".",TRUE,FALSE)</formula>
    </cfRule>
  </conditionalFormatting>
  <conditionalFormatting sqref="AE62">
    <cfRule type="expression" dxfId="2763" priority="13555">
      <formula>IF(RIGHT(TEXT(AE62,"0.#"),1)=".",FALSE,TRUE)</formula>
    </cfRule>
    <cfRule type="expression" dxfId="2762" priority="13556">
      <formula>IF(RIGHT(TEXT(AE62,"0.#"),1)=".",TRUE,FALSE)</formula>
    </cfRule>
  </conditionalFormatting>
  <conditionalFormatting sqref="AI62">
    <cfRule type="expression" dxfId="2761" priority="13553">
      <formula>IF(RIGHT(TEXT(AI62,"0.#"),1)=".",FALSE,TRUE)</formula>
    </cfRule>
    <cfRule type="expression" dxfId="2760" priority="13554">
      <formula>IF(RIGHT(TEXT(AI62,"0.#"),1)=".",TRUE,FALSE)</formula>
    </cfRule>
  </conditionalFormatting>
  <conditionalFormatting sqref="AI61">
    <cfRule type="expression" dxfId="2759" priority="13551">
      <formula>IF(RIGHT(TEXT(AI61,"0.#"),1)=".",FALSE,TRUE)</formula>
    </cfRule>
    <cfRule type="expression" dxfId="2758" priority="13552">
      <formula>IF(RIGHT(TEXT(AI61,"0.#"),1)=".",TRUE,FALSE)</formula>
    </cfRule>
  </conditionalFormatting>
  <conditionalFormatting sqref="AI60">
    <cfRule type="expression" dxfId="2757" priority="13549">
      <formula>IF(RIGHT(TEXT(AI60,"0.#"),1)=".",FALSE,TRUE)</formula>
    </cfRule>
    <cfRule type="expression" dxfId="2756" priority="13550">
      <formula>IF(RIGHT(TEXT(AI60,"0.#"),1)=".",TRUE,FALSE)</formula>
    </cfRule>
  </conditionalFormatting>
  <conditionalFormatting sqref="AM60">
    <cfRule type="expression" dxfId="2755" priority="13547">
      <formula>IF(RIGHT(TEXT(AM60,"0.#"),1)=".",FALSE,TRUE)</formula>
    </cfRule>
    <cfRule type="expression" dxfId="2754" priority="13548">
      <formula>IF(RIGHT(TEXT(AM60,"0.#"),1)=".",TRUE,FALSE)</formula>
    </cfRule>
  </conditionalFormatting>
  <conditionalFormatting sqref="AM61">
    <cfRule type="expression" dxfId="2753" priority="13545">
      <formula>IF(RIGHT(TEXT(AM61,"0.#"),1)=".",FALSE,TRUE)</formula>
    </cfRule>
    <cfRule type="expression" dxfId="2752" priority="13546">
      <formula>IF(RIGHT(TEXT(AM61,"0.#"),1)=".",TRUE,FALSE)</formula>
    </cfRule>
  </conditionalFormatting>
  <conditionalFormatting sqref="AM62">
    <cfRule type="expression" dxfId="2751" priority="13543">
      <formula>IF(RIGHT(TEXT(AM62,"0.#"),1)=".",FALSE,TRUE)</formula>
    </cfRule>
    <cfRule type="expression" dxfId="2750" priority="13544">
      <formula>IF(RIGHT(TEXT(AM62,"0.#"),1)=".",TRUE,FALSE)</formula>
    </cfRule>
  </conditionalFormatting>
  <conditionalFormatting sqref="AE87">
    <cfRule type="expression" dxfId="2749" priority="13529">
      <formula>IF(RIGHT(TEXT(AE87,"0.#"),1)=".",FALSE,TRUE)</formula>
    </cfRule>
    <cfRule type="expression" dxfId="2748" priority="13530">
      <formula>IF(RIGHT(TEXT(AE87,"0.#"),1)=".",TRUE,FALSE)</formula>
    </cfRule>
  </conditionalFormatting>
  <conditionalFormatting sqref="AE88">
    <cfRule type="expression" dxfId="2747" priority="13527">
      <formula>IF(RIGHT(TEXT(AE88,"0.#"),1)=".",FALSE,TRUE)</formula>
    </cfRule>
    <cfRule type="expression" dxfId="2746" priority="13528">
      <formula>IF(RIGHT(TEXT(AE88,"0.#"),1)=".",TRUE,FALSE)</formula>
    </cfRule>
  </conditionalFormatting>
  <conditionalFormatting sqref="AE89">
    <cfRule type="expression" dxfId="2745" priority="13525">
      <formula>IF(RIGHT(TEXT(AE89,"0.#"),1)=".",FALSE,TRUE)</formula>
    </cfRule>
    <cfRule type="expression" dxfId="2744" priority="13526">
      <formula>IF(RIGHT(TEXT(AE89,"0.#"),1)=".",TRUE,FALSE)</formula>
    </cfRule>
  </conditionalFormatting>
  <conditionalFormatting sqref="AI89">
    <cfRule type="expression" dxfId="2743" priority="13523">
      <formula>IF(RIGHT(TEXT(AI89,"0.#"),1)=".",FALSE,TRUE)</formula>
    </cfRule>
    <cfRule type="expression" dxfId="2742" priority="13524">
      <formula>IF(RIGHT(TEXT(AI89,"0.#"),1)=".",TRUE,FALSE)</formula>
    </cfRule>
  </conditionalFormatting>
  <conditionalFormatting sqref="AI88">
    <cfRule type="expression" dxfId="2741" priority="13521">
      <formula>IF(RIGHT(TEXT(AI88,"0.#"),1)=".",FALSE,TRUE)</formula>
    </cfRule>
    <cfRule type="expression" dxfId="2740" priority="13522">
      <formula>IF(RIGHT(TEXT(AI88,"0.#"),1)=".",TRUE,FALSE)</formula>
    </cfRule>
  </conditionalFormatting>
  <conditionalFormatting sqref="AI87">
    <cfRule type="expression" dxfId="2739" priority="13519">
      <formula>IF(RIGHT(TEXT(AI87,"0.#"),1)=".",FALSE,TRUE)</formula>
    </cfRule>
    <cfRule type="expression" dxfId="2738" priority="13520">
      <formula>IF(RIGHT(TEXT(AI87,"0.#"),1)=".",TRUE,FALSE)</formula>
    </cfRule>
  </conditionalFormatting>
  <conditionalFormatting sqref="AM88">
    <cfRule type="expression" dxfId="2737" priority="13515">
      <formula>IF(RIGHT(TEXT(AM88,"0.#"),1)=".",FALSE,TRUE)</formula>
    </cfRule>
    <cfRule type="expression" dxfId="2736" priority="13516">
      <formula>IF(RIGHT(TEXT(AM88,"0.#"),1)=".",TRUE,FALSE)</formula>
    </cfRule>
  </conditionalFormatting>
  <conditionalFormatting sqref="AM89">
    <cfRule type="expression" dxfId="2735" priority="13513">
      <formula>IF(RIGHT(TEXT(AM89,"0.#"),1)=".",FALSE,TRUE)</formula>
    </cfRule>
    <cfRule type="expression" dxfId="2734" priority="13514">
      <formula>IF(RIGHT(TEXT(AM89,"0.#"),1)=".",TRUE,FALSE)</formula>
    </cfRule>
  </conditionalFormatting>
  <conditionalFormatting sqref="AE92">
    <cfRule type="expression" dxfId="2733" priority="13499">
      <formula>IF(RIGHT(TEXT(AE92,"0.#"),1)=".",FALSE,TRUE)</formula>
    </cfRule>
    <cfRule type="expression" dxfId="2732" priority="13500">
      <formula>IF(RIGHT(TEXT(AE92,"0.#"),1)=".",TRUE,FALSE)</formula>
    </cfRule>
  </conditionalFormatting>
  <conditionalFormatting sqref="AE93">
    <cfRule type="expression" dxfId="2731" priority="13497">
      <formula>IF(RIGHT(TEXT(AE93,"0.#"),1)=".",FALSE,TRUE)</formula>
    </cfRule>
    <cfRule type="expression" dxfId="2730" priority="13498">
      <formula>IF(RIGHT(TEXT(AE93,"0.#"),1)=".",TRUE,FALSE)</formula>
    </cfRule>
  </conditionalFormatting>
  <conditionalFormatting sqref="AE94">
    <cfRule type="expression" dxfId="2729" priority="13495">
      <formula>IF(RIGHT(TEXT(AE94,"0.#"),1)=".",FALSE,TRUE)</formula>
    </cfRule>
    <cfRule type="expression" dxfId="2728" priority="13496">
      <formula>IF(RIGHT(TEXT(AE94,"0.#"),1)=".",TRUE,FALSE)</formula>
    </cfRule>
  </conditionalFormatting>
  <conditionalFormatting sqref="AI94">
    <cfRule type="expression" dxfId="2727" priority="13493">
      <formula>IF(RIGHT(TEXT(AI94,"0.#"),1)=".",FALSE,TRUE)</formula>
    </cfRule>
    <cfRule type="expression" dxfId="2726" priority="13494">
      <formula>IF(RIGHT(TEXT(AI94,"0.#"),1)=".",TRUE,FALSE)</formula>
    </cfRule>
  </conditionalFormatting>
  <conditionalFormatting sqref="AI93">
    <cfRule type="expression" dxfId="2725" priority="13491">
      <formula>IF(RIGHT(TEXT(AI93,"0.#"),1)=".",FALSE,TRUE)</formula>
    </cfRule>
    <cfRule type="expression" dxfId="2724" priority="13492">
      <formula>IF(RIGHT(TEXT(AI93,"0.#"),1)=".",TRUE,FALSE)</formula>
    </cfRule>
  </conditionalFormatting>
  <conditionalFormatting sqref="AI92">
    <cfRule type="expression" dxfId="2723" priority="13489">
      <formula>IF(RIGHT(TEXT(AI92,"0.#"),1)=".",FALSE,TRUE)</formula>
    </cfRule>
    <cfRule type="expression" dxfId="2722" priority="13490">
      <formula>IF(RIGHT(TEXT(AI92,"0.#"),1)=".",TRUE,FALSE)</formula>
    </cfRule>
  </conditionalFormatting>
  <conditionalFormatting sqref="AM92">
    <cfRule type="expression" dxfId="2721" priority="13487">
      <formula>IF(RIGHT(TEXT(AM92,"0.#"),1)=".",FALSE,TRUE)</formula>
    </cfRule>
    <cfRule type="expression" dxfId="2720" priority="13488">
      <formula>IF(RIGHT(TEXT(AM92,"0.#"),1)=".",TRUE,FALSE)</formula>
    </cfRule>
  </conditionalFormatting>
  <conditionalFormatting sqref="AM93">
    <cfRule type="expression" dxfId="2719" priority="13485">
      <formula>IF(RIGHT(TEXT(AM93,"0.#"),1)=".",FALSE,TRUE)</formula>
    </cfRule>
    <cfRule type="expression" dxfId="2718" priority="13486">
      <formula>IF(RIGHT(TEXT(AM93,"0.#"),1)=".",TRUE,FALSE)</formula>
    </cfRule>
  </conditionalFormatting>
  <conditionalFormatting sqref="AM94">
    <cfRule type="expression" dxfId="2717" priority="13483">
      <formula>IF(RIGHT(TEXT(AM94,"0.#"),1)=".",FALSE,TRUE)</formula>
    </cfRule>
    <cfRule type="expression" dxfId="2716" priority="13484">
      <formula>IF(RIGHT(TEXT(AM94,"0.#"),1)=".",TRUE,FALSE)</formula>
    </cfRule>
  </conditionalFormatting>
  <conditionalFormatting sqref="AE97">
    <cfRule type="expression" dxfId="2715" priority="13469">
      <formula>IF(RIGHT(TEXT(AE97,"0.#"),1)=".",FALSE,TRUE)</formula>
    </cfRule>
    <cfRule type="expression" dxfId="2714" priority="13470">
      <formula>IF(RIGHT(TEXT(AE97,"0.#"),1)=".",TRUE,FALSE)</formula>
    </cfRule>
  </conditionalFormatting>
  <conditionalFormatting sqref="AE98">
    <cfRule type="expression" dxfId="2713" priority="13467">
      <formula>IF(RIGHT(TEXT(AE98,"0.#"),1)=".",FALSE,TRUE)</formula>
    </cfRule>
    <cfRule type="expression" dxfId="2712" priority="13468">
      <formula>IF(RIGHT(TEXT(AE98,"0.#"),1)=".",TRUE,FALSE)</formula>
    </cfRule>
  </conditionalFormatting>
  <conditionalFormatting sqref="AE99">
    <cfRule type="expression" dxfId="2711" priority="13465">
      <formula>IF(RIGHT(TEXT(AE99,"0.#"),1)=".",FALSE,TRUE)</formula>
    </cfRule>
    <cfRule type="expression" dxfId="2710" priority="13466">
      <formula>IF(RIGHT(TEXT(AE99,"0.#"),1)=".",TRUE,FALSE)</formula>
    </cfRule>
  </conditionalFormatting>
  <conditionalFormatting sqref="AI99">
    <cfRule type="expression" dxfId="2709" priority="13463">
      <formula>IF(RIGHT(TEXT(AI99,"0.#"),1)=".",FALSE,TRUE)</formula>
    </cfRule>
    <cfRule type="expression" dxfId="2708" priority="13464">
      <formula>IF(RIGHT(TEXT(AI99,"0.#"),1)=".",TRUE,FALSE)</formula>
    </cfRule>
  </conditionalFormatting>
  <conditionalFormatting sqref="AI98">
    <cfRule type="expression" dxfId="2707" priority="13461">
      <formula>IF(RIGHT(TEXT(AI98,"0.#"),1)=".",FALSE,TRUE)</formula>
    </cfRule>
    <cfRule type="expression" dxfId="2706" priority="13462">
      <formula>IF(RIGHT(TEXT(AI98,"0.#"),1)=".",TRUE,FALSE)</formula>
    </cfRule>
  </conditionalFormatting>
  <conditionalFormatting sqref="AI97">
    <cfRule type="expression" dxfId="2705" priority="13459">
      <formula>IF(RIGHT(TEXT(AI97,"0.#"),1)=".",FALSE,TRUE)</formula>
    </cfRule>
    <cfRule type="expression" dxfId="2704" priority="13460">
      <formula>IF(RIGHT(TEXT(AI97,"0.#"),1)=".",TRUE,FALSE)</formula>
    </cfRule>
  </conditionalFormatting>
  <conditionalFormatting sqref="AM97">
    <cfRule type="expression" dxfId="2703" priority="13457">
      <formula>IF(RIGHT(TEXT(AM97,"0.#"),1)=".",FALSE,TRUE)</formula>
    </cfRule>
    <cfRule type="expression" dxfId="2702" priority="13458">
      <formula>IF(RIGHT(TEXT(AM97,"0.#"),1)=".",TRUE,FALSE)</formula>
    </cfRule>
  </conditionalFormatting>
  <conditionalFormatting sqref="AM98">
    <cfRule type="expression" dxfId="2701" priority="13455">
      <formula>IF(RIGHT(TEXT(AM98,"0.#"),1)=".",FALSE,TRUE)</formula>
    </cfRule>
    <cfRule type="expression" dxfId="2700" priority="13456">
      <formula>IF(RIGHT(TEXT(AM98,"0.#"),1)=".",TRUE,FALSE)</formula>
    </cfRule>
  </conditionalFormatting>
  <conditionalFormatting sqref="AM99">
    <cfRule type="expression" dxfId="2699" priority="13453">
      <formula>IF(RIGHT(TEXT(AM99,"0.#"),1)=".",FALSE,TRUE)</formula>
    </cfRule>
    <cfRule type="expression" dxfId="2698" priority="13454">
      <formula>IF(RIGHT(TEXT(AM99,"0.#"),1)=".",TRUE,FALSE)</formula>
    </cfRule>
  </conditionalFormatting>
  <conditionalFormatting sqref="AQ102">
    <cfRule type="expression" dxfId="2697" priority="13429">
      <formula>IF(RIGHT(TEXT(AQ102,"0.#"),1)=".",FALSE,TRUE)</formula>
    </cfRule>
    <cfRule type="expression" dxfId="2696" priority="13430">
      <formula>IF(RIGHT(TEXT(AQ102,"0.#"),1)=".",TRUE,FALSE)</formula>
    </cfRule>
  </conditionalFormatting>
  <conditionalFormatting sqref="AE110">
    <cfRule type="expression" dxfId="2695" priority="13399">
      <formula>IF(RIGHT(TEXT(AE110,"0.#"),1)=".",FALSE,TRUE)</formula>
    </cfRule>
    <cfRule type="expression" dxfId="2694" priority="13400">
      <formula>IF(RIGHT(TEXT(AE110,"0.#"),1)=".",TRUE,FALSE)</formula>
    </cfRule>
  </conditionalFormatting>
  <conditionalFormatting sqref="AI110">
    <cfRule type="expression" dxfId="2693" priority="13397">
      <formula>IF(RIGHT(TEXT(AI110,"0.#"),1)=".",FALSE,TRUE)</formula>
    </cfRule>
    <cfRule type="expression" dxfId="2692" priority="13398">
      <formula>IF(RIGHT(TEXT(AI110,"0.#"),1)=".",TRUE,FALSE)</formula>
    </cfRule>
  </conditionalFormatting>
  <conditionalFormatting sqref="AM110">
    <cfRule type="expression" dxfId="2691" priority="13395">
      <formula>IF(RIGHT(TEXT(AM110,"0.#"),1)=".",FALSE,TRUE)</formula>
    </cfRule>
    <cfRule type="expression" dxfId="2690" priority="13396">
      <formula>IF(RIGHT(TEXT(AM110,"0.#"),1)=".",TRUE,FALSE)</formula>
    </cfRule>
  </conditionalFormatting>
  <conditionalFormatting sqref="AE111">
    <cfRule type="expression" dxfId="2689" priority="13393">
      <formula>IF(RIGHT(TEXT(AE111,"0.#"),1)=".",FALSE,TRUE)</formula>
    </cfRule>
    <cfRule type="expression" dxfId="2688" priority="13394">
      <formula>IF(RIGHT(TEXT(AE111,"0.#"),1)=".",TRUE,FALSE)</formula>
    </cfRule>
  </conditionalFormatting>
  <conditionalFormatting sqref="AI111">
    <cfRule type="expression" dxfId="2687" priority="13391">
      <formula>IF(RIGHT(TEXT(AI111,"0.#"),1)=".",FALSE,TRUE)</formula>
    </cfRule>
    <cfRule type="expression" dxfId="2686" priority="13392">
      <formula>IF(RIGHT(TEXT(AI111,"0.#"),1)=".",TRUE,FALSE)</formula>
    </cfRule>
  </conditionalFormatting>
  <conditionalFormatting sqref="AM111">
    <cfRule type="expression" dxfId="2685" priority="13389">
      <formula>IF(RIGHT(TEXT(AM111,"0.#"),1)=".",FALSE,TRUE)</formula>
    </cfRule>
    <cfRule type="expression" dxfId="2684" priority="13390">
      <formula>IF(RIGHT(TEXT(AM111,"0.#"),1)=".",TRUE,FALSE)</formula>
    </cfRule>
  </conditionalFormatting>
  <conditionalFormatting sqref="AE113">
    <cfRule type="expression" dxfId="2683" priority="13385">
      <formula>IF(RIGHT(TEXT(AE113,"0.#"),1)=".",FALSE,TRUE)</formula>
    </cfRule>
    <cfRule type="expression" dxfId="2682" priority="13386">
      <formula>IF(RIGHT(TEXT(AE113,"0.#"),1)=".",TRUE,FALSE)</formula>
    </cfRule>
  </conditionalFormatting>
  <conditionalFormatting sqref="AI113">
    <cfRule type="expression" dxfId="2681" priority="13383">
      <formula>IF(RIGHT(TEXT(AI113,"0.#"),1)=".",FALSE,TRUE)</formula>
    </cfRule>
    <cfRule type="expression" dxfId="2680" priority="13384">
      <formula>IF(RIGHT(TEXT(AI113,"0.#"),1)=".",TRUE,FALSE)</formula>
    </cfRule>
  </conditionalFormatting>
  <conditionalFormatting sqref="AM113">
    <cfRule type="expression" dxfId="2679" priority="13381">
      <formula>IF(RIGHT(TEXT(AM113,"0.#"),1)=".",FALSE,TRUE)</formula>
    </cfRule>
    <cfRule type="expression" dxfId="2678" priority="13382">
      <formula>IF(RIGHT(TEXT(AM113,"0.#"),1)=".",TRUE,FALSE)</formula>
    </cfRule>
  </conditionalFormatting>
  <conditionalFormatting sqref="AE114">
    <cfRule type="expression" dxfId="2677" priority="13379">
      <formula>IF(RIGHT(TEXT(AE114,"0.#"),1)=".",FALSE,TRUE)</formula>
    </cfRule>
    <cfRule type="expression" dxfId="2676" priority="13380">
      <formula>IF(RIGHT(TEXT(AE114,"0.#"),1)=".",TRUE,FALSE)</formula>
    </cfRule>
  </conditionalFormatting>
  <conditionalFormatting sqref="AI114">
    <cfRule type="expression" dxfId="2675" priority="13377">
      <formula>IF(RIGHT(TEXT(AI114,"0.#"),1)=".",FALSE,TRUE)</formula>
    </cfRule>
    <cfRule type="expression" dxfId="2674" priority="13378">
      <formula>IF(RIGHT(TEXT(AI114,"0.#"),1)=".",TRUE,FALSE)</formula>
    </cfRule>
  </conditionalFormatting>
  <conditionalFormatting sqref="AM114">
    <cfRule type="expression" dxfId="2673" priority="13375">
      <formula>IF(RIGHT(TEXT(AM114,"0.#"),1)=".",FALSE,TRUE)</formula>
    </cfRule>
    <cfRule type="expression" dxfId="2672" priority="13376">
      <formula>IF(RIGHT(TEXT(AM114,"0.#"),1)=".",TRUE,FALSE)</formula>
    </cfRule>
  </conditionalFormatting>
  <conditionalFormatting sqref="AQ116">
    <cfRule type="expression" dxfId="2671" priority="13371">
      <formula>IF(RIGHT(TEXT(AQ116,"0.#"),1)=".",FALSE,TRUE)</formula>
    </cfRule>
    <cfRule type="expression" dxfId="2670" priority="13372">
      <formula>IF(RIGHT(TEXT(AQ116,"0.#"),1)=".",TRUE,FALSE)</formula>
    </cfRule>
  </conditionalFormatting>
  <conditionalFormatting sqref="AM116">
    <cfRule type="expression" dxfId="2669" priority="13367">
      <formula>IF(RIGHT(TEXT(AM116,"0.#"),1)=".",FALSE,TRUE)</formula>
    </cfRule>
    <cfRule type="expression" dxfId="2668" priority="13368">
      <formula>IF(RIGHT(TEXT(AM116,"0.#"),1)=".",TRUE,FALSE)</formula>
    </cfRule>
  </conditionalFormatting>
  <conditionalFormatting sqref="AM117">
    <cfRule type="expression" dxfId="2667" priority="13365">
      <formula>IF(RIGHT(TEXT(AM117,"0.#"),1)=".",FALSE,TRUE)</formula>
    </cfRule>
    <cfRule type="expression" dxfId="2666" priority="13366">
      <formula>IF(RIGHT(TEXT(AM117,"0.#"),1)=".",TRUE,FALSE)</formula>
    </cfRule>
  </conditionalFormatting>
  <conditionalFormatting sqref="AQ117">
    <cfRule type="expression" dxfId="2665" priority="13359">
      <formula>IF(RIGHT(TEXT(AQ117,"0.#"),1)=".",FALSE,TRUE)</formula>
    </cfRule>
    <cfRule type="expression" dxfId="2664" priority="13360">
      <formula>IF(RIGHT(TEXT(AQ117,"0.#"),1)=".",TRUE,FALSE)</formula>
    </cfRule>
  </conditionalFormatting>
  <conditionalFormatting sqref="AQ119">
    <cfRule type="expression" dxfId="2663" priority="13357">
      <formula>IF(RIGHT(TEXT(AQ119,"0.#"),1)=".",FALSE,TRUE)</formula>
    </cfRule>
    <cfRule type="expression" dxfId="2662" priority="13358">
      <formula>IF(RIGHT(TEXT(AQ119,"0.#"),1)=".",TRUE,FALSE)</formula>
    </cfRule>
  </conditionalFormatting>
  <conditionalFormatting sqref="AM119">
    <cfRule type="expression" dxfId="2661" priority="13353">
      <formula>IF(RIGHT(TEXT(AM119,"0.#"),1)=".",FALSE,TRUE)</formula>
    </cfRule>
    <cfRule type="expression" dxfId="2660" priority="13354">
      <formula>IF(RIGHT(TEXT(AM119,"0.#"),1)=".",TRUE,FALSE)</formula>
    </cfRule>
  </conditionalFormatting>
  <conditionalFormatting sqref="AQ120">
    <cfRule type="expression" dxfId="2659" priority="13345">
      <formula>IF(RIGHT(TEXT(AQ120,"0.#"),1)=".",FALSE,TRUE)</formula>
    </cfRule>
    <cfRule type="expression" dxfId="2658" priority="13346">
      <formula>IF(RIGHT(TEXT(AQ120,"0.#"),1)=".",TRUE,FALSE)</formula>
    </cfRule>
  </conditionalFormatting>
  <conditionalFormatting sqref="AE122 AQ122">
    <cfRule type="expression" dxfId="2657" priority="13343">
      <formula>IF(RIGHT(TEXT(AE122,"0.#"),1)=".",FALSE,TRUE)</formula>
    </cfRule>
    <cfRule type="expression" dxfId="2656" priority="13344">
      <formula>IF(RIGHT(TEXT(AE122,"0.#"),1)=".",TRUE,FALSE)</formula>
    </cfRule>
  </conditionalFormatting>
  <conditionalFormatting sqref="AI122">
    <cfRule type="expression" dxfId="2655" priority="13341">
      <formula>IF(RIGHT(TEXT(AI122,"0.#"),1)=".",FALSE,TRUE)</formula>
    </cfRule>
    <cfRule type="expression" dxfId="2654" priority="13342">
      <formula>IF(RIGHT(TEXT(AI122,"0.#"),1)=".",TRUE,FALSE)</formula>
    </cfRule>
  </conditionalFormatting>
  <conditionalFormatting sqref="AM122">
    <cfRule type="expression" dxfId="2653" priority="13339">
      <formula>IF(RIGHT(TEXT(AM122,"0.#"),1)=".",FALSE,TRUE)</formula>
    </cfRule>
    <cfRule type="expression" dxfId="2652" priority="13340">
      <formula>IF(RIGHT(TEXT(AM122,"0.#"),1)=".",TRUE,FALSE)</formula>
    </cfRule>
  </conditionalFormatting>
  <conditionalFormatting sqref="AQ123">
    <cfRule type="expression" dxfId="2651" priority="13331">
      <formula>IF(RIGHT(TEXT(AQ123,"0.#"),1)=".",FALSE,TRUE)</formula>
    </cfRule>
    <cfRule type="expression" dxfId="2650" priority="13332">
      <formula>IF(RIGHT(TEXT(AQ123,"0.#"),1)=".",TRUE,FALSE)</formula>
    </cfRule>
  </conditionalFormatting>
  <conditionalFormatting sqref="AE125 AQ125">
    <cfRule type="expression" dxfId="2649" priority="13329">
      <formula>IF(RIGHT(TEXT(AE125,"0.#"),1)=".",FALSE,TRUE)</formula>
    </cfRule>
    <cfRule type="expression" dxfId="2648" priority="13330">
      <formula>IF(RIGHT(TEXT(AE125,"0.#"),1)=".",TRUE,FALSE)</formula>
    </cfRule>
  </conditionalFormatting>
  <conditionalFormatting sqref="AI125">
    <cfRule type="expression" dxfId="2647" priority="13327">
      <formula>IF(RIGHT(TEXT(AI125,"0.#"),1)=".",FALSE,TRUE)</formula>
    </cfRule>
    <cfRule type="expression" dxfId="2646" priority="13328">
      <formula>IF(RIGHT(TEXT(AI125,"0.#"),1)=".",TRUE,FALSE)</formula>
    </cfRule>
  </conditionalFormatting>
  <conditionalFormatting sqref="AM125">
    <cfRule type="expression" dxfId="2645" priority="13325">
      <formula>IF(RIGHT(TEXT(AM125,"0.#"),1)=".",FALSE,TRUE)</formula>
    </cfRule>
    <cfRule type="expression" dxfId="2644" priority="13326">
      <formula>IF(RIGHT(TEXT(AM125,"0.#"),1)=".",TRUE,FALSE)</formula>
    </cfRule>
  </conditionalFormatting>
  <conditionalFormatting sqref="AQ126">
    <cfRule type="expression" dxfId="2643" priority="13317">
      <formula>IF(RIGHT(TEXT(AQ126,"0.#"),1)=".",FALSE,TRUE)</formula>
    </cfRule>
    <cfRule type="expression" dxfId="2642" priority="13318">
      <formula>IF(RIGHT(TEXT(AQ126,"0.#"),1)=".",TRUE,FALSE)</formula>
    </cfRule>
  </conditionalFormatting>
  <conditionalFormatting sqref="AE128 AQ128">
    <cfRule type="expression" dxfId="2641" priority="13315">
      <formula>IF(RIGHT(TEXT(AE128,"0.#"),1)=".",FALSE,TRUE)</formula>
    </cfRule>
    <cfRule type="expression" dxfId="2640" priority="13316">
      <formula>IF(RIGHT(TEXT(AE128,"0.#"),1)=".",TRUE,FALSE)</formula>
    </cfRule>
  </conditionalFormatting>
  <conditionalFormatting sqref="AI128">
    <cfRule type="expression" dxfId="2639" priority="13313">
      <formula>IF(RIGHT(TEXT(AI128,"0.#"),1)=".",FALSE,TRUE)</formula>
    </cfRule>
    <cfRule type="expression" dxfId="2638" priority="13314">
      <formula>IF(RIGHT(TEXT(AI128,"0.#"),1)=".",TRUE,FALSE)</formula>
    </cfRule>
  </conditionalFormatting>
  <conditionalFormatting sqref="AM128">
    <cfRule type="expression" dxfId="2637" priority="13311">
      <formula>IF(RIGHT(TEXT(AM128,"0.#"),1)=".",FALSE,TRUE)</formula>
    </cfRule>
    <cfRule type="expression" dxfId="2636" priority="13312">
      <formula>IF(RIGHT(TEXT(AM128,"0.#"),1)=".",TRUE,FALSE)</formula>
    </cfRule>
  </conditionalFormatting>
  <conditionalFormatting sqref="AQ129">
    <cfRule type="expression" dxfId="2635" priority="13303">
      <formula>IF(RIGHT(TEXT(AQ129,"0.#"),1)=".",FALSE,TRUE)</formula>
    </cfRule>
    <cfRule type="expression" dxfId="2634" priority="13304">
      <formula>IF(RIGHT(TEXT(AQ129,"0.#"),1)=".",TRUE,FALSE)</formula>
    </cfRule>
  </conditionalFormatting>
  <conditionalFormatting sqref="AE75">
    <cfRule type="expression" dxfId="2633" priority="13301">
      <formula>IF(RIGHT(TEXT(AE75,"0.#"),1)=".",FALSE,TRUE)</formula>
    </cfRule>
    <cfRule type="expression" dxfId="2632" priority="13302">
      <formula>IF(RIGHT(TEXT(AE75,"0.#"),1)=".",TRUE,FALSE)</formula>
    </cfRule>
  </conditionalFormatting>
  <conditionalFormatting sqref="AE76">
    <cfRule type="expression" dxfId="2631" priority="13299">
      <formula>IF(RIGHT(TEXT(AE76,"0.#"),1)=".",FALSE,TRUE)</formula>
    </cfRule>
    <cfRule type="expression" dxfId="2630" priority="13300">
      <formula>IF(RIGHT(TEXT(AE76,"0.#"),1)=".",TRUE,FALSE)</formula>
    </cfRule>
  </conditionalFormatting>
  <conditionalFormatting sqref="AE77">
    <cfRule type="expression" dxfId="2629" priority="13297">
      <formula>IF(RIGHT(TEXT(AE77,"0.#"),1)=".",FALSE,TRUE)</formula>
    </cfRule>
    <cfRule type="expression" dxfId="2628" priority="13298">
      <formula>IF(RIGHT(TEXT(AE77,"0.#"),1)=".",TRUE,FALSE)</formula>
    </cfRule>
  </conditionalFormatting>
  <conditionalFormatting sqref="AI77">
    <cfRule type="expression" dxfId="2627" priority="13295">
      <formula>IF(RIGHT(TEXT(AI77,"0.#"),1)=".",FALSE,TRUE)</formula>
    </cfRule>
    <cfRule type="expression" dxfId="2626" priority="13296">
      <formula>IF(RIGHT(TEXT(AI77,"0.#"),1)=".",TRUE,FALSE)</formula>
    </cfRule>
  </conditionalFormatting>
  <conditionalFormatting sqref="AI76">
    <cfRule type="expression" dxfId="2625" priority="13293">
      <formula>IF(RIGHT(TEXT(AI76,"0.#"),1)=".",FALSE,TRUE)</formula>
    </cfRule>
    <cfRule type="expression" dxfId="2624" priority="13294">
      <formula>IF(RIGHT(TEXT(AI76,"0.#"),1)=".",TRUE,FALSE)</formula>
    </cfRule>
  </conditionalFormatting>
  <conditionalFormatting sqref="AI75">
    <cfRule type="expression" dxfId="2623" priority="13291">
      <formula>IF(RIGHT(TEXT(AI75,"0.#"),1)=".",FALSE,TRUE)</formula>
    </cfRule>
    <cfRule type="expression" dxfId="2622" priority="13292">
      <formula>IF(RIGHT(TEXT(AI75,"0.#"),1)=".",TRUE,FALSE)</formula>
    </cfRule>
  </conditionalFormatting>
  <conditionalFormatting sqref="AM75">
    <cfRule type="expression" dxfId="2621" priority="13289">
      <formula>IF(RIGHT(TEXT(AM75,"0.#"),1)=".",FALSE,TRUE)</formula>
    </cfRule>
    <cfRule type="expression" dxfId="2620" priority="13290">
      <formula>IF(RIGHT(TEXT(AM75,"0.#"),1)=".",TRUE,FALSE)</formula>
    </cfRule>
  </conditionalFormatting>
  <conditionalFormatting sqref="AM76">
    <cfRule type="expression" dxfId="2619" priority="13287">
      <formula>IF(RIGHT(TEXT(AM76,"0.#"),1)=".",FALSE,TRUE)</formula>
    </cfRule>
    <cfRule type="expression" dxfId="2618" priority="13288">
      <formula>IF(RIGHT(TEXT(AM76,"0.#"),1)=".",TRUE,FALSE)</formula>
    </cfRule>
  </conditionalFormatting>
  <conditionalFormatting sqref="AM77">
    <cfRule type="expression" dxfId="2617" priority="13285">
      <formula>IF(RIGHT(TEXT(AM77,"0.#"),1)=".",FALSE,TRUE)</formula>
    </cfRule>
    <cfRule type="expression" dxfId="2616" priority="13286">
      <formula>IF(RIGHT(TEXT(AM77,"0.#"),1)=".",TRUE,FALSE)</formula>
    </cfRule>
  </conditionalFormatting>
  <conditionalFormatting sqref="AE134:AE135 AI134:AI135 AM134:AM135 AQ134:AQ135 AU134:AU135">
    <cfRule type="expression" dxfId="2615" priority="13271">
      <formula>IF(RIGHT(TEXT(AE134,"0.#"),1)=".",FALSE,TRUE)</formula>
    </cfRule>
    <cfRule type="expression" dxfId="2614" priority="13272">
      <formula>IF(RIGHT(TEXT(AE134,"0.#"),1)=".",TRUE,FALSE)</formula>
    </cfRule>
  </conditionalFormatting>
  <conditionalFormatting sqref="AE433">
    <cfRule type="expression" dxfId="2613" priority="13241">
      <formula>IF(RIGHT(TEXT(AE433,"0.#"),1)=".",FALSE,TRUE)</formula>
    </cfRule>
    <cfRule type="expression" dxfId="2612" priority="13242">
      <formula>IF(RIGHT(TEXT(AE433,"0.#"),1)=".",TRUE,FALSE)</formula>
    </cfRule>
  </conditionalFormatting>
  <conditionalFormatting sqref="AM435">
    <cfRule type="expression" dxfId="2611" priority="13225">
      <formula>IF(RIGHT(TEXT(AM435,"0.#"),1)=".",FALSE,TRUE)</formula>
    </cfRule>
    <cfRule type="expression" dxfId="2610" priority="13226">
      <formula>IF(RIGHT(TEXT(AM435,"0.#"),1)=".",TRUE,FALSE)</formula>
    </cfRule>
  </conditionalFormatting>
  <conditionalFormatting sqref="AE434">
    <cfRule type="expression" dxfId="2609" priority="13239">
      <formula>IF(RIGHT(TEXT(AE434,"0.#"),1)=".",FALSE,TRUE)</formula>
    </cfRule>
    <cfRule type="expression" dxfId="2608" priority="13240">
      <formula>IF(RIGHT(TEXT(AE434,"0.#"),1)=".",TRUE,FALSE)</formula>
    </cfRule>
  </conditionalFormatting>
  <conditionalFormatting sqref="AE435">
    <cfRule type="expression" dxfId="2607" priority="13237">
      <formula>IF(RIGHT(TEXT(AE435,"0.#"),1)=".",FALSE,TRUE)</formula>
    </cfRule>
    <cfRule type="expression" dxfId="2606" priority="13238">
      <formula>IF(RIGHT(TEXT(AE435,"0.#"),1)=".",TRUE,FALSE)</formula>
    </cfRule>
  </conditionalFormatting>
  <conditionalFormatting sqref="AM433">
    <cfRule type="expression" dxfId="2605" priority="13229">
      <formula>IF(RIGHT(TEXT(AM433,"0.#"),1)=".",FALSE,TRUE)</formula>
    </cfRule>
    <cfRule type="expression" dxfId="2604" priority="13230">
      <formula>IF(RIGHT(TEXT(AM433,"0.#"),1)=".",TRUE,FALSE)</formula>
    </cfRule>
  </conditionalFormatting>
  <conditionalFormatting sqref="AM434">
    <cfRule type="expression" dxfId="2603" priority="13227">
      <formula>IF(RIGHT(TEXT(AM434,"0.#"),1)=".",FALSE,TRUE)</formula>
    </cfRule>
    <cfRule type="expression" dxfId="2602" priority="13228">
      <formula>IF(RIGHT(TEXT(AM434,"0.#"),1)=".",TRUE,FALSE)</formula>
    </cfRule>
  </conditionalFormatting>
  <conditionalFormatting sqref="AU433">
    <cfRule type="expression" dxfId="2601" priority="13217">
      <formula>IF(RIGHT(TEXT(AU433,"0.#"),1)=".",FALSE,TRUE)</formula>
    </cfRule>
    <cfRule type="expression" dxfId="2600" priority="13218">
      <formula>IF(RIGHT(TEXT(AU433,"0.#"),1)=".",TRUE,FALSE)</formula>
    </cfRule>
  </conditionalFormatting>
  <conditionalFormatting sqref="AU434">
    <cfRule type="expression" dxfId="2599" priority="13215">
      <formula>IF(RIGHT(TEXT(AU434,"0.#"),1)=".",FALSE,TRUE)</formula>
    </cfRule>
    <cfRule type="expression" dxfId="2598" priority="13216">
      <formula>IF(RIGHT(TEXT(AU434,"0.#"),1)=".",TRUE,FALSE)</formula>
    </cfRule>
  </conditionalFormatting>
  <conditionalFormatting sqref="AU435">
    <cfRule type="expression" dxfId="2597" priority="13213">
      <formula>IF(RIGHT(TEXT(AU435,"0.#"),1)=".",FALSE,TRUE)</formula>
    </cfRule>
    <cfRule type="expression" dxfId="2596" priority="13214">
      <formula>IF(RIGHT(TEXT(AU435,"0.#"),1)=".",TRUE,FALSE)</formula>
    </cfRule>
  </conditionalFormatting>
  <conditionalFormatting sqref="AI435">
    <cfRule type="expression" dxfId="2595" priority="13147">
      <formula>IF(RIGHT(TEXT(AI435,"0.#"),1)=".",FALSE,TRUE)</formula>
    </cfRule>
    <cfRule type="expression" dxfId="2594" priority="13148">
      <formula>IF(RIGHT(TEXT(AI435,"0.#"),1)=".",TRUE,FALSE)</formula>
    </cfRule>
  </conditionalFormatting>
  <conditionalFormatting sqref="AI433">
    <cfRule type="expression" dxfId="2593" priority="13151">
      <formula>IF(RIGHT(TEXT(AI433,"0.#"),1)=".",FALSE,TRUE)</formula>
    </cfRule>
    <cfRule type="expression" dxfId="2592" priority="13152">
      <formula>IF(RIGHT(TEXT(AI433,"0.#"),1)=".",TRUE,FALSE)</formula>
    </cfRule>
  </conditionalFormatting>
  <conditionalFormatting sqref="AI434">
    <cfRule type="expression" dxfId="2591" priority="13149">
      <formula>IF(RIGHT(TEXT(AI434,"0.#"),1)=".",FALSE,TRUE)</formula>
    </cfRule>
    <cfRule type="expression" dxfId="2590" priority="13150">
      <formula>IF(RIGHT(TEXT(AI434,"0.#"),1)=".",TRUE,FALSE)</formula>
    </cfRule>
  </conditionalFormatting>
  <conditionalFormatting sqref="AQ434">
    <cfRule type="expression" dxfId="2589" priority="13133">
      <formula>IF(RIGHT(TEXT(AQ434,"0.#"),1)=".",FALSE,TRUE)</formula>
    </cfRule>
    <cfRule type="expression" dxfId="2588" priority="13134">
      <formula>IF(RIGHT(TEXT(AQ434,"0.#"),1)=".",TRUE,FALSE)</formula>
    </cfRule>
  </conditionalFormatting>
  <conditionalFormatting sqref="AQ435">
    <cfRule type="expression" dxfId="2587" priority="13119">
      <formula>IF(RIGHT(TEXT(AQ435,"0.#"),1)=".",FALSE,TRUE)</formula>
    </cfRule>
    <cfRule type="expression" dxfId="2586" priority="13120">
      <formula>IF(RIGHT(TEXT(AQ435,"0.#"),1)=".",TRUE,FALSE)</formula>
    </cfRule>
  </conditionalFormatting>
  <conditionalFormatting sqref="AQ433">
    <cfRule type="expression" dxfId="2585" priority="13117">
      <formula>IF(RIGHT(TEXT(AQ433,"0.#"),1)=".",FALSE,TRUE)</formula>
    </cfRule>
    <cfRule type="expression" dxfId="2584" priority="13118">
      <formula>IF(RIGHT(TEXT(AQ433,"0.#"),1)=".",TRUE,FALSE)</formula>
    </cfRule>
  </conditionalFormatting>
  <conditionalFormatting sqref="AL847:AO866">
    <cfRule type="expression" dxfId="2583" priority="6841">
      <formula>IF(AND(AL847&gt;=0, RIGHT(TEXT(AL847,"0.#"),1)&lt;&gt;"."),TRUE,FALSE)</formula>
    </cfRule>
    <cfRule type="expression" dxfId="2582" priority="6842">
      <formula>IF(AND(AL847&gt;=0, RIGHT(TEXT(AL847,"0.#"),1)="."),TRUE,FALSE)</formula>
    </cfRule>
    <cfRule type="expression" dxfId="2581" priority="6843">
      <formula>IF(AND(AL847&lt;0, RIGHT(TEXT(AL847,"0.#"),1)&lt;&gt;"."),TRUE,FALSE)</formula>
    </cfRule>
    <cfRule type="expression" dxfId="2580" priority="6844">
      <formula>IF(AND(AL847&lt;0, RIGHT(TEXT(AL847,"0.#"),1)="."),TRUE,FALSE)</formula>
    </cfRule>
  </conditionalFormatting>
  <conditionalFormatting sqref="AQ53:AQ55">
    <cfRule type="expression" dxfId="2579" priority="4863">
      <formula>IF(RIGHT(TEXT(AQ53,"0.#"),1)=".",FALSE,TRUE)</formula>
    </cfRule>
    <cfRule type="expression" dxfId="2578" priority="4864">
      <formula>IF(RIGHT(TEXT(AQ53,"0.#"),1)=".",TRUE,FALSE)</formula>
    </cfRule>
  </conditionalFormatting>
  <conditionalFormatting sqref="AU53:AU55">
    <cfRule type="expression" dxfId="2577" priority="4861">
      <formula>IF(RIGHT(TEXT(AU53,"0.#"),1)=".",FALSE,TRUE)</formula>
    </cfRule>
    <cfRule type="expression" dxfId="2576" priority="4862">
      <formula>IF(RIGHT(TEXT(AU53,"0.#"),1)=".",TRUE,FALSE)</formula>
    </cfRule>
  </conditionalFormatting>
  <conditionalFormatting sqref="AQ60:AQ62">
    <cfRule type="expression" dxfId="2575" priority="4859">
      <formula>IF(RIGHT(TEXT(AQ60,"0.#"),1)=".",FALSE,TRUE)</formula>
    </cfRule>
    <cfRule type="expression" dxfId="2574" priority="4860">
      <formula>IF(RIGHT(TEXT(AQ60,"0.#"),1)=".",TRUE,FALSE)</formula>
    </cfRule>
  </conditionalFormatting>
  <conditionalFormatting sqref="AU60:AU62">
    <cfRule type="expression" dxfId="2573" priority="4857">
      <formula>IF(RIGHT(TEXT(AU60,"0.#"),1)=".",FALSE,TRUE)</formula>
    </cfRule>
    <cfRule type="expression" dxfId="2572" priority="4858">
      <formula>IF(RIGHT(TEXT(AU60,"0.#"),1)=".",TRUE,FALSE)</formula>
    </cfRule>
  </conditionalFormatting>
  <conditionalFormatting sqref="AQ75:AQ77">
    <cfRule type="expression" dxfId="2571" priority="4855">
      <formula>IF(RIGHT(TEXT(AQ75,"0.#"),1)=".",FALSE,TRUE)</formula>
    </cfRule>
    <cfRule type="expression" dxfId="2570" priority="4856">
      <formula>IF(RIGHT(TEXT(AQ75,"0.#"),1)=".",TRUE,FALSE)</formula>
    </cfRule>
  </conditionalFormatting>
  <conditionalFormatting sqref="AU75:AU77">
    <cfRule type="expression" dxfId="2569" priority="4853">
      <formula>IF(RIGHT(TEXT(AU75,"0.#"),1)=".",FALSE,TRUE)</formula>
    </cfRule>
    <cfRule type="expression" dxfId="2568" priority="4854">
      <formula>IF(RIGHT(TEXT(AU75,"0.#"),1)=".",TRUE,FALSE)</formula>
    </cfRule>
  </conditionalFormatting>
  <conditionalFormatting sqref="AQ87:AQ89">
    <cfRule type="expression" dxfId="2567" priority="4851">
      <formula>IF(RIGHT(TEXT(AQ87,"0.#"),1)=".",FALSE,TRUE)</formula>
    </cfRule>
    <cfRule type="expression" dxfId="2566" priority="4852">
      <formula>IF(RIGHT(TEXT(AQ87,"0.#"),1)=".",TRUE,FALSE)</formula>
    </cfRule>
  </conditionalFormatting>
  <conditionalFormatting sqref="AU87:AU89">
    <cfRule type="expression" dxfId="2565" priority="4849">
      <formula>IF(RIGHT(TEXT(AU87,"0.#"),1)=".",FALSE,TRUE)</formula>
    </cfRule>
    <cfRule type="expression" dxfId="2564" priority="4850">
      <formula>IF(RIGHT(TEXT(AU87,"0.#"),1)=".",TRUE,FALSE)</formula>
    </cfRule>
  </conditionalFormatting>
  <conditionalFormatting sqref="AQ92:AQ94">
    <cfRule type="expression" dxfId="2563" priority="4847">
      <formula>IF(RIGHT(TEXT(AQ92,"0.#"),1)=".",FALSE,TRUE)</formula>
    </cfRule>
    <cfRule type="expression" dxfId="2562" priority="4848">
      <formula>IF(RIGHT(TEXT(AQ92,"0.#"),1)=".",TRUE,FALSE)</formula>
    </cfRule>
  </conditionalFormatting>
  <conditionalFormatting sqref="AU92:AU94">
    <cfRule type="expression" dxfId="2561" priority="4845">
      <formula>IF(RIGHT(TEXT(AU92,"0.#"),1)=".",FALSE,TRUE)</formula>
    </cfRule>
    <cfRule type="expression" dxfId="2560" priority="4846">
      <formula>IF(RIGHT(TEXT(AU92,"0.#"),1)=".",TRUE,FALSE)</formula>
    </cfRule>
  </conditionalFormatting>
  <conditionalFormatting sqref="AQ97:AQ99">
    <cfRule type="expression" dxfId="2559" priority="4843">
      <formula>IF(RIGHT(TEXT(AQ97,"0.#"),1)=".",FALSE,TRUE)</formula>
    </cfRule>
    <cfRule type="expression" dxfId="2558" priority="4844">
      <formula>IF(RIGHT(TEXT(AQ97,"0.#"),1)=".",TRUE,FALSE)</formula>
    </cfRule>
  </conditionalFormatting>
  <conditionalFormatting sqref="AU97:AU99">
    <cfRule type="expression" dxfId="2557" priority="4841">
      <formula>IF(RIGHT(TEXT(AU97,"0.#"),1)=".",FALSE,TRUE)</formula>
    </cfRule>
    <cfRule type="expression" dxfId="2556" priority="4842">
      <formula>IF(RIGHT(TEXT(AU97,"0.#"),1)=".",TRUE,FALSE)</formula>
    </cfRule>
  </conditionalFormatting>
  <conditionalFormatting sqref="AE458">
    <cfRule type="expression" dxfId="2555" priority="4535">
      <formula>IF(RIGHT(TEXT(AE458,"0.#"),1)=".",FALSE,TRUE)</formula>
    </cfRule>
    <cfRule type="expression" dxfId="2554" priority="4536">
      <formula>IF(RIGHT(TEXT(AE458,"0.#"),1)=".",TRUE,FALSE)</formula>
    </cfRule>
  </conditionalFormatting>
  <conditionalFormatting sqref="AM460">
    <cfRule type="expression" dxfId="2553" priority="4525">
      <formula>IF(RIGHT(TEXT(AM460,"0.#"),1)=".",FALSE,TRUE)</formula>
    </cfRule>
    <cfRule type="expression" dxfId="2552" priority="4526">
      <formula>IF(RIGHT(TEXT(AM460,"0.#"),1)=".",TRUE,FALSE)</formula>
    </cfRule>
  </conditionalFormatting>
  <conditionalFormatting sqref="AE459">
    <cfRule type="expression" dxfId="2551" priority="4533">
      <formula>IF(RIGHT(TEXT(AE459,"0.#"),1)=".",FALSE,TRUE)</formula>
    </cfRule>
    <cfRule type="expression" dxfId="2550" priority="4534">
      <formula>IF(RIGHT(TEXT(AE459,"0.#"),1)=".",TRUE,FALSE)</formula>
    </cfRule>
  </conditionalFormatting>
  <conditionalFormatting sqref="AE460">
    <cfRule type="expression" dxfId="2549" priority="4531">
      <formula>IF(RIGHT(TEXT(AE460,"0.#"),1)=".",FALSE,TRUE)</formula>
    </cfRule>
    <cfRule type="expression" dxfId="2548" priority="4532">
      <formula>IF(RIGHT(TEXT(AE460,"0.#"),1)=".",TRUE,FALSE)</formula>
    </cfRule>
  </conditionalFormatting>
  <conditionalFormatting sqref="AM458">
    <cfRule type="expression" dxfId="2547" priority="4529">
      <formula>IF(RIGHT(TEXT(AM458,"0.#"),1)=".",FALSE,TRUE)</formula>
    </cfRule>
    <cfRule type="expression" dxfId="2546" priority="4530">
      <formula>IF(RIGHT(TEXT(AM458,"0.#"),1)=".",TRUE,FALSE)</formula>
    </cfRule>
  </conditionalFormatting>
  <conditionalFormatting sqref="AM459">
    <cfRule type="expression" dxfId="2545" priority="4527">
      <formula>IF(RIGHT(TEXT(AM459,"0.#"),1)=".",FALSE,TRUE)</formula>
    </cfRule>
    <cfRule type="expression" dxfId="2544" priority="4528">
      <formula>IF(RIGHT(TEXT(AM459,"0.#"),1)=".",TRUE,FALSE)</formula>
    </cfRule>
  </conditionalFormatting>
  <conditionalFormatting sqref="AU458">
    <cfRule type="expression" dxfId="2543" priority="4523">
      <formula>IF(RIGHT(TEXT(AU458,"0.#"),1)=".",FALSE,TRUE)</formula>
    </cfRule>
    <cfRule type="expression" dxfId="2542" priority="4524">
      <formula>IF(RIGHT(TEXT(AU458,"0.#"),1)=".",TRUE,FALSE)</formula>
    </cfRule>
  </conditionalFormatting>
  <conditionalFormatting sqref="AU459">
    <cfRule type="expression" dxfId="2541" priority="4521">
      <formula>IF(RIGHT(TEXT(AU459,"0.#"),1)=".",FALSE,TRUE)</formula>
    </cfRule>
    <cfRule type="expression" dxfId="2540" priority="4522">
      <formula>IF(RIGHT(TEXT(AU459,"0.#"),1)=".",TRUE,FALSE)</formula>
    </cfRule>
  </conditionalFormatting>
  <conditionalFormatting sqref="AU460">
    <cfRule type="expression" dxfId="2539" priority="4519">
      <formula>IF(RIGHT(TEXT(AU460,"0.#"),1)=".",FALSE,TRUE)</formula>
    </cfRule>
    <cfRule type="expression" dxfId="2538" priority="4520">
      <formula>IF(RIGHT(TEXT(AU460,"0.#"),1)=".",TRUE,FALSE)</formula>
    </cfRule>
  </conditionalFormatting>
  <conditionalFormatting sqref="AI460">
    <cfRule type="expression" dxfId="2537" priority="4513">
      <formula>IF(RIGHT(TEXT(AI460,"0.#"),1)=".",FALSE,TRUE)</formula>
    </cfRule>
    <cfRule type="expression" dxfId="2536" priority="4514">
      <formula>IF(RIGHT(TEXT(AI460,"0.#"),1)=".",TRUE,FALSE)</formula>
    </cfRule>
  </conditionalFormatting>
  <conditionalFormatting sqref="AI458">
    <cfRule type="expression" dxfId="2535" priority="4517">
      <formula>IF(RIGHT(TEXT(AI458,"0.#"),1)=".",FALSE,TRUE)</formula>
    </cfRule>
    <cfRule type="expression" dxfId="2534" priority="4518">
      <formula>IF(RIGHT(TEXT(AI458,"0.#"),1)=".",TRUE,FALSE)</formula>
    </cfRule>
  </conditionalFormatting>
  <conditionalFormatting sqref="AI459">
    <cfRule type="expression" dxfId="2533" priority="4515">
      <formula>IF(RIGHT(TEXT(AI459,"0.#"),1)=".",FALSE,TRUE)</formula>
    </cfRule>
    <cfRule type="expression" dxfId="2532" priority="4516">
      <formula>IF(RIGHT(TEXT(AI459,"0.#"),1)=".",TRUE,FALSE)</formula>
    </cfRule>
  </conditionalFormatting>
  <conditionalFormatting sqref="AQ459">
    <cfRule type="expression" dxfId="2531" priority="4511">
      <formula>IF(RIGHT(TEXT(AQ459,"0.#"),1)=".",FALSE,TRUE)</formula>
    </cfRule>
    <cfRule type="expression" dxfId="2530" priority="4512">
      <formula>IF(RIGHT(TEXT(AQ459,"0.#"),1)=".",TRUE,FALSE)</formula>
    </cfRule>
  </conditionalFormatting>
  <conditionalFormatting sqref="AQ460">
    <cfRule type="expression" dxfId="2529" priority="4509">
      <formula>IF(RIGHT(TEXT(AQ460,"0.#"),1)=".",FALSE,TRUE)</formula>
    </cfRule>
    <cfRule type="expression" dxfId="2528" priority="4510">
      <formula>IF(RIGHT(TEXT(AQ460,"0.#"),1)=".",TRUE,FALSE)</formula>
    </cfRule>
  </conditionalFormatting>
  <conditionalFormatting sqref="AQ458">
    <cfRule type="expression" dxfId="2527" priority="4507">
      <formula>IF(RIGHT(TEXT(AQ458,"0.#"),1)=".",FALSE,TRUE)</formula>
    </cfRule>
    <cfRule type="expression" dxfId="2526" priority="4508">
      <formula>IF(RIGHT(TEXT(AQ458,"0.#"),1)=".",TRUE,FALSE)</formula>
    </cfRule>
  </conditionalFormatting>
  <conditionalFormatting sqref="AM120">
    <cfRule type="expression" dxfId="2525" priority="3185">
      <formula>IF(RIGHT(TEXT(AM120,"0.#"),1)=".",FALSE,TRUE)</formula>
    </cfRule>
    <cfRule type="expression" dxfId="2524" priority="3186">
      <formula>IF(RIGHT(TEXT(AM120,"0.#"),1)=".",TRUE,FALSE)</formula>
    </cfRule>
  </conditionalFormatting>
  <conditionalFormatting sqref="AI126">
    <cfRule type="expression" dxfId="2523" priority="3175">
      <formula>IF(RIGHT(TEXT(AI126,"0.#"),1)=".",FALSE,TRUE)</formula>
    </cfRule>
    <cfRule type="expression" dxfId="2522" priority="3176">
      <formula>IF(RIGHT(TEXT(AI126,"0.#"),1)=".",TRUE,FALSE)</formula>
    </cfRule>
  </conditionalFormatting>
  <conditionalFormatting sqref="AE123 AM123">
    <cfRule type="expression" dxfId="2521" priority="3181">
      <formula>IF(RIGHT(TEXT(AE123,"0.#"),1)=".",FALSE,TRUE)</formula>
    </cfRule>
    <cfRule type="expression" dxfId="2520" priority="3182">
      <formula>IF(RIGHT(TEXT(AE123,"0.#"),1)=".",TRUE,FALSE)</formula>
    </cfRule>
  </conditionalFormatting>
  <conditionalFormatting sqref="AI123">
    <cfRule type="expression" dxfId="2519" priority="3179">
      <formula>IF(RIGHT(TEXT(AI123,"0.#"),1)=".",FALSE,TRUE)</formula>
    </cfRule>
    <cfRule type="expression" dxfId="2518" priority="3180">
      <formula>IF(RIGHT(TEXT(AI123,"0.#"),1)=".",TRUE,FALSE)</formula>
    </cfRule>
  </conditionalFormatting>
  <conditionalFormatting sqref="AE126 AM126">
    <cfRule type="expression" dxfId="2517" priority="3177">
      <formula>IF(RIGHT(TEXT(AE126,"0.#"),1)=".",FALSE,TRUE)</formula>
    </cfRule>
    <cfRule type="expression" dxfId="2516" priority="3178">
      <formula>IF(RIGHT(TEXT(AE126,"0.#"),1)=".",TRUE,FALSE)</formula>
    </cfRule>
  </conditionalFormatting>
  <conditionalFormatting sqref="AE129 AM129">
    <cfRule type="expression" dxfId="2515" priority="3173">
      <formula>IF(RIGHT(TEXT(AE129,"0.#"),1)=".",FALSE,TRUE)</formula>
    </cfRule>
    <cfRule type="expression" dxfId="2514" priority="3174">
      <formula>IF(RIGHT(TEXT(AE129,"0.#"),1)=".",TRUE,FALSE)</formula>
    </cfRule>
  </conditionalFormatting>
  <conditionalFormatting sqref="AI129">
    <cfRule type="expression" dxfId="2513" priority="3171">
      <formula>IF(RIGHT(TEXT(AI129,"0.#"),1)=".",FALSE,TRUE)</formula>
    </cfRule>
    <cfRule type="expression" dxfId="2512" priority="3172">
      <formula>IF(RIGHT(TEXT(AI129,"0.#"),1)=".",TRUE,FALSE)</formula>
    </cfRule>
  </conditionalFormatting>
  <conditionalFormatting sqref="Y839:Y866">
    <cfRule type="expression" dxfId="2511" priority="3169">
      <formula>IF(RIGHT(TEXT(Y839,"0.#"),1)=".",FALSE,TRUE)</formula>
    </cfRule>
    <cfRule type="expression" dxfId="2510" priority="3170">
      <formula>IF(RIGHT(TEXT(Y839,"0.#"),1)=".",TRUE,FALSE)</formula>
    </cfRule>
  </conditionalFormatting>
  <conditionalFormatting sqref="AU518">
    <cfRule type="expression" dxfId="2509" priority="1679">
      <formula>IF(RIGHT(TEXT(AU518,"0.#"),1)=".",FALSE,TRUE)</formula>
    </cfRule>
    <cfRule type="expression" dxfId="2508" priority="1680">
      <formula>IF(RIGHT(TEXT(AU518,"0.#"),1)=".",TRUE,FALSE)</formula>
    </cfRule>
  </conditionalFormatting>
  <conditionalFormatting sqref="AQ551">
    <cfRule type="expression" dxfId="2507" priority="1455">
      <formula>IF(RIGHT(TEXT(AQ551,"0.#"),1)=".",FALSE,TRUE)</formula>
    </cfRule>
    <cfRule type="expression" dxfId="2506" priority="1456">
      <formula>IF(RIGHT(TEXT(AQ551,"0.#"),1)=".",TRUE,FALSE)</formula>
    </cfRule>
  </conditionalFormatting>
  <conditionalFormatting sqref="AE556">
    <cfRule type="expression" dxfId="2505" priority="1453">
      <formula>IF(RIGHT(TEXT(AE556,"0.#"),1)=".",FALSE,TRUE)</formula>
    </cfRule>
    <cfRule type="expression" dxfId="2504" priority="1454">
      <formula>IF(RIGHT(TEXT(AE556,"0.#"),1)=".",TRUE,FALSE)</formula>
    </cfRule>
  </conditionalFormatting>
  <conditionalFormatting sqref="AE557">
    <cfRule type="expression" dxfId="2503" priority="1451">
      <formula>IF(RIGHT(TEXT(AE557,"0.#"),1)=".",FALSE,TRUE)</formula>
    </cfRule>
    <cfRule type="expression" dxfId="2502" priority="1452">
      <formula>IF(RIGHT(TEXT(AE557,"0.#"),1)=".",TRUE,FALSE)</formula>
    </cfRule>
  </conditionalFormatting>
  <conditionalFormatting sqref="AE558">
    <cfRule type="expression" dxfId="2501" priority="1449">
      <formula>IF(RIGHT(TEXT(AE558,"0.#"),1)=".",FALSE,TRUE)</formula>
    </cfRule>
    <cfRule type="expression" dxfId="2500" priority="1450">
      <formula>IF(RIGHT(TEXT(AE558,"0.#"),1)=".",TRUE,FALSE)</formula>
    </cfRule>
  </conditionalFormatting>
  <conditionalFormatting sqref="AU556">
    <cfRule type="expression" dxfId="2499" priority="1441">
      <formula>IF(RIGHT(TEXT(AU556,"0.#"),1)=".",FALSE,TRUE)</formula>
    </cfRule>
    <cfRule type="expression" dxfId="2498" priority="1442">
      <formula>IF(RIGHT(TEXT(AU556,"0.#"),1)=".",TRUE,FALSE)</formula>
    </cfRule>
  </conditionalFormatting>
  <conditionalFormatting sqref="AU557">
    <cfRule type="expression" dxfId="2497" priority="1439">
      <formula>IF(RIGHT(TEXT(AU557,"0.#"),1)=".",FALSE,TRUE)</formula>
    </cfRule>
    <cfRule type="expression" dxfId="2496" priority="1440">
      <formula>IF(RIGHT(TEXT(AU557,"0.#"),1)=".",TRUE,FALSE)</formula>
    </cfRule>
  </conditionalFormatting>
  <conditionalFormatting sqref="AU558">
    <cfRule type="expression" dxfId="2495" priority="1437">
      <formula>IF(RIGHT(TEXT(AU558,"0.#"),1)=".",FALSE,TRUE)</formula>
    </cfRule>
    <cfRule type="expression" dxfId="2494" priority="1438">
      <formula>IF(RIGHT(TEXT(AU558,"0.#"),1)=".",TRUE,FALSE)</formula>
    </cfRule>
  </conditionalFormatting>
  <conditionalFormatting sqref="AQ557">
    <cfRule type="expression" dxfId="2493" priority="1429">
      <formula>IF(RIGHT(TEXT(AQ557,"0.#"),1)=".",FALSE,TRUE)</formula>
    </cfRule>
    <cfRule type="expression" dxfId="2492" priority="1430">
      <formula>IF(RIGHT(TEXT(AQ557,"0.#"),1)=".",TRUE,FALSE)</formula>
    </cfRule>
  </conditionalFormatting>
  <conditionalFormatting sqref="AQ558">
    <cfRule type="expression" dxfId="2491" priority="1427">
      <formula>IF(RIGHT(TEXT(AQ558,"0.#"),1)=".",FALSE,TRUE)</formula>
    </cfRule>
    <cfRule type="expression" dxfId="2490" priority="1428">
      <formula>IF(RIGHT(TEXT(AQ558,"0.#"),1)=".",TRUE,FALSE)</formula>
    </cfRule>
  </conditionalFormatting>
  <conditionalFormatting sqref="AQ556">
    <cfRule type="expression" dxfId="2489" priority="1425">
      <formula>IF(RIGHT(TEXT(AQ556,"0.#"),1)=".",FALSE,TRUE)</formula>
    </cfRule>
    <cfRule type="expression" dxfId="2488" priority="1426">
      <formula>IF(RIGHT(TEXT(AQ556,"0.#"),1)=".",TRUE,FALSE)</formula>
    </cfRule>
  </conditionalFormatting>
  <conditionalFormatting sqref="AE561">
    <cfRule type="expression" dxfId="2487" priority="1423">
      <formula>IF(RIGHT(TEXT(AE561,"0.#"),1)=".",FALSE,TRUE)</formula>
    </cfRule>
    <cfRule type="expression" dxfId="2486" priority="1424">
      <formula>IF(RIGHT(TEXT(AE561,"0.#"),1)=".",TRUE,FALSE)</formula>
    </cfRule>
  </conditionalFormatting>
  <conditionalFormatting sqref="AE562">
    <cfRule type="expression" dxfId="2485" priority="1421">
      <formula>IF(RIGHT(TEXT(AE562,"0.#"),1)=".",FALSE,TRUE)</formula>
    </cfRule>
    <cfRule type="expression" dxfId="2484" priority="1422">
      <formula>IF(RIGHT(TEXT(AE562,"0.#"),1)=".",TRUE,FALSE)</formula>
    </cfRule>
  </conditionalFormatting>
  <conditionalFormatting sqref="AE563">
    <cfRule type="expression" dxfId="2483" priority="1419">
      <formula>IF(RIGHT(TEXT(AE563,"0.#"),1)=".",FALSE,TRUE)</formula>
    </cfRule>
    <cfRule type="expression" dxfId="2482" priority="1420">
      <formula>IF(RIGHT(TEXT(AE563,"0.#"),1)=".",TRUE,FALSE)</formula>
    </cfRule>
  </conditionalFormatting>
  <conditionalFormatting sqref="AL1102:AO1131">
    <cfRule type="expression" dxfId="2481" priority="3075">
      <formula>IF(AND(AL1102&gt;=0, RIGHT(TEXT(AL1102,"0.#"),1)&lt;&gt;"."),TRUE,FALSE)</formula>
    </cfRule>
    <cfRule type="expression" dxfId="2480" priority="3076">
      <formula>IF(AND(AL1102&gt;=0, RIGHT(TEXT(AL1102,"0.#"),1)="."),TRUE,FALSE)</formula>
    </cfRule>
    <cfRule type="expression" dxfId="2479" priority="3077">
      <formula>IF(AND(AL1102&lt;0, RIGHT(TEXT(AL1102,"0.#"),1)&lt;&gt;"."),TRUE,FALSE)</formula>
    </cfRule>
    <cfRule type="expression" dxfId="2478" priority="3078">
      <formula>IF(AND(AL1102&lt;0, RIGHT(TEXT(AL1102,"0.#"),1)="."),TRUE,FALSE)</formula>
    </cfRule>
  </conditionalFormatting>
  <conditionalFormatting sqref="Y1102:Y1131">
    <cfRule type="expression" dxfId="2477" priority="3073">
      <formula>IF(RIGHT(TEXT(Y1102,"0.#"),1)=".",FALSE,TRUE)</formula>
    </cfRule>
    <cfRule type="expression" dxfId="2476" priority="3074">
      <formula>IF(RIGHT(TEXT(Y1102,"0.#"),1)=".",TRUE,FALSE)</formula>
    </cfRule>
  </conditionalFormatting>
  <conditionalFormatting sqref="AQ553">
    <cfRule type="expression" dxfId="2475" priority="1457">
      <formula>IF(RIGHT(TEXT(AQ553,"0.#"),1)=".",FALSE,TRUE)</formula>
    </cfRule>
    <cfRule type="expression" dxfId="2474" priority="1458">
      <formula>IF(RIGHT(TEXT(AQ553,"0.#"),1)=".",TRUE,FALSE)</formula>
    </cfRule>
  </conditionalFormatting>
  <conditionalFormatting sqref="AU552">
    <cfRule type="expression" dxfId="2473" priority="1469">
      <formula>IF(RIGHT(TEXT(AU552,"0.#"),1)=".",FALSE,TRUE)</formula>
    </cfRule>
    <cfRule type="expression" dxfId="2472" priority="1470">
      <formula>IF(RIGHT(TEXT(AU552,"0.#"),1)=".",TRUE,FALSE)</formula>
    </cfRule>
  </conditionalFormatting>
  <conditionalFormatting sqref="AE552">
    <cfRule type="expression" dxfId="2471" priority="1481">
      <formula>IF(RIGHT(TEXT(AE552,"0.#"),1)=".",FALSE,TRUE)</formula>
    </cfRule>
    <cfRule type="expression" dxfId="2470" priority="1482">
      <formula>IF(RIGHT(TEXT(AE552,"0.#"),1)=".",TRUE,FALSE)</formula>
    </cfRule>
  </conditionalFormatting>
  <conditionalFormatting sqref="AQ548">
    <cfRule type="expression" dxfId="2469" priority="1487">
      <formula>IF(RIGHT(TEXT(AQ548,"0.#"),1)=".",FALSE,TRUE)</formula>
    </cfRule>
    <cfRule type="expression" dxfId="2468" priority="1488">
      <formula>IF(RIGHT(TEXT(AQ548,"0.#"),1)=".",TRUE,FALSE)</formula>
    </cfRule>
  </conditionalFormatting>
  <conditionalFormatting sqref="Y837:Y838">
    <cfRule type="expression" dxfId="2467" priority="3025">
      <formula>IF(RIGHT(TEXT(Y837,"0.#"),1)=".",FALSE,TRUE)</formula>
    </cfRule>
    <cfRule type="expression" dxfId="2466" priority="3026">
      <formula>IF(RIGHT(TEXT(Y837,"0.#"),1)=".",TRUE,FALSE)</formula>
    </cfRule>
  </conditionalFormatting>
  <conditionalFormatting sqref="AE492">
    <cfRule type="expression" dxfId="2465" priority="1813">
      <formula>IF(RIGHT(TEXT(AE492,"0.#"),1)=".",FALSE,TRUE)</formula>
    </cfRule>
    <cfRule type="expression" dxfId="2464" priority="1814">
      <formula>IF(RIGHT(TEXT(AE492,"0.#"),1)=".",TRUE,FALSE)</formula>
    </cfRule>
  </conditionalFormatting>
  <conditionalFormatting sqref="AE493">
    <cfRule type="expression" dxfId="2463" priority="1811">
      <formula>IF(RIGHT(TEXT(AE493,"0.#"),1)=".",FALSE,TRUE)</formula>
    </cfRule>
    <cfRule type="expression" dxfId="2462" priority="1812">
      <formula>IF(RIGHT(TEXT(AE493,"0.#"),1)=".",TRUE,FALSE)</formula>
    </cfRule>
  </conditionalFormatting>
  <conditionalFormatting sqref="AE494">
    <cfRule type="expression" dxfId="2461" priority="1809">
      <formula>IF(RIGHT(TEXT(AE494,"0.#"),1)=".",FALSE,TRUE)</formula>
    </cfRule>
    <cfRule type="expression" dxfId="2460" priority="1810">
      <formula>IF(RIGHT(TEXT(AE494,"0.#"),1)=".",TRUE,FALSE)</formula>
    </cfRule>
  </conditionalFormatting>
  <conditionalFormatting sqref="AQ493">
    <cfRule type="expression" dxfId="2459" priority="1789">
      <formula>IF(RIGHT(TEXT(AQ493,"0.#"),1)=".",FALSE,TRUE)</formula>
    </cfRule>
    <cfRule type="expression" dxfId="2458" priority="1790">
      <formula>IF(RIGHT(TEXT(AQ493,"0.#"),1)=".",TRUE,FALSE)</formula>
    </cfRule>
  </conditionalFormatting>
  <conditionalFormatting sqref="AQ494">
    <cfRule type="expression" dxfId="2457" priority="1787">
      <formula>IF(RIGHT(TEXT(AQ494,"0.#"),1)=".",FALSE,TRUE)</formula>
    </cfRule>
    <cfRule type="expression" dxfId="2456" priority="1788">
      <formula>IF(RIGHT(TEXT(AQ494,"0.#"),1)=".",TRUE,FALSE)</formula>
    </cfRule>
  </conditionalFormatting>
  <conditionalFormatting sqref="AQ492">
    <cfRule type="expression" dxfId="2455" priority="1785">
      <formula>IF(RIGHT(TEXT(AQ492,"0.#"),1)=".",FALSE,TRUE)</formula>
    </cfRule>
    <cfRule type="expression" dxfId="2454" priority="1786">
      <formula>IF(RIGHT(TEXT(AQ492,"0.#"),1)=".",TRUE,FALSE)</formula>
    </cfRule>
  </conditionalFormatting>
  <conditionalFormatting sqref="AU494">
    <cfRule type="expression" dxfId="2453" priority="1797">
      <formula>IF(RIGHT(TEXT(AU494,"0.#"),1)=".",FALSE,TRUE)</formula>
    </cfRule>
    <cfRule type="expression" dxfId="2452" priority="1798">
      <formula>IF(RIGHT(TEXT(AU494,"0.#"),1)=".",TRUE,FALSE)</formula>
    </cfRule>
  </conditionalFormatting>
  <conditionalFormatting sqref="AU492">
    <cfRule type="expression" dxfId="2451" priority="1801">
      <formula>IF(RIGHT(TEXT(AU492,"0.#"),1)=".",FALSE,TRUE)</formula>
    </cfRule>
    <cfRule type="expression" dxfId="2450" priority="1802">
      <formula>IF(RIGHT(TEXT(AU492,"0.#"),1)=".",TRUE,FALSE)</formula>
    </cfRule>
  </conditionalFormatting>
  <conditionalFormatting sqref="AU493">
    <cfRule type="expression" dxfId="2449" priority="1799">
      <formula>IF(RIGHT(TEXT(AU493,"0.#"),1)=".",FALSE,TRUE)</formula>
    </cfRule>
    <cfRule type="expression" dxfId="2448" priority="1800">
      <formula>IF(RIGHT(TEXT(AU493,"0.#"),1)=".",TRUE,FALSE)</formula>
    </cfRule>
  </conditionalFormatting>
  <conditionalFormatting sqref="AU583">
    <cfRule type="expression" dxfId="2447" priority="1317">
      <formula>IF(RIGHT(TEXT(AU583,"0.#"),1)=".",FALSE,TRUE)</formula>
    </cfRule>
    <cfRule type="expression" dxfId="2446" priority="1318">
      <formula>IF(RIGHT(TEXT(AU583,"0.#"),1)=".",TRUE,FALSE)</formula>
    </cfRule>
  </conditionalFormatting>
  <conditionalFormatting sqref="AU582">
    <cfRule type="expression" dxfId="2445" priority="1319">
      <formula>IF(RIGHT(TEXT(AU582,"0.#"),1)=".",FALSE,TRUE)</formula>
    </cfRule>
    <cfRule type="expression" dxfId="2444" priority="1320">
      <formula>IF(RIGHT(TEXT(AU582,"0.#"),1)=".",TRUE,FALSE)</formula>
    </cfRule>
  </conditionalFormatting>
  <conditionalFormatting sqref="AE499">
    <cfRule type="expression" dxfId="2443" priority="1779">
      <formula>IF(RIGHT(TEXT(AE499,"0.#"),1)=".",FALSE,TRUE)</formula>
    </cfRule>
    <cfRule type="expression" dxfId="2442" priority="1780">
      <formula>IF(RIGHT(TEXT(AE499,"0.#"),1)=".",TRUE,FALSE)</formula>
    </cfRule>
  </conditionalFormatting>
  <conditionalFormatting sqref="AE497">
    <cfRule type="expression" dxfId="2441" priority="1783">
      <formula>IF(RIGHT(TEXT(AE497,"0.#"),1)=".",FALSE,TRUE)</formula>
    </cfRule>
    <cfRule type="expression" dxfId="2440" priority="1784">
      <formula>IF(RIGHT(TEXT(AE497,"0.#"),1)=".",TRUE,FALSE)</formula>
    </cfRule>
  </conditionalFormatting>
  <conditionalFormatting sqref="AE498">
    <cfRule type="expression" dxfId="2439" priority="1781">
      <formula>IF(RIGHT(TEXT(AE498,"0.#"),1)=".",FALSE,TRUE)</formula>
    </cfRule>
    <cfRule type="expression" dxfId="2438" priority="1782">
      <formula>IF(RIGHT(TEXT(AE498,"0.#"),1)=".",TRUE,FALSE)</formula>
    </cfRule>
  </conditionalFormatting>
  <conditionalFormatting sqref="AU499">
    <cfRule type="expression" dxfId="2437" priority="1767">
      <formula>IF(RIGHT(TEXT(AU499,"0.#"),1)=".",FALSE,TRUE)</formula>
    </cfRule>
    <cfRule type="expression" dxfId="2436" priority="1768">
      <formula>IF(RIGHT(TEXT(AU499,"0.#"),1)=".",TRUE,FALSE)</formula>
    </cfRule>
  </conditionalFormatting>
  <conditionalFormatting sqref="AU497">
    <cfRule type="expression" dxfId="2435" priority="1771">
      <formula>IF(RIGHT(TEXT(AU497,"0.#"),1)=".",FALSE,TRUE)</formula>
    </cfRule>
    <cfRule type="expression" dxfId="2434" priority="1772">
      <formula>IF(RIGHT(TEXT(AU497,"0.#"),1)=".",TRUE,FALSE)</formula>
    </cfRule>
  </conditionalFormatting>
  <conditionalFormatting sqref="AU498">
    <cfRule type="expression" dxfId="2433" priority="1769">
      <formula>IF(RIGHT(TEXT(AU498,"0.#"),1)=".",FALSE,TRUE)</formula>
    </cfRule>
    <cfRule type="expression" dxfId="2432" priority="1770">
      <formula>IF(RIGHT(TEXT(AU498,"0.#"),1)=".",TRUE,FALSE)</formula>
    </cfRule>
  </conditionalFormatting>
  <conditionalFormatting sqref="AQ497">
    <cfRule type="expression" dxfId="2431" priority="1755">
      <formula>IF(RIGHT(TEXT(AQ497,"0.#"),1)=".",FALSE,TRUE)</formula>
    </cfRule>
    <cfRule type="expression" dxfId="2430" priority="1756">
      <formula>IF(RIGHT(TEXT(AQ497,"0.#"),1)=".",TRUE,FALSE)</formula>
    </cfRule>
  </conditionalFormatting>
  <conditionalFormatting sqref="AQ498">
    <cfRule type="expression" dxfId="2429" priority="1759">
      <formula>IF(RIGHT(TEXT(AQ498,"0.#"),1)=".",FALSE,TRUE)</formula>
    </cfRule>
    <cfRule type="expression" dxfId="2428" priority="1760">
      <formula>IF(RIGHT(TEXT(AQ498,"0.#"),1)=".",TRUE,FALSE)</formula>
    </cfRule>
  </conditionalFormatting>
  <conditionalFormatting sqref="AQ499">
    <cfRule type="expression" dxfId="2427" priority="1757">
      <formula>IF(RIGHT(TEXT(AQ499,"0.#"),1)=".",FALSE,TRUE)</formula>
    </cfRule>
    <cfRule type="expression" dxfId="2426" priority="1758">
      <formula>IF(RIGHT(TEXT(AQ499,"0.#"),1)=".",TRUE,FALSE)</formula>
    </cfRule>
  </conditionalFormatting>
  <conditionalFormatting sqref="AE504">
    <cfRule type="expression" dxfId="2425" priority="1749">
      <formula>IF(RIGHT(TEXT(AE504,"0.#"),1)=".",FALSE,TRUE)</formula>
    </cfRule>
    <cfRule type="expression" dxfId="2424" priority="1750">
      <formula>IF(RIGHT(TEXT(AE504,"0.#"),1)=".",TRUE,FALSE)</formula>
    </cfRule>
  </conditionalFormatting>
  <conditionalFormatting sqref="AE502">
    <cfRule type="expression" dxfId="2423" priority="1753">
      <formula>IF(RIGHT(TEXT(AE502,"0.#"),1)=".",FALSE,TRUE)</formula>
    </cfRule>
    <cfRule type="expression" dxfId="2422" priority="1754">
      <formula>IF(RIGHT(TEXT(AE502,"0.#"),1)=".",TRUE,FALSE)</formula>
    </cfRule>
  </conditionalFormatting>
  <conditionalFormatting sqref="AE503">
    <cfRule type="expression" dxfId="2421" priority="1751">
      <formula>IF(RIGHT(TEXT(AE503,"0.#"),1)=".",FALSE,TRUE)</formula>
    </cfRule>
    <cfRule type="expression" dxfId="2420" priority="1752">
      <formula>IF(RIGHT(TEXT(AE503,"0.#"),1)=".",TRUE,FALSE)</formula>
    </cfRule>
  </conditionalFormatting>
  <conditionalFormatting sqref="AU504">
    <cfRule type="expression" dxfId="2419" priority="1737">
      <formula>IF(RIGHT(TEXT(AU504,"0.#"),1)=".",FALSE,TRUE)</formula>
    </cfRule>
    <cfRule type="expression" dxfId="2418" priority="1738">
      <formula>IF(RIGHT(TEXT(AU504,"0.#"),1)=".",TRUE,FALSE)</formula>
    </cfRule>
  </conditionalFormatting>
  <conditionalFormatting sqref="AU502">
    <cfRule type="expression" dxfId="2417" priority="1741">
      <formula>IF(RIGHT(TEXT(AU502,"0.#"),1)=".",FALSE,TRUE)</formula>
    </cfRule>
    <cfRule type="expression" dxfId="2416" priority="1742">
      <formula>IF(RIGHT(TEXT(AU502,"0.#"),1)=".",TRUE,FALSE)</formula>
    </cfRule>
  </conditionalFormatting>
  <conditionalFormatting sqref="AU503">
    <cfRule type="expression" dxfId="2415" priority="1739">
      <formula>IF(RIGHT(TEXT(AU503,"0.#"),1)=".",FALSE,TRUE)</formula>
    </cfRule>
    <cfRule type="expression" dxfId="2414" priority="1740">
      <formula>IF(RIGHT(TEXT(AU503,"0.#"),1)=".",TRUE,FALSE)</formula>
    </cfRule>
  </conditionalFormatting>
  <conditionalFormatting sqref="AQ502">
    <cfRule type="expression" dxfId="2413" priority="1725">
      <formula>IF(RIGHT(TEXT(AQ502,"0.#"),1)=".",FALSE,TRUE)</formula>
    </cfRule>
    <cfRule type="expression" dxfId="2412" priority="1726">
      <formula>IF(RIGHT(TEXT(AQ502,"0.#"),1)=".",TRUE,FALSE)</formula>
    </cfRule>
  </conditionalFormatting>
  <conditionalFormatting sqref="AQ503">
    <cfRule type="expression" dxfId="2411" priority="1729">
      <formula>IF(RIGHT(TEXT(AQ503,"0.#"),1)=".",FALSE,TRUE)</formula>
    </cfRule>
    <cfRule type="expression" dxfId="2410" priority="1730">
      <formula>IF(RIGHT(TEXT(AQ503,"0.#"),1)=".",TRUE,FALSE)</formula>
    </cfRule>
  </conditionalFormatting>
  <conditionalFormatting sqref="AQ504">
    <cfRule type="expression" dxfId="2409" priority="1727">
      <formula>IF(RIGHT(TEXT(AQ504,"0.#"),1)=".",FALSE,TRUE)</formula>
    </cfRule>
    <cfRule type="expression" dxfId="2408" priority="1728">
      <formula>IF(RIGHT(TEXT(AQ504,"0.#"),1)=".",TRUE,FALSE)</formula>
    </cfRule>
  </conditionalFormatting>
  <conditionalFormatting sqref="AE509">
    <cfRule type="expression" dxfId="2407" priority="1719">
      <formula>IF(RIGHT(TEXT(AE509,"0.#"),1)=".",FALSE,TRUE)</formula>
    </cfRule>
    <cfRule type="expression" dxfId="2406" priority="1720">
      <formula>IF(RIGHT(TEXT(AE509,"0.#"),1)=".",TRUE,FALSE)</formula>
    </cfRule>
  </conditionalFormatting>
  <conditionalFormatting sqref="AE507">
    <cfRule type="expression" dxfId="2405" priority="1723">
      <formula>IF(RIGHT(TEXT(AE507,"0.#"),1)=".",FALSE,TRUE)</formula>
    </cfRule>
    <cfRule type="expression" dxfId="2404" priority="1724">
      <formula>IF(RIGHT(TEXT(AE507,"0.#"),1)=".",TRUE,FALSE)</formula>
    </cfRule>
  </conditionalFormatting>
  <conditionalFormatting sqref="AE508">
    <cfRule type="expression" dxfId="2403" priority="1721">
      <formula>IF(RIGHT(TEXT(AE508,"0.#"),1)=".",FALSE,TRUE)</formula>
    </cfRule>
    <cfRule type="expression" dxfId="2402" priority="1722">
      <formula>IF(RIGHT(TEXT(AE508,"0.#"),1)=".",TRUE,FALSE)</formula>
    </cfRule>
  </conditionalFormatting>
  <conditionalFormatting sqref="AU509">
    <cfRule type="expression" dxfId="2401" priority="1707">
      <formula>IF(RIGHT(TEXT(AU509,"0.#"),1)=".",FALSE,TRUE)</formula>
    </cfRule>
    <cfRule type="expression" dxfId="2400" priority="1708">
      <formula>IF(RIGHT(TEXT(AU509,"0.#"),1)=".",TRUE,FALSE)</formula>
    </cfRule>
  </conditionalFormatting>
  <conditionalFormatting sqref="AU507">
    <cfRule type="expression" dxfId="2399" priority="1711">
      <formula>IF(RIGHT(TEXT(AU507,"0.#"),1)=".",FALSE,TRUE)</formula>
    </cfRule>
    <cfRule type="expression" dxfId="2398" priority="1712">
      <formula>IF(RIGHT(TEXT(AU507,"0.#"),1)=".",TRUE,FALSE)</formula>
    </cfRule>
  </conditionalFormatting>
  <conditionalFormatting sqref="AU508">
    <cfRule type="expression" dxfId="2397" priority="1709">
      <formula>IF(RIGHT(TEXT(AU508,"0.#"),1)=".",FALSE,TRUE)</formula>
    </cfRule>
    <cfRule type="expression" dxfId="2396" priority="1710">
      <formula>IF(RIGHT(TEXT(AU508,"0.#"),1)=".",TRUE,FALSE)</formula>
    </cfRule>
  </conditionalFormatting>
  <conditionalFormatting sqref="AQ507">
    <cfRule type="expression" dxfId="2395" priority="1695">
      <formula>IF(RIGHT(TEXT(AQ507,"0.#"),1)=".",FALSE,TRUE)</formula>
    </cfRule>
    <cfRule type="expression" dxfId="2394" priority="1696">
      <formula>IF(RIGHT(TEXT(AQ507,"0.#"),1)=".",TRUE,FALSE)</formula>
    </cfRule>
  </conditionalFormatting>
  <conditionalFormatting sqref="AQ508">
    <cfRule type="expression" dxfId="2393" priority="1699">
      <formula>IF(RIGHT(TEXT(AQ508,"0.#"),1)=".",FALSE,TRUE)</formula>
    </cfRule>
    <cfRule type="expression" dxfId="2392" priority="1700">
      <formula>IF(RIGHT(TEXT(AQ508,"0.#"),1)=".",TRUE,FALSE)</formula>
    </cfRule>
  </conditionalFormatting>
  <conditionalFormatting sqref="AQ509">
    <cfRule type="expression" dxfId="2391" priority="1697">
      <formula>IF(RIGHT(TEXT(AQ509,"0.#"),1)=".",FALSE,TRUE)</formula>
    </cfRule>
    <cfRule type="expression" dxfId="2390" priority="1698">
      <formula>IF(RIGHT(TEXT(AQ509,"0.#"),1)=".",TRUE,FALSE)</formula>
    </cfRule>
  </conditionalFormatting>
  <conditionalFormatting sqref="AE465">
    <cfRule type="expression" dxfId="2389" priority="1989">
      <formula>IF(RIGHT(TEXT(AE465,"0.#"),1)=".",FALSE,TRUE)</formula>
    </cfRule>
    <cfRule type="expression" dxfId="2388" priority="1990">
      <formula>IF(RIGHT(TEXT(AE465,"0.#"),1)=".",TRUE,FALSE)</formula>
    </cfRule>
  </conditionalFormatting>
  <conditionalFormatting sqref="AE463">
    <cfRule type="expression" dxfId="2387" priority="1993">
      <formula>IF(RIGHT(TEXT(AE463,"0.#"),1)=".",FALSE,TRUE)</formula>
    </cfRule>
    <cfRule type="expression" dxfId="2386" priority="1994">
      <formula>IF(RIGHT(TEXT(AE463,"0.#"),1)=".",TRUE,FALSE)</formula>
    </cfRule>
  </conditionalFormatting>
  <conditionalFormatting sqref="AE464">
    <cfRule type="expression" dxfId="2385" priority="1991">
      <formula>IF(RIGHT(TEXT(AE464,"0.#"),1)=".",FALSE,TRUE)</formula>
    </cfRule>
    <cfRule type="expression" dxfId="2384" priority="1992">
      <formula>IF(RIGHT(TEXT(AE464,"0.#"),1)=".",TRUE,FALSE)</formula>
    </cfRule>
  </conditionalFormatting>
  <conditionalFormatting sqref="AM465">
    <cfRule type="expression" dxfId="2383" priority="1983">
      <formula>IF(RIGHT(TEXT(AM465,"0.#"),1)=".",FALSE,TRUE)</formula>
    </cfRule>
    <cfRule type="expression" dxfId="2382" priority="1984">
      <formula>IF(RIGHT(TEXT(AM465,"0.#"),1)=".",TRUE,FALSE)</formula>
    </cfRule>
  </conditionalFormatting>
  <conditionalFormatting sqref="AM463">
    <cfRule type="expression" dxfId="2381" priority="1987">
      <formula>IF(RIGHT(TEXT(AM463,"0.#"),1)=".",FALSE,TRUE)</formula>
    </cfRule>
    <cfRule type="expression" dxfId="2380" priority="1988">
      <formula>IF(RIGHT(TEXT(AM463,"0.#"),1)=".",TRUE,FALSE)</formula>
    </cfRule>
  </conditionalFormatting>
  <conditionalFormatting sqref="AM464">
    <cfRule type="expression" dxfId="2379" priority="1985">
      <formula>IF(RIGHT(TEXT(AM464,"0.#"),1)=".",FALSE,TRUE)</formula>
    </cfRule>
    <cfRule type="expression" dxfId="2378" priority="1986">
      <formula>IF(RIGHT(TEXT(AM464,"0.#"),1)=".",TRUE,FALSE)</formula>
    </cfRule>
  </conditionalFormatting>
  <conditionalFormatting sqref="AU465">
    <cfRule type="expression" dxfId="2377" priority="1977">
      <formula>IF(RIGHT(TEXT(AU465,"0.#"),1)=".",FALSE,TRUE)</formula>
    </cfRule>
    <cfRule type="expression" dxfId="2376" priority="1978">
      <formula>IF(RIGHT(TEXT(AU465,"0.#"),1)=".",TRUE,FALSE)</formula>
    </cfRule>
  </conditionalFormatting>
  <conditionalFormatting sqref="AU463">
    <cfRule type="expression" dxfId="2375" priority="1981">
      <formula>IF(RIGHT(TEXT(AU463,"0.#"),1)=".",FALSE,TRUE)</formula>
    </cfRule>
    <cfRule type="expression" dxfId="2374" priority="1982">
      <formula>IF(RIGHT(TEXT(AU463,"0.#"),1)=".",TRUE,FALSE)</formula>
    </cfRule>
  </conditionalFormatting>
  <conditionalFormatting sqref="AU464">
    <cfRule type="expression" dxfId="2373" priority="1979">
      <formula>IF(RIGHT(TEXT(AU464,"0.#"),1)=".",FALSE,TRUE)</formula>
    </cfRule>
    <cfRule type="expression" dxfId="2372" priority="1980">
      <formula>IF(RIGHT(TEXT(AU464,"0.#"),1)=".",TRUE,FALSE)</formula>
    </cfRule>
  </conditionalFormatting>
  <conditionalFormatting sqref="AI465">
    <cfRule type="expression" dxfId="2371" priority="1971">
      <formula>IF(RIGHT(TEXT(AI465,"0.#"),1)=".",FALSE,TRUE)</formula>
    </cfRule>
    <cfRule type="expression" dxfId="2370" priority="1972">
      <formula>IF(RIGHT(TEXT(AI465,"0.#"),1)=".",TRUE,FALSE)</formula>
    </cfRule>
  </conditionalFormatting>
  <conditionalFormatting sqref="AI463">
    <cfRule type="expression" dxfId="2369" priority="1975">
      <formula>IF(RIGHT(TEXT(AI463,"0.#"),1)=".",FALSE,TRUE)</formula>
    </cfRule>
    <cfRule type="expression" dxfId="2368" priority="1976">
      <formula>IF(RIGHT(TEXT(AI463,"0.#"),1)=".",TRUE,FALSE)</formula>
    </cfRule>
  </conditionalFormatting>
  <conditionalFormatting sqref="AI464">
    <cfRule type="expression" dxfId="2367" priority="1973">
      <formula>IF(RIGHT(TEXT(AI464,"0.#"),1)=".",FALSE,TRUE)</formula>
    </cfRule>
    <cfRule type="expression" dxfId="2366" priority="1974">
      <formula>IF(RIGHT(TEXT(AI464,"0.#"),1)=".",TRUE,FALSE)</formula>
    </cfRule>
  </conditionalFormatting>
  <conditionalFormatting sqref="AQ463">
    <cfRule type="expression" dxfId="2365" priority="1965">
      <formula>IF(RIGHT(TEXT(AQ463,"0.#"),1)=".",FALSE,TRUE)</formula>
    </cfRule>
    <cfRule type="expression" dxfId="2364" priority="1966">
      <formula>IF(RIGHT(TEXT(AQ463,"0.#"),1)=".",TRUE,FALSE)</formula>
    </cfRule>
  </conditionalFormatting>
  <conditionalFormatting sqref="AQ464">
    <cfRule type="expression" dxfId="2363" priority="1969">
      <formula>IF(RIGHT(TEXT(AQ464,"0.#"),1)=".",FALSE,TRUE)</formula>
    </cfRule>
    <cfRule type="expression" dxfId="2362" priority="1970">
      <formula>IF(RIGHT(TEXT(AQ464,"0.#"),1)=".",TRUE,FALSE)</formula>
    </cfRule>
  </conditionalFormatting>
  <conditionalFormatting sqref="AQ465">
    <cfRule type="expression" dxfId="2361" priority="1967">
      <formula>IF(RIGHT(TEXT(AQ465,"0.#"),1)=".",FALSE,TRUE)</formula>
    </cfRule>
    <cfRule type="expression" dxfId="2360" priority="1968">
      <formula>IF(RIGHT(TEXT(AQ465,"0.#"),1)=".",TRUE,FALSE)</formula>
    </cfRule>
  </conditionalFormatting>
  <conditionalFormatting sqref="AE470">
    <cfRule type="expression" dxfId="2359" priority="1959">
      <formula>IF(RIGHT(TEXT(AE470,"0.#"),1)=".",FALSE,TRUE)</formula>
    </cfRule>
    <cfRule type="expression" dxfId="2358" priority="1960">
      <formula>IF(RIGHT(TEXT(AE470,"0.#"),1)=".",TRUE,FALSE)</formula>
    </cfRule>
  </conditionalFormatting>
  <conditionalFormatting sqref="AE468">
    <cfRule type="expression" dxfId="2357" priority="1963">
      <formula>IF(RIGHT(TEXT(AE468,"0.#"),1)=".",FALSE,TRUE)</formula>
    </cfRule>
    <cfRule type="expression" dxfId="2356" priority="1964">
      <formula>IF(RIGHT(TEXT(AE468,"0.#"),1)=".",TRUE,FALSE)</formula>
    </cfRule>
  </conditionalFormatting>
  <conditionalFormatting sqref="AE469">
    <cfRule type="expression" dxfId="2355" priority="1961">
      <formula>IF(RIGHT(TEXT(AE469,"0.#"),1)=".",FALSE,TRUE)</formula>
    </cfRule>
    <cfRule type="expression" dxfId="2354" priority="1962">
      <formula>IF(RIGHT(TEXT(AE469,"0.#"),1)=".",TRUE,FALSE)</formula>
    </cfRule>
  </conditionalFormatting>
  <conditionalFormatting sqref="AM470">
    <cfRule type="expression" dxfId="2353" priority="1953">
      <formula>IF(RIGHT(TEXT(AM470,"0.#"),1)=".",FALSE,TRUE)</formula>
    </cfRule>
    <cfRule type="expression" dxfId="2352" priority="1954">
      <formula>IF(RIGHT(TEXT(AM470,"0.#"),1)=".",TRUE,FALSE)</formula>
    </cfRule>
  </conditionalFormatting>
  <conditionalFormatting sqref="AM468">
    <cfRule type="expression" dxfId="2351" priority="1957">
      <formula>IF(RIGHT(TEXT(AM468,"0.#"),1)=".",FALSE,TRUE)</formula>
    </cfRule>
    <cfRule type="expression" dxfId="2350" priority="1958">
      <formula>IF(RIGHT(TEXT(AM468,"0.#"),1)=".",TRUE,FALSE)</formula>
    </cfRule>
  </conditionalFormatting>
  <conditionalFormatting sqref="AM469">
    <cfRule type="expression" dxfId="2349" priority="1955">
      <formula>IF(RIGHT(TEXT(AM469,"0.#"),1)=".",FALSE,TRUE)</formula>
    </cfRule>
    <cfRule type="expression" dxfId="2348" priority="1956">
      <formula>IF(RIGHT(TEXT(AM469,"0.#"),1)=".",TRUE,FALSE)</formula>
    </cfRule>
  </conditionalFormatting>
  <conditionalFormatting sqref="AU470">
    <cfRule type="expression" dxfId="2347" priority="1947">
      <formula>IF(RIGHT(TEXT(AU470,"0.#"),1)=".",FALSE,TRUE)</formula>
    </cfRule>
    <cfRule type="expression" dxfId="2346" priority="1948">
      <formula>IF(RIGHT(TEXT(AU470,"0.#"),1)=".",TRUE,FALSE)</formula>
    </cfRule>
  </conditionalFormatting>
  <conditionalFormatting sqref="AU468">
    <cfRule type="expression" dxfId="2345" priority="1951">
      <formula>IF(RIGHT(TEXT(AU468,"0.#"),1)=".",FALSE,TRUE)</formula>
    </cfRule>
    <cfRule type="expression" dxfId="2344" priority="1952">
      <formula>IF(RIGHT(TEXT(AU468,"0.#"),1)=".",TRUE,FALSE)</formula>
    </cfRule>
  </conditionalFormatting>
  <conditionalFormatting sqref="AU469">
    <cfRule type="expression" dxfId="2343" priority="1949">
      <formula>IF(RIGHT(TEXT(AU469,"0.#"),1)=".",FALSE,TRUE)</formula>
    </cfRule>
    <cfRule type="expression" dxfId="2342" priority="1950">
      <formula>IF(RIGHT(TEXT(AU469,"0.#"),1)=".",TRUE,FALSE)</formula>
    </cfRule>
  </conditionalFormatting>
  <conditionalFormatting sqref="AI470">
    <cfRule type="expression" dxfId="2341" priority="1941">
      <formula>IF(RIGHT(TEXT(AI470,"0.#"),1)=".",FALSE,TRUE)</formula>
    </cfRule>
    <cfRule type="expression" dxfId="2340" priority="1942">
      <formula>IF(RIGHT(TEXT(AI470,"0.#"),1)=".",TRUE,FALSE)</formula>
    </cfRule>
  </conditionalFormatting>
  <conditionalFormatting sqref="AI468">
    <cfRule type="expression" dxfId="2339" priority="1945">
      <formula>IF(RIGHT(TEXT(AI468,"0.#"),1)=".",FALSE,TRUE)</formula>
    </cfRule>
    <cfRule type="expression" dxfId="2338" priority="1946">
      <formula>IF(RIGHT(TEXT(AI468,"0.#"),1)=".",TRUE,FALSE)</formula>
    </cfRule>
  </conditionalFormatting>
  <conditionalFormatting sqref="AI469">
    <cfRule type="expression" dxfId="2337" priority="1943">
      <formula>IF(RIGHT(TEXT(AI469,"0.#"),1)=".",FALSE,TRUE)</formula>
    </cfRule>
    <cfRule type="expression" dxfId="2336" priority="1944">
      <formula>IF(RIGHT(TEXT(AI469,"0.#"),1)=".",TRUE,FALSE)</formula>
    </cfRule>
  </conditionalFormatting>
  <conditionalFormatting sqref="AQ468">
    <cfRule type="expression" dxfId="2335" priority="1935">
      <formula>IF(RIGHT(TEXT(AQ468,"0.#"),1)=".",FALSE,TRUE)</formula>
    </cfRule>
    <cfRule type="expression" dxfId="2334" priority="1936">
      <formula>IF(RIGHT(TEXT(AQ468,"0.#"),1)=".",TRUE,FALSE)</formula>
    </cfRule>
  </conditionalFormatting>
  <conditionalFormatting sqref="AQ469">
    <cfRule type="expression" dxfId="2333" priority="1939">
      <formula>IF(RIGHT(TEXT(AQ469,"0.#"),1)=".",FALSE,TRUE)</formula>
    </cfRule>
    <cfRule type="expression" dxfId="2332" priority="1940">
      <formula>IF(RIGHT(TEXT(AQ469,"0.#"),1)=".",TRUE,FALSE)</formula>
    </cfRule>
  </conditionalFormatting>
  <conditionalFormatting sqref="AQ470">
    <cfRule type="expression" dxfId="2331" priority="1937">
      <formula>IF(RIGHT(TEXT(AQ470,"0.#"),1)=".",FALSE,TRUE)</formula>
    </cfRule>
    <cfRule type="expression" dxfId="2330" priority="1938">
      <formula>IF(RIGHT(TEXT(AQ470,"0.#"),1)=".",TRUE,FALSE)</formula>
    </cfRule>
  </conditionalFormatting>
  <conditionalFormatting sqref="AE475">
    <cfRule type="expression" dxfId="2329" priority="1929">
      <formula>IF(RIGHT(TEXT(AE475,"0.#"),1)=".",FALSE,TRUE)</formula>
    </cfRule>
    <cfRule type="expression" dxfId="2328" priority="1930">
      <formula>IF(RIGHT(TEXT(AE475,"0.#"),1)=".",TRUE,FALSE)</formula>
    </cfRule>
  </conditionalFormatting>
  <conditionalFormatting sqref="AE473">
    <cfRule type="expression" dxfId="2327" priority="1933">
      <formula>IF(RIGHT(TEXT(AE473,"0.#"),1)=".",FALSE,TRUE)</formula>
    </cfRule>
    <cfRule type="expression" dxfId="2326" priority="1934">
      <formula>IF(RIGHT(TEXT(AE473,"0.#"),1)=".",TRUE,FALSE)</formula>
    </cfRule>
  </conditionalFormatting>
  <conditionalFormatting sqref="AE474">
    <cfRule type="expression" dxfId="2325" priority="1931">
      <formula>IF(RIGHT(TEXT(AE474,"0.#"),1)=".",FALSE,TRUE)</formula>
    </cfRule>
    <cfRule type="expression" dxfId="2324" priority="1932">
      <formula>IF(RIGHT(TEXT(AE474,"0.#"),1)=".",TRUE,FALSE)</formula>
    </cfRule>
  </conditionalFormatting>
  <conditionalFormatting sqref="AM475">
    <cfRule type="expression" dxfId="2323" priority="1923">
      <formula>IF(RIGHT(TEXT(AM475,"0.#"),1)=".",FALSE,TRUE)</formula>
    </cfRule>
    <cfRule type="expression" dxfId="2322" priority="1924">
      <formula>IF(RIGHT(TEXT(AM475,"0.#"),1)=".",TRUE,FALSE)</formula>
    </cfRule>
  </conditionalFormatting>
  <conditionalFormatting sqref="AM473">
    <cfRule type="expression" dxfId="2321" priority="1927">
      <formula>IF(RIGHT(TEXT(AM473,"0.#"),1)=".",FALSE,TRUE)</formula>
    </cfRule>
    <cfRule type="expression" dxfId="2320" priority="1928">
      <formula>IF(RIGHT(TEXT(AM473,"0.#"),1)=".",TRUE,FALSE)</formula>
    </cfRule>
  </conditionalFormatting>
  <conditionalFormatting sqref="AM474">
    <cfRule type="expression" dxfId="2319" priority="1925">
      <formula>IF(RIGHT(TEXT(AM474,"0.#"),1)=".",FALSE,TRUE)</formula>
    </cfRule>
    <cfRule type="expression" dxfId="2318" priority="1926">
      <formula>IF(RIGHT(TEXT(AM474,"0.#"),1)=".",TRUE,FALSE)</formula>
    </cfRule>
  </conditionalFormatting>
  <conditionalFormatting sqref="AU475">
    <cfRule type="expression" dxfId="2317" priority="1917">
      <formula>IF(RIGHT(TEXT(AU475,"0.#"),1)=".",FALSE,TRUE)</formula>
    </cfRule>
    <cfRule type="expression" dxfId="2316" priority="1918">
      <formula>IF(RIGHT(TEXT(AU475,"0.#"),1)=".",TRUE,FALSE)</formula>
    </cfRule>
  </conditionalFormatting>
  <conditionalFormatting sqref="AU473">
    <cfRule type="expression" dxfId="2315" priority="1921">
      <formula>IF(RIGHT(TEXT(AU473,"0.#"),1)=".",FALSE,TRUE)</formula>
    </cfRule>
    <cfRule type="expression" dxfId="2314" priority="1922">
      <formula>IF(RIGHT(TEXT(AU473,"0.#"),1)=".",TRUE,FALSE)</formula>
    </cfRule>
  </conditionalFormatting>
  <conditionalFormatting sqref="AU474">
    <cfRule type="expression" dxfId="2313" priority="1919">
      <formula>IF(RIGHT(TEXT(AU474,"0.#"),1)=".",FALSE,TRUE)</formula>
    </cfRule>
    <cfRule type="expression" dxfId="2312" priority="1920">
      <formula>IF(RIGHT(TEXT(AU474,"0.#"),1)=".",TRUE,FALSE)</formula>
    </cfRule>
  </conditionalFormatting>
  <conditionalFormatting sqref="AI475">
    <cfRule type="expression" dxfId="2311" priority="1911">
      <formula>IF(RIGHT(TEXT(AI475,"0.#"),1)=".",FALSE,TRUE)</formula>
    </cfRule>
    <cfRule type="expression" dxfId="2310" priority="1912">
      <formula>IF(RIGHT(TEXT(AI475,"0.#"),1)=".",TRUE,FALSE)</formula>
    </cfRule>
  </conditionalFormatting>
  <conditionalFormatting sqref="AI473">
    <cfRule type="expression" dxfId="2309" priority="1915">
      <formula>IF(RIGHT(TEXT(AI473,"0.#"),1)=".",FALSE,TRUE)</formula>
    </cfRule>
    <cfRule type="expression" dxfId="2308" priority="1916">
      <formula>IF(RIGHT(TEXT(AI473,"0.#"),1)=".",TRUE,FALSE)</formula>
    </cfRule>
  </conditionalFormatting>
  <conditionalFormatting sqref="AI474">
    <cfRule type="expression" dxfId="2307" priority="1913">
      <formula>IF(RIGHT(TEXT(AI474,"0.#"),1)=".",FALSE,TRUE)</formula>
    </cfRule>
    <cfRule type="expression" dxfId="2306" priority="1914">
      <formula>IF(RIGHT(TEXT(AI474,"0.#"),1)=".",TRUE,FALSE)</formula>
    </cfRule>
  </conditionalFormatting>
  <conditionalFormatting sqref="AQ473">
    <cfRule type="expression" dxfId="2305" priority="1905">
      <formula>IF(RIGHT(TEXT(AQ473,"0.#"),1)=".",FALSE,TRUE)</formula>
    </cfRule>
    <cfRule type="expression" dxfId="2304" priority="1906">
      <formula>IF(RIGHT(TEXT(AQ473,"0.#"),1)=".",TRUE,FALSE)</formula>
    </cfRule>
  </conditionalFormatting>
  <conditionalFormatting sqref="AQ474">
    <cfRule type="expression" dxfId="2303" priority="1909">
      <formula>IF(RIGHT(TEXT(AQ474,"0.#"),1)=".",FALSE,TRUE)</formula>
    </cfRule>
    <cfRule type="expression" dxfId="2302" priority="1910">
      <formula>IF(RIGHT(TEXT(AQ474,"0.#"),1)=".",TRUE,FALSE)</formula>
    </cfRule>
  </conditionalFormatting>
  <conditionalFormatting sqref="AQ475">
    <cfRule type="expression" dxfId="2301" priority="1907">
      <formula>IF(RIGHT(TEXT(AQ475,"0.#"),1)=".",FALSE,TRUE)</formula>
    </cfRule>
    <cfRule type="expression" dxfId="2300" priority="1908">
      <formula>IF(RIGHT(TEXT(AQ475,"0.#"),1)=".",TRUE,FALSE)</formula>
    </cfRule>
  </conditionalFormatting>
  <conditionalFormatting sqref="AE480">
    <cfRule type="expression" dxfId="2299" priority="1899">
      <formula>IF(RIGHT(TEXT(AE480,"0.#"),1)=".",FALSE,TRUE)</formula>
    </cfRule>
    <cfRule type="expression" dxfId="2298" priority="1900">
      <formula>IF(RIGHT(TEXT(AE480,"0.#"),1)=".",TRUE,FALSE)</formula>
    </cfRule>
  </conditionalFormatting>
  <conditionalFormatting sqref="AE478">
    <cfRule type="expression" dxfId="2297" priority="1903">
      <formula>IF(RIGHT(TEXT(AE478,"0.#"),1)=".",FALSE,TRUE)</formula>
    </cfRule>
    <cfRule type="expression" dxfId="2296" priority="1904">
      <formula>IF(RIGHT(TEXT(AE478,"0.#"),1)=".",TRUE,FALSE)</formula>
    </cfRule>
  </conditionalFormatting>
  <conditionalFormatting sqref="AE479">
    <cfRule type="expression" dxfId="2295" priority="1901">
      <formula>IF(RIGHT(TEXT(AE479,"0.#"),1)=".",FALSE,TRUE)</formula>
    </cfRule>
    <cfRule type="expression" dxfId="2294" priority="1902">
      <formula>IF(RIGHT(TEXT(AE479,"0.#"),1)=".",TRUE,FALSE)</formula>
    </cfRule>
  </conditionalFormatting>
  <conditionalFormatting sqref="AM480">
    <cfRule type="expression" dxfId="2293" priority="1893">
      <formula>IF(RIGHT(TEXT(AM480,"0.#"),1)=".",FALSE,TRUE)</formula>
    </cfRule>
    <cfRule type="expression" dxfId="2292" priority="1894">
      <formula>IF(RIGHT(TEXT(AM480,"0.#"),1)=".",TRUE,FALSE)</formula>
    </cfRule>
  </conditionalFormatting>
  <conditionalFormatting sqref="AM478">
    <cfRule type="expression" dxfId="2291" priority="1897">
      <formula>IF(RIGHT(TEXT(AM478,"0.#"),1)=".",FALSE,TRUE)</formula>
    </cfRule>
    <cfRule type="expression" dxfId="2290" priority="1898">
      <formula>IF(RIGHT(TEXT(AM478,"0.#"),1)=".",TRUE,FALSE)</formula>
    </cfRule>
  </conditionalFormatting>
  <conditionalFormatting sqref="AM479">
    <cfRule type="expression" dxfId="2289" priority="1895">
      <formula>IF(RIGHT(TEXT(AM479,"0.#"),1)=".",FALSE,TRUE)</formula>
    </cfRule>
    <cfRule type="expression" dxfId="2288" priority="1896">
      <formula>IF(RIGHT(TEXT(AM479,"0.#"),1)=".",TRUE,FALSE)</formula>
    </cfRule>
  </conditionalFormatting>
  <conditionalFormatting sqref="AU480">
    <cfRule type="expression" dxfId="2287" priority="1887">
      <formula>IF(RIGHT(TEXT(AU480,"0.#"),1)=".",FALSE,TRUE)</formula>
    </cfRule>
    <cfRule type="expression" dxfId="2286" priority="1888">
      <formula>IF(RIGHT(TEXT(AU480,"0.#"),1)=".",TRUE,FALSE)</formula>
    </cfRule>
  </conditionalFormatting>
  <conditionalFormatting sqref="AU478">
    <cfRule type="expression" dxfId="2285" priority="1891">
      <formula>IF(RIGHT(TEXT(AU478,"0.#"),1)=".",FALSE,TRUE)</formula>
    </cfRule>
    <cfRule type="expression" dxfId="2284" priority="1892">
      <formula>IF(RIGHT(TEXT(AU478,"0.#"),1)=".",TRUE,FALSE)</formula>
    </cfRule>
  </conditionalFormatting>
  <conditionalFormatting sqref="AU479">
    <cfRule type="expression" dxfId="2283" priority="1889">
      <formula>IF(RIGHT(TEXT(AU479,"0.#"),1)=".",FALSE,TRUE)</formula>
    </cfRule>
    <cfRule type="expression" dxfId="2282" priority="1890">
      <formula>IF(RIGHT(TEXT(AU479,"0.#"),1)=".",TRUE,FALSE)</formula>
    </cfRule>
  </conditionalFormatting>
  <conditionalFormatting sqref="AI480">
    <cfRule type="expression" dxfId="2281" priority="1881">
      <formula>IF(RIGHT(TEXT(AI480,"0.#"),1)=".",FALSE,TRUE)</formula>
    </cfRule>
    <cfRule type="expression" dxfId="2280" priority="1882">
      <formula>IF(RIGHT(TEXT(AI480,"0.#"),1)=".",TRUE,FALSE)</formula>
    </cfRule>
  </conditionalFormatting>
  <conditionalFormatting sqref="AI478">
    <cfRule type="expression" dxfId="2279" priority="1885">
      <formula>IF(RIGHT(TEXT(AI478,"0.#"),1)=".",FALSE,TRUE)</formula>
    </cfRule>
    <cfRule type="expression" dxfId="2278" priority="1886">
      <formula>IF(RIGHT(TEXT(AI478,"0.#"),1)=".",TRUE,FALSE)</formula>
    </cfRule>
  </conditionalFormatting>
  <conditionalFormatting sqref="AI479">
    <cfRule type="expression" dxfId="2277" priority="1883">
      <formula>IF(RIGHT(TEXT(AI479,"0.#"),1)=".",FALSE,TRUE)</formula>
    </cfRule>
    <cfRule type="expression" dxfId="2276" priority="1884">
      <formula>IF(RIGHT(TEXT(AI479,"0.#"),1)=".",TRUE,FALSE)</formula>
    </cfRule>
  </conditionalFormatting>
  <conditionalFormatting sqref="AQ478">
    <cfRule type="expression" dxfId="2275" priority="1875">
      <formula>IF(RIGHT(TEXT(AQ478,"0.#"),1)=".",FALSE,TRUE)</formula>
    </cfRule>
    <cfRule type="expression" dxfId="2274" priority="1876">
      <formula>IF(RIGHT(TEXT(AQ478,"0.#"),1)=".",TRUE,FALSE)</formula>
    </cfRule>
  </conditionalFormatting>
  <conditionalFormatting sqref="AQ479">
    <cfRule type="expression" dxfId="2273" priority="1879">
      <formula>IF(RIGHT(TEXT(AQ479,"0.#"),1)=".",FALSE,TRUE)</formula>
    </cfRule>
    <cfRule type="expression" dxfId="2272" priority="1880">
      <formula>IF(RIGHT(TEXT(AQ479,"0.#"),1)=".",TRUE,FALSE)</formula>
    </cfRule>
  </conditionalFormatting>
  <conditionalFormatting sqref="AQ480">
    <cfRule type="expression" dxfId="2271" priority="1877">
      <formula>IF(RIGHT(TEXT(AQ480,"0.#"),1)=".",FALSE,TRUE)</formula>
    </cfRule>
    <cfRule type="expression" dxfId="2270" priority="1878">
      <formula>IF(RIGHT(TEXT(AQ480,"0.#"),1)=".",TRUE,FALSE)</formula>
    </cfRule>
  </conditionalFormatting>
  <conditionalFormatting sqref="AM47">
    <cfRule type="expression" dxfId="2269" priority="2169">
      <formula>IF(RIGHT(TEXT(AM47,"0.#"),1)=".",FALSE,TRUE)</formula>
    </cfRule>
    <cfRule type="expression" dxfId="2268" priority="2170">
      <formula>IF(RIGHT(TEXT(AM47,"0.#"),1)=".",TRUE,FALSE)</formula>
    </cfRule>
  </conditionalFormatting>
  <conditionalFormatting sqref="AI46">
    <cfRule type="expression" dxfId="2267" priority="2173">
      <formula>IF(RIGHT(TEXT(AI46,"0.#"),1)=".",FALSE,TRUE)</formula>
    </cfRule>
    <cfRule type="expression" dxfId="2266" priority="2174">
      <formula>IF(RIGHT(TEXT(AI46,"0.#"),1)=".",TRUE,FALSE)</formula>
    </cfRule>
  </conditionalFormatting>
  <conditionalFormatting sqref="AM46">
    <cfRule type="expression" dxfId="2265" priority="2171">
      <formula>IF(RIGHT(TEXT(AM46,"0.#"),1)=".",FALSE,TRUE)</formula>
    </cfRule>
    <cfRule type="expression" dxfId="2264" priority="2172">
      <formula>IF(RIGHT(TEXT(AM46,"0.#"),1)=".",TRUE,FALSE)</formula>
    </cfRule>
  </conditionalFormatting>
  <conditionalFormatting sqref="AU46:AU48">
    <cfRule type="expression" dxfId="2263" priority="2163">
      <formula>IF(RIGHT(TEXT(AU46,"0.#"),1)=".",FALSE,TRUE)</formula>
    </cfRule>
    <cfRule type="expression" dxfId="2262" priority="2164">
      <formula>IF(RIGHT(TEXT(AU46,"0.#"),1)=".",TRUE,FALSE)</formula>
    </cfRule>
  </conditionalFormatting>
  <conditionalFormatting sqref="AM48">
    <cfRule type="expression" dxfId="2261" priority="2167">
      <formula>IF(RIGHT(TEXT(AM48,"0.#"),1)=".",FALSE,TRUE)</formula>
    </cfRule>
    <cfRule type="expression" dxfId="2260" priority="2168">
      <formula>IF(RIGHT(TEXT(AM48,"0.#"),1)=".",TRUE,FALSE)</formula>
    </cfRule>
  </conditionalFormatting>
  <conditionalFormatting sqref="AQ46:AQ48">
    <cfRule type="expression" dxfId="2259" priority="2165">
      <formula>IF(RIGHT(TEXT(AQ46,"0.#"),1)=".",FALSE,TRUE)</formula>
    </cfRule>
    <cfRule type="expression" dxfId="2258" priority="2166">
      <formula>IF(RIGHT(TEXT(AQ46,"0.#"),1)=".",TRUE,FALSE)</formula>
    </cfRule>
  </conditionalFormatting>
  <conditionalFormatting sqref="AE146:AE147 AI146:AI147 AM146:AM147 AQ146:AQ147 AU146:AU147">
    <cfRule type="expression" dxfId="2257" priority="2157">
      <formula>IF(RIGHT(TEXT(AE146,"0.#"),1)=".",FALSE,TRUE)</formula>
    </cfRule>
    <cfRule type="expression" dxfId="2256" priority="2158">
      <formula>IF(RIGHT(TEXT(AE146,"0.#"),1)=".",TRUE,FALSE)</formula>
    </cfRule>
  </conditionalFormatting>
  <conditionalFormatting sqref="AE138:AE139 AI138:AI139 AM138:AM139 AQ138:AQ139 AU138:AU139">
    <cfRule type="expression" dxfId="2255" priority="2161">
      <formula>IF(RIGHT(TEXT(AE138,"0.#"),1)=".",FALSE,TRUE)</formula>
    </cfRule>
    <cfRule type="expression" dxfId="2254" priority="2162">
      <formula>IF(RIGHT(TEXT(AE138,"0.#"),1)=".",TRUE,FALSE)</formula>
    </cfRule>
  </conditionalFormatting>
  <conditionalFormatting sqref="AE142:AE143 AI142:AI143 AM142:AM143 AQ142:AQ143 AU142:AU143">
    <cfRule type="expression" dxfId="2253" priority="2159">
      <formula>IF(RIGHT(TEXT(AE142,"0.#"),1)=".",FALSE,TRUE)</formula>
    </cfRule>
    <cfRule type="expression" dxfId="2252" priority="2160">
      <formula>IF(RIGHT(TEXT(AE142,"0.#"),1)=".",TRUE,FALSE)</formula>
    </cfRule>
  </conditionalFormatting>
  <conditionalFormatting sqref="AE198:AE199 AI198:AI199 AM198:AM199 AQ198:AQ199 AU198:AU199">
    <cfRule type="expression" dxfId="2251" priority="2151">
      <formula>IF(RIGHT(TEXT(AE198,"0.#"),1)=".",FALSE,TRUE)</formula>
    </cfRule>
    <cfRule type="expression" dxfId="2250" priority="2152">
      <formula>IF(RIGHT(TEXT(AE198,"0.#"),1)=".",TRUE,FALSE)</formula>
    </cfRule>
  </conditionalFormatting>
  <conditionalFormatting sqref="AE150:AE151 AI150:AI151 AM150:AM151 AQ150:AQ151 AU150:AU151">
    <cfRule type="expression" dxfId="2249" priority="2155">
      <formula>IF(RIGHT(TEXT(AE150,"0.#"),1)=".",FALSE,TRUE)</formula>
    </cfRule>
    <cfRule type="expression" dxfId="2248" priority="2156">
      <formula>IF(RIGHT(TEXT(AE150,"0.#"),1)=".",TRUE,FALSE)</formula>
    </cfRule>
  </conditionalFormatting>
  <conditionalFormatting sqref="AE194:AE195 AI194:AI195 AM194:AM195 AQ194:AQ195 AU194:AU195">
    <cfRule type="expression" dxfId="2247" priority="2153">
      <formula>IF(RIGHT(TEXT(AE194,"0.#"),1)=".",FALSE,TRUE)</formula>
    </cfRule>
    <cfRule type="expression" dxfId="2246" priority="2154">
      <formula>IF(RIGHT(TEXT(AE194,"0.#"),1)=".",TRUE,FALSE)</formula>
    </cfRule>
  </conditionalFormatting>
  <conditionalFormatting sqref="AE210:AE211 AI210:AI211 AM210:AM211 AQ210:AQ211 AU210:AU211">
    <cfRule type="expression" dxfId="2245" priority="2145">
      <formula>IF(RIGHT(TEXT(AE210,"0.#"),1)=".",FALSE,TRUE)</formula>
    </cfRule>
    <cfRule type="expression" dxfId="2244" priority="2146">
      <formula>IF(RIGHT(TEXT(AE210,"0.#"),1)=".",TRUE,FALSE)</formula>
    </cfRule>
  </conditionalFormatting>
  <conditionalFormatting sqref="AE202:AE203 AI202:AI203 AM202:AM203 AQ202:AQ203 AU202:AU203">
    <cfRule type="expression" dxfId="2243" priority="2149">
      <formula>IF(RIGHT(TEXT(AE202,"0.#"),1)=".",FALSE,TRUE)</formula>
    </cfRule>
    <cfRule type="expression" dxfId="2242" priority="2150">
      <formula>IF(RIGHT(TEXT(AE202,"0.#"),1)=".",TRUE,FALSE)</formula>
    </cfRule>
  </conditionalFormatting>
  <conditionalFormatting sqref="AE206:AE207 AI206:AI207 AM206:AM207 AQ206:AQ207 AU206:AU207">
    <cfRule type="expression" dxfId="2241" priority="2147">
      <formula>IF(RIGHT(TEXT(AE206,"0.#"),1)=".",FALSE,TRUE)</formula>
    </cfRule>
    <cfRule type="expression" dxfId="2240" priority="2148">
      <formula>IF(RIGHT(TEXT(AE206,"0.#"),1)=".",TRUE,FALSE)</formula>
    </cfRule>
  </conditionalFormatting>
  <conditionalFormatting sqref="AE262:AE263 AI262:AI263 AM262:AM263 AQ262:AQ263 AU262:AU263">
    <cfRule type="expression" dxfId="2239" priority="2139">
      <formula>IF(RIGHT(TEXT(AE262,"0.#"),1)=".",FALSE,TRUE)</formula>
    </cfRule>
    <cfRule type="expression" dxfId="2238" priority="2140">
      <formula>IF(RIGHT(TEXT(AE262,"0.#"),1)=".",TRUE,FALSE)</formula>
    </cfRule>
  </conditionalFormatting>
  <conditionalFormatting sqref="AE254:AE255 AI254:AI255 AM254:AM255 AQ254:AQ255 AU254:AU255">
    <cfRule type="expression" dxfId="2237" priority="2143">
      <formula>IF(RIGHT(TEXT(AE254,"0.#"),1)=".",FALSE,TRUE)</formula>
    </cfRule>
    <cfRule type="expression" dxfId="2236" priority="2144">
      <formula>IF(RIGHT(TEXT(AE254,"0.#"),1)=".",TRUE,FALSE)</formula>
    </cfRule>
  </conditionalFormatting>
  <conditionalFormatting sqref="AE258:AE259 AI258:AI259 AM258:AM259 AQ258:AQ259 AU258:AU259">
    <cfRule type="expression" dxfId="2235" priority="2141">
      <formula>IF(RIGHT(TEXT(AE258,"0.#"),1)=".",FALSE,TRUE)</formula>
    </cfRule>
    <cfRule type="expression" dxfId="2234" priority="2142">
      <formula>IF(RIGHT(TEXT(AE258,"0.#"),1)=".",TRUE,FALSE)</formula>
    </cfRule>
  </conditionalFormatting>
  <conditionalFormatting sqref="AE314:AE315 AI314:AI315 AM314:AM315 AQ314:AQ315 AU314:AU315">
    <cfRule type="expression" dxfId="2233" priority="2133">
      <formula>IF(RIGHT(TEXT(AE314,"0.#"),1)=".",FALSE,TRUE)</formula>
    </cfRule>
    <cfRule type="expression" dxfId="2232" priority="2134">
      <formula>IF(RIGHT(TEXT(AE314,"0.#"),1)=".",TRUE,FALSE)</formula>
    </cfRule>
  </conditionalFormatting>
  <conditionalFormatting sqref="AE266:AE267 AI266:AI267 AM266:AM267 AQ266:AQ267 AU266:AU267">
    <cfRule type="expression" dxfId="2231" priority="2137">
      <formula>IF(RIGHT(TEXT(AE266,"0.#"),1)=".",FALSE,TRUE)</formula>
    </cfRule>
    <cfRule type="expression" dxfId="2230" priority="2138">
      <formula>IF(RIGHT(TEXT(AE266,"0.#"),1)=".",TRUE,FALSE)</formula>
    </cfRule>
  </conditionalFormatting>
  <conditionalFormatting sqref="AE270:AE271 AI270:AI271 AM270:AM271 AQ270:AQ271 AU270:AU271">
    <cfRule type="expression" dxfId="2229" priority="2135">
      <formula>IF(RIGHT(TEXT(AE270,"0.#"),1)=".",FALSE,TRUE)</formula>
    </cfRule>
    <cfRule type="expression" dxfId="2228" priority="2136">
      <formula>IF(RIGHT(TEXT(AE270,"0.#"),1)=".",TRUE,FALSE)</formula>
    </cfRule>
  </conditionalFormatting>
  <conditionalFormatting sqref="AE326:AE327 AI326:AI327 AM326:AM327 AQ326:AQ327 AU326:AU327">
    <cfRule type="expression" dxfId="2227" priority="2127">
      <formula>IF(RIGHT(TEXT(AE326,"0.#"),1)=".",FALSE,TRUE)</formula>
    </cfRule>
    <cfRule type="expression" dxfId="2226" priority="2128">
      <formula>IF(RIGHT(TEXT(AE326,"0.#"),1)=".",TRUE,FALSE)</formula>
    </cfRule>
  </conditionalFormatting>
  <conditionalFormatting sqref="AE318:AE319 AI318:AI319 AM318:AM319 AQ318:AQ319 AU318:AU319">
    <cfRule type="expression" dxfId="2225" priority="2131">
      <formula>IF(RIGHT(TEXT(AE318,"0.#"),1)=".",FALSE,TRUE)</formula>
    </cfRule>
    <cfRule type="expression" dxfId="2224" priority="2132">
      <formula>IF(RIGHT(TEXT(AE318,"0.#"),1)=".",TRUE,FALSE)</formula>
    </cfRule>
  </conditionalFormatting>
  <conditionalFormatting sqref="AE322:AE323 AI322:AI323 AM322:AM323 AQ322:AQ323 AU322:AU323">
    <cfRule type="expression" dxfId="2223" priority="2129">
      <formula>IF(RIGHT(TEXT(AE322,"0.#"),1)=".",FALSE,TRUE)</formula>
    </cfRule>
    <cfRule type="expression" dxfId="2222" priority="2130">
      <formula>IF(RIGHT(TEXT(AE322,"0.#"),1)=".",TRUE,FALSE)</formula>
    </cfRule>
  </conditionalFormatting>
  <conditionalFormatting sqref="AE378:AE379 AI378:AI379 AM378:AM379 AQ378:AQ379 AU378:AU379">
    <cfRule type="expression" dxfId="2221" priority="2121">
      <formula>IF(RIGHT(TEXT(AE378,"0.#"),1)=".",FALSE,TRUE)</formula>
    </cfRule>
    <cfRule type="expression" dxfId="2220" priority="2122">
      <formula>IF(RIGHT(TEXT(AE378,"0.#"),1)=".",TRUE,FALSE)</formula>
    </cfRule>
  </conditionalFormatting>
  <conditionalFormatting sqref="AE330:AE331 AI330:AI331 AM330:AM331 AQ330:AQ331 AU330:AU331">
    <cfRule type="expression" dxfId="2219" priority="2125">
      <formula>IF(RIGHT(TEXT(AE330,"0.#"),1)=".",FALSE,TRUE)</formula>
    </cfRule>
    <cfRule type="expression" dxfId="2218" priority="2126">
      <formula>IF(RIGHT(TEXT(AE330,"0.#"),1)=".",TRUE,FALSE)</formula>
    </cfRule>
  </conditionalFormatting>
  <conditionalFormatting sqref="AE374:AE375 AI374:AI375 AM374:AM375 AQ374:AQ375 AU374:AU375">
    <cfRule type="expression" dxfId="2217" priority="2123">
      <formula>IF(RIGHT(TEXT(AE374,"0.#"),1)=".",FALSE,TRUE)</formula>
    </cfRule>
    <cfRule type="expression" dxfId="2216" priority="2124">
      <formula>IF(RIGHT(TEXT(AE374,"0.#"),1)=".",TRUE,FALSE)</formula>
    </cfRule>
  </conditionalFormatting>
  <conditionalFormatting sqref="AE390:AE391 AI390:AI391 AM390:AM391 AQ390:AQ391 AU390:AU391">
    <cfRule type="expression" dxfId="2215" priority="2115">
      <formula>IF(RIGHT(TEXT(AE390,"0.#"),1)=".",FALSE,TRUE)</formula>
    </cfRule>
    <cfRule type="expression" dxfId="2214" priority="2116">
      <formula>IF(RIGHT(TEXT(AE390,"0.#"),1)=".",TRUE,FALSE)</formula>
    </cfRule>
  </conditionalFormatting>
  <conditionalFormatting sqref="AE382:AE383 AI382:AI383 AM382:AM383 AQ382:AQ383 AU382:AU383">
    <cfRule type="expression" dxfId="2213" priority="2119">
      <formula>IF(RIGHT(TEXT(AE382,"0.#"),1)=".",FALSE,TRUE)</formula>
    </cfRule>
    <cfRule type="expression" dxfId="2212" priority="2120">
      <formula>IF(RIGHT(TEXT(AE382,"0.#"),1)=".",TRUE,FALSE)</formula>
    </cfRule>
  </conditionalFormatting>
  <conditionalFormatting sqref="AE386:AE387 AI386:AI387 AM386:AM387 AQ386:AQ387 AU386:AU387">
    <cfRule type="expression" dxfId="2211" priority="2117">
      <formula>IF(RIGHT(TEXT(AE386,"0.#"),1)=".",FALSE,TRUE)</formula>
    </cfRule>
    <cfRule type="expression" dxfId="2210" priority="2118">
      <formula>IF(RIGHT(TEXT(AE386,"0.#"),1)=".",TRUE,FALSE)</formula>
    </cfRule>
  </conditionalFormatting>
  <conditionalFormatting sqref="AE440">
    <cfRule type="expression" dxfId="2209" priority="2109">
      <formula>IF(RIGHT(TEXT(AE440,"0.#"),1)=".",FALSE,TRUE)</formula>
    </cfRule>
    <cfRule type="expression" dxfId="2208" priority="2110">
      <formula>IF(RIGHT(TEXT(AE440,"0.#"),1)=".",TRUE,FALSE)</formula>
    </cfRule>
  </conditionalFormatting>
  <conditionalFormatting sqref="AE438">
    <cfRule type="expression" dxfId="2207" priority="2113">
      <formula>IF(RIGHT(TEXT(AE438,"0.#"),1)=".",FALSE,TRUE)</formula>
    </cfRule>
    <cfRule type="expression" dxfId="2206" priority="2114">
      <formula>IF(RIGHT(TEXT(AE438,"0.#"),1)=".",TRUE,FALSE)</formula>
    </cfRule>
  </conditionalFormatting>
  <conditionalFormatting sqref="AE439">
    <cfRule type="expression" dxfId="2205" priority="2111">
      <formula>IF(RIGHT(TEXT(AE439,"0.#"),1)=".",FALSE,TRUE)</formula>
    </cfRule>
    <cfRule type="expression" dxfId="2204" priority="2112">
      <formula>IF(RIGHT(TEXT(AE439,"0.#"),1)=".",TRUE,FALSE)</formula>
    </cfRule>
  </conditionalFormatting>
  <conditionalFormatting sqref="AM440">
    <cfRule type="expression" dxfId="2203" priority="2103">
      <formula>IF(RIGHT(TEXT(AM440,"0.#"),1)=".",FALSE,TRUE)</formula>
    </cfRule>
    <cfRule type="expression" dxfId="2202" priority="2104">
      <formula>IF(RIGHT(TEXT(AM440,"0.#"),1)=".",TRUE,FALSE)</formula>
    </cfRule>
  </conditionalFormatting>
  <conditionalFormatting sqref="AM438">
    <cfRule type="expression" dxfId="2201" priority="2107">
      <formula>IF(RIGHT(TEXT(AM438,"0.#"),1)=".",FALSE,TRUE)</formula>
    </cfRule>
    <cfRule type="expression" dxfId="2200" priority="2108">
      <formula>IF(RIGHT(TEXT(AM438,"0.#"),1)=".",TRUE,FALSE)</formula>
    </cfRule>
  </conditionalFormatting>
  <conditionalFormatting sqref="AM439">
    <cfRule type="expression" dxfId="2199" priority="2105">
      <formula>IF(RIGHT(TEXT(AM439,"0.#"),1)=".",FALSE,TRUE)</formula>
    </cfRule>
    <cfRule type="expression" dxfId="2198" priority="2106">
      <formula>IF(RIGHT(TEXT(AM439,"0.#"),1)=".",TRUE,FALSE)</formula>
    </cfRule>
  </conditionalFormatting>
  <conditionalFormatting sqref="AU440">
    <cfRule type="expression" dxfId="2197" priority="2097">
      <formula>IF(RIGHT(TEXT(AU440,"0.#"),1)=".",FALSE,TRUE)</formula>
    </cfRule>
    <cfRule type="expression" dxfId="2196" priority="2098">
      <formula>IF(RIGHT(TEXT(AU440,"0.#"),1)=".",TRUE,FALSE)</formula>
    </cfRule>
  </conditionalFormatting>
  <conditionalFormatting sqref="AU438">
    <cfRule type="expression" dxfId="2195" priority="2101">
      <formula>IF(RIGHT(TEXT(AU438,"0.#"),1)=".",FALSE,TRUE)</formula>
    </cfRule>
    <cfRule type="expression" dxfId="2194" priority="2102">
      <formula>IF(RIGHT(TEXT(AU438,"0.#"),1)=".",TRUE,FALSE)</formula>
    </cfRule>
  </conditionalFormatting>
  <conditionalFormatting sqref="AU439">
    <cfRule type="expression" dxfId="2193" priority="2099">
      <formula>IF(RIGHT(TEXT(AU439,"0.#"),1)=".",FALSE,TRUE)</formula>
    </cfRule>
    <cfRule type="expression" dxfId="2192" priority="2100">
      <formula>IF(RIGHT(TEXT(AU439,"0.#"),1)=".",TRUE,FALSE)</formula>
    </cfRule>
  </conditionalFormatting>
  <conditionalFormatting sqref="AI440">
    <cfRule type="expression" dxfId="2191" priority="2091">
      <formula>IF(RIGHT(TEXT(AI440,"0.#"),1)=".",FALSE,TRUE)</formula>
    </cfRule>
    <cfRule type="expression" dxfId="2190" priority="2092">
      <formula>IF(RIGHT(TEXT(AI440,"0.#"),1)=".",TRUE,FALSE)</formula>
    </cfRule>
  </conditionalFormatting>
  <conditionalFormatting sqref="AI438">
    <cfRule type="expression" dxfId="2189" priority="2095">
      <formula>IF(RIGHT(TEXT(AI438,"0.#"),1)=".",FALSE,TRUE)</formula>
    </cfRule>
    <cfRule type="expression" dxfId="2188" priority="2096">
      <formula>IF(RIGHT(TEXT(AI438,"0.#"),1)=".",TRUE,FALSE)</formula>
    </cfRule>
  </conditionalFormatting>
  <conditionalFormatting sqref="AI439">
    <cfRule type="expression" dxfId="2187" priority="2093">
      <formula>IF(RIGHT(TEXT(AI439,"0.#"),1)=".",FALSE,TRUE)</formula>
    </cfRule>
    <cfRule type="expression" dxfId="2186" priority="2094">
      <formula>IF(RIGHT(TEXT(AI439,"0.#"),1)=".",TRUE,FALSE)</formula>
    </cfRule>
  </conditionalFormatting>
  <conditionalFormatting sqref="AQ438">
    <cfRule type="expression" dxfId="2185" priority="2085">
      <formula>IF(RIGHT(TEXT(AQ438,"0.#"),1)=".",FALSE,TRUE)</formula>
    </cfRule>
    <cfRule type="expression" dxfId="2184" priority="2086">
      <formula>IF(RIGHT(TEXT(AQ438,"0.#"),1)=".",TRUE,FALSE)</formula>
    </cfRule>
  </conditionalFormatting>
  <conditionalFormatting sqref="AQ439">
    <cfRule type="expression" dxfId="2183" priority="2089">
      <formula>IF(RIGHT(TEXT(AQ439,"0.#"),1)=".",FALSE,TRUE)</formula>
    </cfRule>
    <cfRule type="expression" dxfId="2182" priority="2090">
      <formula>IF(RIGHT(TEXT(AQ439,"0.#"),1)=".",TRUE,FALSE)</formula>
    </cfRule>
  </conditionalFormatting>
  <conditionalFormatting sqref="AQ440">
    <cfRule type="expression" dxfId="2181" priority="2087">
      <formula>IF(RIGHT(TEXT(AQ440,"0.#"),1)=".",FALSE,TRUE)</formula>
    </cfRule>
    <cfRule type="expression" dxfId="2180" priority="2088">
      <formula>IF(RIGHT(TEXT(AQ440,"0.#"),1)=".",TRUE,FALSE)</formula>
    </cfRule>
  </conditionalFormatting>
  <conditionalFormatting sqref="AE445">
    <cfRule type="expression" dxfId="2179" priority="2079">
      <formula>IF(RIGHT(TEXT(AE445,"0.#"),1)=".",FALSE,TRUE)</formula>
    </cfRule>
    <cfRule type="expression" dxfId="2178" priority="2080">
      <formula>IF(RIGHT(TEXT(AE445,"0.#"),1)=".",TRUE,FALSE)</formula>
    </cfRule>
  </conditionalFormatting>
  <conditionalFormatting sqref="AE443">
    <cfRule type="expression" dxfId="2177" priority="2083">
      <formula>IF(RIGHT(TEXT(AE443,"0.#"),1)=".",FALSE,TRUE)</formula>
    </cfRule>
    <cfRule type="expression" dxfId="2176" priority="2084">
      <formula>IF(RIGHT(TEXT(AE443,"0.#"),1)=".",TRUE,FALSE)</formula>
    </cfRule>
  </conditionalFormatting>
  <conditionalFormatting sqref="AE444">
    <cfRule type="expression" dxfId="2175" priority="2081">
      <formula>IF(RIGHT(TEXT(AE444,"0.#"),1)=".",FALSE,TRUE)</formula>
    </cfRule>
    <cfRule type="expression" dxfId="2174" priority="2082">
      <formula>IF(RIGHT(TEXT(AE444,"0.#"),1)=".",TRUE,FALSE)</formula>
    </cfRule>
  </conditionalFormatting>
  <conditionalFormatting sqref="AM445">
    <cfRule type="expression" dxfId="2173" priority="2073">
      <formula>IF(RIGHT(TEXT(AM445,"0.#"),1)=".",FALSE,TRUE)</formula>
    </cfRule>
    <cfRule type="expression" dxfId="2172" priority="2074">
      <formula>IF(RIGHT(TEXT(AM445,"0.#"),1)=".",TRUE,FALSE)</formula>
    </cfRule>
  </conditionalFormatting>
  <conditionalFormatting sqref="AM443">
    <cfRule type="expression" dxfId="2171" priority="2077">
      <formula>IF(RIGHT(TEXT(AM443,"0.#"),1)=".",FALSE,TRUE)</formula>
    </cfRule>
    <cfRule type="expression" dxfId="2170" priority="2078">
      <formula>IF(RIGHT(TEXT(AM443,"0.#"),1)=".",TRUE,FALSE)</formula>
    </cfRule>
  </conditionalFormatting>
  <conditionalFormatting sqref="AM444">
    <cfRule type="expression" dxfId="2169" priority="2075">
      <formula>IF(RIGHT(TEXT(AM444,"0.#"),1)=".",FALSE,TRUE)</formula>
    </cfRule>
    <cfRule type="expression" dxfId="2168" priority="2076">
      <formula>IF(RIGHT(TEXT(AM444,"0.#"),1)=".",TRUE,FALSE)</formula>
    </cfRule>
  </conditionalFormatting>
  <conditionalFormatting sqref="AU445">
    <cfRule type="expression" dxfId="2167" priority="2067">
      <formula>IF(RIGHT(TEXT(AU445,"0.#"),1)=".",FALSE,TRUE)</formula>
    </cfRule>
    <cfRule type="expression" dxfId="2166" priority="2068">
      <formula>IF(RIGHT(TEXT(AU445,"0.#"),1)=".",TRUE,FALSE)</formula>
    </cfRule>
  </conditionalFormatting>
  <conditionalFormatting sqref="AU443">
    <cfRule type="expression" dxfId="2165" priority="2071">
      <formula>IF(RIGHT(TEXT(AU443,"0.#"),1)=".",FALSE,TRUE)</formula>
    </cfRule>
    <cfRule type="expression" dxfId="2164" priority="2072">
      <formula>IF(RIGHT(TEXT(AU443,"0.#"),1)=".",TRUE,FALSE)</formula>
    </cfRule>
  </conditionalFormatting>
  <conditionalFormatting sqref="AU444">
    <cfRule type="expression" dxfId="2163" priority="2069">
      <formula>IF(RIGHT(TEXT(AU444,"0.#"),1)=".",FALSE,TRUE)</formula>
    </cfRule>
    <cfRule type="expression" dxfId="2162" priority="2070">
      <formula>IF(RIGHT(TEXT(AU444,"0.#"),1)=".",TRUE,FALSE)</formula>
    </cfRule>
  </conditionalFormatting>
  <conditionalFormatting sqref="AI445">
    <cfRule type="expression" dxfId="2161" priority="2061">
      <formula>IF(RIGHT(TEXT(AI445,"0.#"),1)=".",FALSE,TRUE)</formula>
    </cfRule>
    <cfRule type="expression" dxfId="2160" priority="2062">
      <formula>IF(RIGHT(TEXT(AI445,"0.#"),1)=".",TRUE,FALSE)</formula>
    </cfRule>
  </conditionalFormatting>
  <conditionalFormatting sqref="AI443">
    <cfRule type="expression" dxfId="2159" priority="2065">
      <formula>IF(RIGHT(TEXT(AI443,"0.#"),1)=".",FALSE,TRUE)</formula>
    </cfRule>
    <cfRule type="expression" dxfId="2158" priority="2066">
      <formula>IF(RIGHT(TEXT(AI443,"0.#"),1)=".",TRUE,FALSE)</formula>
    </cfRule>
  </conditionalFormatting>
  <conditionalFormatting sqref="AI444">
    <cfRule type="expression" dxfId="2157" priority="2063">
      <formula>IF(RIGHT(TEXT(AI444,"0.#"),1)=".",FALSE,TRUE)</formula>
    </cfRule>
    <cfRule type="expression" dxfId="2156" priority="2064">
      <formula>IF(RIGHT(TEXT(AI444,"0.#"),1)=".",TRUE,FALSE)</formula>
    </cfRule>
  </conditionalFormatting>
  <conditionalFormatting sqref="AQ443">
    <cfRule type="expression" dxfId="2155" priority="2055">
      <formula>IF(RIGHT(TEXT(AQ443,"0.#"),1)=".",FALSE,TRUE)</formula>
    </cfRule>
    <cfRule type="expression" dxfId="2154" priority="2056">
      <formula>IF(RIGHT(TEXT(AQ443,"0.#"),1)=".",TRUE,FALSE)</formula>
    </cfRule>
  </conditionalFormatting>
  <conditionalFormatting sqref="AQ444">
    <cfRule type="expression" dxfId="2153" priority="2059">
      <formula>IF(RIGHT(TEXT(AQ444,"0.#"),1)=".",FALSE,TRUE)</formula>
    </cfRule>
    <cfRule type="expression" dxfId="2152" priority="2060">
      <formula>IF(RIGHT(TEXT(AQ444,"0.#"),1)=".",TRUE,FALSE)</formula>
    </cfRule>
  </conditionalFormatting>
  <conditionalFormatting sqref="AQ445">
    <cfRule type="expression" dxfId="2151" priority="2057">
      <formula>IF(RIGHT(TEXT(AQ445,"0.#"),1)=".",FALSE,TRUE)</formula>
    </cfRule>
    <cfRule type="expression" dxfId="2150" priority="2058">
      <formula>IF(RIGHT(TEXT(AQ445,"0.#"),1)=".",TRUE,FALSE)</formula>
    </cfRule>
  </conditionalFormatting>
  <conditionalFormatting sqref="Y872:Y874 Y880:Y899">
    <cfRule type="expression" dxfId="2149" priority="2285">
      <formula>IF(RIGHT(TEXT(Y872,"0.#"),1)=".",FALSE,TRUE)</formula>
    </cfRule>
    <cfRule type="expression" dxfId="2148" priority="2286">
      <formula>IF(RIGHT(TEXT(Y872,"0.#"),1)=".",TRUE,FALSE)</formula>
    </cfRule>
  </conditionalFormatting>
  <conditionalFormatting sqref="Y870:Y871">
    <cfRule type="expression" dxfId="2147" priority="2279">
      <formula>IF(RIGHT(TEXT(Y870,"0.#"),1)=".",FALSE,TRUE)</formula>
    </cfRule>
    <cfRule type="expression" dxfId="2146" priority="2280">
      <formula>IF(RIGHT(TEXT(Y870,"0.#"),1)=".",TRUE,FALSE)</formula>
    </cfRule>
  </conditionalFormatting>
  <conditionalFormatting sqref="Y905:Y932">
    <cfRule type="expression" dxfId="2145" priority="2273">
      <formula>IF(RIGHT(TEXT(Y905,"0.#"),1)=".",FALSE,TRUE)</formula>
    </cfRule>
    <cfRule type="expression" dxfId="2144" priority="2274">
      <formula>IF(RIGHT(TEXT(Y905,"0.#"),1)=".",TRUE,FALSE)</formula>
    </cfRule>
  </conditionalFormatting>
  <conditionalFormatting sqref="Y903:Y904">
    <cfRule type="expression" dxfId="2143" priority="2267">
      <formula>IF(RIGHT(TEXT(Y903,"0.#"),1)=".",FALSE,TRUE)</formula>
    </cfRule>
    <cfRule type="expression" dxfId="2142" priority="2268">
      <formula>IF(RIGHT(TEXT(Y903,"0.#"),1)=".",TRUE,FALSE)</formula>
    </cfRule>
  </conditionalFormatting>
  <conditionalFormatting sqref="Y946:Y965">
    <cfRule type="expression" dxfId="2141" priority="2261">
      <formula>IF(RIGHT(TEXT(Y946,"0.#"),1)=".",FALSE,TRUE)</formula>
    </cfRule>
    <cfRule type="expression" dxfId="2140" priority="2262">
      <formula>IF(RIGHT(TEXT(Y946,"0.#"),1)=".",TRUE,FALSE)</formula>
    </cfRule>
  </conditionalFormatting>
  <conditionalFormatting sqref="Y936:Y937">
    <cfRule type="expression" dxfId="2139" priority="2255">
      <formula>IF(RIGHT(TEXT(Y936,"0.#"),1)=".",FALSE,TRUE)</formula>
    </cfRule>
    <cfRule type="expression" dxfId="2138" priority="2256">
      <formula>IF(RIGHT(TEXT(Y936,"0.#"),1)=".",TRUE,FALSE)</formula>
    </cfRule>
  </conditionalFormatting>
  <conditionalFormatting sqref="Y971:Y998">
    <cfRule type="expression" dxfId="2137" priority="2249">
      <formula>IF(RIGHT(TEXT(Y971,"0.#"),1)=".",FALSE,TRUE)</formula>
    </cfRule>
    <cfRule type="expression" dxfId="2136" priority="2250">
      <formula>IF(RIGHT(TEXT(Y971,"0.#"),1)=".",TRUE,FALSE)</formula>
    </cfRule>
  </conditionalFormatting>
  <conditionalFormatting sqref="Y969:Y970">
    <cfRule type="expression" dxfId="2135" priority="2243">
      <formula>IF(RIGHT(TEXT(Y969,"0.#"),1)=".",FALSE,TRUE)</formula>
    </cfRule>
    <cfRule type="expression" dxfId="2134" priority="2244">
      <formula>IF(RIGHT(TEXT(Y969,"0.#"),1)=".",TRUE,FALSE)</formula>
    </cfRule>
  </conditionalFormatting>
  <conditionalFormatting sqref="Y1004 Y1006:Y1031">
    <cfRule type="expression" dxfId="2133" priority="2237">
      <formula>IF(RIGHT(TEXT(Y1004,"0.#"),1)=".",FALSE,TRUE)</formula>
    </cfRule>
    <cfRule type="expression" dxfId="2132" priority="2238">
      <formula>IF(RIGHT(TEXT(Y1004,"0.#"),1)=".",TRUE,FALSE)</formula>
    </cfRule>
  </conditionalFormatting>
  <conditionalFormatting sqref="W23">
    <cfRule type="expression" dxfId="2131" priority="2521">
      <formula>IF(RIGHT(TEXT(W23,"0.#"),1)=".",FALSE,TRUE)</formula>
    </cfRule>
    <cfRule type="expression" dxfId="2130" priority="2522">
      <formula>IF(RIGHT(TEXT(W23,"0.#"),1)=".",TRUE,FALSE)</formula>
    </cfRule>
  </conditionalFormatting>
  <conditionalFormatting sqref="W24:W27">
    <cfRule type="expression" dxfId="2129" priority="2519">
      <formula>IF(RIGHT(TEXT(W24,"0.#"),1)=".",FALSE,TRUE)</formula>
    </cfRule>
    <cfRule type="expression" dxfId="2128" priority="2520">
      <formula>IF(RIGHT(TEXT(W24,"0.#"),1)=".",TRUE,FALSE)</formula>
    </cfRule>
  </conditionalFormatting>
  <conditionalFormatting sqref="W28">
    <cfRule type="expression" dxfId="2127" priority="2511">
      <formula>IF(RIGHT(TEXT(W28,"0.#"),1)=".",FALSE,TRUE)</formula>
    </cfRule>
    <cfRule type="expression" dxfId="2126" priority="2512">
      <formula>IF(RIGHT(TEXT(W28,"0.#"),1)=".",TRUE,FALSE)</formula>
    </cfRule>
  </conditionalFormatting>
  <conditionalFormatting sqref="P23">
    <cfRule type="expression" dxfId="2125" priority="2509">
      <formula>IF(RIGHT(TEXT(P23,"0.#"),1)=".",FALSE,TRUE)</formula>
    </cfRule>
    <cfRule type="expression" dxfId="2124" priority="2510">
      <formula>IF(RIGHT(TEXT(P23,"0.#"),1)=".",TRUE,FALSE)</formula>
    </cfRule>
  </conditionalFormatting>
  <conditionalFormatting sqref="P24:P27">
    <cfRule type="expression" dxfId="2123" priority="2507">
      <formula>IF(RIGHT(TEXT(P24,"0.#"),1)=".",FALSE,TRUE)</formula>
    </cfRule>
    <cfRule type="expression" dxfId="2122" priority="2508">
      <formula>IF(RIGHT(TEXT(P24,"0.#"),1)=".",TRUE,FALSE)</formula>
    </cfRule>
  </conditionalFormatting>
  <conditionalFormatting sqref="P28">
    <cfRule type="expression" dxfId="2121" priority="2505">
      <formula>IF(RIGHT(TEXT(P28,"0.#"),1)=".",FALSE,TRUE)</formula>
    </cfRule>
    <cfRule type="expression" dxfId="2120" priority="2506">
      <formula>IF(RIGHT(TEXT(P28,"0.#"),1)=".",TRUE,FALSE)</formula>
    </cfRule>
  </conditionalFormatting>
  <conditionalFormatting sqref="AQ114">
    <cfRule type="expression" dxfId="2119" priority="2489">
      <formula>IF(RIGHT(TEXT(AQ114,"0.#"),1)=".",FALSE,TRUE)</formula>
    </cfRule>
    <cfRule type="expression" dxfId="2118" priority="2490">
      <formula>IF(RIGHT(TEXT(AQ114,"0.#"),1)=".",TRUE,FALSE)</formula>
    </cfRule>
  </conditionalFormatting>
  <conditionalFormatting sqref="AQ104">
    <cfRule type="expression" dxfId="2117" priority="2503">
      <formula>IF(RIGHT(TEXT(AQ104,"0.#"),1)=".",FALSE,TRUE)</formula>
    </cfRule>
    <cfRule type="expression" dxfId="2116" priority="2504">
      <formula>IF(RIGHT(TEXT(AQ104,"0.#"),1)=".",TRUE,FALSE)</formula>
    </cfRule>
  </conditionalFormatting>
  <conditionalFormatting sqref="AQ105">
    <cfRule type="expression" dxfId="2115" priority="2501">
      <formula>IF(RIGHT(TEXT(AQ105,"0.#"),1)=".",FALSE,TRUE)</formula>
    </cfRule>
    <cfRule type="expression" dxfId="2114" priority="2502">
      <formula>IF(RIGHT(TEXT(AQ105,"0.#"),1)=".",TRUE,FALSE)</formula>
    </cfRule>
  </conditionalFormatting>
  <conditionalFormatting sqref="AQ107">
    <cfRule type="expression" dxfId="2113" priority="2499">
      <formula>IF(RIGHT(TEXT(AQ107,"0.#"),1)=".",FALSE,TRUE)</formula>
    </cfRule>
    <cfRule type="expression" dxfId="2112" priority="2500">
      <formula>IF(RIGHT(TEXT(AQ107,"0.#"),1)=".",TRUE,FALSE)</formula>
    </cfRule>
  </conditionalFormatting>
  <conditionalFormatting sqref="AQ108">
    <cfRule type="expression" dxfId="2111" priority="2497">
      <formula>IF(RIGHT(TEXT(AQ108,"0.#"),1)=".",FALSE,TRUE)</formula>
    </cfRule>
    <cfRule type="expression" dxfId="2110" priority="2498">
      <formula>IF(RIGHT(TEXT(AQ108,"0.#"),1)=".",TRUE,FALSE)</formula>
    </cfRule>
  </conditionalFormatting>
  <conditionalFormatting sqref="AQ110">
    <cfRule type="expression" dxfId="2109" priority="2495">
      <formula>IF(RIGHT(TEXT(AQ110,"0.#"),1)=".",FALSE,TRUE)</formula>
    </cfRule>
    <cfRule type="expression" dxfId="2108" priority="2496">
      <formula>IF(RIGHT(TEXT(AQ110,"0.#"),1)=".",TRUE,FALSE)</formula>
    </cfRule>
  </conditionalFormatting>
  <conditionalFormatting sqref="AQ111">
    <cfRule type="expression" dxfId="2107" priority="2493">
      <formula>IF(RIGHT(TEXT(AQ111,"0.#"),1)=".",FALSE,TRUE)</formula>
    </cfRule>
    <cfRule type="expression" dxfId="2106" priority="2494">
      <formula>IF(RIGHT(TEXT(AQ111,"0.#"),1)=".",TRUE,FALSE)</formula>
    </cfRule>
  </conditionalFormatting>
  <conditionalFormatting sqref="AQ113">
    <cfRule type="expression" dxfId="2105" priority="2491">
      <formula>IF(RIGHT(TEXT(AQ113,"0.#"),1)=".",FALSE,TRUE)</formula>
    </cfRule>
    <cfRule type="expression" dxfId="2104" priority="2492">
      <formula>IF(RIGHT(TEXT(AQ113,"0.#"),1)=".",TRUE,FALSE)</formula>
    </cfRule>
  </conditionalFormatting>
  <conditionalFormatting sqref="AE67">
    <cfRule type="expression" dxfId="2103" priority="2421">
      <formula>IF(RIGHT(TEXT(AE67,"0.#"),1)=".",FALSE,TRUE)</formula>
    </cfRule>
    <cfRule type="expression" dxfId="2102" priority="2422">
      <formula>IF(RIGHT(TEXT(AE67,"0.#"),1)=".",TRUE,FALSE)</formula>
    </cfRule>
  </conditionalFormatting>
  <conditionalFormatting sqref="AE68">
    <cfRule type="expression" dxfId="2101" priority="2419">
      <formula>IF(RIGHT(TEXT(AE68,"0.#"),1)=".",FALSE,TRUE)</formula>
    </cfRule>
    <cfRule type="expression" dxfId="2100" priority="2420">
      <formula>IF(RIGHT(TEXT(AE68,"0.#"),1)=".",TRUE,FALSE)</formula>
    </cfRule>
  </conditionalFormatting>
  <conditionalFormatting sqref="AE69">
    <cfRule type="expression" dxfId="2099" priority="2417">
      <formula>IF(RIGHT(TEXT(AE69,"0.#"),1)=".",FALSE,TRUE)</formula>
    </cfRule>
    <cfRule type="expression" dxfId="2098" priority="2418">
      <formula>IF(RIGHT(TEXT(AE69,"0.#"),1)=".",TRUE,FALSE)</formula>
    </cfRule>
  </conditionalFormatting>
  <conditionalFormatting sqref="AI69">
    <cfRule type="expression" dxfId="2097" priority="2415">
      <formula>IF(RIGHT(TEXT(AI69,"0.#"),1)=".",FALSE,TRUE)</formula>
    </cfRule>
    <cfRule type="expression" dxfId="2096" priority="2416">
      <formula>IF(RIGHT(TEXT(AI69,"0.#"),1)=".",TRUE,FALSE)</formula>
    </cfRule>
  </conditionalFormatting>
  <conditionalFormatting sqref="AI68">
    <cfRule type="expression" dxfId="2095" priority="2413">
      <formula>IF(RIGHT(TEXT(AI68,"0.#"),1)=".",FALSE,TRUE)</formula>
    </cfRule>
    <cfRule type="expression" dxfId="2094" priority="2414">
      <formula>IF(RIGHT(TEXT(AI68,"0.#"),1)=".",TRUE,FALSE)</formula>
    </cfRule>
  </conditionalFormatting>
  <conditionalFormatting sqref="AI67">
    <cfRule type="expression" dxfId="2093" priority="2411">
      <formula>IF(RIGHT(TEXT(AI67,"0.#"),1)=".",FALSE,TRUE)</formula>
    </cfRule>
    <cfRule type="expression" dxfId="2092" priority="2412">
      <formula>IF(RIGHT(TEXT(AI67,"0.#"),1)=".",TRUE,FALSE)</formula>
    </cfRule>
  </conditionalFormatting>
  <conditionalFormatting sqref="AM67">
    <cfRule type="expression" dxfId="2091" priority="2409">
      <formula>IF(RIGHT(TEXT(AM67,"0.#"),1)=".",FALSE,TRUE)</formula>
    </cfRule>
    <cfRule type="expression" dxfId="2090" priority="2410">
      <formula>IF(RIGHT(TEXT(AM67,"0.#"),1)=".",TRUE,FALSE)</formula>
    </cfRule>
  </conditionalFormatting>
  <conditionalFormatting sqref="AM68">
    <cfRule type="expression" dxfId="2089" priority="2407">
      <formula>IF(RIGHT(TEXT(AM68,"0.#"),1)=".",FALSE,TRUE)</formula>
    </cfRule>
    <cfRule type="expression" dxfId="2088" priority="2408">
      <formula>IF(RIGHT(TEXT(AM68,"0.#"),1)=".",TRUE,FALSE)</formula>
    </cfRule>
  </conditionalFormatting>
  <conditionalFormatting sqref="AM69">
    <cfRule type="expression" dxfId="2087" priority="2405">
      <formula>IF(RIGHT(TEXT(AM69,"0.#"),1)=".",FALSE,TRUE)</formula>
    </cfRule>
    <cfRule type="expression" dxfId="2086" priority="2406">
      <formula>IF(RIGHT(TEXT(AM69,"0.#"),1)=".",TRUE,FALSE)</formula>
    </cfRule>
  </conditionalFormatting>
  <conditionalFormatting sqref="AQ67:AQ69">
    <cfRule type="expression" dxfId="2085" priority="2403">
      <formula>IF(RIGHT(TEXT(AQ67,"0.#"),1)=".",FALSE,TRUE)</formula>
    </cfRule>
    <cfRule type="expression" dxfId="2084" priority="2404">
      <formula>IF(RIGHT(TEXT(AQ67,"0.#"),1)=".",TRUE,FALSE)</formula>
    </cfRule>
  </conditionalFormatting>
  <conditionalFormatting sqref="AU67:AU69">
    <cfRule type="expression" dxfId="2083" priority="2401">
      <formula>IF(RIGHT(TEXT(AU67,"0.#"),1)=".",FALSE,TRUE)</formula>
    </cfRule>
    <cfRule type="expression" dxfId="2082" priority="2402">
      <formula>IF(RIGHT(TEXT(AU67,"0.#"),1)=".",TRUE,FALSE)</formula>
    </cfRule>
  </conditionalFormatting>
  <conditionalFormatting sqref="AE70">
    <cfRule type="expression" dxfId="2081" priority="2399">
      <formula>IF(RIGHT(TEXT(AE70,"0.#"),1)=".",FALSE,TRUE)</formula>
    </cfRule>
    <cfRule type="expression" dxfId="2080" priority="2400">
      <formula>IF(RIGHT(TEXT(AE70,"0.#"),1)=".",TRUE,FALSE)</formula>
    </cfRule>
  </conditionalFormatting>
  <conditionalFormatting sqref="AE71">
    <cfRule type="expression" dxfId="2079" priority="2397">
      <formula>IF(RIGHT(TEXT(AE71,"0.#"),1)=".",FALSE,TRUE)</formula>
    </cfRule>
    <cfRule type="expression" dxfId="2078" priority="2398">
      <formula>IF(RIGHT(TEXT(AE71,"0.#"),1)=".",TRUE,FALSE)</formula>
    </cfRule>
  </conditionalFormatting>
  <conditionalFormatting sqref="AE72">
    <cfRule type="expression" dxfId="2077" priority="2395">
      <formula>IF(RIGHT(TEXT(AE72,"0.#"),1)=".",FALSE,TRUE)</formula>
    </cfRule>
    <cfRule type="expression" dxfId="2076" priority="2396">
      <formula>IF(RIGHT(TEXT(AE72,"0.#"),1)=".",TRUE,FALSE)</formula>
    </cfRule>
  </conditionalFormatting>
  <conditionalFormatting sqref="AI72">
    <cfRule type="expression" dxfId="2075" priority="2393">
      <formula>IF(RIGHT(TEXT(AI72,"0.#"),1)=".",FALSE,TRUE)</formula>
    </cfRule>
    <cfRule type="expression" dxfId="2074" priority="2394">
      <formula>IF(RIGHT(TEXT(AI72,"0.#"),1)=".",TRUE,FALSE)</formula>
    </cfRule>
  </conditionalFormatting>
  <conditionalFormatting sqref="AI71">
    <cfRule type="expression" dxfId="2073" priority="2391">
      <formula>IF(RIGHT(TEXT(AI71,"0.#"),1)=".",FALSE,TRUE)</formula>
    </cfRule>
    <cfRule type="expression" dxfId="2072" priority="2392">
      <formula>IF(RIGHT(TEXT(AI71,"0.#"),1)=".",TRUE,FALSE)</formula>
    </cfRule>
  </conditionalFormatting>
  <conditionalFormatting sqref="AI70">
    <cfRule type="expression" dxfId="2071" priority="2389">
      <formula>IF(RIGHT(TEXT(AI70,"0.#"),1)=".",FALSE,TRUE)</formula>
    </cfRule>
    <cfRule type="expression" dxfId="2070" priority="2390">
      <formula>IF(RIGHT(TEXT(AI70,"0.#"),1)=".",TRUE,FALSE)</formula>
    </cfRule>
  </conditionalFormatting>
  <conditionalFormatting sqref="AM70">
    <cfRule type="expression" dxfId="2069" priority="2387">
      <formula>IF(RIGHT(TEXT(AM70,"0.#"),1)=".",FALSE,TRUE)</formula>
    </cfRule>
    <cfRule type="expression" dxfId="2068" priority="2388">
      <formula>IF(RIGHT(TEXT(AM70,"0.#"),1)=".",TRUE,FALSE)</formula>
    </cfRule>
  </conditionalFormatting>
  <conditionalFormatting sqref="AM71">
    <cfRule type="expression" dxfId="2067" priority="2385">
      <formula>IF(RIGHT(TEXT(AM71,"0.#"),1)=".",FALSE,TRUE)</formula>
    </cfRule>
    <cfRule type="expression" dxfId="2066" priority="2386">
      <formula>IF(RIGHT(TEXT(AM71,"0.#"),1)=".",TRUE,FALSE)</formula>
    </cfRule>
  </conditionalFormatting>
  <conditionalFormatting sqref="AM72">
    <cfRule type="expression" dxfId="2065" priority="2383">
      <formula>IF(RIGHT(TEXT(AM72,"0.#"),1)=".",FALSE,TRUE)</formula>
    </cfRule>
    <cfRule type="expression" dxfId="2064" priority="2384">
      <formula>IF(RIGHT(TEXT(AM72,"0.#"),1)=".",TRUE,FALSE)</formula>
    </cfRule>
  </conditionalFormatting>
  <conditionalFormatting sqref="AQ70:AQ72">
    <cfRule type="expression" dxfId="2063" priority="2381">
      <formula>IF(RIGHT(TEXT(AQ70,"0.#"),1)=".",FALSE,TRUE)</formula>
    </cfRule>
    <cfRule type="expression" dxfId="2062" priority="2382">
      <formula>IF(RIGHT(TEXT(AQ70,"0.#"),1)=".",TRUE,FALSE)</formula>
    </cfRule>
  </conditionalFormatting>
  <conditionalFormatting sqref="AU70:AU72">
    <cfRule type="expression" dxfId="2061" priority="2379">
      <formula>IF(RIGHT(TEXT(AU70,"0.#"),1)=".",FALSE,TRUE)</formula>
    </cfRule>
    <cfRule type="expression" dxfId="2060" priority="2380">
      <formula>IF(RIGHT(TEXT(AU70,"0.#"),1)=".",TRUE,FALSE)</formula>
    </cfRule>
  </conditionalFormatting>
  <conditionalFormatting sqref="AU656">
    <cfRule type="expression" dxfId="2059" priority="897">
      <formula>IF(RIGHT(TEXT(AU656,"0.#"),1)=".",FALSE,TRUE)</formula>
    </cfRule>
    <cfRule type="expression" dxfId="2058" priority="898">
      <formula>IF(RIGHT(TEXT(AU656,"0.#"),1)=".",TRUE,FALSE)</formula>
    </cfRule>
  </conditionalFormatting>
  <conditionalFormatting sqref="AQ655">
    <cfRule type="expression" dxfId="2057" priority="889">
      <formula>IF(RIGHT(TEXT(AQ655,"0.#"),1)=".",FALSE,TRUE)</formula>
    </cfRule>
    <cfRule type="expression" dxfId="2056" priority="890">
      <formula>IF(RIGHT(TEXT(AQ655,"0.#"),1)=".",TRUE,FALSE)</formula>
    </cfRule>
  </conditionalFormatting>
  <conditionalFormatting sqref="AI696">
    <cfRule type="expression" dxfId="2055" priority="681">
      <formula>IF(RIGHT(TEXT(AI696,"0.#"),1)=".",FALSE,TRUE)</formula>
    </cfRule>
    <cfRule type="expression" dxfId="2054" priority="682">
      <formula>IF(RIGHT(TEXT(AI696,"0.#"),1)=".",TRUE,FALSE)</formula>
    </cfRule>
  </conditionalFormatting>
  <conditionalFormatting sqref="AQ694">
    <cfRule type="expression" dxfId="2053" priority="675">
      <formula>IF(RIGHT(TEXT(AQ694,"0.#"),1)=".",FALSE,TRUE)</formula>
    </cfRule>
    <cfRule type="expression" dxfId="2052" priority="676">
      <formula>IF(RIGHT(TEXT(AQ694,"0.#"),1)=".",TRUE,FALSE)</formula>
    </cfRule>
  </conditionalFormatting>
  <conditionalFormatting sqref="AL880:AO899">
    <cfRule type="expression" dxfId="2051" priority="2287">
      <formula>IF(AND(AL880&gt;=0, RIGHT(TEXT(AL880,"0.#"),1)&lt;&gt;"."),TRUE,FALSE)</formula>
    </cfRule>
    <cfRule type="expression" dxfId="2050" priority="2288">
      <formula>IF(AND(AL880&gt;=0, RIGHT(TEXT(AL880,"0.#"),1)="."),TRUE,FALSE)</formula>
    </cfRule>
    <cfRule type="expression" dxfId="2049" priority="2289">
      <formula>IF(AND(AL880&lt;0, RIGHT(TEXT(AL880,"0.#"),1)&lt;&gt;"."),TRUE,FALSE)</formula>
    </cfRule>
    <cfRule type="expression" dxfId="2048" priority="2290">
      <formula>IF(AND(AL880&lt;0, RIGHT(TEXT(AL880,"0.#"),1)="."),TRUE,FALSE)</formula>
    </cfRule>
  </conditionalFormatting>
  <conditionalFormatting sqref="AL913:AO932">
    <cfRule type="expression" dxfId="2047" priority="2275">
      <formula>IF(AND(AL913&gt;=0, RIGHT(TEXT(AL913,"0.#"),1)&lt;&gt;"."),TRUE,FALSE)</formula>
    </cfRule>
    <cfRule type="expression" dxfId="2046" priority="2276">
      <formula>IF(AND(AL913&gt;=0, RIGHT(TEXT(AL913,"0.#"),1)="."),TRUE,FALSE)</formula>
    </cfRule>
    <cfRule type="expression" dxfId="2045" priority="2277">
      <formula>IF(AND(AL913&lt;0, RIGHT(TEXT(AL913,"0.#"),1)&lt;&gt;"."),TRUE,FALSE)</formula>
    </cfRule>
    <cfRule type="expression" dxfId="2044" priority="2278">
      <formula>IF(AND(AL913&lt;0, RIGHT(TEXT(AL913,"0.#"),1)="."),TRUE,FALSE)</formula>
    </cfRule>
  </conditionalFormatting>
  <conditionalFormatting sqref="AL946:AO965">
    <cfRule type="expression" dxfId="2043" priority="2263">
      <formula>IF(AND(AL946&gt;=0, RIGHT(TEXT(AL946,"0.#"),1)&lt;&gt;"."),TRUE,FALSE)</formula>
    </cfRule>
    <cfRule type="expression" dxfId="2042" priority="2264">
      <formula>IF(AND(AL946&gt;=0, RIGHT(TEXT(AL946,"0.#"),1)="."),TRUE,FALSE)</formula>
    </cfRule>
    <cfRule type="expression" dxfId="2041" priority="2265">
      <formula>IF(AND(AL946&lt;0, RIGHT(TEXT(AL946,"0.#"),1)&lt;&gt;"."),TRUE,FALSE)</formula>
    </cfRule>
    <cfRule type="expression" dxfId="2040" priority="2266">
      <formula>IF(AND(AL946&lt;0, RIGHT(TEXT(AL946,"0.#"),1)="."),TRUE,FALSE)</formula>
    </cfRule>
  </conditionalFormatting>
  <conditionalFormatting sqref="AL979:AO998">
    <cfRule type="expression" dxfId="2039" priority="2251">
      <formula>IF(AND(AL979&gt;=0, RIGHT(TEXT(AL979,"0.#"),1)&lt;&gt;"."),TRUE,FALSE)</formula>
    </cfRule>
    <cfRule type="expression" dxfId="2038" priority="2252">
      <formula>IF(AND(AL979&gt;=0, RIGHT(TEXT(AL979,"0.#"),1)="."),TRUE,FALSE)</formula>
    </cfRule>
    <cfRule type="expression" dxfId="2037" priority="2253">
      <formula>IF(AND(AL979&lt;0, RIGHT(TEXT(AL979,"0.#"),1)&lt;&gt;"."),TRUE,FALSE)</formula>
    </cfRule>
    <cfRule type="expression" dxfId="2036" priority="2254">
      <formula>IF(AND(AL979&lt;0, RIGHT(TEXT(AL979,"0.#"),1)="."),TRUE,FALSE)</formula>
    </cfRule>
  </conditionalFormatting>
  <conditionalFormatting sqref="AL1012:AO1031">
    <cfRule type="expression" dxfId="2035" priority="2239">
      <formula>IF(AND(AL1012&gt;=0, RIGHT(TEXT(AL1012,"0.#"),1)&lt;&gt;"."),TRUE,FALSE)</formula>
    </cfRule>
    <cfRule type="expression" dxfId="2034" priority="2240">
      <formula>IF(AND(AL1012&gt;=0, RIGHT(TEXT(AL1012,"0.#"),1)="."),TRUE,FALSE)</formula>
    </cfRule>
    <cfRule type="expression" dxfId="2033" priority="2241">
      <formula>IF(AND(AL1012&lt;0, RIGHT(TEXT(AL1012,"0.#"),1)&lt;&gt;"."),TRUE,FALSE)</formula>
    </cfRule>
    <cfRule type="expression" dxfId="2032" priority="2242">
      <formula>IF(AND(AL1012&lt;0, RIGHT(TEXT(AL1012,"0.#"),1)="."),TRUE,FALSE)</formula>
    </cfRule>
  </conditionalFormatting>
  <conditionalFormatting sqref="Y1002:Y1003">
    <cfRule type="expression" dxfId="2031" priority="2231">
      <formula>IF(RIGHT(TEXT(Y1002,"0.#"),1)=".",FALSE,TRUE)</formula>
    </cfRule>
    <cfRule type="expression" dxfId="2030" priority="2232">
      <formula>IF(RIGHT(TEXT(Y1002,"0.#"),1)=".",TRUE,FALSE)</formula>
    </cfRule>
  </conditionalFormatting>
  <conditionalFormatting sqref="AL1037:AO1064">
    <cfRule type="expression" dxfId="2029" priority="2227">
      <formula>IF(AND(AL1037&gt;=0, RIGHT(TEXT(AL1037,"0.#"),1)&lt;&gt;"."),TRUE,FALSE)</formula>
    </cfRule>
    <cfRule type="expression" dxfId="2028" priority="2228">
      <formula>IF(AND(AL1037&gt;=0, RIGHT(TEXT(AL1037,"0.#"),1)="."),TRUE,FALSE)</formula>
    </cfRule>
    <cfRule type="expression" dxfId="2027" priority="2229">
      <formula>IF(AND(AL1037&lt;0, RIGHT(TEXT(AL1037,"0.#"),1)&lt;&gt;"."),TRUE,FALSE)</formula>
    </cfRule>
    <cfRule type="expression" dxfId="2026" priority="2230">
      <formula>IF(AND(AL1037&lt;0, RIGHT(TEXT(AL1037,"0.#"),1)="."),TRUE,FALSE)</formula>
    </cfRule>
  </conditionalFormatting>
  <conditionalFormatting sqref="Y1037:Y1064">
    <cfRule type="expression" dxfId="2025" priority="2225">
      <formula>IF(RIGHT(TEXT(Y1037,"0.#"),1)=".",FALSE,TRUE)</formula>
    </cfRule>
    <cfRule type="expression" dxfId="2024" priority="2226">
      <formula>IF(RIGHT(TEXT(Y1037,"0.#"),1)=".",TRUE,FALSE)</formula>
    </cfRule>
  </conditionalFormatting>
  <conditionalFormatting sqref="AL1035:AO1036">
    <cfRule type="expression" dxfId="2023" priority="2221">
      <formula>IF(AND(AL1035&gt;=0, RIGHT(TEXT(AL1035,"0.#"),1)&lt;&gt;"."),TRUE,FALSE)</formula>
    </cfRule>
    <cfRule type="expression" dxfId="2022" priority="2222">
      <formula>IF(AND(AL1035&gt;=0, RIGHT(TEXT(AL1035,"0.#"),1)="."),TRUE,FALSE)</formula>
    </cfRule>
    <cfRule type="expression" dxfId="2021" priority="2223">
      <formula>IF(AND(AL1035&lt;0, RIGHT(TEXT(AL1035,"0.#"),1)&lt;&gt;"."),TRUE,FALSE)</formula>
    </cfRule>
    <cfRule type="expression" dxfId="2020" priority="2224">
      <formula>IF(AND(AL1035&lt;0, RIGHT(TEXT(AL1035,"0.#"),1)="."),TRUE,FALSE)</formula>
    </cfRule>
  </conditionalFormatting>
  <conditionalFormatting sqref="Y1035:Y1036">
    <cfRule type="expression" dxfId="2019" priority="2219">
      <formula>IF(RIGHT(TEXT(Y1035,"0.#"),1)=".",FALSE,TRUE)</formula>
    </cfRule>
    <cfRule type="expression" dxfId="2018" priority="2220">
      <formula>IF(RIGHT(TEXT(Y1035,"0.#"),1)=".",TRUE,FALSE)</formula>
    </cfRule>
  </conditionalFormatting>
  <conditionalFormatting sqref="AL1070:AO1097">
    <cfRule type="expression" dxfId="2017" priority="2215">
      <formula>IF(AND(AL1070&gt;=0, RIGHT(TEXT(AL1070,"0.#"),1)&lt;&gt;"."),TRUE,FALSE)</formula>
    </cfRule>
    <cfRule type="expression" dxfId="2016" priority="2216">
      <formula>IF(AND(AL1070&gt;=0, RIGHT(TEXT(AL1070,"0.#"),1)="."),TRUE,FALSE)</formula>
    </cfRule>
    <cfRule type="expression" dxfId="2015" priority="2217">
      <formula>IF(AND(AL1070&lt;0, RIGHT(TEXT(AL1070,"0.#"),1)&lt;&gt;"."),TRUE,FALSE)</formula>
    </cfRule>
    <cfRule type="expression" dxfId="2014" priority="2218">
      <formula>IF(AND(AL1070&lt;0, RIGHT(TEXT(AL1070,"0.#"),1)="."),TRUE,FALSE)</formula>
    </cfRule>
  </conditionalFormatting>
  <conditionalFormatting sqref="Y1070:Y1097">
    <cfRule type="expression" dxfId="2013" priority="2213">
      <formula>IF(RIGHT(TEXT(Y1070,"0.#"),1)=".",FALSE,TRUE)</formula>
    </cfRule>
    <cfRule type="expression" dxfId="2012" priority="2214">
      <formula>IF(RIGHT(TEXT(Y1070,"0.#"),1)=".",TRUE,FALSE)</formula>
    </cfRule>
  </conditionalFormatting>
  <conditionalFormatting sqref="AL1068:AO1069">
    <cfRule type="expression" dxfId="2011" priority="2209">
      <formula>IF(AND(AL1068&gt;=0, RIGHT(TEXT(AL1068,"0.#"),1)&lt;&gt;"."),TRUE,FALSE)</formula>
    </cfRule>
    <cfRule type="expression" dxfId="2010" priority="2210">
      <formula>IF(AND(AL1068&gt;=0, RIGHT(TEXT(AL1068,"0.#"),1)="."),TRUE,FALSE)</formula>
    </cfRule>
    <cfRule type="expression" dxfId="2009" priority="2211">
      <formula>IF(AND(AL1068&lt;0, RIGHT(TEXT(AL1068,"0.#"),1)&lt;&gt;"."),TRUE,FALSE)</formula>
    </cfRule>
    <cfRule type="expression" dxfId="2008" priority="2212">
      <formula>IF(AND(AL1068&lt;0, RIGHT(TEXT(AL1068,"0.#"),1)="."),TRUE,FALSE)</formula>
    </cfRule>
  </conditionalFormatting>
  <conditionalFormatting sqref="Y1068:Y1069">
    <cfRule type="expression" dxfId="2007" priority="2207">
      <formula>IF(RIGHT(TEXT(Y1068,"0.#"),1)=".",FALSE,TRUE)</formula>
    </cfRule>
    <cfRule type="expression" dxfId="2006" priority="2208">
      <formula>IF(RIGHT(TEXT(Y1068,"0.#"),1)=".",TRUE,FALSE)</formula>
    </cfRule>
  </conditionalFormatting>
  <conditionalFormatting sqref="AE39">
    <cfRule type="expression" dxfId="2005" priority="2205">
      <formula>IF(RIGHT(TEXT(AE39,"0.#"),1)=".",FALSE,TRUE)</formula>
    </cfRule>
    <cfRule type="expression" dxfId="2004" priority="2206">
      <formula>IF(RIGHT(TEXT(AE39,"0.#"),1)=".",TRUE,FALSE)</formula>
    </cfRule>
  </conditionalFormatting>
  <conditionalFormatting sqref="AM41">
    <cfRule type="expression" dxfId="2003" priority="2189">
      <formula>IF(RIGHT(TEXT(AM41,"0.#"),1)=".",FALSE,TRUE)</formula>
    </cfRule>
    <cfRule type="expression" dxfId="2002" priority="2190">
      <formula>IF(RIGHT(TEXT(AM41,"0.#"),1)=".",TRUE,FALSE)</formula>
    </cfRule>
  </conditionalFormatting>
  <conditionalFormatting sqref="AE40">
    <cfRule type="expression" dxfId="2001" priority="2203">
      <formula>IF(RIGHT(TEXT(AE40,"0.#"),1)=".",FALSE,TRUE)</formula>
    </cfRule>
    <cfRule type="expression" dxfId="2000" priority="2204">
      <formula>IF(RIGHT(TEXT(AE40,"0.#"),1)=".",TRUE,FALSE)</formula>
    </cfRule>
  </conditionalFormatting>
  <conditionalFormatting sqref="AE41">
    <cfRule type="expression" dxfId="1999" priority="2201">
      <formula>IF(RIGHT(TEXT(AE41,"0.#"),1)=".",FALSE,TRUE)</formula>
    </cfRule>
    <cfRule type="expression" dxfId="1998" priority="2202">
      <formula>IF(RIGHT(TEXT(AE41,"0.#"),1)=".",TRUE,FALSE)</formula>
    </cfRule>
  </conditionalFormatting>
  <conditionalFormatting sqref="AI41">
    <cfRule type="expression" dxfId="1997" priority="2199">
      <formula>IF(RIGHT(TEXT(AI41,"0.#"),1)=".",FALSE,TRUE)</formula>
    </cfRule>
    <cfRule type="expression" dxfId="1996" priority="2200">
      <formula>IF(RIGHT(TEXT(AI41,"0.#"),1)=".",TRUE,FALSE)</formula>
    </cfRule>
  </conditionalFormatting>
  <conditionalFormatting sqref="AQ39:AQ41">
    <cfRule type="expression" dxfId="1995" priority="2187">
      <formula>IF(RIGHT(TEXT(AQ39,"0.#"),1)=".",FALSE,TRUE)</formula>
    </cfRule>
    <cfRule type="expression" dxfId="1994" priority="2188">
      <formula>IF(RIGHT(TEXT(AQ39,"0.#"),1)=".",TRUE,FALSE)</formula>
    </cfRule>
  </conditionalFormatting>
  <conditionalFormatting sqref="AU39:AU41">
    <cfRule type="expression" dxfId="1993" priority="2185">
      <formula>IF(RIGHT(TEXT(AU39,"0.#"),1)=".",FALSE,TRUE)</formula>
    </cfRule>
    <cfRule type="expression" dxfId="1992" priority="2186">
      <formula>IF(RIGHT(TEXT(AU39,"0.#"),1)=".",TRUE,FALSE)</formula>
    </cfRule>
  </conditionalFormatting>
  <conditionalFormatting sqref="AE46">
    <cfRule type="expression" dxfId="1991" priority="2183">
      <formula>IF(RIGHT(TEXT(AE46,"0.#"),1)=".",FALSE,TRUE)</formula>
    </cfRule>
    <cfRule type="expression" dxfId="1990" priority="2184">
      <formula>IF(RIGHT(TEXT(AE46,"0.#"),1)=".",TRUE,FALSE)</formula>
    </cfRule>
  </conditionalFormatting>
  <conditionalFormatting sqref="AE47">
    <cfRule type="expression" dxfId="1989" priority="2181">
      <formula>IF(RIGHT(TEXT(AE47,"0.#"),1)=".",FALSE,TRUE)</formula>
    </cfRule>
    <cfRule type="expression" dxfId="1988" priority="2182">
      <formula>IF(RIGHT(TEXT(AE47,"0.#"),1)=".",TRUE,FALSE)</formula>
    </cfRule>
  </conditionalFormatting>
  <conditionalFormatting sqref="AE48">
    <cfRule type="expression" dxfId="1987" priority="2179">
      <formula>IF(RIGHT(TEXT(AE48,"0.#"),1)=".",FALSE,TRUE)</formula>
    </cfRule>
    <cfRule type="expression" dxfId="1986" priority="2180">
      <formula>IF(RIGHT(TEXT(AE48,"0.#"),1)=".",TRUE,FALSE)</formula>
    </cfRule>
  </conditionalFormatting>
  <conditionalFormatting sqref="AI48">
    <cfRule type="expression" dxfId="1985" priority="2177">
      <formula>IF(RIGHT(TEXT(AI48,"0.#"),1)=".",FALSE,TRUE)</formula>
    </cfRule>
    <cfRule type="expression" dxfId="1984" priority="2178">
      <formula>IF(RIGHT(TEXT(AI48,"0.#"),1)=".",TRUE,FALSE)</formula>
    </cfRule>
  </conditionalFormatting>
  <conditionalFormatting sqref="AI47">
    <cfRule type="expression" dxfId="1983" priority="2175">
      <formula>IF(RIGHT(TEXT(AI47,"0.#"),1)=".",FALSE,TRUE)</formula>
    </cfRule>
    <cfRule type="expression" dxfId="1982" priority="2176">
      <formula>IF(RIGHT(TEXT(AI47,"0.#"),1)=".",TRUE,FALSE)</formula>
    </cfRule>
  </conditionalFormatting>
  <conditionalFormatting sqref="AE448">
    <cfRule type="expression" dxfId="1981" priority="2053">
      <formula>IF(RIGHT(TEXT(AE448,"0.#"),1)=".",FALSE,TRUE)</formula>
    </cfRule>
    <cfRule type="expression" dxfId="1980" priority="2054">
      <formula>IF(RIGHT(TEXT(AE448,"0.#"),1)=".",TRUE,FALSE)</formula>
    </cfRule>
  </conditionalFormatting>
  <conditionalFormatting sqref="AM450">
    <cfRule type="expression" dxfId="1979" priority="2043">
      <formula>IF(RIGHT(TEXT(AM450,"0.#"),1)=".",FALSE,TRUE)</formula>
    </cfRule>
    <cfRule type="expression" dxfId="1978" priority="2044">
      <formula>IF(RIGHT(TEXT(AM450,"0.#"),1)=".",TRUE,FALSE)</formula>
    </cfRule>
  </conditionalFormatting>
  <conditionalFormatting sqref="AE449">
    <cfRule type="expression" dxfId="1977" priority="2051">
      <formula>IF(RIGHT(TEXT(AE449,"0.#"),1)=".",FALSE,TRUE)</formula>
    </cfRule>
    <cfRule type="expression" dxfId="1976" priority="2052">
      <formula>IF(RIGHT(TEXT(AE449,"0.#"),1)=".",TRUE,FALSE)</formula>
    </cfRule>
  </conditionalFormatting>
  <conditionalFormatting sqref="AE450">
    <cfRule type="expression" dxfId="1975" priority="2049">
      <formula>IF(RIGHT(TEXT(AE450,"0.#"),1)=".",FALSE,TRUE)</formula>
    </cfRule>
    <cfRule type="expression" dxfId="1974" priority="2050">
      <formula>IF(RIGHT(TEXT(AE450,"0.#"),1)=".",TRUE,FALSE)</formula>
    </cfRule>
  </conditionalFormatting>
  <conditionalFormatting sqref="AM448">
    <cfRule type="expression" dxfId="1973" priority="2047">
      <formula>IF(RIGHT(TEXT(AM448,"0.#"),1)=".",FALSE,TRUE)</formula>
    </cfRule>
    <cfRule type="expression" dxfId="1972" priority="2048">
      <formula>IF(RIGHT(TEXT(AM448,"0.#"),1)=".",TRUE,FALSE)</formula>
    </cfRule>
  </conditionalFormatting>
  <conditionalFormatting sqref="AM449">
    <cfRule type="expression" dxfId="1971" priority="2045">
      <formula>IF(RIGHT(TEXT(AM449,"0.#"),1)=".",FALSE,TRUE)</formula>
    </cfRule>
    <cfRule type="expression" dxfId="1970" priority="2046">
      <formula>IF(RIGHT(TEXT(AM449,"0.#"),1)=".",TRUE,FALSE)</formula>
    </cfRule>
  </conditionalFormatting>
  <conditionalFormatting sqref="AU448">
    <cfRule type="expression" dxfId="1969" priority="2041">
      <formula>IF(RIGHT(TEXT(AU448,"0.#"),1)=".",FALSE,TRUE)</formula>
    </cfRule>
    <cfRule type="expression" dxfId="1968" priority="2042">
      <formula>IF(RIGHT(TEXT(AU448,"0.#"),1)=".",TRUE,FALSE)</formula>
    </cfRule>
  </conditionalFormatting>
  <conditionalFormatting sqref="AU449">
    <cfRule type="expression" dxfId="1967" priority="2039">
      <formula>IF(RIGHT(TEXT(AU449,"0.#"),1)=".",FALSE,TRUE)</formula>
    </cfRule>
    <cfRule type="expression" dxfId="1966" priority="2040">
      <formula>IF(RIGHT(TEXT(AU449,"0.#"),1)=".",TRUE,FALSE)</formula>
    </cfRule>
  </conditionalFormatting>
  <conditionalFormatting sqref="AU450">
    <cfRule type="expression" dxfId="1965" priority="2037">
      <formula>IF(RIGHT(TEXT(AU450,"0.#"),1)=".",FALSE,TRUE)</formula>
    </cfRule>
    <cfRule type="expression" dxfId="1964" priority="2038">
      <formula>IF(RIGHT(TEXT(AU450,"0.#"),1)=".",TRUE,FALSE)</formula>
    </cfRule>
  </conditionalFormatting>
  <conditionalFormatting sqref="AI450">
    <cfRule type="expression" dxfId="1963" priority="2031">
      <formula>IF(RIGHT(TEXT(AI450,"0.#"),1)=".",FALSE,TRUE)</formula>
    </cfRule>
    <cfRule type="expression" dxfId="1962" priority="2032">
      <formula>IF(RIGHT(TEXT(AI450,"0.#"),1)=".",TRUE,FALSE)</formula>
    </cfRule>
  </conditionalFormatting>
  <conditionalFormatting sqref="AI448">
    <cfRule type="expression" dxfId="1961" priority="2035">
      <formula>IF(RIGHT(TEXT(AI448,"0.#"),1)=".",FALSE,TRUE)</formula>
    </cfRule>
    <cfRule type="expression" dxfId="1960" priority="2036">
      <formula>IF(RIGHT(TEXT(AI448,"0.#"),1)=".",TRUE,FALSE)</formula>
    </cfRule>
  </conditionalFormatting>
  <conditionalFormatting sqref="AI449">
    <cfRule type="expression" dxfId="1959" priority="2033">
      <formula>IF(RIGHT(TEXT(AI449,"0.#"),1)=".",FALSE,TRUE)</formula>
    </cfRule>
    <cfRule type="expression" dxfId="1958" priority="2034">
      <formula>IF(RIGHT(TEXT(AI449,"0.#"),1)=".",TRUE,FALSE)</formula>
    </cfRule>
  </conditionalFormatting>
  <conditionalFormatting sqref="AQ449">
    <cfRule type="expression" dxfId="1957" priority="2029">
      <formula>IF(RIGHT(TEXT(AQ449,"0.#"),1)=".",FALSE,TRUE)</formula>
    </cfRule>
    <cfRule type="expression" dxfId="1956" priority="2030">
      <formula>IF(RIGHT(TEXT(AQ449,"0.#"),1)=".",TRUE,FALSE)</formula>
    </cfRule>
  </conditionalFormatting>
  <conditionalFormatting sqref="AQ450">
    <cfRule type="expression" dxfId="1955" priority="2027">
      <formula>IF(RIGHT(TEXT(AQ450,"0.#"),1)=".",FALSE,TRUE)</formula>
    </cfRule>
    <cfRule type="expression" dxfId="1954" priority="2028">
      <formula>IF(RIGHT(TEXT(AQ450,"0.#"),1)=".",TRUE,FALSE)</formula>
    </cfRule>
  </conditionalFormatting>
  <conditionalFormatting sqref="AQ448">
    <cfRule type="expression" dxfId="1953" priority="2025">
      <formula>IF(RIGHT(TEXT(AQ448,"0.#"),1)=".",FALSE,TRUE)</formula>
    </cfRule>
    <cfRule type="expression" dxfId="1952" priority="2026">
      <formula>IF(RIGHT(TEXT(AQ448,"0.#"),1)=".",TRUE,FALSE)</formula>
    </cfRule>
  </conditionalFormatting>
  <conditionalFormatting sqref="AE453">
    <cfRule type="expression" dxfId="1951" priority="2023">
      <formula>IF(RIGHT(TEXT(AE453,"0.#"),1)=".",FALSE,TRUE)</formula>
    </cfRule>
    <cfRule type="expression" dxfId="1950" priority="2024">
      <formula>IF(RIGHT(TEXT(AE453,"0.#"),1)=".",TRUE,FALSE)</formula>
    </cfRule>
  </conditionalFormatting>
  <conditionalFormatting sqref="AM455">
    <cfRule type="expression" dxfId="1949" priority="2013">
      <formula>IF(RIGHT(TEXT(AM455,"0.#"),1)=".",FALSE,TRUE)</formula>
    </cfRule>
    <cfRule type="expression" dxfId="1948" priority="2014">
      <formula>IF(RIGHT(TEXT(AM455,"0.#"),1)=".",TRUE,FALSE)</formula>
    </cfRule>
  </conditionalFormatting>
  <conditionalFormatting sqref="AE454">
    <cfRule type="expression" dxfId="1947" priority="2021">
      <formula>IF(RIGHT(TEXT(AE454,"0.#"),1)=".",FALSE,TRUE)</formula>
    </cfRule>
    <cfRule type="expression" dxfId="1946" priority="2022">
      <formula>IF(RIGHT(TEXT(AE454,"0.#"),1)=".",TRUE,FALSE)</formula>
    </cfRule>
  </conditionalFormatting>
  <conditionalFormatting sqref="AE455">
    <cfRule type="expression" dxfId="1945" priority="2019">
      <formula>IF(RIGHT(TEXT(AE455,"0.#"),1)=".",FALSE,TRUE)</formula>
    </cfRule>
    <cfRule type="expression" dxfId="1944" priority="2020">
      <formula>IF(RIGHT(TEXT(AE455,"0.#"),1)=".",TRUE,FALSE)</formula>
    </cfRule>
  </conditionalFormatting>
  <conditionalFormatting sqref="AM453">
    <cfRule type="expression" dxfId="1943" priority="2017">
      <formula>IF(RIGHT(TEXT(AM453,"0.#"),1)=".",FALSE,TRUE)</formula>
    </cfRule>
    <cfRule type="expression" dxfId="1942" priority="2018">
      <formula>IF(RIGHT(TEXT(AM453,"0.#"),1)=".",TRUE,FALSE)</formula>
    </cfRule>
  </conditionalFormatting>
  <conditionalFormatting sqref="AM454">
    <cfRule type="expression" dxfId="1941" priority="2015">
      <formula>IF(RIGHT(TEXT(AM454,"0.#"),1)=".",FALSE,TRUE)</formula>
    </cfRule>
    <cfRule type="expression" dxfId="1940" priority="2016">
      <formula>IF(RIGHT(TEXT(AM454,"0.#"),1)=".",TRUE,FALSE)</formula>
    </cfRule>
  </conditionalFormatting>
  <conditionalFormatting sqref="AU453">
    <cfRule type="expression" dxfId="1939" priority="2011">
      <formula>IF(RIGHT(TEXT(AU453,"0.#"),1)=".",FALSE,TRUE)</formula>
    </cfRule>
    <cfRule type="expression" dxfId="1938" priority="2012">
      <formula>IF(RIGHT(TEXT(AU453,"0.#"),1)=".",TRUE,FALSE)</formula>
    </cfRule>
  </conditionalFormatting>
  <conditionalFormatting sqref="AU454">
    <cfRule type="expression" dxfId="1937" priority="2009">
      <formula>IF(RIGHT(TEXT(AU454,"0.#"),1)=".",FALSE,TRUE)</formula>
    </cfRule>
    <cfRule type="expression" dxfId="1936" priority="2010">
      <formula>IF(RIGHT(TEXT(AU454,"0.#"),1)=".",TRUE,FALSE)</formula>
    </cfRule>
  </conditionalFormatting>
  <conditionalFormatting sqref="AU455">
    <cfRule type="expression" dxfId="1935" priority="2007">
      <formula>IF(RIGHT(TEXT(AU455,"0.#"),1)=".",FALSE,TRUE)</formula>
    </cfRule>
    <cfRule type="expression" dxfId="1934" priority="2008">
      <formula>IF(RIGHT(TEXT(AU455,"0.#"),1)=".",TRUE,FALSE)</formula>
    </cfRule>
  </conditionalFormatting>
  <conditionalFormatting sqref="AI455">
    <cfRule type="expression" dxfId="1933" priority="2001">
      <formula>IF(RIGHT(TEXT(AI455,"0.#"),1)=".",FALSE,TRUE)</formula>
    </cfRule>
    <cfRule type="expression" dxfId="1932" priority="2002">
      <formula>IF(RIGHT(TEXT(AI455,"0.#"),1)=".",TRUE,FALSE)</formula>
    </cfRule>
  </conditionalFormatting>
  <conditionalFormatting sqref="AI453">
    <cfRule type="expression" dxfId="1931" priority="2005">
      <formula>IF(RIGHT(TEXT(AI453,"0.#"),1)=".",FALSE,TRUE)</formula>
    </cfRule>
    <cfRule type="expression" dxfId="1930" priority="2006">
      <formula>IF(RIGHT(TEXT(AI453,"0.#"),1)=".",TRUE,FALSE)</formula>
    </cfRule>
  </conditionalFormatting>
  <conditionalFormatting sqref="AI454">
    <cfRule type="expression" dxfId="1929" priority="2003">
      <formula>IF(RIGHT(TEXT(AI454,"0.#"),1)=".",FALSE,TRUE)</formula>
    </cfRule>
    <cfRule type="expression" dxfId="1928" priority="2004">
      <formula>IF(RIGHT(TEXT(AI454,"0.#"),1)=".",TRUE,FALSE)</formula>
    </cfRule>
  </conditionalFormatting>
  <conditionalFormatting sqref="AQ454">
    <cfRule type="expression" dxfId="1927" priority="1999">
      <formula>IF(RIGHT(TEXT(AQ454,"0.#"),1)=".",FALSE,TRUE)</formula>
    </cfRule>
    <cfRule type="expression" dxfId="1926" priority="2000">
      <formula>IF(RIGHT(TEXT(AQ454,"0.#"),1)=".",TRUE,FALSE)</formula>
    </cfRule>
  </conditionalFormatting>
  <conditionalFormatting sqref="AQ455">
    <cfRule type="expression" dxfId="1925" priority="1997">
      <formula>IF(RIGHT(TEXT(AQ455,"0.#"),1)=".",FALSE,TRUE)</formula>
    </cfRule>
    <cfRule type="expression" dxfId="1924" priority="1998">
      <formula>IF(RIGHT(TEXT(AQ455,"0.#"),1)=".",TRUE,FALSE)</formula>
    </cfRule>
  </conditionalFormatting>
  <conditionalFormatting sqref="AQ453">
    <cfRule type="expression" dxfId="1923" priority="1995">
      <formula>IF(RIGHT(TEXT(AQ453,"0.#"),1)=".",FALSE,TRUE)</formula>
    </cfRule>
    <cfRule type="expression" dxfId="1922" priority="1996">
      <formula>IF(RIGHT(TEXT(AQ453,"0.#"),1)=".",TRUE,FALSE)</formula>
    </cfRule>
  </conditionalFormatting>
  <conditionalFormatting sqref="AE487">
    <cfRule type="expression" dxfId="1921" priority="1873">
      <formula>IF(RIGHT(TEXT(AE487,"0.#"),1)=".",FALSE,TRUE)</formula>
    </cfRule>
    <cfRule type="expression" dxfId="1920" priority="1874">
      <formula>IF(RIGHT(TEXT(AE487,"0.#"),1)=".",TRUE,FALSE)</formula>
    </cfRule>
  </conditionalFormatting>
  <conditionalFormatting sqref="AE488">
    <cfRule type="expression" dxfId="1919" priority="1871">
      <formula>IF(RIGHT(TEXT(AE488,"0.#"),1)=".",FALSE,TRUE)</formula>
    </cfRule>
    <cfRule type="expression" dxfId="1918" priority="1872">
      <formula>IF(RIGHT(TEXT(AE488,"0.#"),1)=".",TRUE,FALSE)</formula>
    </cfRule>
  </conditionalFormatting>
  <conditionalFormatting sqref="AE489">
    <cfRule type="expression" dxfId="1917" priority="1869">
      <formula>IF(RIGHT(TEXT(AE489,"0.#"),1)=".",FALSE,TRUE)</formula>
    </cfRule>
    <cfRule type="expression" dxfId="1916" priority="1870">
      <formula>IF(RIGHT(TEXT(AE489,"0.#"),1)=".",TRUE,FALSE)</formula>
    </cfRule>
  </conditionalFormatting>
  <conditionalFormatting sqref="AU487">
    <cfRule type="expression" dxfId="1915" priority="1861">
      <formula>IF(RIGHT(TEXT(AU487,"0.#"),1)=".",FALSE,TRUE)</formula>
    </cfRule>
    <cfRule type="expression" dxfId="1914" priority="1862">
      <formula>IF(RIGHT(TEXT(AU487,"0.#"),1)=".",TRUE,FALSE)</formula>
    </cfRule>
  </conditionalFormatting>
  <conditionalFormatting sqref="AU488">
    <cfRule type="expression" dxfId="1913" priority="1859">
      <formula>IF(RIGHT(TEXT(AU488,"0.#"),1)=".",FALSE,TRUE)</formula>
    </cfRule>
    <cfRule type="expression" dxfId="1912" priority="1860">
      <formula>IF(RIGHT(TEXT(AU488,"0.#"),1)=".",TRUE,FALSE)</formula>
    </cfRule>
  </conditionalFormatting>
  <conditionalFormatting sqref="AU489">
    <cfRule type="expression" dxfId="1911" priority="1857">
      <formula>IF(RIGHT(TEXT(AU489,"0.#"),1)=".",FALSE,TRUE)</formula>
    </cfRule>
    <cfRule type="expression" dxfId="1910" priority="1858">
      <formula>IF(RIGHT(TEXT(AU489,"0.#"),1)=".",TRUE,FALSE)</formula>
    </cfRule>
  </conditionalFormatting>
  <conditionalFormatting sqref="AQ488">
    <cfRule type="expression" dxfId="1909" priority="1849">
      <formula>IF(RIGHT(TEXT(AQ488,"0.#"),1)=".",FALSE,TRUE)</formula>
    </cfRule>
    <cfRule type="expression" dxfId="1908" priority="1850">
      <formula>IF(RIGHT(TEXT(AQ488,"0.#"),1)=".",TRUE,FALSE)</formula>
    </cfRule>
  </conditionalFormatting>
  <conditionalFormatting sqref="AQ489">
    <cfRule type="expression" dxfId="1907" priority="1847">
      <formula>IF(RIGHT(TEXT(AQ489,"0.#"),1)=".",FALSE,TRUE)</formula>
    </cfRule>
    <cfRule type="expression" dxfId="1906" priority="1848">
      <formula>IF(RIGHT(TEXT(AQ489,"0.#"),1)=".",TRUE,FALSE)</formula>
    </cfRule>
  </conditionalFormatting>
  <conditionalFormatting sqref="AQ487">
    <cfRule type="expression" dxfId="1905" priority="1845">
      <formula>IF(RIGHT(TEXT(AQ487,"0.#"),1)=".",FALSE,TRUE)</formula>
    </cfRule>
    <cfRule type="expression" dxfId="1904" priority="1846">
      <formula>IF(RIGHT(TEXT(AQ487,"0.#"),1)=".",TRUE,FALSE)</formula>
    </cfRule>
  </conditionalFormatting>
  <conditionalFormatting sqref="AE512">
    <cfRule type="expression" dxfId="1903" priority="1843">
      <formula>IF(RIGHT(TEXT(AE512,"0.#"),1)=".",FALSE,TRUE)</formula>
    </cfRule>
    <cfRule type="expression" dxfId="1902" priority="1844">
      <formula>IF(RIGHT(TEXT(AE512,"0.#"),1)=".",TRUE,FALSE)</formula>
    </cfRule>
  </conditionalFormatting>
  <conditionalFormatting sqref="AE513">
    <cfRule type="expression" dxfId="1901" priority="1841">
      <formula>IF(RIGHT(TEXT(AE513,"0.#"),1)=".",FALSE,TRUE)</formula>
    </cfRule>
    <cfRule type="expression" dxfId="1900" priority="1842">
      <formula>IF(RIGHT(TEXT(AE513,"0.#"),1)=".",TRUE,FALSE)</formula>
    </cfRule>
  </conditionalFormatting>
  <conditionalFormatting sqref="AE514">
    <cfRule type="expression" dxfId="1899" priority="1839">
      <formula>IF(RIGHT(TEXT(AE514,"0.#"),1)=".",FALSE,TRUE)</formula>
    </cfRule>
    <cfRule type="expression" dxfId="1898" priority="1840">
      <formula>IF(RIGHT(TEXT(AE514,"0.#"),1)=".",TRUE,FALSE)</formula>
    </cfRule>
  </conditionalFormatting>
  <conditionalFormatting sqref="AU512">
    <cfRule type="expression" dxfId="1897" priority="1831">
      <formula>IF(RIGHT(TEXT(AU512,"0.#"),1)=".",FALSE,TRUE)</formula>
    </cfRule>
    <cfRule type="expression" dxfId="1896" priority="1832">
      <formula>IF(RIGHT(TEXT(AU512,"0.#"),1)=".",TRUE,FALSE)</formula>
    </cfRule>
  </conditionalFormatting>
  <conditionalFormatting sqref="AU513">
    <cfRule type="expression" dxfId="1895" priority="1829">
      <formula>IF(RIGHT(TEXT(AU513,"0.#"),1)=".",FALSE,TRUE)</formula>
    </cfRule>
    <cfRule type="expression" dxfId="1894" priority="1830">
      <formula>IF(RIGHT(TEXT(AU513,"0.#"),1)=".",TRUE,FALSE)</formula>
    </cfRule>
  </conditionalFormatting>
  <conditionalFormatting sqref="AU514">
    <cfRule type="expression" dxfId="1893" priority="1827">
      <formula>IF(RIGHT(TEXT(AU514,"0.#"),1)=".",FALSE,TRUE)</formula>
    </cfRule>
    <cfRule type="expression" dxfId="1892" priority="1828">
      <formula>IF(RIGHT(TEXT(AU514,"0.#"),1)=".",TRUE,FALSE)</formula>
    </cfRule>
  </conditionalFormatting>
  <conditionalFormatting sqref="AQ513">
    <cfRule type="expression" dxfId="1891" priority="1819">
      <formula>IF(RIGHT(TEXT(AQ513,"0.#"),1)=".",FALSE,TRUE)</formula>
    </cfRule>
    <cfRule type="expression" dxfId="1890" priority="1820">
      <formula>IF(RIGHT(TEXT(AQ513,"0.#"),1)=".",TRUE,FALSE)</formula>
    </cfRule>
  </conditionalFormatting>
  <conditionalFormatting sqref="AQ514">
    <cfRule type="expression" dxfId="1889" priority="1817">
      <formula>IF(RIGHT(TEXT(AQ514,"0.#"),1)=".",FALSE,TRUE)</formula>
    </cfRule>
    <cfRule type="expression" dxfId="1888" priority="1818">
      <formula>IF(RIGHT(TEXT(AQ514,"0.#"),1)=".",TRUE,FALSE)</formula>
    </cfRule>
  </conditionalFormatting>
  <conditionalFormatting sqref="AQ512">
    <cfRule type="expression" dxfId="1887" priority="1815">
      <formula>IF(RIGHT(TEXT(AQ512,"0.#"),1)=".",FALSE,TRUE)</formula>
    </cfRule>
    <cfRule type="expression" dxfId="1886" priority="1816">
      <formula>IF(RIGHT(TEXT(AQ512,"0.#"),1)=".",TRUE,FALSE)</formula>
    </cfRule>
  </conditionalFormatting>
  <conditionalFormatting sqref="AE517">
    <cfRule type="expression" dxfId="1885" priority="1693">
      <formula>IF(RIGHT(TEXT(AE517,"0.#"),1)=".",FALSE,TRUE)</formula>
    </cfRule>
    <cfRule type="expression" dxfId="1884" priority="1694">
      <formula>IF(RIGHT(TEXT(AE517,"0.#"),1)=".",TRUE,FALSE)</formula>
    </cfRule>
  </conditionalFormatting>
  <conditionalFormatting sqref="AE518">
    <cfRule type="expression" dxfId="1883" priority="1691">
      <formula>IF(RIGHT(TEXT(AE518,"0.#"),1)=".",FALSE,TRUE)</formula>
    </cfRule>
    <cfRule type="expression" dxfId="1882" priority="1692">
      <formula>IF(RIGHT(TEXT(AE518,"0.#"),1)=".",TRUE,FALSE)</formula>
    </cfRule>
  </conditionalFormatting>
  <conditionalFormatting sqref="AE519">
    <cfRule type="expression" dxfId="1881" priority="1689">
      <formula>IF(RIGHT(TEXT(AE519,"0.#"),1)=".",FALSE,TRUE)</formula>
    </cfRule>
    <cfRule type="expression" dxfId="1880" priority="1690">
      <formula>IF(RIGHT(TEXT(AE519,"0.#"),1)=".",TRUE,FALSE)</formula>
    </cfRule>
  </conditionalFormatting>
  <conditionalFormatting sqref="AU517">
    <cfRule type="expression" dxfId="1879" priority="1681">
      <formula>IF(RIGHT(TEXT(AU517,"0.#"),1)=".",FALSE,TRUE)</formula>
    </cfRule>
    <cfRule type="expression" dxfId="1878" priority="1682">
      <formula>IF(RIGHT(TEXT(AU517,"0.#"),1)=".",TRUE,FALSE)</formula>
    </cfRule>
  </conditionalFormatting>
  <conditionalFormatting sqref="AU519">
    <cfRule type="expression" dxfId="1877" priority="1677">
      <formula>IF(RIGHT(TEXT(AU519,"0.#"),1)=".",FALSE,TRUE)</formula>
    </cfRule>
    <cfRule type="expression" dxfId="1876" priority="1678">
      <formula>IF(RIGHT(TEXT(AU519,"0.#"),1)=".",TRUE,FALSE)</formula>
    </cfRule>
  </conditionalFormatting>
  <conditionalFormatting sqref="AQ518">
    <cfRule type="expression" dxfId="1875" priority="1669">
      <formula>IF(RIGHT(TEXT(AQ518,"0.#"),1)=".",FALSE,TRUE)</formula>
    </cfRule>
    <cfRule type="expression" dxfId="1874" priority="1670">
      <formula>IF(RIGHT(TEXT(AQ518,"0.#"),1)=".",TRUE,FALSE)</formula>
    </cfRule>
  </conditionalFormatting>
  <conditionalFormatting sqref="AQ519">
    <cfRule type="expression" dxfId="1873" priority="1667">
      <formula>IF(RIGHT(TEXT(AQ519,"0.#"),1)=".",FALSE,TRUE)</formula>
    </cfRule>
    <cfRule type="expression" dxfId="1872" priority="1668">
      <formula>IF(RIGHT(TEXT(AQ519,"0.#"),1)=".",TRUE,FALSE)</formula>
    </cfRule>
  </conditionalFormatting>
  <conditionalFormatting sqref="AQ517">
    <cfRule type="expression" dxfId="1871" priority="1665">
      <formula>IF(RIGHT(TEXT(AQ517,"0.#"),1)=".",FALSE,TRUE)</formula>
    </cfRule>
    <cfRule type="expression" dxfId="1870" priority="1666">
      <formula>IF(RIGHT(TEXT(AQ517,"0.#"),1)=".",TRUE,FALSE)</formula>
    </cfRule>
  </conditionalFormatting>
  <conditionalFormatting sqref="AE522">
    <cfRule type="expression" dxfId="1869" priority="1663">
      <formula>IF(RIGHT(TEXT(AE522,"0.#"),1)=".",FALSE,TRUE)</formula>
    </cfRule>
    <cfRule type="expression" dxfId="1868" priority="1664">
      <formula>IF(RIGHT(TEXT(AE522,"0.#"),1)=".",TRUE,FALSE)</formula>
    </cfRule>
  </conditionalFormatting>
  <conditionalFormatting sqref="AE523">
    <cfRule type="expression" dxfId="1867" priority="1661">
      <formula>IF(RIGHT(TEXT(AE523,"0.#"),1)=".",FALSE,TRUE)</formula>
    </cfRule>
    <cfRule type="expression" dxfId="1866" priority="1662">
      <formula>IF(RIGHT(TEXT(AE523,"0.#"),1)=".",TRUE,FALSE)</formula>
    </cfRule>
  </conditionalFormatting>
  <conditionalFormatting sqref="AE524">
    <cfRule type="expression" dxfId="1865" priority="1659">
      <formula>IF(RIGHT(TEXT(AE524,"0.#"),1)=".",FALSE,TRUE)</formula>
    </cfRule>
    <cfRule type="expression" dxfId="1864" priority="1660">
      <formula>IF(RIGHT(TEXT(AE524,"0.#"),1)=".",TRUE,FALSE)</formula>
    </cfRule>
  </conditionalFormatting>
  <conditionalFormatting sqref="AU522">
    <cfRule type="expression" dxfId="1863" priority="1651">
      <formula>IF(RIGHT(TEXT(AU522,"0.#"),1)=".",FALSE,TRUE)</formula>
    </cfRule>
    <cfRule type="expression" dxfId="1862" priority="1652">
      <formula>IF(RIGHT(TEXT(AU522,"0.#"),1)=".",TRUE,FALSE)</formula>
    </cfRule>
  </conditionalFormatting>
  <conditionalFormatting sqref="AU523">
    <cfRule type="expression" dxfId="1861" priority="1649">
      <formula>IF(RIGHT(TEXT(AU523,"0.#"),1)=".",FALSE,TRUE)</formula>
    </cfRule>
    <cfRule type="expression" dxfId="1860" priority="1650">
      <formula>IF(RIGHT(TEXT(AU523,"0.#"),1)=".",TRUE,FALSE)</formula>
    </cfRule>
  </conditionalFormatting>
  <conditionalFormatting sqref="AU524">
    <cfRule type="expression" dxfId="1859" priority="1647">
      <formula>IF(RIGHT(TEXT(AU524,"0.#"),1)=".",FALSE,TRUE)</formula>
    </cfRule>
    <cfRule type="expression" dxfId="1858" priority="1648">
      <formula>IF(RIGHT(TEXT(AU524,"0.#"),1)=".",TRUE,FALSE)</formula>
    </cfRule>
  </conditionalFormatting>
  <conditionalFormatting sqref="AQ523">
    <cfRule type="expression" dxfId="1857" priority="1639">
      <formula>IF(RIGHT(TEXT(AQ523,"0.#"),1)=".",FALSE,TRUE)</formula>
    </cfRule>
    <cfRule type="expression" dxfId="1856" priority="1640">
      <formula>IF(RIGHT(TEXT(AQ523,"0.#"),1)=".",TRUE,FALSE)</formula>
    </cfRule>
  </conditionalFormatting>
  <conditionalFormatting sqref="AQ524">
    <cfRule type="expression" dxfId="1855" priority="1637">
      <formula>IF(RIGHT(TEXT(AQ524,"0.#"),1)=".",FALSE,TRUE)</formula>
    </cfRule>
    <cfRule type="expression" dxfId="1854" priority="1638">
      <formula>IF(RIGHT(TEXT(AQ524,"0.#"),1)=".",TRUE,FALSE)</formula>
    </cfRule>
  </conditionalFormatting>
  <conditionalFormatting sqref="AQ522">
    <cfRule type="expression" dxfId="1853" priority="1635">
      <formula>IF(RIGHT(TEXT(AQ522,"0.#"),1)=".",FALSE,TRUE)</formula>
    </cfRule>
    <cfRule type="expression" dxfId="1852" priority="1636">
      <formula>IF(RIGHT(TEXT(AQ522,"0.#"),1)=".",TRUE,FALSE)</formula>
    </cfRule>
  </conditionalFormatting>
  <conditionalFormatting sqref="AE527">
    <cfRule type="expression" dxfId="1851" priority="1633">
      <formula>IF(RIGHT(TEXT(AE527,"0.#"),1)=".",FALSE,TRUE)</formula>
    </cfRule>
    <cfRule type="expression" dxfId="1850" priority="1634">
      <formula>IF(RIGHT(TEXT(AE527,"0.#"),1)=".",TRUE,FALSE)</formula>
    </cfRule>
  </conditionalFormatting>
  <conditionalFormatting sqref="AE528">
    <cfRule type="expression" dxfId="1849" priority="1631">
      <formula>IF(RIGHT(TEXT(AE528,"0.#"),1)=".",FALSE,TRUE)</formula>
    </cfRule>
    <cfRule type="expression" dxfId="1848" priority="1632">
      <formula>IF(RIGHT(TEXT(AE528,"0.#"),1)=".",TRUE,FALSE)</formula>
    </cfRule>
  </conditionalFormatting>
  <conditionalFormatting sqref="AE529">
    <cfRule type="expression" dxfId="1847" priority="1629">
      <formula>IF(RIGHT(TEXT(AE529,"0.#"),1)=".",FALSE,TRUE)</formula>
    </cfRule>
    <cfRule type="expression" dxfId="1846" priority="1630">
      <formula>IF(RIGHT(TEXT(AE529,"0.#"),1)=".",TRUE,FALSE)</formula>
    </cfRule>
  </conditionalFormatting>
  <conditionalFormatting sqref="AU527">
    <cfRule type="expression" dxfId="1845" priority="1621">
      <formula>IF(RIGHT(TEXT(AU527,"0.#"),1)=".",FALSE,TRUE)</formula>
    </cfRule>
    <cfRule type="expression" dxfId="1844" priority="1622">
      <formula>IF(RIGHT(TEXT(AU527,"0.#"),1)=".",TRUE,FALSE)</formula>
    </cfRule>
  </conditionalFormatting>
  <conditionalFormatting sqref="AU528">
    <cfRule type="expression" dxfId="1843" priority="1619">
      <formula>IF(RIGHT(TEXT(AU528,"0.#"),1)=".",FALSE,TRUE)</formula>
    </cfRule>
    <cfRule type="expression" dxfId="1842" priority="1620">
      <formula>IF(RIGHT(TEXT(AU528,"0.#"),1)=".",TRUE,FALSE)</formula>
    </cfRule>
  </conditionalFormatting>
  <conditionalFormatting sqref="AU529">
    <cfRule type="expression" dxfId="1841" priority="1617">
      <formula>IF(RIGHT(TEXT(AU529,"0.#"),1)=".",FALSE,TRUE)</formula>
    </cfRule>
    <cfRule type="expression" dxfId="1840" priority="1618">
      <formula>IF(RIGHT(TEXT(AU529,"0.#"),1)=".",TRUE,FALSE)</formula>
    </cfRule>
  </conditionalFormatting>
  <conditionalFormatting sqref="AQ528">
    <cfRule type="expression" dxfId="1839" priority="1609">
      <formula>IF(RIGHT(TEXT(AQ528,"0.#"),1)=".",FALSE,TRUE)</formula>
    </cfRule>
    <cfRule type="expression" dxfId="1838" priority="1610">
      <formula>IF(RIGHT(TEXT(AQ528,"0.#"),1)=".",TRUE,FALSE)</formula>
    </cfRule>
  </conditionalFormatting>
  <conditionalFormatting sqref="AQ529">
    <cfRule type="expression" dxfId="1837" priority="1607">
      <formula>IF(RIGHT(TEXT(AQ529,"0.#"),1)=".",FALSE,TRUE)</formula>
    </cfRule>
    <cfRule type="expression" dxfId="1836" priority="1608">
      <formula>IF(RIGHT(TEXT(AQ529,"0.#"),1)=".",TRUE,FALSE)</formula>
    </cfRule>
  </conditionalFormatting>
  <conditionalFormatting sqref="AQ527">
    <cfRule type="expression" dxfId="1835" priority="1605">
      <formula>IF(RIGHT(TEXT(AQ527,"0.#"),1)=".",FALSE,TRUE)</formula>
    </cfRule>
    <cfRule type="expression" dxfId="1834" priority="1606">
      <formula>IF(RIGHT(TEXT(AQ527,"0.#"),1)=".",TRUE,FALSE)</formula>
    </cfRule>
  </conditionalFormatting>
  <conditionalFormatting sqref="AE532">
    <cfRule type="expression" dxfId="1833" priority="1603">
      <formula>IF(RIGHT(TEXT(AE532,"0.#"),1)=".",FALSE,TRUE)</formula>
    </cfRule>
    <cfRule type="expression" dxfId="1832" priority="1604">
      <formula>IF(RIGHT(TEXT(AE532,"0.#"),1)=".",TRUE,FALSE)</formula>
    </cfRule>
  </conditionalFormatting>
  <conditionalFormatting sqref="AM534">
    <cfRule type="expression" dxfId="1831" priority="1593">
      <formula>IF(RIGHT(TEXT(AM534,"0.#"),1)=".",FALSE,TRUE)</formula>
    </cfRule>
    <cfRule type="expression" dxfId="1830" priority="1594">
      <formula>IF(RIGHT(TEXT(AM534,"0.#"),1)=".",TRUE,FALSE)</formula>
    </cfRule>
  </conditionalFormatting>
  <conditionalFormatting sqref="AE533">
    <cfRule type="expression" dxfId="1829" priority="1601">
      <formula>IF(RIGHT(TEXT(AE533,"0.#"),1)=".",FALSE,TRUE)</formula>
    </cfRule>
    <cfRule type="expression" dxfId="1828" priority="1602">
      <formula>IF(RIGHT(TEXT(AE533,"0.#"),1)=".",TRUE,FALSE)</formula>
    </cfRule>
  </conditionalFormatting>
  <conditionalFormatting sqref="AE534">
    <cfRule type="expression" dxfId="1827" priority="1599">
      <formula>IF(RIGHT(TEXT(AE534,"0.#"),1)=".",FALSE,TRUE)</formula>
    </cfRule>
    <cfRule type="expression" dxfId="1826" priority="1600">
      <formula>IF(RIGHT(TEXT(AE534,"0.#"),1)=".",TRUE,FALSE)</formula>
    </cfRule>
  </conditionalFormatting>
  <conditionalFormatting sqref="AM532">
    <cfRule type="expression" dxfId="1825" priority="1597">
      <formula>IF(RIGHT(TEXT(AM532,"0.#"),1)=".",FALSE,TRUE)</formula>
    </cfRule>
    <cfRule type="expression" dxfId="1824" priority="1598">
      <formula>IF(RIGHT(TEXT(AM532,"0.#"),1)=".",TRUE,FALSE)</formula>
    </cfRule>
  </conditionalFormatting>
  <conditionalFormatting sqref="AM533">
    <cfRule type="expression" dxfId="1823" priority="1595">
      <formula>IF(RIGHT(TEXT(AM533,"0.#"),1)=".",FALSE,TRUE)</formula>
    </cfRule>
    <cfRule type="expression" dxfId="1822" priority="1596">
      <formula>IF(RIGHT(TEXT(AM533,"0.#"),1)=".",TRUE,FALSE)</formula>
    </cfRule>
  </conditionalFormatting>
  <conditionalFormatting sqref="AU532">
    <cfRule type="expression" dxfId="1821" priority="1591">
      <formula>IF(RIGHT(TEXT(AU532,"0.#"),1)=".",FALSE,TRUE)</formula>
    </cfRule>
    <cfRule type="expression" dxfId="1820" priority="1592">
      <formula>IF(RIGHT(TEXT(AU532,"0.#"),1)=".",TRUE,FALSE)</formula>
    </cfRule>
  </conditionalFormatting>
  <conditionalFormatting sqref="AU533">
    <cfRule type="expression" dxfId="1819" priority="1589">
      <formula>IF(RIGHT(TEXT(AU533,"0.#"),1)=".",FALSE,TRUE)</formula>
    </cfRule>
    <cfRule type="expression" dxfId="1818" priority="1590">
      <formula>IF(RIGHT(TEXT(AU533,"0.#"),1)=".",TRUE,FALSE)</formula>
    </cfRule>
  </conditionalFormatting>
  <conditionalFormatting sqref="AU534">
    <cfRule type="expression" dxfId="1817" priority="1587">
      <formula>IF(RIGHT(TEXT(AU534,"0.#"),1)=".",FALSE,TRUE)</formula>
    </cfRule>
    <cfRule type="expression" dxfId="1816" priority="1588">
      <formula>IF(RIGHT(TEXT(AU534,"0.#"),1)=".",TRUE,FALSE)</formula>
    </cfRule>
  </conditionalFormatting>
  <conditionalFormatting sqref="AI534">
    <cfRule type="expression" dxfId="1815" priority="1581">
      <formula>IF(RIGHT(TEXT(AI534,"0.#"),1)=".",FALSE,TRUE)</formula>
    </cfRule>
    <cfRule type="expression" dxfId="1814" priority="1582">
      <formula>IF(RIGHT(TEXT(AI534,"0.#"),1)=".",TRUE,FALSE)</formula>
    </cfRule>
  </conditionalFormatting>
  <conditionalFormatting sqref="AI532">
    <cfRule type="expression" dxfId="1813" priority="1585">
      <formula>IF(RIGHT(TEXT(AI532,"0.#"),1)=".",FALSE,TRUE)</formula>
    </cfRule>
    <cfRule type="expression" dxfId="1812" priority="1586">
      <formula>IF(RIGHT(TEXT(AI532,"0.#"),1)=".",TRUE,FALSE)</formula>
    </cfRule>
  </conditionalFormatting>
  <conditionalFormatting sqref="AI533">
    <cfRule type="expression" dxfId="1811" priority="1583">
      <formula>IF(RIGHT(TEXT(AI533,"0.#"),1)=".",FALSE,TRUE)</formula>
    </cfRule>
    <cfRule type="expression" dxfId="1810" priority="1584">
      <formula>IF(RIGHT(TEXT(AI533,"0.#"),1)=".",TRUE,FALSE)</formula>
    </cfRule>
  </conditionalFormatting>
  <conditionalFormatting sqref="AQ533">
    <cfRule type="expression" dxfId="1809" priority="1579">
      <formula>IF(RIGHT(TEXT(AQ533,"0.#"),1)=".",FALSE,TRUE)</formula>
    </cfRule>
    <cfRule type="expression" dxfId="1808" priority="1580">
      <formula>IF(RIGHT(TEXT(AQ533,"0.#"),1)=".",TRUE,FALSE)</formula>
    </cfRule>
  </conditionalFormatting>
  <conditionalFormatting sqref="AQ534">
    <cfRule type="expression" dxfId="1807" priority="1577">
      <formula>IF(RIGHT(TEXT(AQ534,"0.#"),1)=".",FALSE,TRUE)</formula>
    </cfRule>
    <cfRule type="expression" dxfId="1806" priority="1578">
      <formula>IF(RIGHT(TEXT(AQ534,"0.#"),1)=".",TRUE,FALSE)</formula>
    </cfRule>
  </conditionalFormatting>
  <conditionalFormatting sqref="AQ532">
    <cfRule type="expression" dxfId="1805" priority="1575">
      <formula>IF(RIGHT(TEXT(AQ532,"0.#"),1)=".",FALSE,TRUE)</formula>
    </cfRule>
    <cfRule type="expression" dxfId="1804" priority="1576">
      <formula>IF(RIGHT(TEXT(AQ532,"0.#"),1)=".",TRUE,FALSE)</formula>
    </cfRule>
  </conditionalFormatting>
  <conditionalFormatting sqref="AE541">
    <cfRule type="expression" dxfId="1803" priority="1573">
      <formula>IF(RIGHT(TEXT(AE541,"0.#"),1)=".",FALSE,TRUE)</formula>
    </cfRule>
    <cfRule type="expression" dxfId="1802" priority="1574">
      <formula>IF(RIGHT(TEXT(AE541,"0.#"),1)=".",TRUE,FALSE)</formula>
    </cfRule>
  </conditionalFormatting>
  <conditionalFormatting sqref="AE542">
    <cfRule type="expression" dxfId="1801" priority="1571">
      <formula>IF(RIGHT(TEXT(AE542,"0.#"),1)=".",FALSE,TRUE)</formula>
    </cfRule>
    <cfRule type="expression" dxfId="1800" priority="1572">
      <formula>IF(RIGHT(TEXT(AE542,"0.#"),1)=".",TRUE,FALSE)</formula>
    </cfRule>
  </conditionalFormatting>
  <conditionalFormatting sqref="AE543">
    <cfRule type="expression" dxfId="1799" priority="1569">
      <formula>IF(RIGHT(TEXT(AE543,"0.#"),1)=".",FALSE,TRUE)</formula>
    </cfRule>
    <cfRule type="expression" dxfId="1798" priority="1570">
      <formula>IF(RIGHT(TEXT(AE543,"0.#"),1)=".",TRUE,FALSE)</formula>
    </cfRule>
  </conditionalFormatting>
  <conditionalFormatting sqref="AU541">
    <cfRule type="expression" dxfId="1797" priority="1561">
      <formula>IF(RIGHT(TEXT(AU541,"0.#"),1)=".",FALSE,TRUE)</formula>
    </cfRule>
    <cfRule type="expression" dxfId="1796" priority="1562">
      <formula>IF(RIGHT(TEXT(AU541,"0.#"),1)=".",TRUE,FALSE)</formula>
    </cfRule>
  </conditionalFormatting>
  <conditionalFormatting sqref="AU542">
    <cfRule type="expression" dxfId="1795" priority="1559">
      <formula>IF(RIGHT(TEXT(AU542,"0.#"),1)=".",FALSE,TRUE)</formula>
    </cfRule>
    <cfRule type="expression" dxfId="1794" priority="1560">
      <formula>IF(RIGHT(TEXT(AU542,"0.#"),1)=".",TRUE,FALSE)</formula>
    </cfRule>
  </conditionalFormatting>
  <conditionalFormatting sqref="AU543">
    <cfRule type="expression" dxfId="1793" priority="1557">
      <formula>IF(RIGHT(TEXT(AU543,"0.#"),1)=".",FALSE,TRUE)</formula>
    </cfRule>
    <cfRule type="expression" dxfId="1792" priority="1558">
      <formula>IF(RIGHT(TEXT(AU543,"0.#"),1)=".",TRUE,FALSE)</formula>
    </cfRule>
  </conditionalFormatting>
  <conditionalFormatting sqref="AQ542">
    <cfRule type="expression" dxfId="1791" priority="1549">
      <formula>IF(RIGHT(TEXT(AQ542,"0.#"),1)=".",FALSE,TRUE)</formula>
    </cfRule>
    <cfRule type="expression" dxfId="1790" priority="1550">
      <formula>IF(RIGHT(TEXT(AQ542,"0.#"),1)=".",TRUE,FALSE)</formula>
    </cfRule>
  </conditionalFormatting>
  <conditionalFormatting sqref="AQ543">
    <cfRule type="expression" dxfId="1789" priority="1547">
      <formula>IF(RIGHT(TEXT(AQ543,"0.#"),1)=".",FALSE,TRUE)</formula>
    </cfRule>
    <cfRule type="expression" dxfId="1788" priority="1548">
      <formula>IF(RIGHT(TEXT(AQ543,"0.#"),1)=".",TRUE,FALSE)</formula>
    </cfRule>
  </conditionalFormatting>
  <conditionalFormatting sqref="AQ541">
    <cfRule type="expression" dxfId="1787" priority="1545">
      <formula>IF(RIGHT(TEXT(AQ541,"0.#"),1)=".",FALSE,TRUE)</formula>
    </cfRule>
    <cfRule type="expression" dxfId="1786" priority="1546">
      <formula>IF(RIGHT(TEXT(AQ541,"0.#"),1)=".",TRUE,FALSE)</formula>
    </cfRule>
  </conditionalFormatting>
  <conditionalFormatting sqref="AE566">
    <cfRule type="expression" dxfId="1785" priority="1543">
      <formula>IF(RIGHT(TEXT(AE566,"0.#"),1)=".",FALSE,TRUE)</formula>
    </cfRule>
    <cfRule type="expression" dxfId="1784" priority="1544">
      <formula>IF(RIGHT(TEXT(AE566,"0.#"),1)=".",TRUE,FALSE)</formula>
    </cfRule>
  </conditionalFormatting>
  <conditionalFormatting sqref="AE567">
    <cfRule type="expression" dxfId="1783" priority="1541">
      <formula>IF(RIGHT(TEXT(AE567,"0.#"),1)=".",FALSE,TRUE)</formula>
    </cfRule>
    <cfRule type="expression" dxfId="1782" priority="1542">
      <formula>IF(RIGHT(TEXT(AE567,"0.#"),1)=".",TRUE,FALSE)</formula>
    </cfRule>
  </conditionalFormatting>
  <conditionalFormatting sqref="AE568">
    <cfRule type="expression" dxfId="1781" priority="1539">
      <formula>IF(RIGHT(TEXT(AE568,"0.#"),1)=".",FALSE,TRUE)</formula>
    </cfRule>
    <cfRule type="expression" dxfId="1780" priority="1540">
      <formula>IF(RIGHT(TEXT(AE568,"0.#"),1)=".",TRUE,FALSE)</formula>
    </cfRule>
  </conditionalFormatting>
  <conditionalFormatting sqref="AU566">
    <cfRule type="expression" dxfId="1779" priority="1531">
      <formula>IF(RIGHT(TEXT(AU566,"0.#"),1)=".",FALSE,TRUE)</formula>
    </cfRule>
    <cfRule type="expression" dxfId="1778" priority="1532">
      <formula>IF(RIGHT(TEXT(AU566,"0.#"),1)=".",TRUE,FALSE)</formula>
    </cfRule>
  </conditionalFormatting>
  <conditionalFormatting sqref="AU567">
    <cfRule type="expression" dxfId="1777" priority="1529">
      <formula>IF(RIGHT(TEXT(AU567,"0.#"),1)=".",FALSE,TRUE)</formula>
    </cfRule>
    <cfRule type="expression" dxfId="1776" priority="1530">
      <formula>IF(RIGHT(TEXT(AU567,"0.#"),1)=".",TRUE,FALSE)</formula>
    </cfRule>
  </conditionalFormatting>
  <conditionalFormatting sqref="AU568">
    <cfRule type="expression" dxfId="1775" priority="1527">
      <formula>IF(RIGHT(TEXT(AU568,"0.#"),1)=".",FALSE,TRUE)</formula>
    </cfRule>
    <cfRule type="expression" dxfId="1774" priority="1528">
      <formula>IF(RIGHT(TEXT(AU568,"0.#"),1)=".",TRUE,FALSE)</formula>
    </cfRule>
  </conditionalFormatting>
  <conditionalFormatting sqref="AQ567">
    <cfRule type="expression" dxfId="1773" priority="1519">
      <formula>IF(RIGHT(TEXT(AQ567,"0.#"),1)=".",FALSE,TRUE)</formula>
    </cfRule>
    <cfRule type="expression" dxfId="1772" priority="1520">
      <formula>IF(RIGHT(TEXT(AQ567,"0.#"),1)=".",TRUE,FALSE)</formula>
    </cfRule>
  </conditionalFormatting>
  <conditionalFormatting sqref="AQ568">
    <cfRule type="expression" dxfId="1771" priority="1517">
      <formula>IF(RIGHT(TEXT(AQ568,"0.#"),1)=".",FALSE,TRUE)</formula>
    </cfRule>
    <cfRule type="expression" dxfId="1770" priority="1518">
      <formula>IF(RIGHT(TEXT(AQ568,"0.#"),1)=".",TRUE,FALSE)</formula>
    </cfRule>
  </conditionalFormatting>
  <conditionalFormatting sqref="AQ566">
    <cfRule type="expression" dxfId="1769" priority="1515">
      <formula>IF(RIGHT(TEXT(AQ566,"0.#"),1)=".",FALSE,TRUE)</formula>
    </cfRule>
    <cfRule type="expression" dxfId="1768" priority="1516">
      <formula>IF(RIGHT(TEXT(AQ566,"0.#"),1)=".",TRUE,FALSE)</formula>
    </cfRule>
  </conditionalFormatting>
  <conditionalFormatting sqref="AE546">
    <cfRule type="expression" dxfId="1767" priority="1513">
      <formula>IF(RIGHT(TEXT(AE546,"0.#"),1)=".",FALSE,TRUE)</formula>
    </cfRule>
    <cfRule type="expression" dxfId="1766" priority="1514">
      <formula>IF(RIGHT(TEXT(AE546,"0.#"),1)=".",TRUE,FALSE)</formula>
    </cfRule>
  </conditionalFormatting>
  <conditionalFormatting sqref="AE547">
    <cfRule type="expression" dxfId="1765" priority="1511">
      <formula>IF(RIGHT(TEXT(AE547,"0.#"),1)=".",FALSE,TRUE)</formula>
    </cfRule>
    <cfRule type="expression" dxfId="1764" priority="1512">
      <formula>IF(RIGHT(TEXT(AE547,"0.#"),1)=".",TRUE,FALSE)</formula>
    </cfRule>
  </conditionalFormatting>
  <conditionalFormatting sqref="AE548">
    <cfRule type="expression" dxfId="1763" priority="1509">
      <formula>IF(RIGHT(TEXT(AE548,"0.#"),1)=".",FALSE,TRUE)</formula>
    </cfRule>
    <cfRule type="expression" dxfId="1762" priority="1510">
      <formula>IF(RIGHT(TEXT(AE548,"0.#"),1)=".",TRUE,FALSE)</formula>
    </cfRule>
  </conditionalFormatting>
  <conditionalFormatting sqref="AU546">
    <cfRule type="expression" dxfId="1761" priority="1501">
      <formula>IF(RIGHT(TEXT(AU546,"0.#"),1)=".",FALSE,TRUE)</formula>
    </cfRule>
    <cfRule type="expression" dxfId="1760" priority="1502">
      <formula>IF(RIGHT(TEXT(AU546,"0.#"),1)=".",TRUE,FALSE)</formula>
    </cfRule>
  </conditionalFormatting>
  <conditionalFormatting sqref="AU547">
    <cfRule type="expression" dxfId="1759" priority="1499">
      <formula>IF(RIGHT(TEXT(AU547,"0.#"),1)=".",FALSE,TRUE)</formula>
    </cfRule>
    <cfRule type="expression" dxfId="1758" priority="1500">
      <formula>IF(RIGHT(TEXT(AU547,"0.#"),1)=".",TRUE,FALSE)</formula>
    </cfRule>
  </conditionalFormatting>
  <conditionalFormatting sqref="AU548">
    <cfRule type="expression" dxfId="1757" priority="1497">
      <formula>IF(RIGHT(TEXT(AU548,"0.#"),1)=".",FALSE,TRUE)</formula>
    </cfRule>
    <cfRule type="expression" dxfId="1756" priority="1498">
      <formula>IF(RIGHT(TEXT(AU548,"0.#"),1)=".",TRUE,FALSE)</formula>
    </cfRule>
  </conditionalFormatting>
  <conditionalFormatting sqref="AQ547">
    <cfRule type="expression" dxfId="1755" priority="1489">
      <formula>IF(RIGHT(TEXT(AQ547,"0.#"),1)=".",FALSE,TRUE)</formula>
    </cfRule>
    <cfRule type="expression" dxfId="1754" priority="1490">
      <formula>IF(RIGHT(TEXT(AQ547,"0.#"),1)=".",TRUE,FALSE)</formula>
    </cfRule>
  </conditionalFormatting>
  <conditionalFormatting sqref="AQ546">
    <cfRule type="expression" dxfId="1753" priority="1485">
      <formula>IF(RIGHT(TEXT(AQ546,"0.#"),1)=".",FALSE,TRUE)</formula>
    </cfRule>
    <cfRule type="expression" dxfId="1752" priority="1486">
      <formula>IF(RIGHT(TEXT(AQ546,"0.#"),1)=".",TRUE,FALSE)</formula>
    </cfRule>
  </conditionalFormatting>
  <conditionalFormatting sqref="AE551">
    <cfRule type="expression" dxfId="1751" priority="1483">
      <formula>IF(RIGHT(TEXT(AE551,"0.#"),1)=".",FALSE,TRUE)</formula>
    </cfRule>
    <cfRule type="expression" dxfId="1750" priority="1484">
      <formula>IF(RIGHT(TEXT(AE551,"0.#"),1)=".",TRUE,FALSE)</formula>
    </cfRule>
  </conditionalFormatting>
  <conditionalFormatting sqref="AE553">
    <cfRule type="expression" dxfId="1749" priority="1479">
      <formula>IF(RIGHT(TEXT(AE553,"0.#"),1)=".",FALSE,TRUE)</formula>
    </cfRule>
    <cfRule type="expression" dxfId="1748" priority="1480">
      <formula>IF(RIGHT(TEXT(AE553,"0.#"),1)=".",TRUE,FALSE)</formula>
    </cfRule>
  </conditionalFormatting>
  <conditionalFormatting sqref="AU551">
    <cfRule type="expression" dxfId="1747" priority="1471">
      <formula>IF(RIGHT(TEXT(AU551,"0.#"),1)=".",FALSE,TRUE)</formula>
    </cfRule>
    <cfRule type="expression" dxfId="1746" priority="1472">
      <formula>IF(RIGHT(TEXT(AU551,"0.#"),1)=".",TRUE,FALSE)</formula>
    </cfRule>
  </conditionalFormatting>
  <conditionalFormatting sqref="AU553">
    <cfRule type="expression" dxfId="1745" priority="1467">
      <formula>IF(RIGHT(TEXT(AU553,"0.#"),1)=".",FALSE,TRUE)</formula>
    </cfRule>
    <cfRule type="expression" dxfId="1744" priority="1468">
      <formula>IF(RIGHT(TEXT(AU553,"0.#"),1)=".",TRUE,FALSE)</formula>
    </cfRule>
  </conditionalFormatting>
  <conditionalFormatting sqref="AQ552">
    <cfRule type="expression" dxfId="1743" priority="1459">
      <formula>IF(RIGHT(TEXT(AQ552,"0.#"),1)=".",FALSE,TRUE)</formula>
    </cfRule>
    <cfRule type="expression" dxfId="1742" priority="1460">
      <formula>IF(RIGHT(TEXT(AQ552,"0.#"),1)=".",TRUE,FALSE)</formula>
    </cfRule>
  </conditionalFormatting>
  <conditionalFormatting sqref="AU561">
    <cfRule type="expression" dxfId="1741" priority="1411">
      <formula>IF(RIGHT(TEXT(AU561,"0.#"),1)=".",FALSE,TRUE)</formula>
    </cfRule>
    <cfRule type="expression" dxfId="1740" priority="1412">
      <formula>IF(RIGHT(TEXT(AU561,"0.#"),1)=".",TRUE,FALSE)</formula>
    </cfRule>
  </conditionalFormatting>
  <conditionalFormatting sqref="AU562">
    <cfRule type="expression" dxfId="1739" priority="1409">
      <formula>IF(RIGHT(TEXT(AU562,"0.#"),1)=".",FALSE,TRUE)</formula>
    </cfRule>
    <cfRule type="expression" dxfId="1738" priority="1410">
      <formula>IF(RIGHT(TEXT(AU562,"0.#"),1)=".",TRUE,FALSE)</formula>
    </cfRule>
  </conditionalFormatting>
  <conditionalFormatting sqref="AU563">
    <cfRule type="expression" dxfId="1737" priority="1407">
      <formula>IF(RIGHT(TEXT(AU563,"0.#"),1)=".",FALSE,TRUE)</formula>
    </cfRule>
    <cfRule type="expression" dxfId="1736" priority="1408">
      <formula>IF(RIGHT(TEXT(AU563,"0.#"),1)=".",TRUE,FALSE)</formula>
    </cfRule>
  </conditionalFormatting>
  <conditionalFormatting sqref="AQ562">
    <cfRule type="expression" dxfId="1735" priority="1399">
      <formula>IF(RIGHT(TEXT(AQ562,"0.#"),1)=".",FALSE,TRUE)</formula>
    </cfRule>
    <cfRule type="expression" dxfId="1734" priority="1400">
      <formula>IF(RIGHT(TEXT(AQ562,"0.#"),1)=".",TRUE,FALSE)</formula>
    </cfRule>
  </conditionalFormatting>
  <conditionalFormatting sqref="AQ563">
    <cfRule type="expression" dxfId="1733" priority="1397">
      <formula>IF(RIGHT(TEXT(AQ563,"0.#"),1)=".",FALSE,TRUE)</formula>
    </cfRule>
    <cfRule type="expression" dxfId="1732" priority="1398">
      <formula>IF(RIGHT(TEXT(AQ563,"0.#"),1)=".",TRUE,FALSE)</formula>
    </cfRule>
  </conditionalFormatting>
  <conditionalFormatting sqref="AQ561">
    <cfRule type="expression" dxfId="1731" priority="1395">
      <formula>IF(RIGHT(TEXT(AQ561,"0.#"),1)=".",FALSE,TRUE)</formula>
    </cfRule>
    <cfRule type="expression" dxfId="1730" priority="1396">
      <formula>IF(RIGHT(TEXT(AQ561,"0.#"),1)=".",TRUE,FALSE)</formula>
    </cfRule>
  </conditionalFormatting>
  <conditionalFormatting sqref="AE571">
    <cfRule type="expression" dxfId="1729" priority="1393">
      <formula>IF(RIGHT(TEXT(AE571,"0.#"),1)=".",FALSE,TRUE)</formula>
    </cfRule>
    <cfRule type="expression" dxfId="1728" priority="1394">
      <formula>IF(RIGHT(TEXT(AE571,"0.#"),1)=".",TRUE,FALSE)</formula>
    </cfRule>
  </conditionalFormatting>
  <conditionalFormatting sqref="AE572">
    <cfRule type="expression" dxfId="1727" priority="1391">
      <formula>IF(RIGHT(TEXT(AE572,"0.#"),1)=".",FALSE,TRUE)</formula>
    </cfRule>
    <cfRule type="expression" dxfId="1726" priority="1392">
      <formula>IF(RIGHT(TEXT(AE572,"0.#"),1)=".",TRUE,FALSE)</formula>
    </cfRule>
  </conditionalFormatting>
  <conditionalFormatting sqref="AE573">
    <cfRule type="expression" dxfId="1725" priority="1389">
      <formula>IF(RIGHT(TEXT(AE573,"0.#"),1)=".",FALSE,TRUE)</formula>
    </cfRule>
    <cfRule type="expression" dxfId="1724" priority="1390">
      <formula>IF(RIGHT(TEXT(AE573,"0.#"),1)=".",TRUE,FALSE)</formula>
    </cfRule>
  </conditionalFormatting>
  <conditionalFormatting sqref="AU571">
    <cfRule type="expression" dxfId="1723" priority="1381">
      <formula>IF(RIGHT(TEXT(AU571,"0.#"),1)=".",FALSE,TRUE)</formula>
    </cfRule>
    <cfRule type="expression" dxfId="1722" priority="1382">
      <formula>IF(RIGHT(TEXT(AU571,"0.#"),1)=".",TRUE,FALSE)</formula>
    </cfRule>
  </conditionalFormatting>
  <conditionalFormatting sqref="AU572">
    <cfRule type="expression" dxfId="1721" priority="1379">
      <formula>IF(RIGHT(TEXT(AU572,"0.#"),1)=".",FALSE,TRUE)</formula>
    </cfRule>
    <cfRule type="expression" dxfId="1720" priority="1380">
      <formula>IF(RIGHT(TEXT(AU572,"0.#"),1)=".",TRUE,FALSE)</formula>
    </cfRule>
  </conditionalFormatting>
  <conditionalFormatting sqref="AU573">
    <cfRule type="expression" dxfId="1719" priority="1377">
      <formula>IF(RIGHT(TEXT(AU573,"0.#"),1)=".",FALSE,TRUE)</formula>
    </cfRule>
    <cfRule type="expression" dxfId="1718" priority="1378">
      <formula>IF(RIGHT(TEXT(AU573,"0.#"),1)=".",TRUE,FALSE)</formula>
    </cfRule>
  </conditionalFormatting>
  <conditionalFormatting sqref="AQ572">
    <cfRule type="expression" dxfId="1717" priority="1369">
      <formula>IF(RIGHT(TEXT(AQ572,"0.#"),1)=".",FALSE,TRUE)</formula>
    </cfRule>
    <cfRule type="expression" dxfId="1716" priority="1370">
      <formula>IF(RIGHT(TEXT(AQ572,"0.#"),1)=".",TRUE,FALSE)</formula>
    </cfRule>
  </conditionalFormatting>
  <conditionalFormatting sqref="AQ573">
    <cfRule type="expression" dxfId="1715" priority="1367">
      <formula>IF(RIGHT(TEXT(AQ573,"0.#"),1)=".",FALSE,TRUE)</formula>
    </cfRule>
    <cfRule type="expression" dxfId="1714" priority="1368">
      <formula>IF(RIGHT(TEXT(AQ573,"0.#"),1)=".",TRUE,FALSE)</formula>
    </cfRule>
  </conditionalFormatting>
  <conditionalFormatting sqref="AQ571">
    <cfRule type="expression" dxfId="1713" priority="1365">
      <formula>IF(RIGHT(TEXT(AQ571,"0.#"),1)=".",FALSE,TRUE)</formula>
    </cfRule>
    <cfRule type="expression" dxfId="1712" priority="1366">
      <formula>IF(RIGHT(TEXT(AQ571,"0.#"),1)=".",TRUE,FALSE)</formula>
    </cfRule>
  </conditionalFormatting>
  <conditionalFormatting sqref="AE576">
    <cfRule type="expression" dxfId="1711" priority="1363">
      <formula>IF(RIGHT(TEXT(AE576,"0.#"),1)=".",FALSE,TRUE)</formula>
    </cfRule>
    <cfRule type="expression" dxfId="1710" priority="1364">
      <formula>IF(RIGHT(TEXT(AE576,"0.#"),1)=".",TRUE,FALSE)</formula>
    </cfRule>
  </conditionalFormatting>
  <conditionalFormatting sqref="AE577">
    <cfRule type="expression" dxfId="1709" priority="1361">
      <formula>IF(RIGHT(TEXT(AE577,"0.#"),1)=".",FALSE,TRUE)</formula>
    </cfRule>
    <cfRule type="expression" dxfId="1708" priority="1362">
      <formula>IF(RIGHT(TEXT(AE577,"0.#"),1)=".",TRUE,FALSE)</formula>
    </cfRule>
  </conditionalFormatting>
  <conditionalFormatting sqref="AE578">
    <cfRule type="expression" dxfId="1707" priority="1359">
      <formula>IF(RIGHT(TEXT(AE578,"0.#"),1)=".",FALSE,TRUE)</formula>
    </cfRule>
    <cfRule type="expression" dxfId="1706" priority="1360">
      <formula>IF(RIGHT(TEXT(AE578,"0.#"),1)=".",TRUE,FALSE)</formula>
    </cfRule>
  </conditionalFormatting>
  <conditionalFormatting sqref="AU576">
    <cfRule type="expression" dxfId="1705" priority="1351">
      <formula>IF(RIGHT(TEXT(AU576,"0.#"),1)=".",FALSE,TRUE)</formula>
    </cfRule>
    <cfRule type="expression" dxfId="1704" priority="1352">
      <formula>IF(RIGHT(TEXT(AU576,"0.#"),1)=".",TRUE,FALSE)</formula>
    </cfRule>
  </conditionalFormatting>
  <conditionalFormatting sqref="AU577">
    <cfRule type="expression" dxfId="1703" priority="1349">
      <formula>IF(RIGHT(TEXT(AU577,"0.#"),1)=".",FALSE,TRUE)</formula>
    </cfRule>
    <cfRule type="expression" dxfId="1702" priority="1350">
      <formula>IF(RIGHT(TEXT(AU577,"0.#"),1)=".",TRUE,FALSE)</formula>
    </cfRule>
  </conditionalFormatting>
  <conditionalFormatting sqref="AU578">
    <cfRule type="expression" dxfId="1701" priority="1347">
      <formula>IF(RIGHT(TEXT(AU578,"0.#"),1)=".",FALSE,TRUE)</formula>
    </cfRule>
    <cfRule type="expression" dxfId="1700" priority="1348">
      <formula>IF(RIGHT(TEXT(AU578,"0.#"),1)=".",TRUE,FALSE)</formula>
    </cfRule>
  </conditionalFormatting>
  <conditionalFormatting sqref="AQ577">
    <cfRule type="expression" dxfId="1699" priority="1339">
      <formula>IF(RIGHT(TEXT(AQ577,"0.#"),1)=".",FALSE,TRUE)</formula>
    </cfRule>
    <cfRule type="expression" dxfId="1698" priority="1340">
      <formula>IF(RIGHT(TEXT(AQ577,"0.#"),1)=".",TRUE,FALSE)</formula>
    </cfRule>
  </conditionalFormatting>
  <conditionalFormatting sqref="AQ578">
    <cfRule type="expression" dxfId="1697" priority="1337">
      <formula>IF(RIGHT(TEXT(AQ578,"0.#"),1)=".",FALSE,TRUE)</formula>
    </cfRule>
    <cfRule type="expression" dxfId="1696" priority="1338">
      <formula>IF(RIGHT(TEXT(AQ578,"0.#"),1)=".",TRUE,FALSE)</formula>
    </cfRule>
  </conditionalFormatting>
  <conditionalFormatting sqref="AQ576">
    <cfRule type="expression" dxfId="1695" priority="1335">
      <formula>IF(RIGHT(TEXT(AQ576,"0.#"),1)=".",FALSE,TRUE)</formula>
    </cfRule>
    <cfRule type="expression" dxfId="1694" priority="1336">
      <formula>IF(RIGHT(TEXT(AQ576,"0.#"),1)=".",TRUE,FALSE)</formula>
    </cfRule>
  </conditionalFormatting>
  <conditionalFormatting sqref="AE581">
    <cfRule type="expression" dxfId="1693" priority="1333">
      <formula>IF(RIGHT(TEXT(AE581,"0.#"),1)=".",FALSE,TRUE)</formula>
    </cfRule>
    <cfRule type="expression" dxfId="1692" priority="1334">
      <formula>IF(RIGHT(TEXT(AE581,"0.#"),1)=".",TRUE,FALSE)</formula>
    </cfRule>
  </conditionalFormatting>
  <conditionalFormatting sqref="AE582">
    <cfRule type="expression" dxfId="1691" priority="1331">
      <formula>IF(RIGHT(TEXT(AE582,"0.#"),1)=".",FALSE,TRUE)</formula>
    </cfRule>
    <cfRule type="expression" dxfId="1690" priority="1332">
      <formula>IF(RIGHT(TEXT(AE582,"0.#"),1)=".",TRUE,FALSE)</formula>
    </cfRule>
  </conditionalFormatting>
  <conditionalFormatting sqref="AE583">
    <cfRule type="expression" dxfId="1689" priority="1329">
      <formula>IF(RIGHT(TEXT(AE583,"0.#"),1)=".",FALSE,TRUE)</formula>
    </cfRule>
    <cfRule type="expression" dxfId="1688" priority="1330">
      <formula>IF(RIGHT(TEXT(AE583,"0.#"),1)=".",TRUE,FALSE)</formula>
    </cfRule>
  </conditionalFormatting>
  <conditionalFormatting sqref="AU581">
    <cfRule type="expression" dxfId="1687" priority="1321">
      <formula>IF(RIGHT(TEXT(AU581,"0.#"),1)=".",FALSE,TRUE)</formula>
    </cfRule>
    <cfRule type="expression" dxfId="1686" priority="1322">
      <formula>IF(RIGHT(TEXT(AU581,"0.#"),1)=".",TRUE,FALSE)</formula>
    </cfRule>
  </conditionalFormatting>
  <conditionalFormatting sqref="AQ582">
    <cfRule type="expression" dxfId="1685" priority="1309">
      <formula>IF(RIGHT(TEXT(AQ582,"0.#"),1)=".",FALSE,TRUE)</formula>
    </cfRule>
    <cfRule type="expression" dxfId="1684" priority="1310">
      <formula>IF(RIGHT(TEXT(AQ582,"0.#"),1)=".",TRUE,FALSE)</formula>
    </cfRule>
  </conditionalFormatting>
  <conditionalFormatting sqref="AQ583">
    <cfRule type="expression" dxfId="1683" priority="1307">
      <formula>IF(RIGHT(TEXT(AQ583,"0.#"),1)=".",FALSE,TRUE)</formula>
    </cfRule>
    <cfRule type="expression" dxfId="1682" priority="1308">
      <formula>IF(RIGHT(TEXT(AQ583,"0.#"),1)=".",TRUE,FALSE)</formula>
    </cfRule>
  </conditionalFormatting>
  <conditionalFormatting sqref="AQ581">
    <cfRule type="expression" dxfId="1681" priority="1305">
      <formula>IF(RIGHT(TEXT(AQ581,"0.#"),1)=".",FALSE,TRUE)</formula>
    </cfRule>
    <cfRule type="expression" dxfId="1680" priority="1306">
      <formula>IF(RIGHT(TEXT(AQ581,"0.#"),1)=".",TRUE,FALSE)</formula>
    </cfRule>
  </conditionalFormatting>
  <conditionalFormatting sqref="AE586">
    <cfRule type="expression" dxfId="1679" priority="1303">
      <formula>IF(RIGHT(TEXT(AE586,"0.#"),1)=".",FALSE,TRUE)</formula>
    </cfRule>
    <cfRule type="expression" dxfId="1678" priority="1304">
      <formula>IF(RIGHT(TEXT(AE586,"0.#"),1)=".",TRUE,FALSE)</formula>
    </cfRule>
  </conditionalFormatting>
  <conditionalFormatting sqref="AM588">
    <cfRule type="expression" dxfId="1677" priority="1293">
      <formula>IF(RIGHT(TEXT(AM588,"0.#"),1)=".",FALSE,TRUE)</formula>
    </cfRule>
    <cfRule type="expression" dxfId="1676" priority="1294">
      <formula>IF(RIGHT(TEXT(AM588,"0.#"),1)=".",TRUE,FALSE)</formula>
    </cfRule>
  </conditionalFormatting>
  <conditionalFormatting sqref="AE587">
    <cfRule type="expression" dxfId="1675" priority="1301">
      <formula>IF(RIGHT(TEXT(AE587,"0.#"),1)=".",FALSE,TRUE)</formula>
    </cfRule>
    <cfRule type="expression" dxfId="1674" priority="1302">
      <formula>IF(RIGHT(TEXT(AE587,"0.#"),1)=".",TRUE,FALSE)</formula>
    </cfRule>
  </conditionalFormatting>
  <conditionalFormatting sqref="AE588">
    <cfRule type="expression" dxfId="1673" priority="1299">
      <formula>IF(RIGHT(TEXT(AE588,"0.#"),1)=".",FALSE,TRUE)</formula>
    </cfRule>
    <cfRule type="expression" dxfId="1672" priority="1300">
      <formula>IF(RIGHT(TEXT(AE588,"0.#"),1)=".",TRUE,FALSE)</formula>
    </cfRule>
  </conditionalFormatting>
  <conditionalFormatting sqref="AM586">
    <cfRule type="expression" dxfId="1671" priority="1297">
      <formula>IF(RIGHT(TEXT(AM586,"0.#"),1)=".",FALSE,TRUE)</formula>
    </cfRule>
    <cfRule type="expression" dxfId="1670" priority="1298">
      <formula>IF(RIGHT(TEXT(AM586,"0.#"),1)=".",TRUE,FALSE)</formula>
    </cfRule>
  </conditionalFormatting>
  <conditionalFormatting sqref="AM587">
    <cfRule type="expression" dxfId="1669" priority="1295">
      <formula>IF(RIGHT(TEXT(AM587,"0.#"),1)=".",FALSE,TRUE)</formula>
    </cfRule>
    <cfRule type="expression" dxfId="1668" priority="1296">
      <formula>IF(RIGHT(TEXT(AM587,"0.#"),1)=".",TRUE,FALSE)</formula>
    </cfRule>
  </conditionalFormatting>
  <conditionalFormatting sqref="AU586">
    <cfRule type="expression" dxfId="1667" priority="1291">
      <formula>IF(RIGHT(TEXT(AU586,"0.#"),1)=".",FALSE,TRUE)</formula>
    </cfRule>
    <cfRule type="expression" dxfId="1666" priority="1292">
      <formula>IF(RIGHT(TEXT(AU586,"0.#"),1)=".",TRUE,FALSE)</formula>
    </cfRule>
  </conditionalFormatting>
  <conditionalFormatting sqref="AU587">
    <cfRule type="expression" dxfId="1665" priority="1289">
      <formula>IF(RIGHT(TEXT(AU587,"0.#"),1)=".",FALSE,TRUE)</formula>
    </cfRule>
    <cfRule type="expression" dxfId="1664" priority="1290">
      <formula>IF(RIGHT(TEXT(AU587,"0.#"),1)=".",TRUE,FALSE)</formula>
    </cfRule>
  </conditionalFormatting>
  <conditionalFormatting sqref="AU588">
    <cfRule type="expression" dxfId="1663" priority="1287">
      <formula>IF(RIGHT(TEXT(AU588,"0.#"),1)=".",FALSE,TRUE)</formula>
    </cfRule>
    <cfRule type="expression" dxfId="1662" priority="1288">
      <formula>IF(RIGHT(TEXT(AU588,"0.#"),1)=".",TRUE,FALSE)</formula>
    </cfRule>
  </conditionalFormatting>
  <conditionalFormatting sqref="AI588">
    <cfRule type="expression" dxfId="1661" priority="1281">
      <formula>IF(RIGHT(TEXT(AI588,"0.#"),1)=".",FALSE,TRUE)</formula>
    </cfRule>
    <cfRule type="expression" dxfId="1660" priority="1282">
      <formula>IF(RIGHT(TEXT(AI588,"0.#"),1)=".",TRUE,FALSE)</formula>
    </cfRule>
  </conditionalFormatting>
  <conditionalFormatting sqref="AI586">
    <cfRule type="expression" dxfId="1659" priority="1285">
      <formula>IF(RIGHT(TEXT(AI586,"0.#"),1)=".",FALSE,TRUE)</formula>
    </cfRule>
    <cfRule type="expression" dxfId="1658" priority="1286">
      <formula>IF(RIGHT(TEXT(AI586,"0.#"),1)=".",TRUE,FALSE)</formula>
    </cfRule>
  </conditionalFormatting>
  <conditionalFormatting sqref="AI587">
    <cfRule type="expression" dxfId="1657" priority="1283">
      <formula>IF(RIGHT(TEXT(AI587,"0.#"),1)=".",FALSE,TRUE)</formula>
    </cfRule>
    <cfRule type="expression" dxfId="1656" priority="1284">
      <formula>IF(RIGHT(TEXT(AI587,"0.#"),1)=".",TRUE,FALSE)</formula>
    </cfRule>
  </conditionalFormatting>
  <conditionalFormatting sqref="AQ587">
    <cfRule type="expression" dxfId="1655" priority="1279">
      <formula>IF(RIGHT(TEXT(AQ587,"0.#"),1)=".",FALSE,TRUE)</formula>
    </cfRule>
    <cfRule type="expression" dxfId="1654" priority="1280">
      <formula>IF(RIGHT(TEXT(AQ587,"0.#"),1)=".",TRUE,FALSE)</formula>
    </cfRule>
  </conditionalFormatting>
  <conditionalFormatting sqref="AQ588">
    <cfRule type="expression" dxfId="1653" priority="1277">
      <formula>IF(RIGHT(TEXT(AQ588,"0.#"),1)=".",FALSE,TRUE)</formula>
    </cfRule>
    <cfRule type="expression" dxfId="1652" priority="1278">
      <formula>IF(RIGHT(TEXT(AQ588,"0.#"),1)=".",TRUE,FALSE)</formula>
    </cfRule>
  </conditionalFormatting>
  <conditionalFormatting sqref="AQ586">
    <cfRule type="expression" dxfId="1651" priority="1275">
      <formula>IF(RIGHT(TEXT(AQ586,"0.#"),1)=".",FALSE,TRUE)</formula>
    </cfRule>
    <cfRule type="expression" dxfId="1650" priority="1276">
      <formula>IF(RIGHT(TEXT(AQ586,"0.#"),1)=".",TRUE,FALSE)</formula>
    </cfRule>
  </conditionalFormatting>
  <conditionalFormatting sqref="AE595">
    <cfRule type="expression" dxfId="1649" priority="1273">
      <formula>IF(RIGHT(TEXT(AE595,"0.#"),1)=".",FALSE,TRUE)</formula>
    </cfRule>
    <cfRule type="expression" dxfId="1648" priority="1274">
      <formula>IF(RIGHT(TEXT(AE595,"0.#"),1)=".",TRUE,FALSE)</formula>
    </cfRule>
  </conditionalFormatting>
  <conditionalFormatting sqref="AE596">
    <cfRule type="expression" dxfId="1647" priority="1271">
      <formula>IF(RIGHT(TEXT(AE596,"0.#"),1)=".",FALSE,TRUE)</formula>
    </cfRule>
    <cfRule type="expression" dxfId="1646" priority="1272">
      <formula>IF(RIGHT(TEXT(AE596,"0.#"),1)=".",TRUE,FALSE)</formula>
    </cfRule>
  </conditionalFormatting>
  <conditionalFormatting sqref="AE597">
    <cfRule type="expression" dxfId="1645" priority="1269">
      <formula>IF(RIGHT(TEXT(AE597,"0.#"),1)=".",FALSE,TRUE)</formula>
    </cfRule>
    <cfRule type="expression" dxfId="1644" priority="1270">
      <formula>IF(RIGHT(TEXT(AE597,"0.#"),1)=".",TRUE,FALSE)</formula>
    </cfRule>
  </conditionalFormatting>
  <conditionalFormatting sqref="AU595">
    <cfRule type="expression" dxfId="1643" priority="1261">
      <formula>IF(RIGHT(TEXT(AU595,"0.#"),1)=".",FALSE,TRUE)</formula>
    </cfRule>
    <cfRule type="expression" dxfId="1642" priority="1262">
      <formula>IF(RIGHT(TEXT(AU595,"0.#"),1)=".",TRUE,FALSE)</formula>
    </cfRule>
  </conditionalFormatting>
  <conditionalFormatting sqref="AU596">
    <cfRule type="expression" dxfId="1641" priority="1259">
      <formula>IF(RIGHT(TEXT(AU596,"0.#"),1)=".",FALSE,TRUE)</formula>
    </cfRule>
    <cfRule type="expression" dxfId="1640" priority="1260">
      <formula>IF(RIGHT(TEXT(AU596,"0.#"),1)=".",TRUE,FALSE)</formula>
    </cfRule>
  </conditionalFormatting>
  <conditionalFormatting sqref="AU597">
    <cfRule type="expression" dxfId="1639" priority="1257">
      <formula>IF(RIGHT(TEXT(AU597,"0.#"),1)=".",FALSE,TRUE)</formula>
    </cfRule>
    <cfRule type="expression" dxfId="1638" priority="1258">
      <formula>IF(RIGHT(TEXT(AU597,"0.#"),1)=".",TRUE,FALSE)</formula>
    </cfRule>
  </conditionalFormatting>
  <conditionalFormatting sqref="AQ596">
    <cfRule type="expression" dxfId="1637" priority="1249">
      <formula>IF(RIGHT(TEXT(AQ596,"0.#"),1)=".",FALSE,TRUE)</formula>
    </cfRule>
    <cfRule type="expression" dxfId="1636" priority="1250">
      <formula>IF(RIGHT(TEXT(AQ596,"0.#"),1)=".",TRUE,FALSE)</formula>
    </cfRule>
  </conditionalFormatting>
  <conditionalFormatting sqref="AQ597">
    <cfRule type="expression" dxfId="1635" priority="1247">
      <formula>IF(RIGHT(TEXT(AQ597,"0.#"),1)=".",FALSE,TRUE)</formula>
    </cfRule>
    <cfRule type="expression" dxfId="1634" priority="1248">
      <formula>IF(RIGHT(TEXT(AQ597,"0.#"),1)=".",TRUE,FALSE)</formula>
    </cfRule>
  </conditionalFormatting>
  <conditionalFormatting sqref="AQ595">
    <cfRule type="expression" dxfId="1633" priority="1245">
      <formula>IF(RIGHT(TEXT(AQ595,"0.#"),1)=".",FALSE,TRUE)</formula>
    </cfRule>
    <cfRule type="expression" dxfId="1632" priority="1246">
      <formula>IF(RIGHT(TEXT(AQ595,"0.#"),1)=".",TRUE,FALSE)</formula>
    </cfRule>
  </conditionalFormatting>
  <conditionalFormatting sqref="AE620">
    <cfRule type="expression" dxfId="1631" priority="1243">
      <formula>IF(RIGHT(TEXT(AE620,"0.#"),1)=".",FALSE,TRUE)</formula>
    </cfRule>
    <cfRule type="expression" dxfId="1630" priority="1244">
      <formula>IF(RIGHT(TEXT(AE620,"0.#"),1)=".",TRUE,FALSE)</formula>
    </cfRule>
  </conditionalFormatting>
  <conditionalFormatting sqref="AE621">
    <cfRule type="expression" dxfId="1629" priority="1241">
      <formula>IF(RIGHT(TEXT(AE621,"0.#"),1)=".",FALSE,TRUE)</formula>
    </cfRule>
    <cfRule type="expression" dxfId="1628" priority="1242">
      <formula>IF(RIGHT(TEXT(AE621,"0.#"),1)=".",TRUE,FALSE)</formula>
    </cfRule>
  </conditionalFormatting>
  <conditionalFormatting sqref="AE622">
    <cfRule type="expression" dxfId="1627" priority="1239">
      <formula>IF(RIGHT(TEXT(AE622,"0.#"),1)=".",FALSE,TRUE)</formula>
    </cfRule>
    <cfRule type="expression" dxfId="1626" priority="1240">
      <formula>IF(RIGHT(TEXT(AE622,"0.#"),1)=".",TRUE,FALSE)</formula>
    </cfRule>
  </conditionalFormatting>
  <conditionalFormatting sqref="AU620">
    <cfRule type="expression" dxfId="1625" priority="1231">
      <formula>IF(RIGHT(TEXT(AU620,"0.#"),1)=".",FALSE,TRUE)</formula>
    </cfRule>
    <cfRule type="expression" dxfId="1624" priority="1232">
      <formula>IF(RIGHT(TEXT(AU620,"0.#"),1)=".",TRUE,FALSE)</formula>
    </cfRule>
  </conditionalFormatting>
  <conditionalFormatting sqref="AU621">
    <cfRule type="expression" dxfId="1623" priority="1229">
      <formula>IF(RIGHT(TEXT(AU621,"0.#"),1)=".",FALSE,TRUE)</formula>
    </cfRule>
    <cfRule type="expression" dxfId="1622" priority="1230">
      <formula>IF(RIGHT(TEXT(AU621,"0.#"),1)=".",TRUE,FALSE)</formula>
    </cfRule>
  </conditionalFormatting>
  <conditionalFormatting sqref="AU622">
    <cfRule type="expression" dxfId="1621" priority="1227">
      <formula>IF(RIGHT(TEXT(AU622,"0.#"),1)=".",FALSE,TRUE)</formula>
    </cfRule>
    <cfRule type="expression" dxfId="1620" priority="1228">
      <formula>IF(RIGHT(TEXT(AU622,"0.#"),1)=".",TRUE,FALSE)</formula>
    </cfRule>
  </conditionalFormatting>
  <conditionalFormatting sqref="AQ621">
    <cfRule type="expression" dxfId="1619" priority="1219">
      <formula>IF(RIGHT(TEXT(AQ621,"0.#"),1)=".",FALSE,TRUE)</formula>
    </cfRule>
    <cfRule type="expression" dxfId="1618" priority="1220">
      <formula>IF(RIGHT(TEXT(AQ621,"0.#"),1)=".",TRUE,FALSE)</formula>
    </cfRule>
  </conditionalFormatting>
  <conditionalFormatting sqref="AQ622">
    <cfRule type="expression" dxfId="1617" priority="1217">
      <formula>IF(RIGHT(TEXT(AQ622,"0.#"),1)=".",FALSE,TRUE)</formula>
    </cfRule>
    <cfRule type="expression" dxfId="1616" priority="1218">
      <formula>IF(RIGHT(TEXT(AQ622,"0.#"),1)=".",TRUE,FALSE)</formula>
    </cfRule>
  </conditionalFormatting>
  <conditionalFormatting sqref="AQ620">
    <cfRule type="expression" dxfId="1615" priority="1215">
      <formula>IF(RIGHT(TEXT(AQ620,"0.#"),1)=".",FALSE,TRUE)</formula>
    </cfRule>
    <cfRule type="expression" dxfId="1614" priority="1216">
      <formula>IF(RIGHT(TEXT(AQ620,"0.#"),1)=".",TRUE,FALSE)</formula>
    </cfRule>
  </conditionalFormatting>
  <conditionalFormatting sqref="AE600">
    <cfRule type="expression" dxfId="1613" priority="1213">
      <formula>IF(RIGHT(TEXT(AE600,"0.#"),1)=".",FALSE,TRUE)</formula>
    </cfRule>
    <cfRule type="expression" dxfId="1612" priority="1214">
      <formula>IF(RIGHT(TEXT(AE600,"0.#"),1)=".",TRUE,FALSE)</formula>
    </cfRule>
  </conditionalFormatting>
  <conditionalFormatting sqref="AE601">
    <cfRule type="expression" dxfId="1611" priority="1211">
      <formula>IF(RIGHT(TEXT(AE601,"0.#"),1)=".",FALSE,TRUE)</formula>
    </cfRule>
    <cfRule type="expression" dxfId="1610" priority="1212">
      <formula>IF(RIGHT(TEXT(AE601,"0.#"),1)=".",TRUE,FALSE)</formula>
    </cfRule>
  </conditionalFormatting>
  <conditionalFormatting sqref="AE602">
    <cfRule type="expression" dxfId="1609" priority="1209">
      <formula>IF(RIGHT(TEXT(AE602,"0.#"),1)=".",FALSE,TRUE)</formula>
    </cfRule>
    <cfRule type="expression" dxfId="1608" priority="1210">
      <formula>IF(RIGHT(TEXT(AE602,"0.#"),1)=".",TRUE,FALSE)</formula>
    </cfRule>
  </conditionalFormatting>
  <conditionalFormatting sqref="AU600">
    <cfRule type="expression" dxfId="1607" priority="1201">
      <formula>IF(RIGHT(TEXT(AU600,"0.#"),1)=".",FALSE,TRUE)</formula>
    </cfRule>
    <cfRule type="expression" dxfId="1606" priority="1202">
      <formula>IF(RIGHT(TEXT(AU600,"0.#"),1)=".",TRUE,FALSE)</formula>
    </cfRule>
  </conditionalFormatting>
  <conditionalFormatting sqref="AU601">
    <cfRule type="expression" dxfId="1605" priority="1199">
      <formula>IF(RIGHT(TEXT(AU601,"0.#"),1)=".",FALSE,TRUE)</formula>
    </cfRule>
    <cfRule type="expression" dxfId="1604" priority="1200">
      <formula>IF(RIGHT(TEXT(AU601,"0.#"),1)=".",TRUE,FALSE)</formula>
    </cfRule>
  </conditionalFormatting>
  <conditionalFormatting sqref="AU602">
    <cfRule type="expression" dxfId="1603" priority="1197">
      <formula>IF(RIGHT(TEXT(AU602,"0.#"),1)=".",FALSE,TRUE)</formula>
    </cfRule>
    <cfRule type="expression" dxfId="1602" priority="1198">
      <formula>IF(RIGHT(TEXT(AU602,"0.#"),1)=".",TRUE,FALSE)</formula>
    </cfRule>
  </conditionalFormatting>
  <conditionalFormatting sqref="AQ601">
    <cfRule type="expression" dxfId="1601" priority="1189">
      <formula>IF(RIGHT(TEXT(AQ601,"0.#"),1)=".",FALSE,TRUE)</formula>
    </cfRule>
    <cfRule type="expression" dxfId="1600" priority="1190">
      <formula>IF(RIGHT(TEXT(AQ601,"0.#"),1)=".",TRUE,FALSE)</formula>
    </cfRule>
  </conditionalFormatting>
  <conditionalFormatting sqref="AQ602">
    <cfRule type="expression" dxfId="1599" priority="1187">
      <formula>IF(RIGHT(TEXT(AQ602,"0.#"),1)=".",FALSE,TRUE)</formula>
    </cfRule>
    <cfRule type="expression" dxfId="1598" priority="1188">
      <formula>IF(RIGHT(TEXT(AQ602,"0.#"),1)=".",TRUE,FALSE)</formula>
    </cfRule>
  </conditionalFormatting>
  <conditionalFormatting sqref="AQ600">
    <cfRule type="expression" dxfId="1597" priority="1185">
      <formula>IF(RIGHT(TEXT(AQ600,"0.#"),1)=".",FALSE,TRUE)</formula>
    </cfRule>
    <cfRule type="expression" dxfId="1596" priority="1186">
      <formula>IF(RIGHT(TEXT(AQ600,"0.#"),1)=".",TRUE,FALSE)</formula>
    </cfRule>
  </conditionalFormatting>
  <conditionalFormatting sqref="AE605">
    <cfRule type="expression" dxfId="1595" priority="1183">
      <formula>IF(RIGHT(TEXT(AE605,"0.#"),1)=".",FALSE,TRUE)</formula>
    </cfRule>
    <cfRule type="expression" dxfId="1594" priority="1184">
      <formula>IF(RIGHT(TEXT(AE605,"0.#"),1)=".",TRUE,FALSE)</formula>
    </cfRule>
  </conditionalFormatting>
  <conditionalFormatting sqref="AE606">
    <cfRule type="expression" dxfId="1593" priority="1181">
      <formula>IF(RIGHT(TEXT(AE606,"0.#"),1)=".",FALSE,TRUE)</formula>
    </cfRule>
    <cfRule type="expression" dxfId="1592" priority="1182">
      <formula>IF(RIGHT(TEXT(AE606,"0.#"),1)=".",TRUE,FALSE)</formula>
    </cfRule>
  </conditionalFormatting>
  <conditionalFormatting sqref="AE607">
    <cfRule type="expression" dxfId="1591" priority="1179">
      <formula>IF(RIGHT(TEXT(AE607,"0.#"),1)=".",FALSE,TRUE)</formula>
    </cfRule>
    <cfRule type="expression" dxfId="1590" priority="1180">
      <formula>IF(RIGHT(TEXT(AE607,"0.#"),1)=".",TRUE,FALSE)</formula>
    </cfRule>
  </conditionalFormatting>
  <conditionalFormatting sqref="AU605">
    <cfRule type="expression" dxfId="1589" priority="1171">
      <formula>IF(RIGHT(TEXT(AU605,"0.#"),1)=".",FALSE,TRUE)</formula>
    </cfRule>
    <cfRule type="expression" dxfId="1588" priority="1172">
      <formula>IF(RIGHT(TEXT(AU605,"0.#"),1)=".",TRUE,FALSE)</formula>
    </cfRule>
  </conditionalFormatting>
  <conditionalFormatting sqref="AU606">
    <cfRule type="expression" dxfId="1587" priority="1169">
      <formula>IF(RIGHT(TEXT(AU606,"0.#"),1)=".",FALSE,TRUE)</formula>
    </cfRule>
    <cfRule type="expression" dxfId="1586" priority="1170">
      <formula>IF(RIGHT(TEXT(AU606,"0.#"),1)=".",TRUE,FALSE)</formula>
    </cfRule>
  </conditionalFormatting>
  <conditionalFormatting sqref="AU607">
    <cfRule type="expression" dxfId="1585" priority="1167">
      <formula>IF(RIGHT(TEXT(AU607,"0.#"),1)=".",FALSE,TRUE)</formula>
    </cfRule>
    <cfRule type="expression" dxfId="1584" priority="1168">
      <formula>IF(RIGHT(TEXT(AU607,"0.#"),1)=".",TRUE,FALSE)</formula>
    </cfRule>
  </conditionalFormatting>
  <conditionalFormatting sqref="AQ606">
    <cfRule type="expression" dxfId="1583" priority="1159">
      <formula>IF(RIGHT(TEXT(AQ606,"0.#"),1)=".",FALSE,TRUE)</formula>
    </cfRule>
    <cfRule type="expression" dxfId="1582" priority="1160">
      <formula>IF(RIGHT(TEXT(AQ606,"0.#"),1)=".",TRUE,FALSE)</formula>
    </cfRule>
  </conditionalFormatting>
  <conditionalFormatting sqref="AQ607">
    <cfRule type="expression" dxfId="1581" priority="1157">
      <formula>IF(RIGHT(TEXT(AQ607,"0.#"),1)=".",FALSE,TRUE)</formula>
    </cfRule>
    <cfRule type="expression" dxfId="1580" priority="1158">
      <formula>IF(RIGHT(TEXT(AQ607,"0.#"),1)=".",TRUE,FALSE)</formula>
    </cfRule>
  </conditionalFormatting>
  <conditionalFormatting sqref="AQ605">
    <cfRule type="expression" dxfId="1579" priority="1155">
      <formula>IF(RIGHT(TEXT(AQ605,"0.#"),1)=".",FALSE,TRUE)</formula>
    </cfRule>
    <cfRule type="expression" dxfId="1578" priority="1156">
      <formula>IF(RIGHT(TEXT(AQ605,"0.#"),1)=".",TRUE,FALSE)</formula>
    </cfRule>
  </conditionalFormatting>
  <conditionalFormatting sqref="AE610">
    <cfRule type="expression" dxfId="1577" priority="1153">
      <formula>IF(RIGHT(TEXT(AE610,"0.#"),1)=".",FALSE,TRUE)</formula>
    </cfRule>
    <cfRule type="expression" dxfId="1576" priority="1154">
      <formula>IF(RIGHT(TEXT(AE610,"0.#"),1)=".",TRUE,FALSE)</formula>
    </cfRule>
  </conditionalFormatting>
  <conditionalFormatting sqref="AE611">
    <cfRule type="expression" dxfId="1575" priority="1151">
      <formula>IF(RIGHT(TEXT(AE611,"0.#"),1)=".",FALSE,TRUE)</formula>
    </cfRule>
    <cfRule type="expression" dxfId="1574" priority="1152">
      <formula>IF(RIGHT(TEXT(AE611,"0.#"),1)=".",TRUE,FALSE)</formula>
    </cfRule>
  </conditionalFormatting>
  <conditionalFormatting sqref="AE612">
    <cfRule type="expression" dxfId="1573" priority="1149">
      <formula>IF(RIGHT(TEXT(AE612,"0.#"),1)=".",FALSE,TRUE)</formula>
    </cfRule>
    <cfRule type="expression" dxfId="1572" priority="1150">
      <formula>IF(RIGHT(TEXT(AE612,"0.#"),1)=".",TRUE,FALSE)</formula>
    </cfRule>
  </conditionalFormatting>
  <conditionalFormatting sqref="AU610">
    <cfRule type="expression" dxfId="1571" priority="1141">
      <formula>IF(RIGHT(TEXT(AU610,"0.#"),1)=".",FALSE,TRUE)</formula>
    </cfRule>
    <cfRule type="expression" dxfId="1570" priority="1142">
      <formula>IF(RIGHT(TEXT(AU610,"0.#"),1)=".",TRUE,FALSE)</formula>
    </cfRule>
  </conditionalFormatting>
  <conditionalFormatting sqref="AU611">
    <cfRule type="expression" dxfId="1569" priority="1139">
      <formula>IF(RIGHT(TEXT(AU611,"0.#"),1)=".",FALSE,TRUE)</formula>
    </cfRule>
    <cfRule type="expression" dxfId="1568" priority="1140">
      <formula>IF(RIGHT(TEXT(AU611,"0.#"),1)=".",TRUE,FALSE)</formula>
    </cfRule>
  </conditionalFormatting>
  <conditionalFormatting sqref="AU612">
    <cfRule type="expression" dxfId="1567" priority="1137">
      <formula>IF(RIGHT(TEXT(AU612,"0.#"),1)=".",FALSE,TRUE)</formula>
    </cfRule>
    <cfRule type="expression" dxfId="1566" priority="1138">
      <formula>IF(RIGHT(TEXT(AU612,"0.#"),1)=".",TRUE,FALSE)</formula>
    </cfRule>
  </conditionalFormatting>
  <conditionalFormatting sqref="AQ611">
    <cfRule type="expression" dxfId="1565" priority="1129">
      <formula>IF(RIGHT(TEXT(AQ611,"0.#"),1)=".",FALSE,TRUE)</formula>
    </cfRule>
    <cfRule type="expression" dxfId="1564" priority="1130">
      <formula>IF(RIGHT(TEXT(AQ611,"0.#"),1)=".",TRUE,FALSE)</formula>
    </cfRule>
  </conditionalFormatting>
  <conditionalFormatting sqref="AQ612">
    <cfRule type="expression" dxfId="1563" priority="1127">
      <formula>IF(RIGHT(TEXT(AQ612,"0.#"),1)=".",FALSE,TRUE)</formula>
    </cfRule>
    <cfRule type="expression" dxfId="1562" priority="1128">
      <formula>IF(RIGHT(TEXT(AQ612,"0.#"),1)=".",TRUE,FALSE)</formula>
    </cfRule>
  </conditionalFormatting>
  <conditionalFormatting sqref="AQ610">
    <cfRule type="expression" dxfId="1561" priority="1125">
      <formula>IF(RIGHT(TEXT(AQ610,"0.#"),1)=".",FALSE,TRUE)</formula>
    </cfRule>
    <cfRule type="expression" dxfId="1560" priority="1126">
      <formula>IF(RIGHT(TEXT(AQ610,"0.#"),1)=".",TRUE,FALSE)</formula>
    </cfRule>
  </conditionalFormatting>
  <conditionalFormatting sqref="AE615">
    <cfRule type="expression" dxfId="1559" priority="1123">
      <formula>IF(RIGHT(TEXT(AE615,"0.#"),1)=".",FALSE,TRUE)</formula>
    </cfRule>
    <cfRule type="expression" dxfId="1558" priority="1124">
      <formula>IF(RIGHT(TEXT(AE615,"0.#"),1)=".",TRUE,FALSE)</formula>
    </cfRule>
  </conditionalFormatting>
  <conditionalFormatting sqref="AE616">
    <cfRule type="expression" dxfId="1557" priority="1121">
      <formula>IF(RIGHT(TEXT(AE616,"0.#"),1)=".",FALSE,TRUE)</formula>
    </cfRule>
    <cfRule type="expression" dxfId="1556" priority="1122">
      <formula>IF(RIGHT(TEXT(AE616,"0.#"),1)=".",TRUE,FALSE)</formula>
    </cfRule>
  </conditionalFormatting>
  <conditionalFormatting sqref="AE617">
    <cfRule type="expression" dxfId="1555" priority="1119">
      <formula>IF(RIGHT(TEXT(AE617,"0.#"),1)=".",FALSE,TRUE)</formula>
    </cfRule>
    <cfRule type="expression" dxfId="1554" priority="1120">
      <formula>IF(RIGHT(TEXT(AE617,"0.#"),1)=".",TRUE,FALSE)</formula>
    </cfRule>
  </conditionalFormatting>
  <conditionalFormatting sqref="AU615">
    <cfRule type="expression" dxfId="1553" priority="1111">
      <formula>IF(RIGHT(TEXT(AU615,"0.#"),1)=".",FALSE,TRUE)</formula>
    </cfRule>
    <cfRule type="expression" dxfId="1552" priority="1112">
      <formula>IF(RIGHT(TEXT(AU615,"0.#"),1)=".",TRUE,FALSE)</formula>
    </cfRule>
  </conditionalFormatting>
  <conditionalFormatting sqref="AU616">
    <cfRule type="expression" dxfId="1551" priority="1109">
      <formula>IF(RIGHT(TEXT(AU616,"0.#"),1)=".",FALSE,TRUE)</formula>
    </cfRule>
    <cfRule type="expression" dxfId="1550" priority="1110">
      <formula>IF(RIGHT(TEXT(AU616,"0.#"),1)=".",TRUE,FALSE)</formula>
    </cfRule>
  </conditionalFormatting>
  <conditionalFormatting sqref="AU617">
    <cfRule type="expression" dxfId="1549" priority="1107">
      <formula>IF(RIGHT(TEXT(AU617,"0.#"),1)=".",FALSE,TRUE)</formula>
    </cfRule>
    <cfRule type="expression" dxfId="1548" priority="1108">
      <formula>IF(RIGHT(TEXT(AU617,"0.#"),1)=".",TRUE,FALSE)</formula>
    </cfRule>
  </conditionalFormatting>
  <conditionalFormatting sqref="AQ616">
    <cfRule type="expression" dxfId="1547" priority="1099">
      <formula>IF(RIGHT(TEXT(AQ616,"0.#"),1)=".",FALSE,TRUE)</formula>
    </cfRule>
    <cfRule type="expression" dxfId="1546" priority="1100">
      <formula>IF(RIGHT(TEXT(AQ616,"0.#"),1)=".",TRUE,FALSE)</formula>
    </cfRule>
  </conditionalFormatting>
  <conditionalFormatting sqref="AQ617">
    <cfRule type="expression" dxfId="1545" priority="1097">
      <formula>IF(RIGHT(TEXT(AQ617,"0.#"),1)=".",FALSE,TRUE)</formula>
    </cfRule>
    <cfRule type="expression" dxfId="1544" priority="1098">
      <formula>IF(RIGHT(TEXT(AQ617,"0.#"),1)=".",TRUE,FALSE)</formula>
    </cfRule>
  </conditionalFormatting>
  <conditionalFormatting sqref="AQ615">
    <cfRule type="expression" dxfId="1543" priority="1095">
      <formula>IF(RIGHT(TEXT(AQ615,"0.#"),1)=".",FALSE,TRUE)</formula>
    </cfRule>
    <cfRule type="expression" dxfId="1542" priority="1096">
      <formula>IF(RIGHT(TEXT(AQ615,"0.#"),1)=".",TRUE,FALSE)</formula>
    </cfRule>
  </conditionalFormatting>
  <conditionalFormatting sqref="AE625">
    <cfRule type="expression" dxfId="1541" priority="1093">
      <formula>IF(RIGHT(TEXT(AE625,"0.#"),1)=".",FALSE,TRUE)</formula>
    </cfRule>
    <cfRule type="expression" dxfId="1540" priority="1094">
      <formula>IF(RIGHT(TEXT(AE625,"0.#"),1)=".",TRUE,FALSE)</formula>
    </cfRule>
  </conditionalFormatting>
  <conditionalFormatting sqref="AE626">
    <cfRule type="expression" dxfId="1539" priority="1091">
      <formula>IF(RIGHT(TEXT(AE626,"0.#"),1)=".",FALSE,TRUE)</formula>
    </cfRule>
    <cfRule type="expression" dxfId="1538" priority="1092">
      <formula>IF(RIGHT(TEXT(AE626,"0.#"),1)=".",TRUE,FALSE)</formula>
    </cfRule>
  </conditionalFormatting>
  <conditionalFormatting sqref="AE627">
    <cfRule type="expression" dxfId="1537" priority="1089">
      <formula>IF(RIGHT(TEXT(AE627,"0.#"),1)=".",FALSE,TRUE)</formula>
    </cfRule>
    <cfRule type="expression" dxfId="1536" priority="1090">
      <formula>IF(RIGHT(TEXT(AE627,"0.#"),1)=".",TRUE,FALSE)</formula>
    </cfRule>
  </conditionalFormatting>
  <conditionalFormatting sqref="AU625">
    <cfRule type="expression" dxfId="1535" priority="1081">
      <formula>IF(RIGHT(TEXT(AU625,"0.#"),1)=".",FALSE,TRUE)</formula>
    </cfRule>
    <cfRule type="expression" dxfId="1534" priority="1082">
      <formula>IF(RIGHT(TEXT(AU625,"0.#"),1)=".",TRUE,FALSE)</formula>
    </cfRule>
  </conditionalFormatting>
  <conditionalFormatting sqref="AU626">
    <cfRule type="expression" dxfId="1533" priority="1079">
      <formula>IF(RIGHT(TEXT(AU626,"0.#"),1)=".",FALSE,TRUE)</formula>
    </cfRule>
    <cfRule type="expression" dxfId="1532" priority="1080">
      <formula>IF(RIGHT(TEXT(AU626,"0.#"),1)=".",TRUE,FALSE)</formula>
    </cfRule>
  </conditionalFormatting>
  <conditionalFormatting sqref="AU627">
    <cfRule type="expression" dxfId="1531" priority="1077">
      <formula>IF(RIGHT(TEXT(AU627,"0.#"),1)=".",FALSE,TRUE)</formula>
    </cfRule>
    <cfRule type="expression" dxfId="1530" priority="1078">
      <formula>IF(RIGHT(TEXT(AU627,"0.#"),1)=".",TRUE,FALSE)</formula>
    </cfRule>
  </conditionalFormatting>
  <conditionalFormatting sqref="AQ626">
    <cfRule type="expression" dxfId="1529" priority="1069">
      <formula>IF(RIGHT(TEXT(AQ626,"0.#"),1)=".",FALSE,TRUE)</formula>
    </cfRule>
    <cfRule type="expression" dxfId="1528" priority="1070">
      <formula>IF(RIGHT(TEXT(AQ626,"0.#"),1)=".",TRUE,FALSE)</formula>
    </cfRule>
  </conditionalFormatting>
  <conditionalFormatting sqref="AQ627">
    <cfRule type="expression" dxfId="1527" priority="1067">
      <formula>IF(RIGHT(TEXT(AQ627,"0.#"),1)=".",FALSE,TRUE)</formula>
    </cfRule>
    <cfRule type="expression" dxfId="1526" priority="1068">
      <formula>IF(RIGHT(TEXT(AQ627,"0.#"),1)=".",TRUE,FALSE)</formula>
    </cfRule>
  </conditionalFormatting>
  <conditionalFormatting sqref="AQ625">
    <cfRule type="expression" dxfId="1525" priority="1065">
      <formula>IF(RIGHT(TEXT(AQ625,"0.#"),1)=".",FALSE,TRUE)</formula>
    </cfRule>
    <cfRule type="expression" dxfId="1524" priority="1066">
      <formula>IF(RIGHT(TEXT(AQ625,"0.#"),1)=".",TRUE,FALSE)</formula>
    </cfRule>
  </conditionalFormatting>
  <conditionalFormatting sqref="AE630">
    <cfRule type="expression" dxfId="1523" priority="1063">
      <formula>IF(RIGHT(TEXT(AE630,"0.#"),1)=".",FALSE,TRUE)</formula>
    </cfRule>
    <cfRule type="expression" dxfId="1522" priority="1064">
      <formula>IF(RIGHT(TEXT(AE630,"0.#"),1)=".",TRUE,FALSE)</formula>
    </cfRule>
  </conditionalFormatting>
  <conditionalFormatting sqref="AE631">
    <cfRule type="expression" dxfId="1521" priority="1061">
      <formula>IF(RIGHT(TEXT(AE631,"0.#"),1)=".",FALSE,TRUE)</formula>
    </cfRule>
    <cfRule type="expression" dxfId="1520" priority="1062">
      <formula>IF(RIGHT(TEXT(AE631,"0.#"),1)=".",TRUE,FALSE)</formula>
    </cfRule>
  </conditionalFormatting>
  <conditionalFormatting sqref="AE632">
    <cfRule type="expression" dxfId="1519" priority="1059">
      <formula>IF(RIGHT(TEXT(AE632,"0.#"),1)=".",FALSE,TRUE)</formula>
    </cfRule>
    <cfRule type="expression" dxfId="1518" priority="1060">
      <formula>IF(RIGHT(TEXT(AE632,"0.#"),1)=".",TRUE,FALSE)</formula>
    </cfRule>
  </conditionalFormatting>
  <conditionalFormatting sqref="AU630">
    <cfRule type="expression" dxfId="1517" priority="1051">
      <formula>IF(RIGHT(TEXT(AU630,"0.#"),1)=".",FALSE,TRUE)</formula>
    </cfRule>
    <cfRule type="expression" dxfId="1516" priority="1052">
      <formula>IF(RIGHT(TEXT(AU630,"0.#"),1)=".",TRUE,FALSE)</formula>
    </cfRule>
  </conditionalFormatting>
  <conditionalFormatting sqref="AU631">
    <cfRule type="expression" dxfId="1515" priority="1049">
      <formula>IF(RIGHT(TEXT(AU631,"0.#"),1)=".",FALSE,TRUE)</formula>
    </cfRule>
    <cfRule type="expression" dxfId="1514" priority="1050">
      <formula>IF(RIGHT(TEXT(AU631,"0.#"),1)=".",TRUE,FALSE)</formula>
    </cfRule>
  </conditionalFormatting>
  <conditionalFormatting sqref="AU632">
    <cfRule type="expression" dxfId="1513" priority="1047">
      <formula>IF(RIGHT(TEXT(AU632,"0.#"),1)=".",FALSE,TRUE)</formula>
    </cfRule>
    <cfRule type="expression" dxfId="1512" priority="1048">
      <formula>IF(RIGHT(TEXT(AU632,"0.#"),1)=".",TRUE,FALSE)</formula>
    </cfRule>
  </conditionalFormatting>
  <conditionalFormatting sqref="AQ631">
    <cfRule type="expression" dxfId="1511" priority="1039">
      <formula>IF(RIGHT(TEXT(AQ631,"0.#"),1)=".",FALSE,TRUE)</formula>
    </cfRule>
    <cfRule type="expression" dxfId="1510" priority="1040">
      <formula>IF(RIGHT(TEXT(AQ631,"0.#"),1)=".",TRUE,FALSE)</formula>
    </cfRule>
  </conditionalFormatting>
  <conditionalFormatting sqref="AQ632">
    <cfRule type="expression" dxfId="1509" priority="1037">
      <formula>IF(RIGHT(TEXT(AQ632,"0.#"),1)=".",FALSE,TRUE)</formula>
    </cfRule>
    <cfRule type="expression" dxfId="1508" priority="1038">
      <formula>IF(RIGHT(TEXT(AQ632,"0.#"),1)=".",TRUE,FALSE)</formula>
    </cfRule>
  </conditionalFormatting>
  <conditionalFormatting sqref="AQ630">
    <cfRule type="expression" dxfId="1507" priority="1035">
      <formula>IF(RIGHT(TEXT(AQ630,"0.#"),1)=".",FALSE,TRUE)</formula>
    </cfRule>
    <cfRule type="expression" dxfId="1506" priority="1036">
      <formula>IF(RIGHT(TEXT(AQ630,"0.#"),1)=".",TRUE,FALSE)</formula>
    </cfRule>
  </conditionalFormatting>
  <conditionalFormatting sqref="AE635">
    <cfRule type="expression" dxfId="1505" priority="1033">
      <formula>IF(RIGHT(TEXT(AE635,"0.#"),1)=".",FALSE,TRUE)</formula>
    </cfRule>
    <cfRule type="expression" dxfId="1504" priority="1034">
      <formula>IF(RIGHT(TEXT(AE635,"0.#"),1)=".",TRUE,FALSE)</formula>
    </cfRule>
  </conditionalFormatting>
  <conditionalFormatting sqref="AE636">
    <cfRule type="expression" dxfId="1503" priority="1031">
      <formula>IF(RIGHT(TEXT(AE636,"0.#"),1)=".",FALSE,TRUE)</formula>
    </cfRule>
    <cfRule type="expression" dxfId="1502" priority="1032">
      <formula>IF(RIGHT(TEXT(AE636,"0.#"),1)=".",TRUE,FALSE)</formula>
    </cfRule>
  </conditionalFormatting>
  <conditionalFormatting sqref="AE637">
    <cfRule type="expression" dxfId="1501" priority="1029">
      <formula>IF(RIGHT(TEXT(AE637,"0.#"),1)=".",FALSE,TRUE)</formula>
    </cfRule>
    <cfRule type="expression" dxfId="1500" priority="1030">
      <formula>IF(RIGHT(TEXT(AE637,"0.#"),1)=".",TRUE,FALSE)</formula>
    </cfRule>
  </conditionalFormatting>
  <conditionalFormatting sqref="AU635">
    <cfRule type="expression" dxfId="1499" priority="1021">
      <formula>IF(RIGHT(TEXT(AU635,"0.#"),1)=".",FALSE,TRUE)</formula>
    </cfRule>
    <cfRule type="expression" dxfId="1498" priority="1022">
      <formula>IF(RIGHT(TEXT(AU635,"0.#"),1)=".",TRUE,FALSE)</formula>
    </cfRule>
  </conditionalFormatting>
  <conditionalFormatting sqref="AU636">
    <cfRule type="expression" dxfId="1497" priority="1019">
      <formula>IF(RIGHT(TEXT(AU636,"0.#"),1)=".",FALSE,TRUE)</formula>
    </cfRule>
    <cfRule type="expression" dxfId="1496" priority="1020">
      <formula>IF(RIGHT(TEXT(AU636,"0.#"),1)=".",TRUE,FALSE)</formula>
    </cfRule>
  </conditionalFormatting>
  <conditionalFormatting sqref="AU637">
    <cfRule type="expression" dxfId="1495" priority="1017">
      <formula>IF(RIGHT(TEXT(AU637,"0.#"),1)=".",FALSE,TRUE)</formula>
    </cfRule>
    <cfRule type="expression" dxfId="1494" priority="1018">
      <formula>IF(RIGHT(TEXT(AU637,"0.#"),1)=".",TRUE,FALSE)</formula>
    </cfRule>
  </conditionalFormatting>
  <conditionalFormatting sqref="AQ636">
    <cfRule type="expression" dxfId="1493" priority="1009">
      <formula>IF(RIGHT(TEXT(AQ636,"0.#"),1)=".",FALSE,TRUE)</formula>
    </cfRule>
    <cfRule type="expression" dxfId="1492" priority="1010">
      <formula>IF(RIGHT(TEXT(AQ636,"0.#"),1)=".",TRUE,FALSE)</formula>
    </cfRule>
  </conditionalFormatting>
  <conditionalFormatting sqref="AQ637">
    <cfRule type="expression" dxfId="1491" priority="1007">
      <formula>IF(RIGHT(TEXT(AQ637,"0.#"),1)=".",FALSE,TRUE)</formula>
    </cfRule>
    <cfRule type="expression" dxfId="1490" priority="1008">
      <formula>IF(RIGHT(TEXT(AQ637,"0.#"),1)=".",TRUE,FALSE)</formula>
    </cfRule>
  </conditionalFormatting>
  <conditionalFormatting sqref="AQ635">
    <cfRule type="expression" dxfId="1489" priority="1005">
      <formula>IF(RIGHT(TEXT(AQ635,"0.#"),1)=".",FALSE,TRUE)</formula>
    </cfRule>
    <cfRule type="expression" dxfId="1488" priority="1006">
      <formula>IF(RIGHT(TEXT(AQ635,"0.#"),1)=".",TRUE,FALSE)</formula>
    </cfRule>
  </conditionalFormatting>
  <conditionalFormatting sqref="AE640">
    <cfRule type="expression" dxfId="1487" priority="1003">
      <formula>IF(RIGHT(TEXT(AE640,"0.#"),1)=".",FALSE,TRUE)</formula>
    </cfRule>
    <cfRule type="expression" dxfId="1486" priority="1004">
      <formula>IF(RIGHT(TEXT(AE640,"0.#"),1)=".",TRUE,FALSE)</formula>
    </cfRule>
  </conditionalFormatting>
  <conditionalFormatting sqref="AM642">
    <cfRule type="expression" dxfId="1485" priority="993">
      <formula>IF(RIGHT(TEXT(AM642,"0.#"),1)=".",FALSE,TRUE)</formula>
    </cfRule>
    <cfRule type="expression" dxfId="1484" priority="994">
      <formula>IF(RIGHT(TEXT(AM642,"0.#"),1)=".",TRUE,FALSE)</formula>
    </cfRule>
  </conditionalFormatting>
  <conditionalFormatting sqref="AE641">
    <cfRule type="expression" dxfId="1483" priority="1001">
      <formula>IF(RIGHT(TEXT(AE641,"0.#"),1)=".",FALSE,TRUE)</formula>
    </cfRule>
    <cfRule type="expression" dxfId="1482" priority="1002">
      <formula>IF(RIGHT(TEXT(AE641,"0.#"),1)=".",TRUE,FALSE)</formula>
    </cfRule>
  </conditionalFormatting>
  <conditionalFormatting sqref="AE642">
    <cfRule type="expression" dxfId="1481" priority="999">
      <formula>IF(RIGHT(TEXT(AE642,"0.#"),1)=".",FALSE,TRUE)</formula>
    </cfRule>
    <cfRule type="expression" dxfId="1480" priority="1000">
      <formula>IF(RIGHT(TEXT(AE642,"0.#"),1)=".",TRUE,FALSE)</formula>
    </cfRule>
  </conditionalFormatting>
  <conditionalFormatting sqref="AM640">
    <cfRule type="expression" dxfId="1479" priority="997">
      <formula>IF(RIGHT(TEXT(AM640,"0.#"),1)=".",FALSE,TRUE)</formula>
    </cfRule>
    <cfRule type="expression" dxfId="1478" priority="998">
      <formula>IF(RIGHT(TEXT(AM640,"0.#"),1)=".",TRUE,FALSE)</formula>
    </cfRule>
  </conditionalFormatting>
  <conditionalFormatting sqref="AM641">
    <cfRule type="expression" dxfId="1477" priority="995">
      <formula>IF(RIGHT(TEXT(AM641,"0.#"),1)=".",FALSE,TRUE)</formula>
    </cfRule>
    <cfRule type="expression" dxfId="1476" priority="996">
      <formula>IF(RIGHT(TEXT(AM641,"0.#"),1)=".",TRUE,FALSE)</formula>
    </cfRule>
  </conditionalFormatting>
  <conditionalFormatting sqref="AU640">
    <cfRule type="expression" dxfId="1475" priority="991">
      <formula>IF(RIGHT(TEXT(AU640,"0.#"),1)=".",FALSE,TRUE)</formula>
    </cfRule>
    <cfRule type="expression" dxfId="1474" priority="992">
      <formula>IF(RIGHT(TEXT(AU640,"0.#"),1)=".",TRUE,FALSE)</formula>
    </cfRule>
  </conditionalFormatting>
  <conditionalFormatting sqref="AU641">
    <cfRule type="expression" dxfId="1473" priority="989">
      <formula>IF(RIGHT(TEXT(AU641,"0.#"),1)=".",FALSE,TRUE)</formula>
    </cfRule>
    <cfRule type="expression" dxfId="1472" priority="990">
      <formula>IF(RIGHT(TEXT(AU641,"0.#"),1)=".",TRUE,FALSE)</formula>
    </cfRule>
  </conditionalFormatting>
  <conditionalFormatting sqref="AU642">
    <cfRule type="expression" dxfId="1471" priority="987">
      <formula>IF(RIGHT(TEXT(AU642,"0.#"),1)=".",FALSE,TRUE)</formula>
    </cfRule>
    <cfRule type="expression" dxfId="1470" priority="988">
      <formula>IF(RIGHT(TEXT(AU642,"0.#"),1)=".",TRUE,FALSE)</formula>
    </cfRule>
  </conditionalFormatting>
  <conditionalFormatting sqref="AI642">
    <cfRule type="expression" dxfId="1469" priority="981">
      <formula>IF(RIGHT(TEXT(AI642,"0.#"),1)=".",FALSE,TRUE)</formula>
    </cfRule>
    <cfRule type="expression" dxfId="1468" priority="982">
      <formula>IF(RIGHT(TEXT(AI642,"0.#"),1)=".",TRUE,FALSE)</formula>
    </cfRule>
  </conditionalFormatting>
  <conditionalFormatting sqref="AI640">
    <cfRule type="expression" dxfId="1467" priority="985">
      <formula>IF(RIGHT(TEXT(AI640,"0.#"),1)=".",FALSE,TRUE)</formula>
    </cfRule>
    <cfRule type="expression" dxfId="1466" priority="986">
      <formula>IF(RIGHT(TEXT(AI640,"0.#"),1)=".",TRUE,FALSE)</formula>
    </cfRule>
  </conditionalFormatting>
  <conditionalFormatting sqref="AI641">
    <cfRule type="expression" dxfId="1465" priority="983">
      <formula>IF(RIGHT(TEXT(AI641,"0.#"),1)=".",FALSE,TRUE)</formula>
    </cfRule>
    <cfRule type="expression" dxfId="1464" priority="984">
      <formula>IF(RIGHT(TEXT(AI641,"0.#"),1)=".",TRUE,FALSE)</formula>
    </cfRule>
  </conditionalFormatting>
  <conditionalFormatting sqref="AQ641">
    <cfRule type="expression" dxfId="1463" priority="979">
      <formula>IF(RIGHT(TEXT(AQ641,"0.#"),1)=".",FALSE,TRUE)</formula>
    </cfRule>
    <cfRule type="expression" dxfId="1462" priority="980">
      <formula>IF(RIGHT(TEXT(AQ641,"0.#"),1)=".",TRUE,FALSE)</formula>
    </cfRule>
  </conditionalFormatting>
  <conditionalFormatting sqref="AQ642">
    <cfRule type="expression" dxfId="1461" priority="977">
      <formula>IF(RIGHT(TEXT(AQ642,"0.#"),1)=".",FALSE,TRUE)</formula>
    </cfRule>
    <cfRule type="expression" dxfId="1460" priority="978">
      <formula>IF(RIGHT(TEXT(AQ642,"0.#"),1)=".",TRUE,FALSE)</formula>
    </cfRule>
  </conditionalFormatting>
  <conditionalFormatting sqref="AQ640">
    <cfRule type="expression" dxfId="1459" priority="975">
      <formula>IF(RIGHT(TEXT(AQ640,"0.#"),1)=".",FALSE,TRUE)</formula>
    </cfRule>
    <cfRule type="expression" dxfId="1458" priority="976">
      <formula>IF(RIGHT(TEXT(AQ640,"0.#"),1)=".",TRUE,FALSE)</formula>
    </cfRule>
  </conditionalFormatting>
  <conditionalFormatting sqref="AE649">
    <cfRule type="expression" dxfId="1457" priority="973">
      <formula>IF(RIGHT(TEXT(AE649,"0.#"),1)=".",FALSE,TRUE)</formula>
    </cfRule>
    <cfRule type="expression" dxfId="1456" priority="974">
      <formula>IF(RIGHT(TEXT(AE649,"0.#"),1)=".",TRUE,FALSE)</formula>
    </cfRule>
  </conditionalFormatting>
  <conditionalFormatting sqref="AE650">
    <cfRule type="expression" dxfId="1455" priority="971">
      <formula>IF(RIGHT(TEXT(AE650,"0.#"),1)=".",FALSE,TRUE)</formula>
    </cfRule>
    <cfRule type="expression" dxfId="1454" priority="972">
      <formula>IF(RIGHT(TEXT(AE650,"0.#"),1)=".",TRUE,FALSE)</formula>
    </cfRule>
  </conditionalFormatting>
  <conditionalFormatting sqref="AE651">
    <cfRule type="expression" dxfId="1453" priority="969">
      <formula>IF(RIGHT(TEXT(AE651,"0.#"),1)=".",FALSE,TRUE)</formula>
    </cfRule>
    <cfRule type="expression" dxfId="1452" priority="970">
      <formula>IF(RIGHT(TEXT(AE651,"0.#"),1)=".",TRUE,FALSE)</formula>
    </cfRule>
  </conditionalFormatting>
  <conditionalFormatting sqref="AU649">
    <cfRule type="expression" dxfId="1451" priority="961">
      <formula>IF(RIGHT(TEXT(AU649,"0.#"),1)=".",FALSE,TRUE)</formula>
    </cfRule>
    <cfRule type="expression" dxfId="1450" priority="962">
      <formula>IF(RIGHT(TEXT(AU649,"0.#"),1)=".",TRUE,FALSE)</formula>
    </cfRule>
  </conditionalFormatting>
  <conditionalFormatting sqref="AU650">
    <cfRule type="expression" dxfId="1449" priority="959">
      <formula>IF(RIGHT(TEXT(AU650,"0.#"),1)=".",FALSE,TRUE)</formula>
    </cfRule>
    <cfRule type="expression" dxfId="1448" priority="960">
      <formula>IF(RIGHT(TEXT(AU650,"0.#"),1)=".",TRUE,FALSE)</formula>
    </cfRule>
  </conditionalFormatting>
  <conditionalFormatting sqref="AU651">
    <cfRule type="expression" dxfId="1447" priority="957">
      <formula>IF(RIGHT(TEXT(AU651,"0.#"),1)=".",FALSE,TRUE)</formula>
    </cfRule>
    <cfRule type="expression" dxfId="1446" priority="958">
      <formula>IF(RIGHT(TEXT(AU651,"0.#"),1)=".",TRUE,FALSE)</formula>
    </cfRule>
  </conditionalFormatting>
  <conditionalFormatting sqref="AQ650">
    <cfRule type="expression" dxfId="1445" priority="949">
      <formula>IF(RIGHT(TEXT(AQ650,"0.#"),1)=".",FALSE,TRUE)</formula>
    </cfRule>
    <cfRule type="expression" dxfId="1444" priority="950">
      <formula>IF(RIGHT(TEXT(AQ650,"0.#"),1)=".",TRUE,FALSE)</formula>
    </cfRule>
  </conditionalFormatting>
  <conditionalFormatting sqref="AQ651">
    <cfRule type="expression" dxfId="1443" priority="947">
      <formula>IF(RIGHT(TEXT(AQ651,"0.#"),1)=".",FALSE,TRUE)</formula>
    </cfRule>
    <cfRule type="expression" dxfId="1442" priority="948">
      <formula>IF(RIGHT(TEXT(AQ651,"0.#"),1)=".",TRUE,FALSE)</formula>
    </cfRule>
  </conditionalFormatting>
  <conditionalFormatting sqref="AQ649">
    <cfRule type="expression" dxfId="1441" priority="945">
      <formula>IF(RIGHT(TEXT(AQ649,"0.#"),1)=".",FALSE,TRUE)</formula>
    </cfRule>
    <cfRule type="expression" dxfId="1440" priority="946">
      <formula>IF(RIGHT(TEXT(AQ649,"0.#"),1)=".",TRUE,FALSE)</formula>
    </cfRule>
  </conditionalFormatting>
  <conditionalFormatting sqref="AE674">
    <cfRule type="expression" dxfId="1439" priority="943">
      <formula>IF(RIGHT(TEXT(AE674,"0.#"),1)=".",FALSE,TRUE)</formula>
    </cfRule>
    <cfRule type="expression" dxfId="1438" priority="944">
      <formula>IF(RIGHT(TEXT(AE674,"0.#"),1)=".",TRUE,FALSE)</formula>
    </cfRule>
  </conditionalFormatting>
  <conditionalFormatting sqref="AE675">
    <cfRule type="expression" dxfId="1437" priority="941">
      <formula>IF(RIGHT(TEXT(AE675,"0.#"),1)=".",FALSE,TRUE)</formula>
    </cfRule>
    <cfRule type="expression" dxfId="1436" priority="942">
      <formula>IF(RIGHT(TEXT(AE675,"0.#"),1)=".",TRUE,FALSE)</formula>
    </cfRule>
  </conditionalFormatting>
  <conditionalFormatting sqref="AE676">
    <cfRule type="expression" dxfId="1435" priority="939">
      <formula>IF(RIGHT(TEXT(AE676,"0.#"),1)=".",FALSE,TRUE)</formula>
    </cfRule>
    <cfRule type="expression" dxfId="1434" priority="940">
      <formula>IF(RIGHT(TEXT(AE676,"0.#"),1)=".",TRUE,FALSE)</formula>
    </cfRule>
  </conditionalFormatting>
  <conditionalFormatting sqref="AU674">
    <cfRule type="expression" dxfId="1433" priority="931">
      <formula>IF(RIGHT(TEXT(AU674,"0.#"),1)=".",FALSE,TRUE)</formula>
    </cfRule>
    <cfRule type="expression" dxfId="1432" priority="932">
      <formula>IF(RIGHT(TEXT(AU674,"0.#"),1)=".",TRUE,FALSE)</formula>
    </cfRule>
  </conditionalFormatting>
  <conditionalFormatting sqref="AU675">
    <cfRule type="expression" dxfId="1431" priority="929">
      <formula>IF(RIGHT(TEXT(AU675,"0.#"),1)=".",FALSE,TRUE)</formula>
    </cfRule>
    <cfRule type="expression" dxfId="1430" priority="930">
      <formula>IF(RIGHT(TEXT(AU675,"0.#"),1)=".",TRUE,FALSE)</formula>
    </cfRule>
  </conditionalFormatting>
  <conditionalFormatting sqref="AU676">
    <cfRule type="expression" dxfId="1429" priority="927">
      <formula>IF(RIGHT(TEXT(AU676,"0.#"),1)=".",FALSE,TRUE)</formula>
    </cfRule>
    <cfRule type="expression" dxfId="1428" priority="928">
      <formula>IF(RIGHT(TEXT(AU676,"0.#"),1)=".",TRUE,FALSE)</formula>
    </cfRule>
  </conditionalFormatting>
  <conditionalFormatting sqref="AQ675">
    <cfRule type="expression" dxfId="1427" priority="919">
      <formula>IF(RIGHT(TEXT(AQ675,"0.#"),1)=".",FALSE,TRUE)</formula>
    </cfRule>
    <cfRule type="expression" dxfId="1426" priority="920">
      <formula>IF(RIGHT(TEXT(AQ675,"0.#"),1)=".",TRUE,FALSE)</formula>
    </cfRule>
  </conditionalFormatting>
  <conditionalFormatting sqref="AQ676">
    <cfRule type="expression" dxfId="1425" priority="917">
      <formula>IF(RIGHT(TEXT(AQ676,"0.#"),1)=".",FALSE,TRUE)</formula>
    </cfRule>
    <cfRule type="expression" dxfId="1424" priority="918">
      <formula>IF(RIGHT(TEXT(AQ676,"0.#"),1)=".",TRUE,FALSE)</formula>
    </cfRule>
  </conditionalFormatting>
  <conditionalFormatting sqref="AQ674">
    <cfRule type="expression" dxfId="1423" priority="915">
      <formula>IF(RIGHT(TEXT(AQ674,"0.#"),1)=".",FALSE,TRUE)</formula>
    </cfRule>
    <cfRule type="expression" dxfId="1422" priority="916">
      <formula>IF(RIGHT(TEXT(AQ674,"0.#"),1)=".",TRUE,FALSE)</formula>
    </cfRule>
  </conditionalFormatting>
  <conditionalFormatting sqref="AE654">
    <cfRule type="expression" dxfId="1421" priority="913">
      <formula>IF(RIGHT(TEXT(AE654,"0.#"),1)=".",FALSE,TRUE)</formula>
    </cfRule>
    <cfRule type="expression" dxfId="1420" priority="914">
      <formula>IF(RIGHT(TEXT(AE654,"0.#"),1)=".",TRUE,FALSE)</formula>
    </cfRule>
  </conditionalFormatting>
  <conditionalFormatting sqref="AE655">
    <cfRule type="expression" dxfId="1419" priority="911">
      <formula>IF(RIGHT(TEXT(AE655,"0.#"),1)=".",FALSE,TRUE)</formula>
    </cfRule>
    <cfRule type="expression" dxfId="1418" priority="912">
      <formula>IF(RIGHT(TEXT(AE655,"0.#"),1)=".",TRUE,FALSE)</formula>
    </cfRule>
  </conditionalFormatting>
  <conditionalFormatting sqref="AE656">
    <cfRule type="expression" dxfId="1417" priority="909">
      <formula>IF(RIGHT(TEXT(AE656,"0.#"),1)=".",FALSE,TRUE)</formula>
    </cfRule>
    <cfRule type="expression" dxfId="1416" priority="910">
      <formula>IF(RIGHT(TEXT(AE656,"0.#"),1)=".",TRUE,FALSE)</formula>
    </cfRule>
  </conditionalFormatting>
  <conditionalFormatting sqref="AU654">
    <cfRule type="expression" dxfId="1415" priority="901">
      <formula>IF(RIGHT(TEXT(AU654,"0.#"),1)=".",FALSE,TRUE)</formula>
    </cfRule>
    <cfRule type="expression" dxfId="1414" priority="902">
      <formula>IF(RIGHT(TEXT(AU654,"0.#"),1)=".",TRUE,FALSE)</formula>
    </cfRule>
  </conditionalFormatting>
  <conditionalFormatting sqref="AU655">
    <cfRule type="expression" dxfId="1413" priority="899">
      <formula>IF(RIGHT(TEXT(AU655,"0.#"),1)=".",FALSE,TRUE)</formula>
    </cfRule>
    <cfRule type="expression" dxfId="1412" priority="900">
      <formula>IF(RIGHT(TEXT(AU655,"0.#"),1)=".",TRUE,FALSE)</formula>
    </cfRule>
  </conditionalFormatting>
  <conditionalFormatting sqref="AQ656">
    <cfRule type="expression" dxfId="1411" priority="887">
      <formula>IF(RIGHT(TEXT(AQ656,"0.#"),1)=".",FALSE,TRUE)</formula>
    </cfRule>
    <cfRule type="expression" dxfId="1410" priority="888">
      <formula>IF(RIGHT(TEXT(AQ656,"0.#"),1)=".",TRUE,FALSE)</formula>
    </cfRule>
  </conditionalFormatting>
  <conditionalFormatting sqref="AQ654">
    <cfRule type="expression" dxfId="1409" priority="885">
      <formula>IF(RIGHT(TEXT(AQ654,"0.#"),1)=".",FALSE,TRUE)</formula>
    </cfRule>
    <cfRule type="expression" dxfId="1408" priority="886">
      <formula>IF(RIGHT(TEXT(AQ654,"0.#"),1)=".",TRUE,FALSE)</formula>
    </cfRule>
  </conditionalFormatting>
  <conditionalFormatting sqref="AE659">
    <cfRule type="expression" dxfId="1407" priority="883">
      <formula>IF(RIGHT(TEXT(AE659,"0.#"),1)=".",FALSE,TRUE)</formula>
    </cfRule>
    <cfRule type="expression" dxfId="1406" priority="884">
      <formula>IF(RIGHT(TEXT(AE659,"0.#"),1)=".",TRUE,FALSE)</formula>
    </cfRule>
  </conditionalFormatting>
  <conditionalFormatting sqref="AE660">
    <cfRule type="expression" dxfId="1405" priority="881">
      <formula>IF(RIGHT(TEXT(AE660,"0.#"),1)=".",FALSE,TRUE)</formula>
    </cfRule>
    <cfRule type="expression" dxfId="1404" priority="882">
      <formula>IF(RIGHT(TEXT(AE660,"0.#"),1)=".",TRUE,FALSE)</formula>
    </cfRule>
  </conditionalFormatting>
  <conditionalFormatting sqref="AE661">
    <cfRule type="expression" dxfId="1403" priority="879">
      <formula>IF(RIGHT(TEXT(AE661,"0.#"),1)=".",FALSE,TRUE)</formula>
    </cfRule>
    <cfRule type="expression" dxfId="1402" priority="880">
      <formula>IF(RIGHT(TEXT(AE661,"0.#"),1)=".",TRUE,FALSE)</formula>
    </cfRule>
  </conditionalFormatting>
  <conditionalFormatting sqref="AU659">
    <cfRule type="expression" dxfId="1401" priority="871">
      <formula>IF(RIGHT(TEXT(AU659,"0.#"),1)=".",FALSE,TRUE)</formula>
    </cfRule>
    <cfRule type="expression" dxfId="1400" priority="872">
      <formula>IF(RIGHT(TEXT(AU659,"0.#"),1)=".",TRUE,FALSE)</formula>
    </cfRule>
  </conditionalFormatting>
  <conditionalFormatting sqref="AU660">
    <cfRule type="expression" dxfId="1399" priority="869">
      <formula>IF(RIGHT(TEXT(AU660,"0.#"),1)=".",FALSE,TRUE)</formula>
    </cfRule>
    <cfRule type="expression" dxfId="1398" priority="870">
      <formula>IF(RIGHT(TEXT(AU660,"0.#"),1)=".",TRUE,FALSE)</formula>
    </cfRule>
  </conditionalFormatting>
  <conditionalFormatting sqref="AU661">
    <cfRule type="expression" dxfId="1397" priority="867">
      <formula>IF(RIGHT(TEXT(AU661,"0.#"),1)=".",FALSE,TRUE)</formula>
    </cfRule>
    <cfRule type="expression" dxfId="1396" priority="868">
      <formula>IF(RIGHT(TEXT(AU661,"0.#"),1)=".",TRUE,FALSE)</formula>
    </cfRule>
  </conditionalFormatting>
  <conditionalFormatting sqref="AQ660">
    <cfRule type="expression" dxfId="1395" priority="859">
      <formula>IF(RIGHT(TEXT(AQ660,"0.#"),1)=".",FALSE,TRUE)</formula>
    </cfRule>
    <cfRule type="expression" dxfId="1394" priority="860">
      <formula>IF(RIGHT(TEXT(AQ660,"0.#"),1)=".",TRUE,FALSE)</formula>
    </cfRule>
  </conditionalFormatting>
  <conditionalFormatting sqref="AQ661">
    <cfRule type="expression" dxfId="1393" priority="857">
      <formula>IF(RIGHT(TEXT(AQ661,"0.#"),1)=".",FALSE,TRUE)</formula>
    </cfRule>
    <cfRule type="expression" dxfId="1392" priority="858">
      <formula>IF(RIGHT(TEXT(AQ661,"0.#"),1)=".",TRUE,FALSE)</formula>
    </cfRule>
  </conditionalFormatting>
  <conditionalFormatting sqref="AQ659">
    <cfRule type="expression" dxfId="1391" priority="855">
      <formula>IF(RIGHT(TEXT(AQ659,"0.#"),1)=".",FALSE,TRUE)</formula>
    </cfRule>
    <cfRule type="expression" dxfId="1390" priority="856">
      <formula>IF(RIGHT(TEXT(AQ659,"0.#"),1)=".",TRUE,FALSE)</formula>
    </cfRule>
  </conditionalFormatting>
  <conditionalFormatting sqref="AE664">
    <cfRule type="expression" dxfId="1389" priority="853">
      <formula>IF(RIGHT(TEXT(AE664,"0.#"),1)=".",FALSE,TRUE)</formula>
    </cfRule>
    <cfRule type="expression" dxfId="1388" priority="854">
      <formula>IF(RIGHT(TEXT(AE664,"0.#"),1)=".",TRUE,FALSE)</formula>
    </cfRule>
  </conditionalFormatting>
  <conditionalFormatting sqref="AE665">
    <cfRule type="expression" dxfId="1387" priority="851">
      <formula>IF(RIGHT(TEXT(AE665,"0.#"),1)=".",FALSE,TRUE)</formula>
    </cfRule>
    <cfRule type="expression" dxfId="1386" priority="852">
      <formula>IF(RIGHT(TEXT(AE665,"0.#"),1)=".",TRUE,FALSE)</formula>
    </cfRule>
  </conditionalFormatting>
  <conditionalFormatting sqref="AE666">
    <cfRule type="expression" dxfId="1385" priority="849">
      <formula>IF(RIGHT(TEXT(AE666,"0.#"),1)=".",FALSE,TRUE)</formula>
    </cfRule>
    <cfRule type="expression" dxfId="1384" priority="850">
      <formula>IF(RIGHT(TEXT(AE666,"0.#"),1)=".",TRUE,FALSE)</formula>
    </cfRule>
  </conditionalFormatting>
  <conditionalFormatting sqref="AU664">
    <cfRule type="expression" dxfId="1383" priority="841">
      <formula>IF(RIGHT(TEXT(AU664,"0.#"),1)=".",FALSE,TRUE)</formula>
    </cfRule>
    <cfRule type="expression" dxfId="1382" priority="842">
      <formula>IF(RIGHT(TEXT(AU664,"0.#"),1)=".",TRUE,FALSE)</formula>
    </cfRule>
  </conditionalFormatting>
  <conditionalFormatting sqref="AU665">
    <cfRule type="expression" dxfId="1381" priority="839">
      <formula>IF(RIGHT(TEXT(AU665,"0.#"),1)=".",FALSE,TRUE)</formula>
    </cfRule>
    <cfRule type="expression" dxfId="1380" priority="840">
      <formula>IF(RIGHT(TEXT(AU665,"0.#"),1)=".",TRUE,FALSE)</formula>
    </cfRule>
  </conditionalFormatting>
  <conditionalFormatting sqref="AU666">
    <cfRule type="expression" dxfId="1379" priority="837">
      <formula>IF(RIGHT(TEXT(AU666,"0.#"),1)=".",FALSE,TRUE)</formula>
    </cfRule>
    <cfRule type="expression" dxfId="1378" priority="838">
      <formula>IF(RIGHT(TEXT(AU666,"0.#"),1)=".",TRUE,FALSE)</formula>
    </cfRule>
  </conditionalFormatting>
  <conditionalFormatting sqref="AQ665">
    <cfRule type="expression" dxfId="1377" priority="829">
      <formula>IF(RIGHT(TEXT(AQ665,"0.#"),1)=".",FALSE,TRUE)</formula>
    </cfRule>
    <cfRule type="expression" dxfId="1376" priority="830">
      <formula>IF(RIGHT(TEXT(AQ665,"0.#"),1)=".",TRUE,FALSE)</formula>
    </cfRule>
  </conditionalFormatting>
  <conditionalFormatting sqref="AQ666">
    <cfRule type="expression" dxfId="1375" priority="827">
      <formula>IF(RIGHT(TEXT(AQ666,"0.#"),1)=".",FALSE,TRUE)</formula>
    </cfRule>
    <cfRule type="expression" dxfId="1374" priority="828">
      <formula>IF(RIGHT(TEXT(AQ666,"0.#"),1)=".",TRUE,FALSE)</formula>
    </cfRule>
  </conditionalFormatting>
  <conditionalFormatting sqref="AQ664">
    <cfRule type="expression" dxfId="1373" priority="825">
      <formula>IF(RIGHT(TEXT(AQ664,"0.#"),1)=".",FALSE,TRUE)</formula>
    </cfRule>
    <cfRule type="expression" dxfId="1372" priority="826">
      <formula>IF(RIGHT(TEXT(AQ664,"0.#"),1)=".",TRUE,FALSE)</formula>
    </cfRule>
  </conditionalFormatting>
  <conditionalFormatting sqref="AE669">
    <cfRule type="expression" dxfId="1371" priority="823">
      <formula>IF(RIGHT(TEXT(AE669,"0.#"),1)=".",FALSE,TRUE)</formula>
    </cfRule>
    <cfRule type="expression" dxfId="1370" priority="824">
      <formula>IF(RIGHT(TEXT(AE669,"0.#"),1)=".",TRUE,FALSE)</formula>
    </cfRule>
  </conditionalFormatting>
  <conditionalFormatting sqref="AE670">
    <cfRule type="expression" dxfId="1369" priority="821">
      <formula>IF(RIGHT(TEXT(AE670,"0.#"),1)=".",FALSE,TRUE)</formula>
    </cfRule>
    <cfRule type="expression" dxfId="1368" priority="822">
      <formula>IF(RIGHT(TEXT(AE670,"0.#"),1)=".",TRUE,FALSE)</formula>
    </cfRule>
  </conditionalFormatting>
  <conditionalFormatting sqref="AE671">
    <cfRule type="expression" dxfId="1367" priority="819">
      <formula>IF(RIGHT(TEXT(AE671,"0.#"),1)=".",FALSE,TRUE)</formula>
    </cfRule>
    <cfRule type="expression" dxfId="1366" priority="820">
      <formula>IF(RIGHT(TEXT(AE671,"0.#"),1)=".",TRUE,FALSE)</formula>
    </cfRule>
  </conditionalFormatting>
  <conditionalFormatting sqref="AU669">
    <cfRule type="expression" dxfId="1365" priority="811">
      <formula>IF(RIGHT(TEXT(AU669,"0.#"),1)=".",FALSE,TRUE)</formula>
    </cfRule>
    <cfRule type="expression" dxfId="1364" priority="812">
      <formula>IF(RIGHT(TEXT(AU669,"0.#"),1)=".",TRUE,FALSE)</formula>
    </cfRule>
  </conditionalFormatting>
  <conditionalFormatting sqref="AU670">
    <cfRule type="expression" dxfId="1363" priority="809">
      <formula>IF(RIGHT(TEXT(AU670,"0.#"),1)=".",FALSE,TRUE)</formula>
    </cfRule>
    <cfRule type="expression" dxfId="1362" priority="810">
      <formula>IF(RIGHT(TEXT(AU670,"0.#"),1)=".",TRUE,FALSE)</formula>
    </cfRule>
  </conditionalFormatting>
  <conditionalFormatting sqref="AU671">
    <cfRule type="expression" dxfId="1361" priority="807">
      <formula>IF(RIGHT(TEXT(AU671,"0.#"),1)=".",FALSE,TRUE)</formula>
    </cfRule>
    <cfRule type="expression" dxfId="1360" priority="808">
      <formula>IF(RIGHT(TEXT(AU671,"0.#"),1)=".",TRUE,FALSE)</formula>
    </cfRule>
  </conditionalFormatting>
  <conditionalFormatting sqref="AQ670">
    <cfRule type="expression" dxfId="1359" priority="799">
      <formula>IF(RIGHT(TEXT(AQ670,"0.#"),1)=".",FALSE,TRUE)</formula>
    </cfRule>
    <cfRule type="expression" dxfId="1358" priority="800">
      <formula>IF(RIGHT(TEXT(AQ670,"0.#"),1)=".",TRUE,FALSE)</formula>
    </cfRule>
  </conditionalFormatting>
  <conditionalFormatting sqref="AQ671">
    <cfRule type="expression" dxfId="1357" priority="797">
      <formula>IF(RIGHT(TEXT(AQ671,"0.#"),1)=".",FALSE,TRUE)</formula>
    </cfRule>
    <cfRule type="expression" dxfId="1356" priority="798">
      <formula>IF(RIGHT(TEXT(AQ671,"0.#"),1)=".",TRUE,FALSE)</formula>
    </cfRule>
  </conditionalFormatting>
  <conditionalFormatting sqref="AQ669">
    <cfRule type="expression" dxfId="1355" priority="795">
      <formula>IF(RIGHT(TEXT(AQ669,"0.#"),1)=".",FALSE,TRUE)</formula>
    </cfRule>
    <cfRule type="expression" dxfId="1354" priority="796">
      <formula>IF(RIGHT(TEXT(AQ669,"0.#"),1)=".",TRUE,FALSE)</formula>
    </cfRule>
  </conditionalFormatting>
  <conditionalFormatting sqref="AE679">
    <cfRule type="expression" dxfId="1353" priority="793">
      <formula>IF(RIGHT(TEXT(AE679,"0.#"),1)=".",FALSE,TRUE)</formula>
    </cfRule>
    <cfRule type="expression" dxfId="1352" priority="794">
      <formula>IF(RIGHT(TEXT(AE679,"0.#"),1)=".",TRUE,FALSE)</formula>
    </cfRule>
  </conditionalFormatting>
  <conditionalFormatting sqref="AE680">
    <cfRule type="expression" dxfId="1351" priority="791">
      <formula>IF(RIGHT(TEXT(AE680,"0.#"),1)=".",FALSE,TRUE)</formula>
    </cfRule>
    <cfRule type="expression" dxfId="1350" priority="792">
      <formula>IF(RIGHT(TEXT(AE680,"0.#"),1)=".",TRUE,FALSE)</formula>
    </cfRule>
  </conditionalFormatting>
  <conditionalFormatting sqref="AE681">
    <cfRule type="expression" dxfId="1349" priority="789">
      <formula>IF(RIGHT(TEXT(AE681,"0.#"),1)=".",FALSE,TRUE)</formula>
    </cfRule>
    <cfRule type="expression" dxfId="1348" priority="790">
      <formula>IF(RIGHT(TEXT(AE681,"0.#"),1)=".",TRUE,FALSE)</formula>
    </cfRule>
  </conditionalFormatting>
  <conditionalFormatting sqref="AU679">
    <cfRule type="expression" dxfId="1347" priority="781">
      <formula>IF(RIGHT(TEXT(AU679,"0.#"),1)=".",FALSE,TRUE)</formula>
    </cfRule>
    <cfRule type="expression" dxfId="1346" priority="782">
      <formula>IF(RIGHT(TEXT(AU679,"0.#"),1)=".",TRUE,FALSE)</formula>
    </cfRule>
  </conditionalFormatting>
  <conditionalFormatting sqref="AU680">
    <cfRule type="expression" dxfId="1345" priority="779">
      <formula>IF(RIGHT(TEXT(AU680,"0.#"),1)=".",FALSE,TRUE)</formula>
    </cfRule>
    <cfRule type="expression" dxfId="1344" priority="780">
      <formula>IF(RIGHT(TEXT(AU680,"0.#"),1)=".",TRUE,FALSE)</formula>
    </cfRule>
  </conditionalFormatting>
  <conditionalFormatting sqref="AU681">
    <cfRule type="expression" dxfId="1343" priority="777">
      <formula>IF(RIGHT(TEXT(AU681,"0.#"),1)=".",FALSE,TRUE)</formula>
    </cfRule>
    <cfRule type="expression" dxfId="1342" priority="778">
      <formula>IF(RIGHT(TEXT(AU681,"0.#"),1)=".",TRUE,FALSE)</formula>
    </cfRule>
  </conditionalFormatting>
  <conditionalFormatting sqref="AQ680">
    <cfRule type="expression" dxfId="1341" priority="769">
      <formula>IF(RIGHT(TEXT(AQ680,"0.#"),1)=".",FALSE,TRUE)</formula>
    </cfRule>
    <cfRule type="expression" dxfId="1340" priority="770">
      <formula>IF(RIGHT(TEXT(AQ680,"0.#"),1)=".",TRUE,FALSE)</formula>
    </cfRule>
  </conditionalFormatting>
  <conditionalFormatting sqref="AQ681">
    <cfRule type="expression" dxfId="1339" priority="767">
      <formula>IF(RIGHT(TEXT(AQ681,"0.#"),1)=".",FALSE,TRUE)</formula>
    </cfRule>
    <cfRule type="expression" dxfId="1338" priority="768">
      <formula>IF(RIGHT(TEXT(AQ681,"0.#"),1)=".",TRUE,FALSE)</formula>
    </cfRule>
  </conditionalFormatting>
  <conditionalFormatting sqref="AQ679">
    <cfRule type="expression" dxfId="1337" priority="765">
      <formula>IF(RIGHT(TEXT(AQ679,"0.#"),1)=".",FALSE,TRUE)</formula>
    </cfRule>
    <cfRule type="expression" dxfId="1336" priority="766">
      <formula>IF(RIGHT(TEXT(AQ679,"0.#"),1)=".",TRUE,FALSE)</formula>
    </cfRule>
  </conditionalFormatting>
  <conditionalFormatting sqref="AE684">
    <cfRule type="expression" dxfId="1335" priority="763">
      <formula>IF(RIGHT(TEXT(AE684,"0.#"),1)=".",FALSE,TRUE)</formula>
    </cfRule>
    <cfRule type="expression" dxfId="1334" priority="764">
      <formula>IF(RIGHT(TEXT(AE684,"0.#"),1)=".",TRUE,FALSE)</formula>
    </cfRule>
  </conditionalFormatting>
  <conditionalFormatting sqref="AE685">
    <cfRule type="expression" dxfId="1333" priority="761">
      <formula>IF(RIGHT(TEXT(AE685,"0.#"),1)=".",FALSE,TRUE)</formula>
    </cfRule>
    <cfRule type="expression" dxfId="1332" priority="762">
      <formula>IF(RIGHT(TEXT(AE685,"0.#"),1)=".",TRUE,FALSE)</formula>
    </cfRule>
  </conditionalFormatting>
  <conditionalFormatting sqref="AE686">
    <cfRule type="expression" dxfId="1331" priority="759">
      <formula>IF(RIGHT(TEXT(AE686,"0.#"),1)=".",FALSE,TRUE)</formula>
    </cfRule>
    <cfRule type="expression" dxfId="1330" priority="760">
      <formula>IF(RIGHT(TEXT(AE686,"0.#"),1)=".",TRUE,FALSE)</formula>
    </cfRule>
  </conditionalFormatting>
  <conditionalFormatting sqref="AU684">
    <cfRule type="expression" dxfId="1329" priority="751">
      <formula>IF(RIGHT(TEXT(AU684,"0.#"),1)=".",FALSE,TRUE)</formula>
    </cfRule>
    <cfRule type="expression" dxfId="1328" priority="752">
      <formula>IF(RIGHT(TEXT(AU684,"0.#"),1)=".",TRUE,FALSE)</formula>
    </cfRule>
  </conditionalFormatting>
  <conditionalFormatting sqref="AU685">
    <cfRule type="expression" dxfId="1327" priority="749">
      <formula>IF(RIGHT(TEXT(AU685,"0.#"),1)=".",FALSE,TRUE)</formula>
    </cfRule>
    <cfRule type="expression" dxfId="1326" priority="750">
      <formula>IF(RIGHT(TEXT(AU685,"0.#"),1)=".",TRUE,FALSE)</formula>
    </cfRule>
  </conditionalFormatting>
  <conditionalFormatting sqref="AU686">
    <cfRule type="expression" dxfId="1325" priority="747">
      <formula>IF(RIGHT(TEXT(AU686,"0.#"),1)=".",FALSE,TRUE)</formula>
    </cfRule>
    <cfRule type="expression" dxfId="1324" priority="748">
      <formula>IF(RIGHT(TEXT(AU686,"0.#"),1)=".",TRUE,FALSE)</formula>
    </cfRule>
  </conditionalFormatting>
  <conditionalFormatting sqref="AQ685">
    <cfRule type="expression" dxfId="1323" priority="739">
      <formula>IF(RIGHT(TEXT(AQ685,"0.#"),1)=".",FALSE,TRUE)</formula>
    </cfRule>
    <cfRule type="expression" dxfId="1322" priority="740">
      <formula>IF(RIGHT(TEXT(AQ685,"0.#"),1)=".",TRUE,FALSE)</formula>
    </cfRule>
  </conditionalFormatting>
  <conditionalFormatting sqref="AQ686">
    <cfRule type="expression" dxfId="1321" priority="737">
      <formula>IF(RIGHT(TEXT(AQ686,"0.#"),1)=".",FALSE,TRUE)</formula>
    </cfRule>
    <cfRule type="expression" dxfId="1320" priority="738">
      <formula>IF(RIGHT(TEXT(AQ686,"0.#"),1)=".",TRUE,FALSE)</formula>
    </cfRule>
  </conditionalFormatting>
  <conditionalFormatting sqref="AQ684">
    <cfRule type="expression" dxfId="1319" priority="735">
      <formula>IF(RIGHT(TEXT(AQ684,"0.#"),1)=".",FALSE,TRUE)</formula>
    </cfRule>
    <cfRule type="expression" dxfId="1318" priority="736">
      <formula>IF(RIGHT(TEXT(AQ684,"0.#"),1)=".",TRUE,FALSE)</formula>
    </cfRule>
  </conditionalFormatting>
  <conditionalFormatting sqref="AE689">
    <cfRule type="expression" dxfId="1317" priority="733">
      <formula>IF(RIGHT(TEXT(AE689,"0.#"),1)=".",FALSE,TRUE)</formula>
    </cfRule>
    <cfRule type="expression" dxfId="1316" priority="734">
      <formula>IF(RIGHT(TEXT(AE689,"0.#"),1)=".",TRUE,FALSE)</formula>
    </cfRule>
  </conditionalFormatting>
  <conditionalFormatting sqref="AE690">
    <cfRule type="expression" dxfId="1315" priority="731">
      <formula>IF(RIGHT(TEXT(AE690,"0.#"),1)=".",FALSE,TRUE)</formula>
    </cfRule>
    <cfRule type="expression" dxfId="1314" priority="732">
      <formula>IF(RIGHT(TEXT(AE690,"0.#"),1)=".",TRUE,FALSE)</formula>
    </cfRule>
  </conditionalFormatting>
  <conditionalFormatting sqref="AE691">
    <cfRule type="expression" dxfId="1313" priority="729">
      <formula>IF(RIGHT(TEXT(AE691,"0.#"),1)=".",FALSE,TRUE)</formula>
    </cfRule>
    <cfRule type="expression" dxfId="1312" priority="730">
      <formula>IF(RIGHT(TEXT(AE691,"0.#"),1)=".",TRUE,FALSE)</formula>
    </cfRule>
  </conditionalFormatting>
  <conditionalFormatting sqref="AU689">
    <cfRule type="expression" dxfId="1311" priority="721">
      <formula>IF(RIGHT(TEXT(AU689,"0.#"),1)=".",FALSE,TRUE)</formula>
    </cfRule>
    <cfRule type="expression" dxfId="1310" priority="722">
      <formula>IF(RIGHT(TEXT(AU689,"0.#"),1)=".",TRUE,FALSE)</formula>
    </cfRule>
  </conditionalFormatting>
  <conditionalFormatting sqref="AU690">
    <cfRule type="expression" dxfId="1309" priority="719">
      <formula>IF(RIGHT(TEXT(AU690,"0.#"),1)=".",FALSE,TRUE)</formula>
    </cfRule>
    <cfRule type="expression" dxfId="1308" priority="720">
      <formula>IF(RIGHT(TEXT(AU690,"0.#"),1)=".",TRUE,FALSE)</formula>
    </cfRule>
  </conditionalFormatting>
  <conditionalFormatting sqref="AU691">
    <cfRule type="expression" dxfId="1307" priority="717">
      <formula>IF(RIGHT(TEXT(AU691,"0.#"),1)=".",FALSE,TRUE)</formula>
    </cfRule>
    <cfRule type="expression" dxfId="1306" priority="718">
      <formula>IF(RIGHT(TEXT(AU691,"0.#"),1)=".",TRUE,FALSE)</formula>
    </cfRule>
  </conditionalFormatting>
  <conditionalFormatting sqref="AQ690">
    <cfRule type="expression" dxfId="1305" priority="709">
      <formula>IF(RIGHT(TEXT(AQ690,"0.#"),1)=".",FALSE,TRUE)</formula>
    </cfRule>
    <cfRule type="expression" dxfId="1304" priority="710">
      <formula>IF(RIGHT(TEXT(AQ690,"0.#"),1)=".",TRUE,FALSE)</formula>
    </cfRule>
  </conditionalFormatting>
  <conditionalFormatting sqref="AQ691">
    <cfRule type="expression" dxfId="1303" priority="707">
      <formula>IF(RIGHT(TEXT(AQ691,"0.#"),1)=".",FALSE,TRUE)</formula>
    </cfRule>
    <cfRule type="expression" dxfId="1302" priority="708">
      <formula>IF(RIGHT(TEXT(AQ691,"0.#"),1)=".",TRUE,FALSE)</formula>
    </cfRule>
  </conditionalFormatting>
  <conditionalFormatting sqref="AQ689">
    <cfRule type="expression" dxfId="1301" priority="705">
      <formula>IF(RIGHT(TEXT(AQ689,"0.#"),1)=".",FALSE,TRUE)</formula>
    </cfRule>
    <cfRule type="expression" dxfId="1300" priority="706">
      <formula>IF(RIGHT(TEXT(AQ689,"0.#"),1)=".",TRUE,FALSE)</formula>
    </cfRule>
  </conditionalFormatting>
  <conditionalFormatting sqref="AE694">
    <cfRule type="expression" dxfId="1299" priority="703">
      <formula>IF(RIGHT(TEXT(AE694,"0.#"),1)=".",FALSE,TRUE)</formula>
    </cfRule>
    <cfRule type="expression" dxfId="1298" priority="704">
      <formula>IF(RIGHT(TEXT(AE694,"0.#"),1)=".",TRUE,FALSE)</formula>
    </cfRule>
  </conditionalFormatting>
  <conditionalFormatting sqref="AM696">
    <cfRule type="expression" dxfId="1297" priority="693">
      <formula>IF(RIGHT(TEXT(AM696,"0.#"),1)=".",FALSE,TRUE)</formula>
    </cfRule>
    <cfRule type="expression" dxfId="1296" priority="694">
      <formula>IF(RIGHT(TEXT(AM696,"0.#"),1)=".",TRUE,FALSE)</formula>
    </cfRule>
  </conditionalFormatting>
  <conditionalFormatting sqref="AE695">
    <cfRule type="expression" dxfId="1295" priority="701">
      <formula>IF(RIGHT(TEXT(AE695,"0.#"),1)=".",FALSE,TRUE)</formula>
    </cfRule>
    <cfRule type="expression" dxfId="1294" priority="702">
      <formula>IF(RIGHT(TEXT(AE695,"0.#"),1)=".",TRUE,FALSE)</formula>
    </cfRule>
  </conditionalFormatting>
  <conditionalFormatting sqref="AE696">
    <cfRule type="expression" dxfId="1293" priority="699">
      <formula>IF(RIGHT(TEXT(AE696,"0.#"),1)=".",FALSE,TRUE)</formula>
    </cfRule>
    <cfRule type="expression" dxfId="1292" priority="700">
      <formula>IF(RIGHT(TEXT(AE696,"0.#"),1)=".",TRUE,FALSE)</formula>
    </cfRule>
  </conditionalFormatting>
  <conditionalFormatting sqref="AM694">
    <cfRule type="expression" dxfId="1291" priority="697">
      <formula>IF(RIGHT(TEXT(AM694,"0.#"),1)=".",FALSE,TRUE)</formula>
    </cfRule>
    <cfRule type="expression" dxfId="1290" priority="698">
      <formula>IF(RIGHT(TEXT(AM694,"0.#"),1)=".",TRUE,FALSE)</formula>
    </cfRule>
  </conditionalFormatting>
  <conditionalFormatting sqref="AM695">
    <cfRule type="expression" dxfId="1289" priority="695">
      <formula>IF(RIGHT(TEXT(AM695,"0.#"),1)=".",FALSE,TRUE)</formula>
    </cfRule>
    <cfRule type="expression" dxfId="1288" priority="696">
      <formula>IF(RIGHT(TEXT(AM695,"0.#"),1)=".",TRUE,FALSE)</formula>
    </cfRule>
  </conditionalFormatting>
  <conditionalFormatting sqref="AU694">
    <cfRule type="expression" dxfId="1287" priority="691">
      <formula>IF(RIGHT(TEXT(AU694,"0.#"),1)=".",FALSE,TRUE)</formula>
    </cfRule>
    <cfRule type="expression" dxfId="1286" priority="692">
      <formula>IF(RIGHT(TEXT(AU694,"0.#"),1)=".",TRUE,FALSE)</formula>
    </cfRule>
  </conditionalFormatting>
  <conditionalFormatting sqref="AU695">
    <cfRule type="expression" dxfId="1285" priority="689">
      <formula>IF(RIGHT(TEXT(AU695,"0.#"),1)=".",FALSE,TRUE)</formula>
    </cfRule>
    <cfRule type="expression" dxfId="1284" priority="690">
      <formula>IF(RIGHT(TEXT(AU695,"0.#"),1)=".",TRUE,FALSE)</formula>
    </cfRule>
  </conditionalFormatting>
  <conditionalFormatting sqref="AU696">
    <cfRule type="expression" dxfId="1283" priority="687">
      <formula>IF(RIGHT(TEXT(AU696,"0.#"),1)=".",FALSE,TRUE)</formula>
    </cfRule>
    <cfRule type="expression" dxfId="1282" priority="688">
      <formula>IF(RIGHT(TEXT(AU696,"0.#"),1)=".",TRUE,FALSE)</formula>
    </cfRule>
  </conditionalFormatting>
  <conditionalFormatting sqref="AI694">
    <cfRule type="expression" dxfId="1281" priority="685">
      <formula>IF(RIGHT(TEXT(AI694,"0.#"),1)=".",FALSE,TRUE)</formula>
    </cfRule>
    <cfRule type="expression" dxfId="1280" priority="686">
      <formula>IF(RIGHT(TEXT(AI694,"0.#"),1)=".",TRUE,FALSE)</formula>
    </cfRule>
  </conditionalFormatting>
  <conditionalFormatting sqref="AI695">
    <cfRule type="expression" dxfId="1279" priority="683">
      <formula>IF(RIGHT(TEXT(AI695,"0.#"),1)=".",FALSE,TRUE)</formula>
    </cfRule>
    <cfRule type="expression" dxfId="1278" priority="684">
      <formula>IF(RIGHT(TEXT(AI695,"0.#"),1)=".",TRUE,FALSE)</formula>
    </cfRule>
  </conditionalFormatting>
  <conditionalFormatting sqref="AQ695">
    <cfRule type="expression" dxfId="1277" priority="679">
      <formula>IF(RIGHT(TEXT(AQ695,"0.#"),1)=".",FALSE,TRUE)</formula>
    </cfRule>
    <cfRule type="expression" dxfId="1276" priority="680">
      <formula>IF(RIGHT(TEXT(AQ695,"0.#"),1)=".",TRUE,FALSE)</formula>
    </cfRule>
  </conditionalFormatting>
  <conditionalFormatting sqref="AQ696">
    <cfRule type="expression" dxfId="1275" priority="677">
      <formula>IF(RIGHT(TEXT(AQ696,"0.#"),1)=".",FALSE,TRUE)</formula>
    </cfRule>
    <cfRule type="expression" dxfId="1274" priority="678">
      <formula>IF(RIGHT(TEXT(AQ696,"0.#"),1)=".",TRUE,FALSE)</formula>
    </cfRule>
  </conditionalFormatting>
  <conditionalFormatting sqref="AU113">
    <cfRule type="expression" dxfId="1273" priority="653">
      <formula>IF(RIGHT(TEXT(AU113,"0.#"),1)=".",FALSE,TRUE)</formula>
    </cfRule>
    <cfRule type="expression" dxfId="1272" priority="654">
      <formula>IF(RIGHT(TEXT(AU113,"0.#"),1)=".",TRUE,FALSE)</formula>
    </cfRule>
  </conditionalFormatting>
  <conditionalFormatting sqref="AU114">
    <cfRule type="expression" dxfId="1271" priority="651">
      <formula>IF(RIGHT(TEXT(AU114,"0.#"),1)=".",FALSE,TRUE)</formula>
    </cfRule>
    <cfRule type="expression" dxfId="1270" priority="652">
      <formula>IF(RIGHT(TEXT(AU114,"0.#"),1)=".",TRUE,FALSE)</formula>
    </cfRule>
  </conditionalFormatting>
  <conditionalFormatting sqref="AM489">
    <cfRule type="expression" dxfId="1269" priority="645">
      <formula>IF(RIGHT(TEXT(AM489,"0.#"),1)=".",FALSE,TRUE)</formula>
    </cfRule>
    <cfRule type="expression" dxfId="1268" priority="646">
      <formula>IF(RIGHT(TEXT(AM489,"0.#"),1)=".",TRUE,FALSE)</formula>
    </cfRule>
  </conditionalFormatting>
  <conditionalFormatting sqref="AM487">
    <cfRule type="expression" dxfId="1267" priority="649">
      <formula>IF(RIGHT(TEXT(AM487,"0.#"),1)=".",FALSE,TRUE)</formula>
    </cfRule>
    <cfRule type="expression" dxfId="1266" priority="650">
      <formula>IF(RIGHT(TEXT(AM487,"0.#"),1)=".",TRUE,FALSE)</formula>
    </cfRule>
  </conditionalFormatting>
  <conditionalFormatting sqref="AM488">
    <cfRule type="expression" dxfId="1265" priority="647">
      <formula>IF(RIGHT(TEXT(AM488,"0.#"),1)=".",FALSE,TRUE)</formula>
    </cfRule>
    <cfRule type="expression" dxfId="1264" priority="648">
      <formula>IF(RIGHT(TEXT(AM488,"0.#"),1)=".",TRUE,FALSE)</formula>
    </cfRule>
  </conditionalFormatting>
  <conditionalFormatting sqref="AI489">
    <cfRule type="expression" dxfId="1263" priority="639">
      <formula>IF(RIGHT(TEXT(AI489,"0.#"),1)=".",FALSE,TRUE)</formula>
    </cfRule>
    <cfRule type="expression" dxfId="1262" priority="640">
      <formula>IF(RIGHT(TEXT(AI489,"0.#"),1)=".",TRUE,FALSE)</formula>
    </cfRule>
  </conditionalFormatting>
  <conditionalFormatting sqref="AI487">
    <cfRule type="expression" dxfId="1261" priority="643">
      <formula>IF(RIGHT(TEXT(AI487,"0.#"),1)=".",FALSE,TRUE)</formula>
    </cfRule>
    <cfRule type="expression" dxfId="1260" priority="644">
      <formula>IF(RIGHT(TEXT(AI487,"0.#"),1)=".",TRUE,FALSE)</formula>
    </cfRule>
  </conditionalFormatting>
  <conditionalFormatting sqref="AI488">
    <cfRule type="expression" dxfId="1259" priority="641">
      <formula>IF(RIGHT(TEXT(AI488,"0.#"),1)=".",FALSE,TRUE)</formula>
    </cfRule>
    <cfRule type="expression" dxfId="1258" priority="642">
      <formula>IF(RIGHT(TEXT(AI488,"0.#"),1)=".",TRUE,FALSE)</formula>
    </cfRule>
  </conditionalFormatting>
  <conditionalFormatting sqref="AM514">
    <cfRule type="expression" dxfId="1257" priority="633">
      <formula>IF(RIGHT(TEXT(AM514,"0.#"),1)=".",FALSE,TRUE)</formula>
    </cfRule>
    <cfRule type="expression" dxfId="1256" priority="634">
      <formula>IF(RIGHT(TEXT(AM514,"0.#"),1)=".",TRUE,FALSE)</formula>
    </cfRule>
  </conditionalFormatting>
  <conditionalFormatting sqref="AM512">
    <cfRule type="expression" dxfId="1255" priority="637">
      <formula>IF(RIGHT(TEXT(AM512,"0.#"),1)=".",FALSE,TRUE)</formula>
    </cfRule>
    <cfRule type="expression" dxfId="1254" priority="638">
      <formula>IF(RIGHT(TEXT(AM512,"0.#"),1)=".",TRUE,FALSE)</formula>
    </cfRule>
  </conditionalFormatting>
  <conditionalFormatting sqref="AM513">
    <cfRule type="expression" dxfId="1253" priority="635">
      <formula>IF(RIGHT(TEXT(AM513,"0.#"),1)=".",FALSE,TRUE)</formula>
    </cfRule>
    <cfRule type="expression" dxfId="1252" priority="636">
      <formula>IF(RIGHT(TEXT(AM513,"0.#"),1)=".",TRUE,FALSE)</formula>
    </cfRule>
  </conditionalFormatting>
  <conditionalFormatting sqref="AI514">
    <cfRule type="expression" dxfId="1251" priority="627">
      <formula>IF(RIGHT(TEXT(AI514,"0.#"),1)=".",FALSE,TRUE)</formula>
    </cfRule>
    <cfRule type="expression" dxfId="1250" priority="628">
      <formula>IF(RIGHT(TEXT(AI514,"0.#"),1)=".",TRUE,FALSE)</formula>
    </cfRule>
  </conditionalFormatting>
  <conditionalFormatting sqref="AI512">
    <cfRule type="expression" dxfId="1249" priority="631">
      <formula>IF(RIGHT(TEXT(AI512,"0.#"),1)=".",FALSE,TRUE)</formula>
    </cfRule>
    <cfRule type="expression" dxfId="1248" priority="632">
      <formula>IF(RIGHT(TEXT(AI512,"0.#"),1)=".",TRUE,FALSE)</formula>
    </cfRule>
  </conditionalFormatting>
  <conditionalFormatting sqref="AI513">
    <cfRule type="expression" dxfId="1247" priority="629">
      <formula>IF(RIGHT(TEXT(AI513,"0.#"),1)=".",FALSE,TRUE)</formula>
    </cfRule>
    <cfRule type="expression" dxfId="1246" priority="630">
      <formula>IF(RIGHT(TEXT(AI513,"0.#"),1)=".",TRUE,FALSE)</formula>
    </cfRule>
  </conditionalFormatting>
  <conditionalFormatting sqref="AM519">
    <cfRule type="expression" dxfId="1245" priority="573">
      <formula>IF(RIGHT(TEXT(AM519,"0.#"),1)=".",FALSE,TRUE)</formula>
    </cfRule>
    <cfRule type="expression" dxfId="1244" priority="574">
      <formula>IF(RIGHT(TEXT(AM519,"0.#"),1)=".",TRUE,FALSE)</formula>
    </cfRule>
  </conditionalFormatting>
  <conditionalFormatting sqref="AM517">
    <cfRule type="expression" dxfId="1243" priority="577">
      <formula>IF(RIGHT(TEXT(AM517,"0.#"),1)=".",FALSE,TRUE)</formula>
    </cfRule>
    <cfRule type="expression" dxfId="1242" priority="578">
      <formula>IF(RIGHT(TEXT(AM517,"0.#"),1)=".",TRUE,FALSE)</formula>
    </cfRule>
  </conditionalFormatting>
  <conditionalFormatting sqref="AM518">
    <cfRule type="expression" dxfId="1241" priority="575">
      <formula>IF(RIGHT(TEXT(AM518,"0.#"),1)=".",FALSE,TRUE)</formula>
    </cfRule>
    <cfRule type="expression" dxfId="1240" priority="576">
      <formula>IF(RIGHT(TEXT(AM518,"0.#"),1)=".",TRUE,FALSE)</formula>
    </cfRule>
  </conditionalFormatting>
  <conditionalFormatting sqref="AI519">
    <cfRule type="expression" dxfId="1239" priority="567">
      <formula>IF(RIGHT(TEXT(AI519,"0.#"),1)=".",FALSE,TRUE)</formula>
    </cfRule>
    <cfRule type="expression" dxfId="1238" priority="568">
      <formula>IF(RIGHT(TEXT(AI519,"0.#"),1)=".",TRUE,FALSE)</formula>
    </cfRule>
  </conditionalFormatting>
  <conditionalFormatting sqref="AI517">
    <cfRule type="expression" dxfId="1237" priority="571">
      <formula>IF(RIGHT(TEXT(AI517,"0.#"),1)=".",FALSE,TRUE)</formula>
    </cfRule>
    <cfRule type="expression" dxfId="1236" priority="572">
      <formula>IF(RIGHT(TEXT(AI517,"0.#"),1)=".",TRUE,FALSE)</formula>
    </cfRule>
  </conditionalFormatting>
  <conditionalFormatting sqref="AI518">
    <cfRule type="expression" dxfId="1235" priority="569">
      <formula>IF(RIGHT(TEXT(AI518,"0.#"),1)=".",FALSE,TRUE)</formula>
    </cfRule>
    <cfRule type="expression" dxfId="1234" priority="570">
      <formula>IF(RIGHT(TEXT(AI518,"0.#"),1)=".",TRUE,FALSE)</formula>
    </cfRule>
  </conditionalFormatting>
  <conditionalFormatting sqref="AM524">
    <cfRule type="expression" dxfId="1233" priority="561">
      <formula>IF(RIGHT(TEXT(AM524,"0.#"),1)=".",FALSE,TRUE)</formula>
    </cfRule>
    <cfRule type="expression" dxfId="1232" priority="562">
      <formula>IF(RIGHT(TEXT(AM524,"0.#"),1)=".",TRUE,FALSE)</formula>
    </cfRule>
  </conditionalFormatting>
  <conditionalFormatting sqref="AM522">
    <cfRule type="expression" dxfId="1231" priority="565">
      <formula>IF(RIGHT(TEXT(AM522,"0.#"),1)=".",FALSE,TRUE)</formula>
    </cfRule>
    <cfRule type="expression" dxfId="1230" priority="566">
      <formula>IF(RIGHT(TEXT(AM522,"0.#"),1)=".",TRUE,FALSE)</formula>
    </cfRule>
  </conditionalFormatting>
  <conditionalFormatting sqref="AM523">
    <cfRule type="expression" dxfId="1229" priority="563">
      <formula>IF(RIGHT(TEXT(AM523,"0.#"),1)=".",FALSE,TRUE)</formula>
    </cfRule>
    <cfRule type="expression" dxfId="1228" priority="564">
      <formula>IF(RIGHT(TEXT(AM523,"0.#"),1)=".",TRUE,FALSE)</formula>
    </cfRule>
  </conditionalFormatting>
  <conditionalFormatting sqref="AI524">
    <cfRule type="expression" dxfId="1227" priority="555">
      <formula>IF(RIGHT(TEXT(AI524,"0.#"),1)=".",FALSE,TRUE)</formula>
    </cfRule>
    <cfRule type="expression" dxfId="1226" priority="556">
      <formula>IF(RIGHT(TEXT(AI524,"0.#"),1)=".",TRUE,FALSE)</formula>
    </cfRule>
  </conditionalFormatting>
  <conditionalFormatting sqref="AI522">
    <cfRule type="expression" dxfId="1225" priority="559">
      <formula>IF(RIGHT(TEXT(AI522,"0.#"),1)=".",FALSE,TRUE)</formula>
    </cfRule>
    <cfRule type="expression" dxfId="1224" priority="560">
      <formula>IF(RIGHT(TEXT(AI522,"0.#"),1)=".",TRUE,FALSE)</formula>
    </cfRule>
  </conditionalFormatting>
  <conditionalFormatting sqref="AI523">
    <cfRule type="expression" dxfId="1223" priority="557">
      <formula>IF(RIGHT(TEXT(AI523,"0.#"),1)=".",FALSE,TRUE)</formula>
    </cfRule>
    <cfRule type="expression" dxfId="1222" priority="558">
      <formula>IF(RIGHT(TEXT(AI523,"0.#"),1)=".",TRUE,FALSE)</formula>
    </cfRule>
  </conditionalFormatting>
  <conditionalFormatting sqref="AM529">
    <cfRule type="expression" dxfId="1221" priority="549">
      <formula>IF(RIGHT(TEXT(AM529,"0.#"),1)=".",FALSE,TRUE)</formula>
    </cfRule>
    <cfRule type="expression" dxfId="1220" priority="550">
      <formula>IF(RIGHT(TEXT(AM529,"0.#"),1)=".",TRUE,FALSE)</formula>
    </cfRule>
  </conditionalFormatting>
  <conditionalFormatting sqref="AM527">
    <cfRule type="expression" dxfId="1219" priority="553">
      <formula>IF(RIGHT(TEXT(AM527,"0.#"),1)=".",FALSE,TRUE)</formula>
    </cfRule>
    <cfRule type="expression" dxfId="1218" priority="554">
      <formula>IF(RIGHT(TEXT(AM527,"0.#"),1)=".",TRUE,FALSE)</formula>
    </cfRule>
  </conditionalFormatting>
  <conditionalFormatting sqref="AM528">
    <cfRule type="expression" dxfId="1217" priority="551">
      <formula>IF(RIGHT(TEXT(AM528,"0.#"),1)=".",FALSE,TRUE)</formula>
    </cfRule>
    <cfRule type="expression" dxfId="1216" priority="552">
      <formula>IF(RIGHT(TEXT(AM528,"0.#"),1)=".",TRUE,FALSE)</formula>
    </cfRule>
  </conditionalFormatting>
  <conditionalFormatting sqref="AI529">
    <cfRule type="expression" dxfId="1215" priority="543">
      <formula>IF(RIGHT(TEXT(AI529,"0.#"),1)=".",FALSE,TRUE)</formula>
    </cfRule>
    <cfRule type="expression" dxfId="1214" priority="544">
      <formula>IF(RIGHT(TEXT(AI529,"0.#"),1)=".",TRUE,FALSE)</formula>
    </cfRule>
  </conditionalFormatting>
  <conditionalFormatting sqref="AI527">
    <cfRule type="expression" dxfId="1213" priority="547">
      <formula>IF(RIGHT(TEXT(AI527,"0.#"),1)=".",FALSE,TRUE)</formula>
    </cfRule>
    <cfRule type="expression" dxfId="1212" priority="548">
      <formula>IF(RIGHT(TEXT(AI527,"0.#"),1)=".",TRUE,FALSE)</formula>
    </cfRule>
  </conditionalFormatting>
  <conditionalFormatting sqref="AI528">
    <cfRule type="expression" dxfId="1211" priority="545">
      <formula>IF(RIGHT(TEXT(AI528,"0.#"),1)=".",FALSE,TRUE)</formula>
    </cfRule>
    <cfRule type="expression" dxfId="1210" priority="546">
      <formula>IF(RIGHT(TEXT(AI528,"0.#"),1)=".",TRUE,FALSE)</formula>
    </cfRule>
  </conditionalFormatting>
  <conditionalFormatting sqref="AM494">
    <cfRule type="expression" dxfId="1209" priority="621">
      <formula>IF(RIGHT(TEXT(AM494,"0.#"),1)=".",FALSE,TRUE)</formula>
    </cfRule>
    <cfRule type="expression" dxfId="1208" priority="622">
      <formula>IF(RIGHT(TEXT(AM494,"0.#"),1)=".",TRUE,FALSE)</formula>
    </cfRule>
  </conditionalFormatting>
  <conditionalFormatting sqref="AM492">
    <cfRule type="expression" dxfId="1207" priority="625">
      <formula>IF(RIGHT(TEXT(AM492,"0.#"),1)=".",FALSE,TRUE)</formula>
    </cfRule>
    <cfRule type="expression" dxfId="1206" priority="626">
      <formula>IF(RIGHT(TEXT(AM492,"0.#"),1)=".",TRUE,FALSE)</formula>
    </cfRule>
  </conditionalFormatting>
  <conditionalFormatting sqref="AM493">
    <cfRule type="expression" dxfId="1205" priority="623">
      <formula>IF(RIGHT(TEXT(AM493,"0.#"),1)=".",FALSE,TRUE)</formula>
    </cfRule>
    <cfRule type="expression" dxfId="1204" priority="624">
      <formula>IF(RIGHT(TEXT(AM493,"0.#"),1)=".",TRUE,FALSE)</formula>
    </cfRule>
  </conditionalFormatting>
  <conditionalFormatting sqref="AI494">
    <cfRule type="expression" dxfId="1203" priority="615">
      <formula>IF(RIGHT(TEXT(AI494,"0.#"),1)=".",FALSE,TRUE)</formula>
    </cfRule>
    <cfRule type="expression" dxfId="1202" priority="616">
      <formula>IF(RIGHT(TEXT(AI494,"0.#"),1)=".",TRUE,FALSE)</formula>
    </cfRule>
  </conditionalFormatting>
  <conditionalFormatting sqref="AI492">
    <cfRule type="expression" dxfId="1201" priority="619">
      <formula>IF(RIGHT(TEXT(AI492,"0.#"),1)=".",FALSE,TRUE)</formula>
    </cfRule>
    <cfRule type="expression" dxfId="1200" priority="620">
      <formula>IF(RIGHT(TEXT(AI492,"0.#"),1)=".",TRUE,FALSE)</formula>
    </cfRule>
  </conditionalFormatting>
  <conditionalFormatting sqref="AI493">
    <cfRule type="expression" dxfId="1199" priority="617">
      <formula>IF(RIGHT(TEXT(AI493,"0.#"),1)=".",FALSE,TRUE)</formula>
    </cfRule>
    <cfRule type="expression" dxfId="1198" priority="618">
      <formula>IF(RIGHT(TEXT(AI493,"0.#"),1)=".",TRUE,FALSE)</formula>
    </cfRule>
  </conditionalFormatting>
  <conditionalFormatting sqref="AM499">
    <cfRule type="expression" dxfId="1197" priority="609">
      <formula>IF(RIGHT(TEXT(AM499,"0.#"),1)=".",FALSE,TRUE)</formula>
    </cfRule>
    <cfRule type="expression" dxfId="1196" priority="610">
      <formula>IF(RIGHT(TEXT(AM499,"0.#"),1)=".",TRUE,FALSE)</formula>
    </cfRule>
  </conditionalFormatting>
  <conditionalFormatting sqref="AM497">
    <cfRule type="expression" dxfId="1195" priority="613">
      <formula>IF(RIGHT(TEXT(AM497,"0.#"),1)=".",FALSE,TRUE)</formula>
    </cfRule>
    <cfRule type="expression" dxfId="1194" priority="614">
      <formula>IF(RIGHT(TEXT(AM497,"0.#"),1)=".",TRUE,FALSE)</formula>
    </cfRule>
  </conditionalFormatting>
  <conditionalFormatting sqref="AM498">
    <cfRule type="expression" dxfId="1193" priority="611">
      <formula>IF(RIGHT(TEXT(AM498,"0.#"),1)=".",FALSE,TRUE)</formula>
    </cfRule>
    <cfRule type="expression" dxfId="1192" priority="612">
      <formula>IF(RIGHT(TEXT(AM498,"0.#"),1)=".",TRUE,FALSE)</formula>
    </cfRule>
  </conditionalFormatting>
  <conditionalFormatting sqref="AI499">
    <cfRule type="expression" dxfId="1191" priority="603">
      <formula>IF(RIGHT(TEXT(AI499,"0.#"),1)=".",FALSE,TRUE)</formula>
    </cfRule>
    <cfRule type="expression" dxfId="1190" priority="604">
      <formula>IF(RIGHT(TEXT(AI499,"0.#"),1)=".",TRUE,FALSE)</formula>
    </cfRule>
  </conditionalFormatting>
  <conditionalFormatting sqref="AI497">
    <cfRule type="expression" dxfId="1189" priority="607">
      <formula>IF(RIGHT(TEXT(AI497,"0.#"),1)=".",FALSE,TRUE)</formula>
    </cfRule>
    <cfRule type="expression" dxfId="1188" priority="608">
      <formula>IF(RIGHT(TEXT(AI497,"0.#"),1)=".",TRUE,FALSE)</formula>
    </cfRule>
  </conditionalFormatting>
  <conditionalFormatting sqref="AI498">
    <cfRule type="expression" dxfId="1187" priority="605">
      <formula>IF(RIGHT(TEXT(AI498,"0.#"),1)=".",FALSE,TRUE)</formula>
    </cfRule>
    <cfRule type="expression" dxfId="1186" priority="606">
      <formula>IF(RIGHT(TEXT(AI498,"0.#"),1)=".",TRUE,FALSE)</formula>
    </cfRule>
  </conditionalFormatting>
  <conditionalFormatting sqref="AM504">
    <cfRule type="expression" dxfId="1185" priority="597">
      <formula>IF(RIGHT(TEXT(AM504,"0.#"),1)=".",FALSE,TRUE)</formula>
    </cfRule>
    <cfRule type="expression" dxfId="1184" priority="598">
      <formula>IF(RIGHT(TEXT(AM504,"0.#"),1)=".",TRUE,FALSE)</formula>
    </cfRule>
  </conditionalFormatting>
  <conditionalFormatting sqref="AM502">
    <cfRule type="expression" dxfId="1183" priority="601">
      <formula>IF(RIGHT(TEXT(AM502,"0.#"),1)=".",FALSE,TRUE)</formula>
    </cfRule>
    <cfRule type="expression" dxfId="1182" priority="602">
      <formula>IF(RIGHT(TEXT(AM502,"0.#"),1)=".",TRUE,FALSE)</formula>
    </cfRule>
  </conditionalFormatting>
  <conditionalFormatting sqref="AM503">
    <cfRule type="expression" dxfId="1181" priority="599">
      <formula>IF(RIGHT(TEXT(AM503,"0.#"),1)=".",FALSE,TRUE)</formula>
    </cfRule>
    <cfRule type="expression" dxfId="1180" priority="600">
      <formula>IF(RIGHT(TEXT(AM503,"0.#"),1)=".",TRUE,FALSE)</formula>
    </cfRule>
  </conditionalFormatting>
  <conditionalFormatting sqref="AI504">
    <cfRule type="expression" dxfId="1179" priority="591">
      <formula>IF(RIGHT(TEXT(AI504,"0.#"),1)=".",FALSE,TRUE)</formula>
    </cfRule>
    <cfRule type="expression" dxfId="1178" priority="592">
      <formula>IF(RIGHT(TEXT(AI504,"0.#"),1)=".",TRUE,FALSE)</formula>
    </cfRule>
  </conditionalFormatting>
  <conditionalFormatting sqref="AI502">
    <cfRule type="expression" dxfId="1177" priority="595">
      <formula>IF(RIGHT(TEXT(AI502,"0.#"),1)=".",FALSE,TRUE)</formula>
    </cfRule>
    <cfRule type="expression" dxfId="1176" priority="596">
      <formula>IF(RIGHT(TEXT(AI502,"0.#"),1)=".",TRUE,FALSE)</formula>
    </cfRule>
  </conditionalFormatting>
  <conditionalFormatting sqref="AI503">
    <cfRule type="expression" dxfId="1175" priority="593">
      <formula>IF(RIGHT(TEXT(AI503,"0.#"),1)=".",FALSE,TRUE)</formula>
    </cfRule>
    <cfRule type="expression" dxfId="1174" priority="594">
      <formula>IF(RIGHT(TEXT(AI503,"0.#"),1)=".",TRUE,FALSE)</formula>
    </cfRule>
  </conditionalFormatting>
  <conditionalFormatting sqref="AM509">
    <cfRule type="expression" dxfId="1173" priority="585">
      <formula>IF(RIGHT(TEXT(AM509,"0.#"),1)=".",FALSE,TRUE)</formula>
    </cfRule>
    <cfRule type="expression" dxfId="1172" priority="586">
      <formula>IF(RIGHT(TEXT(AM509,"0.#"),1)=".",TRUE,FALSE)</formula>
    </cfRule>
  </conditionalFormatting>
  <conditionalFormatting sqref="AM507">
    <cfRule type="expression" dxfId="1171" priority="589">
      <formula>IF(RIGHT(TEXT(AM507,"0.#"),1)=".",FALSE,TRUE)</formula>
    </cfRule>
    <cfRule type="expression" dxfId="1170" priority="590">
      <formula>IF(RIGHT(TEXT(AM507,"0.#"),1)=".",TRUE,FALSE)</formula>
    </cfRule>
  </conditionalFormatting>
  <conditionalFormatting sqref="AM508">
    <cfRule type="expression" dxfId="1169" priority="587">
      <formula>IF(RIGHT(TEXT(AM508,"0.#"),1)=".",FALSE,TRUE)</formula>
    </cfRule>
    <cfRule type="expression" dxfId="1168" priority="588">
      <formula>IF(RIGHT(TEXT(AM508,"0.#"),1)=".",TRUE,FALSE)</formula>
    </cfRule>
  </conditionalFormatting>
  <conditionalFormatting sqref="AI509">
    <cfRule type="expression" dxfId="1167" priority="579">
      <formula>IF(RIGHT(TEXT(AI509,"0.#"),1)=".",FALSE,TRUE)</formula>
    </cfRule>
    <cfRule type="expression" dxfId="1166" priority="580">
      <formula>IF(RIGHT(TEXT(AI509,"0.#"),1)=".",TRUE,FALSE)</formula>
    </cfRule>
  </conditionalFormatting>
  <conditionalFormatting sqref="AI507">
    <cfRule type="expression" dxfId="1165" priority="583">
      <formula>IF(RIGHT(TEXT(AI507,"0.#"),1)=".",FALSE,TRUE)</formula>
    </cfRule>
    <cfRule type="expression" dxfId="1164" priority="584">
      <formula>IF(RIGHT(TEXT(AI507,"0.#"),1)=".",TRUE,FALSE)</formula>
    </cfRule>
  </conditionalFormatting>
  <conditionalFormatting sqref="AI508">
    <cfRule type="expression" dxfId="1163" priority="581">
      <formula>IF(RIGHT(TEXT(AI508,"0.#"),1)=".",FALSE,TRUE)</formula>
    </cfRule>
    <cfRule type="expression" dxfId="1162" priority="582">
      <formula>IF(RIGHT(TEXT(AI508,"0.#"),1)=".",TRUE,FALSE)</formula>
    </cfRule>
  </conditionalFormatting>
  <conditionalFormatting sqref="AM543">
    <cfRule type="expression" dxfId="1161" priority="537">
      <formula>IF(RIGHT(TEXT(AM543,"0.#"),1)=".",FALSE,TRUE)</formula>
    </cfRule>
    <cfRule type="expression" dxfId="1160" priority="538">
      <formula>IF(RIGHT(TEXT(AM543,"0.#"),1)=".",TRUE,FALSE)</formula>
    </cfRule>
  </conditionalFormatting>
  <conditionalFormatting sqref="AM541">
    <cfRule type="expression" dxfId="1159" priority="541">
      <formula>IF(RIGHT(TEXT(AM541,"0.#"),1)=".",FALSE,TRUE)</formula>
    </cfRule>
    <cfRule type="expression" dxfId="1158" priority="542">
      <formula>IF(RIGHT(TEXT(AM541,"0.#"),1)=".",TRUE,FALSE)</formula>
    </cfRule>
  </conditionalFormatting>
  <conditionalFormatting sqref="AM542">
    <cfRule type="expression" dxfId="1157" priority="539">
      <formula>IF(RIGHT(TEXT(AM542,"0.#"),1)=".",FALSE,TRUE)</formula>
    </cfRule>
    <cfRule type="expression" dxfId="1156" priority="540">
      <formula>IF(RIGHT(TEXT(AM542,"0.#"),1)=".",TRUE,FALSE)</formula>
    </cfRule>
  </conditionalFormatting>
  <conditionalFormatting sqref="AI543">
    <cfRule type="expression" dxfId="1155" priority="531">
      <formula>IF(RIGHT(TEXT(AI543,"0.#"),1)=".",FALSE,TRUE)</formula>
    </cfRule>
    <cfRule type="expression" dxfId="1154" priority="532">
      <formula>IF(RIGHT(TEXT(AI543,"0.#"),1)=".",TRUE,FALSE)</formula>
    </cfRule>
  </conditionalFormatting>
  <conditionalFormatting sqref="AI541">
    <cfRule type="expression" dxfId="1153" priority="535">
      <formula>IF(RIGHT(TEXT(AI541,"0.#"),1)=".",FALSE,TRUE)</formula>
    </cfRule>
    <cfRule type="expression" dxfId="1152" priority="536">
      <formula>IF(RIGHT(TEXT(AI541,"0.#"),1)=".",TRUE,FALSE)</formula>
    </cfRule>
  </conditionalFormatting>
  <conditionalFormatting sqref="AI542">
    <cfRule type="expression" dxfId="1151" priority="533">
      <formula>IF(RIGHT(TEXT(AI542,"0.#"),1)=".",FALSE,TRUE)</formula>
    </cfRule>
    <cfRule type="expression" dxfId="1150" priority="534">
      <formula>IF(RIGHT(TEXT(AI542,"0.#"),1)=".",TRUE,FALSE)</formula>
    </cfRule>
  </conditionalFormatting>
  <conditionalFormatting sqref="AM568">
    <cfRule type="expression" dxfId="1149" priority="525">
      <formula>IF(RIGHT(TEXT(AM568,"0.#"),1)=".",FALSE,TRUE)</formula>
    </cfRule>
    <cfRule type="expression" dxfId="1148" priority="526">
      <formula>IF(RIGHT(TEXT(AM568,"0.#"),1)=".",TRUE,FALSE)</formula>
    </cfRule>
  </conditionalFormatting>
  <conditionalFormatting sqref="AM566">
    <cfRule type="expression" dxfId="1147" priority="529">
      <formula>IF(RIGHT(TEXT(AM566,"0.#"),1)=".",FALSE,TRUE)</formula>
    </cfRule>
    <cfRule type="expression" dxfId="1146" priority="530">
      <formula>IF(RIGHT(TEXT(AM566,"0.#"),1)=".",TRUE,FALSE)</formula>
    </cfRule>
  </conditionalFormatting>
  <conditionalFormatting sqref="AM567">
    <cfRule type="expression" dxfId="1145" priority="527">
      <formula>IF(RIGHT(TEXT(AM567,"0.#"),1)=".",FALSE,TRUE)</formula>
    </cfRule>
    <cfRule type="expression" dxfId="1144" priority="528">
      <formula>IF(RIGHT(TEXT(AM567,"0.#"),1)=".",TRUE,FALSE)</formula>
    </cfRule>
  </conditionalFormatting>
  <conditionalFormatting sqref="AI568">
    <cfRule type="expression" dxfId="1143" priority="519">
      <formula>IF(RIGHT(TEXT(AI568,"0.#"),1)=".",FALSE,TRUE)</formula>
    </cfRule>
    <cfRule type="expression" dxfId="1142" priority="520">
      <formula>IF(RIGHT(TEXT(AI568,"0.#"),1)=".",TRUE,FALSE)</formula>
    </cfRule>
  </conditionalFormatting>
  <conditionalFormatting sqref="AI566">
    <cfRule type="expression" dxfId="1141" priority="523">
      <formula>IF(RIGHT(TEXT(AI566,"0.#"),1)=".",FALSE,TRUE)</formula>
    </cfRule>
    <cfRule type="expression" dxfId="1140" priority="524">
      <formula>IF(RIGHT(TEXT(AI566,"0.#"),1)=".",TRUE,FALSE)</formula>
    </cfRule>
  </conditionalFormatting>
  <conditionalFormatting sqref="AI567">
    <cfRule type="expression" dxfId="1139" priority="521">
      <formula>IF(RIGHT(TEXT(AI567,"0.#"),1)=".",FALSE,TRUE)</formula>
    </cfRule>
    <cfRule type="expression" dxfId="1138" priority="522">
      <formula>IF(RIGHT(TEXT(AI567,"0.#"),1)=".",TRUE,FALSE)</formula>
    </cfRule>
  </conditionalFormatting>
  <conditionalFormatting sqref="AM573">
    <cfRule type="expression" dxfId="1137" priority="465">
      <formula>IF(RIGHT(TEXT(AM573,"0.#"),1)=".",FALSE,TRUE)</formula>
    </cfRule>
    <cfRule type="expression" dxfId="1136" priority="466">
      <formula>IF(RIGHT(TEXT(AM573,"0.#"),1)=".",TRUE,FALSE)</formula>
    </cfRule>
  </conditionalFormatting>
  <conditionalFormatting sqref="AM571">
    <cfRule type="expression" dxfId="1135" priority="469">
      <formula>IF(RIGHT(TEXT(AM571,"0.#"),1)=".",FALSE,TRUE)</formula>
    </cfRule>
    <cfRule type="expression" dxfId="1134" priority="470">
      <formula>IF(RIGHT(TEXT(AM571,"0.#"),1)=".",TRUE,FALSE)</formula>
    </cfRule>
  </conditionalFormatting>
  <conditionalFormatting sqref="AM572">
    <cfRule type="expression" dxfId="1133" priority="467">
      <formula>IF(RIGHT(TEXT(AM572,"0.#"),1)=".",FALSE,TRUE)</formula>
    </cfRule>
    <cfRule type="expression" dxfId="1132" priority="468">
      <formula>IF(RIGHT(TEXT(AM572,"0.#"),1)=".",TRUE,FALSE)</formula>
    </cfRule>
  </conditionalFormatting>
  <conditionalFormatting sqref="AI573">
    <cfRule type="expression" dxfId="1131" priority="459">
      <formula>IF(RIGHT(TEXT(AI573,"0.#"),1)=".",FALSE,TRUE)</formula>
    </cfRule>
    <cfRule type="expression" dxfId="1130" priority="460">
      <formula>IF(RIGHT(TEXT(AI573,"0.#"),1)=".",TRUE,FALSE)</formula>
    </cfRule>
  </conditionalFormatting>
  <conditionalFormatting sqref="AI571">
    <cfRule type="expression" dxfId="1129" priority="463">
      <formula>IF(RIGHT(TEXT(AI571,"0.#"),1)=".",FALSE,TRUE)</formula>
    </cfRule>
    <cfRule type="expression" dxfId="1128" priority="464">
      <formula>IF(RIGHT(TEXT(AI571,"0.#"),1)=".",TRUE,FALSE)</formula>
    </cfRule>
  </conditionalFormatting>
  <conditionalFormatting sqref="AI572">
    <cfRule type="expression" dxfId="1127" priority="461">
      <formula>IF(RIGHT(TEXT(AI572,"0.#"),1)=".",FALSE,TRUE)</formula>
    </cfRule>
    <cfRule type="expression" dxfId="1126" priority="462">
      <formula>IF(RIGHT(TEXT(AI572,"0.#"),1)=".",TRUE,FALSE)</formula>
    </cfRule>
  </conditionalFormatting>
  <conditionalFormatting sqref="AM578">
    <cfRule type="expression" dxfId="1125" priority="453">
      <formula>IF(RIGHT(TEXT(AM578,"0.#"),1)=".",FALSE,TRUE)</formula>
    </cfRule>
    <cfRule type="expression" dxfId="1124" priority="454">
      <formula>IF(RIGHT(TEXT(AM578,"0.#"),1)=".",TRUE,FALSE)</formula>
    </cfRule>
  </conditionalFormatting>
  <conditionalFormatting sqref="AM576">
    <cfRule type="expression" dxfId="1123" priority="457">
      <formula>IF(RIGHT(TEXT(AM576,"0.#"),1)=".",FALSE,TRUE)</formula>
    </cfRule>
    <cfRule type="expression" dxfId="1122" priority="458">
      <formula>IF(RIGHT(TEXT(AM576,"0.#"),1)=".",TRUE,FALSE)</formula>
    </cfRule>
  </conditionalFormatting>
  <conditionalFormatting sqref="AM577">
    <cfRule type="expression" dxfId="1121" priority="455">
      <formula>IF(RIGHT(TEXT(AM577,"0.#"),1)=".",FALSE,TRUE)</formula>
    </cfRule>
    <cfRule type="expression" dxfId="1120" priority="456">
      <formula>IF(RIGHT(TEXT(AM577,"0.#"),1)=".",TRUE,FALSE)</formula>
    </cfRule>
  </conditionalFormatting>
  <conditionalFormatting sqref="AI578">
    <cfRule type="expression" dxfId="1119" priority="447">
      <formula>IF(RIGHT(TEXT(AI578,"0.#"),1)=".",FALSE,TRUE)</formula>
    </cfRule>
    <cfRule type="expression" dxfId="1118" priority="448">
      <formula>IF(RIGHT(TEXT(AI578,"0.#"),1)=".",TRUE,FALSE)</formula>
    </cfRule>
  </conditionalFormatting>
  <conditionalFormatting sqref="AI576">
    <cfRule type="expression" dxfId="1117" priority="451">
      <formula>IF(RIGHT(TEXT(AI576,"0.#"),1)=".",FALSE,TRUE)</formula>
    </cfRule>
    <cfRule type="expression" dxfId="1116" priority="452">
      <formula>IF(RIGHT(TEXT(AI576,"0.#"),1)=".",TRUE,FALSE)</formula>
    </cfRule>
  </conditionalFormatting>
  <conditionalFormatting sqref="AI577">
    <cfRule type="expression" dxfId="1115" priority="449">
      <formula>IF(RIGHT(TEXT(AI577,"0.#"),1)=".",FALSE,TRUE)</formula>
    </cfRule>
    <cfRule type="expression" dxfId="1114" priority="450">
      <formula>IF(RIGHT(TEXT(AI577,"0.#"),1)=".",TRUE,FALSE)</formula>
    </cfRule>
  </conditionalFormatting>
  <conditionalFormatting sqref="AM583">
    <cfRule type="expression" dxfId="1113" priority="441">
      <formula>IF(RIGHT(TEXT(AM583,"0.#"),1)=".",FALSE,TRUE)</formula>
    </cfRule>
    <cfRule type="expression" dxfId="1112" priority="442">
      <formula>IF(RIGHT(TEXT(AM583,"0.#"),1)=".",TRUE,FALSE)</formula>
    </cfRule>
  </conditionalFormatting>
  <conditionalFormatting sqref="AM581">
    <cfRule type="expression" dxfId="1111" priority="445">
      <formula>IF(RIGHT(TEXT(AM581,"0.#"),1)=".",FALSE,TRUE)</formula>
    </cfRule>
    <cfRule type="expression" dxfId="1110" priority="446">
      <formula>IF(RIGHT(TEXT(AM581,"0.#"),1)=".",TRUE,FALSE)</formula>
    </cfRule>
  </conditionalFormatting>
  <conditionalFormatting sqref="AM582">
    <cfRule type="expression" dxfId="1109" priority="443">
      <formula>IF(RIGHT(TEXT(AM582,"0.#"),1)=".",FALSE,TRUE)</formula>
    </cfRule>
    <cfRule type="expression" dxfId="1108" priority="444">
      <formula>IF(RIGHT(TEXT(AM582,"0.#"),1)=".",TRUE,FALSE)</formula>
    </cfRule>
  </conditionalFormatting>
  <conditionalFormatting sqref="AI583">
    <cfRule type="expression" dxfId="1107" priority="435">
      <formula>IF(RIGHT(TEXT(AI583,"0.#"),1)=".",FALSE,TRUE)</formula>
    </cfRule>
    <cfRule type="expression" dxfId="1106" priority="436">
      <formula>IF(RIGHT(TEXT(AI583,"0.#"),1)=".",TRUE,FALSE)</formula>
    </cfRule>
  </conditionalFormatting>
  <conditionalFormatting sqref="AI581">
    <cfRule type="expression" dxfId="1105" priority="439">
      <formula>IF(RIGHT(TEXT(AI581,"0.#"),1)=".",FALSE,TRUE)</formula>
    </cfRule>
    <cfRule type="expression" dxfId="1104" priority="440">
      <formula>IF(RIGHT(TEXT(AI581,"0.#"),1)=".",TRUE,FALSE)</formula>
    </cfRule>
  </conditionalFormatting>
  <conditionalFormatting sqref="AI582">
    <cfRule type="expression" dxfId="1103" priority="437">
      <formula>IF(RIGHT(TEXT(AI582,"0.#"),1)=".",FALSE,TRUE)</formula>
    </cfRule>
    <cfRule type="expression" dxfId="1102" priority="438">
      <formula>IF(RIGHT(TEXT(AI582,"0.#"),1)=".",TRUE,FALSE)</formula>
    </cfRule>
  </conditionalFormatting>
  <conditionalFormatting sqref="AM548">
    <cfRule type="expression" dxfId="1101" priority="513">
      <formula>IF(RIGHT(TEXT(AM548,"0.#"),1)=".",FALSE,TRUE)</formula>
    </cfRule>
    <cfRule type="expression" dxfId="1100" priority="514">
      <formula>IF(RIGHT(TEXT(AM548,"0.#"),1)=".",TRUE,FALSE)</formula>
    </cfRule>
  </conditionalFormatting>
  <conditionalFormatting sqref="AM546">
    <cfRule type="expression" dxfId="1099" priority="517">
      <formula>IF(RIGHT(TEXT(AM546,"0.#"),1)=".",FALSE,TRUE)</formula>
    </cfRule>
    <cfRule type="expression" dxfId="1098" priority="518">
      <formula>IF(RIGHT(TEXT(AM546,"0.#"),1)=".",TRUE,FALSE)</formula>
    </cfRule>
  </conditionalFormatting>
  <conditionalFormatting sqref="AM547">
    <cfRule type="expression" dxfId="1097" priority="515">
      <formula>IF(RIGHT(TEXT(AM547,"0.#"),1)=".",FALSE,TRUE)</formula>
    </cfRule>
    <cfRule type="expression" dxfId="1096" priority="516">
      <formula>IF(RIGHT(TEXT(AM547,"0.#"),1)=".",TRUE,FALSE)</formula>
    </cfRule>
  </conditionalFormatting>
  <conditionalFormatting sqref="AI548">
    <cfRule type="expression" dxfId="1095" priority="507">
      <formula>IF(RIGHT(TEXT(AI548,"0.#"),1)=".",FALSE,TRUE)</formula>
    </cfRule>
    <cfRule type="expression" dxfId="1094" priority="508">
      <formula>IF(RIGHT(TEXT(AI548,"0.#"),1)=".",TRUE,FALSE)</formula>
    </cfRule>
  </conditionalFormatting>
  <conditionalFormatting sqref="AI546">
    <cfRule type="expression" dxfId="1093" priority="511">
      <formula>IF(RIGHT(TEXT(AI546,"0.#"),1)=".",FALSE,TRUE)</formula>
    </cfRule>
    <cfRule type="expression" dxfId="1092" priority="512">
      <formula>IF(RIGHT(TEXT(AI546,"0.#"),1)=".",TRUE,FALSE)</formula>
    </cfRule>
  </conditionalFormatting>
  <conditionalFormatting sqref="AI547">
    <cfRule type="expression" dxfId="1091" priority="509">
      <formula>IF(RIGHT(TEXT(AI547,"0.#"),1)=".",FALSE,TRUE)</formula>
    </cfRule>
    <cfRule type="expression" dxfId="1090" priority="510">
      <formula>IF(RIGHT(TEXT(AI547,"0.#"),1)=".",TRUE,FALSE)</formula>
    </cfRule>
  </conditionalFormatting>
  <conditionalFormatting sqref="AM553">
    <cfRule type="expression" dxfId="1089" priority="501">
      <formula>IF(RIGHT(TEXT(AM553,"0.#"),1)=".",FALSE,TRUE)</formula>
    </cfRule>
    <cfRule type="expression" dxfId="1088" priority="502">
      <formula>IF(RIGHT(TEXT(AM553,"0.#"),1)=".",TRUE,FALSE)</formula>
    </cfRule>
  </conditionalFormatting>
  <conditionalFormatting sqref="AM551">
    <cfRule type="expression" dxfId="1087" priority="505">
      <formula>IF(RIGHT(TEXT(AM551,"0.#"),1)=".",FALSE,TRUE)</formula>
    </cfRule>
    <cfRule type="expression" dxfId="1086" priority="506">
      <formula>IF(RIGHT(TEXT(AM551,"0.#"),1)=".",TRUE,FALSE)</formula>
    </cfRule>
  </conditionalFormatting>
  <conditionalFormatting sqref="AM552">
    <cfRule type="expression" dxfId="1085" priority="503">
      <formula>IF(RIGHT(TEXT(AM552,"0.#"),1)=".",FALSE,TRUE)</formula>
    </cfRule>
    <cfRule type="expression" dxfId="1084" priority="504">
      <formula>IF(RIGHT(TEXT(AM552,"0.#"),1)=".",TRUE,FALSE)</formula>
    </cfRule>
  </conditionalFormatting>
  <conditionalFormatting sqref="AI553">
    <cfRule type="expression" dxfId="1083" priority="495">
      <formula>IF(RIGHT(TEXT(AI553,"0.#"),1)=".",FALSE,TRUE)</formula>
    </cfRule>
    <cfRule type="expression" dxfId="1082" priority="496">
      <formula>IF(RIGHT(TEXT(AI553,"0.#"),1)=".",TRUE,FALSE)</formula>
    </cfRule>
  </conditionalFormatting>
  <conditionalFormatting sqref="AI551">
    <cfRule type="expression" dxfId="1081" priority="499">
      <formula>IF(RIGHT(TEXT(AI551,"0.#"),1)=".",FALSE,TRUE)</formula>
    </cfRule>
    <cfRule type="expression" dxfId="1080" priority="500">
      <formula>IF(RIGHT(TEXT(AI551,"0.#"),1)=".",TRUE,FALSE)</formula>
    </cfRule>
  </conditionalFormatting>
  <conditionalFormatting sqref="AI552">
    <cfRule type="expression" dxfId="1079" priority="497">
      <formula>IF(RIGHT(TEXT(AI552,"0.#"),1)=".",FALSE,TRUE)</formula>
    </cfRule>
    <cfRule type="expression" dxfId="1078" priority="498">
      <formula>IF(RIGHT(TEXT(AI552,"0.#"),1)=".",TRUE,FALSE)</formula>
    </cfRule>
  </conditionalFormatting>
  <conditionalFormatting sqref="AM558">
    <cfRule type="expression" dxfId="1077" priority="489">
      <formula>IF(RIGHT(TEXT(AM558,"0.#"),1)=".",FALSE,TRUE)</formula>
    </cfRule>
    <cfRule type="expression" dxfId="1076" priority="490">
      <formula>IF(RIGHT(TEXT(AM558,"0.#"),1)=".",TRUE,FALSE)</formula>
    </cfRule>
  </conditionalFormatting>
  <conditionalFormatting sqref="AM556">
    <cfRule type="expression" dxfId="1075" priority="493">
      <formula>IF(RIGHT(TEXT(AM556,"0.#"),1)=".",FALSE,TRUE)</formula>
    </cfRule>
    <cfRule type="expression" dxfId="1074" priority="494">
      <formula>IF(RIGHT(TEXT(AM556,"0.#"),1)=".",TRUE,FALSE)</formula>
    </cfRule>
  </conditionalFormatting>
  <conditionalFormatting sqref="AM557">
    <cfRule type="expression" dxfId="1073" priority="491">
      <formula>IF(RIGHT(TEXT(AM557,"0.#"),1)=".",FALSE,TRUE)</formula>
    </cfRule>
    <cfRule type="expression" dxfId="1072" priority="492">
      <formula>IF(RIGHT(TEXT(AM557,"0.#"),1)=".",TRUE,FALSE)</formula>
    </cfRule>
  </conditionalFormatting>
  <conditionalFormatting sqref="AI558">
    <cfRule type="expression" dxfId="1071" priority="483">
      <formula>IF(RIGHT(TEXT(AI558,"0.#"),1)=".",FALSE,TRUE)</formula>
    </cfRule>
    <cfRule type="expression" dxfId="1070" priority="484">
      <formula>IF(RIGHT(TEXT(AI558,"0.#"),1)=".",TRUE,FALSE)</formula>
    </cfRule>
  </conditionalFormatting>
  <conditionalFormatting sqref="AI556">
    <cfRule type="expression" dxfId="1069" priority="487">
      <formula>IF(RIGHT(TEXT(AI556,"0.#"),1)=".",FALSE,TRUE)</formula>
    </cfRule>
    <cfRule type="expression" dxfId="1068" priority="488">
      <formula>IF(RIGHT(TEXT(AI556,"0.#"),1)=".",TRUE,FALSE)</formula>
    </cfRule>
  </conditionalFormatting>
  <conditionalFormatting sqref="AI557">
    <cfRule type="expression" dxfId="1067" priority="485">
      <formula>IF(RIGHT(TEXT(AI557,"0.#"),1)=".",FALSE,TRUE)</formula>
    </cfRule>
    <cfRule type="expression" dxfId="1066" priority="486">
      <formula>IF(RIGHT(TEXT(AI557,"0.#"),1)=".",TRUE,FALSE)</formula>
    </cfRule>
  </conditionalFormatting>
  <conditionalFormatting sqref="AM563">
    <cfRule type="expression" dxfId="1065" priority="477">
      <formula>IF(RIGHT(TEXT(AM563,"0.#"),1)=".",FALSE,TRUE)</formula>
    </cfRule>
    <cfRule type="expression" dxfId="1064" priority="478">
      <formula>IF(RIGHT(TEXT(AM563,"0.#"),1)=".",TRUE,FALSE)</formula>
    </cfRule>
  </conditionalFormatting>
  <conditionalFormatting sqref="AM561">
    <cfRule type="expression" dxfId="1063" priority="481">
      <formula>IF(RIGHT(TEXT(AM561,"0.#"),1)=".",FALSE,TRUE)</formula>
    </cfRule>
    <cfRule type="expression" dxfId="1062" priority="482">
      <formula>IF(RIGHT(TEXT(AM561,"0.#"),1)=".",TRUE,FALSE)</formula>
    </cfRule>
  </conditionalFormatting>
  <conditionalFormatting sqref="AM562">
    <cfRule type="expression" dxfId="1061" priority="479">
      <formula>IF(RIGHT(TEXT(AM562,"0.#"),1)=".",FALSE,TRUE)</formula>
    </cfRule>
    <cfRule type="expression" dxfId="1060" priority="480">
      <formula>IF(RIGHT(TEXT(AM562,"0.#"),1)=".",TRUE,FALSE)</formula>
    </cfRule>
  </conditionalFormatting>
  <conditionalFormatting sqref="AI563">
    <cfRule type="expression" dxfId="1059" priority="471">
      <formula>IF(RIGHT(TEXT(AI563,"0.#"),1)=".",FALSE,TRUE)</formula>
    </cfRule>
    <cfRule type="expression" dxfId="1058" priority="472">
      <formula>IF(RIGHT(TEXT(AI563,"0.#"),1)=".",TRUE,FALSE)</formula>
    </cfRule>
  </conditionalFormatting>
  <conditionalFormatting sqref="AI561">
    <cfRule type="expression" dxfId="1057" priority="475">
      <formula>IF(RIGHT(TEXT(AI561,"0.#"),1)=".",FALSE,TRUE)</formula>
    </cfRule>
    <cfRule type="expression" dxfId="1056" priority="476">
      <formula>IF(RIGHT(TEXT(AI561,"0.#"),1)=".",TRUE,FALSE)</formula>
    </cfRule>
  </conditionalFormatting>
  <conditionalFormatting sqref="AI562">
    <cfRule type="expression" dxfId="1055" priority="473">
      <formula>IF(RIGHT(TEXT(AI562,"0.#"),1)=".",FALSE,TRUE)</formula>
    </cfRule>
    <cfRule type="expression" dxfId="1054" priority="474">
      <formula>IF(RIGHT(TEXT(AI562,"0.#"),1)=".",TRUE,FALSE)</formula>
    </cfRule>
  </conditionalFormatting>
  <conditionalFormatting sqref="AM597">
    <cfRule type="expression" dxfId="1053" priority="429">
      <formula>IF(RIGHT(TEXT(AM597,"0.#"),1)=".",FALSE,TRUE)</formula>
    </cfRule>
    <cfRule type="expression" dxfId="1052" priority="430">
      <formula>IF(RIGHT(TEXT(AM597,"0.#"),1)=".",TRUE,FALSE)</formula>
    </cfRule>
  </conditionalFormatting>
  <conditionalFormatting sqref="AM595">
    <cfRule type="expression" dxfId="1051" priority="433">
      <formula>IF(RIGHT(TEXT(AM595,"0.#"),1)=".",FALSE,TRUE)</formula>
    </cfRule>
    <cfRule type="expression" dxfId="1050" priority="434">
      <formula>IF(RIGHT(TEXT(AM595,"0.#"),1)=".",TRUE,FALSE)</formula>
    </cfRule>
  </conditionalFormatting>
  <conditionalFormatting sqref="AM596">
    <cfRule type="expression" dxfId="1049" priority="431">
      <formula>IF(RIGHT(TEXT(AM596,"0.#"),1)=".",FALSE,TRUE)</formula>
    </cfRule>
    <cfRule type="expression" dxfId="1048" priority="432">
      <formula>IF(RIGHT(TEXT(AM596,"0.#"),1)=".",TRUE,FALSE)</formula>
    </cfRule>
  </conditionalFormatting>
  <conditionalFormatting sqref="AI597">
    <cfRule type="expression" dxfId="1047" priority="423">
      <formula>IF(RIGHT(TEXT(AI597,"0.#"),1)=".",FALSE,TRUE)</formula>
    </cfRule>
    <cfRule type="expression" dxfId="1046" priority="424">
      <formula>IF(RIGHT(TEXT(AI597,"0.#"),1)=".",TRUE,FALSE)</formula>
    </cfRule>
  </conditionalFormatting>
  <conditionalFormatting sqref="AI595">
    <cfRule type="expression" dxfId="1045" priority="427">
      <formula>IF(RIGHT(TEXT(AI595,"0.#"),1)=".",FALSE,TRUE)</formula>
    </cfRule>
    <cfRule type="expression" dxfId="1044" priority="428">
      <formula>IF(RIGHT(TEXT(AI595,"0.#"),1)=".",TRUE,FALSE)</formula>
    </cfRule>
  </conditionalFormatting>
  <conditionalFormatting sqref="AI596">
    <cfRule type="expression" dxfId="1043" priority="425">
      <formula>IF(RIGHT(TEXT(AI596,"0.#"),1)=".",FALSE,TRUE)</formula>
    </cfRule>
    <cfRule type="expression" dxfId="1042" priority="426">
      <formula>IF(RIGHT(TEXT(AI596,"0.#"),1)=".",TRUE,FALSE)</formula>
    </cfRule>
  </conditionalFormatting>
  <conditionalFormatting sqref="AM622">
    <cfRule type="expression" dxfId="1041" priority="417">
      <formula>IF(RIGHT(TEXT(AM622,"0.#"),1)=".",FALSE,TRUE)</formula>
    </cfRule>
    <cfRule type="expression" dxfId="1040" priority="418">
      <formula>IF(RIGHT(TEXT(AM622,"0.#"),1)=".",TRUE,FALSE)</formula>
    </cfRule>
  </conditionalFormatting>
  <conditionalFormatting sqref="AM620">
    <cfRule type="expression" dxfId="1039" priority="421">
      <formula>IF(RIGHT(TEXT(AM620,"0.#"),1)=".",FALSE,TRUE)</formula>
    </cfRule>
    <cfRule type="expression" dxfId="1038" priority="422">
      <formula>IF(RIGHT(TEXT(AM620,"0.#"),1)=".",TRUE,FALSE)</formula>
    </cfRule>
  </conditionalFormatting>
  <conditionalFormatting sqref="AM621">
    <cfRule type="expression" dxfId="1037" priority="419">
      <formula>IF(RIGHT(TEXT(AM621,"0.#"),1)=".",FALSE,TRUE)</formula>
    </cfRule>
    <cfRule type="expression" dxfId="1036" priority="420">
      <formula>IF(RIGHT(TEXT(AM621,"0.#"),1)=".",TRUE,FALSE)</formula>
    </cfRule>
  </conditionalFormatting>
  <conditionalFormatting sqref="AI622">
    <cfRule type="expression" dxfId="1035" priority="411">
      <formula>IF(RIGHT(TEXT(AI622,"0.#"),1)=".",FALSE,TRUE)</formula>
    </cfRule>
    <cfRule type="expression" dxfId="1034" priority="412">
      <formula>IF(RIGHT(TEXT(AI622,"0.#"),1)=".",TRUE,FALSE)</formula>
    </cfRule>
  </conditionalFormatting>
  <conditionalFormatting sqref="AI620">
    <cfRule type="expression" dxfId="1033" priority="415">
      <formula>IF(RIGHT(TEXT(AI620,"0.#"),1)=".",FALSE,TRUE)</formula>
    </cfRule>
    <cfRule type="expression" dxfId="1032" priority="416">
      <formula>IF(RIGHT(TEXT(AI620,"0.#"),1)=".",TRUE,FALSE)</formula>
    </cfRule>
  </conditionalFormatting>
  <conditionalFormatting sqref="AI621">
    <cfRule type="expression" dxfId="1031" priority="413">
      <formula>IF(RIGHT(TEXT(AI621,"0.#"),1)=".",FALSE,TRUE)</formula>
    </cfRule>
    <cfRule type="expression" dxfId="1030" priority="414">
      <formula>IF(RIGHT(TEXT(AI621,"0.#"),1)=".",TRUE,FALSE)</formula>
    </cfRule>
  </conditionalFormatting>
  <conditionalFormatting sqref="AM627">
    <cfRule type="expression" dxfId="1029" priority="357">
      <formula>IF(RIGHT(TEXT(AM627,"0.#"),1)=".",FALSE,TRUE)</formula>
    </cfRule>
    <cfRule type="expression" dxfId="1028" priority="358">
      <formula>IF(RIGHT(TEXT(AM627,"0.#"),1)=".",TRUE,FALSE)</formula>
    </cfRule>
  </conditionalFormatting>
  <conditionalFormatting sqref="AM625">
    <cfRule type="expression" dxfId="1027" priority="361">
      <formula>IF(RIGHT(TEXT(AM625,"0.#"),1)=".",FALSE,TRUE)</formula>
    </cfRule>
    <cfRule type="expression" dxfId="1026" priority="362">
      <formula>IF(RIGHT(TEXT(AM625,"0.#"),1)=".",TRUE,FALSE)</formula>
    </cfRule>
  </conditionalFormatting>
  <conditionalFormatting sqref="AM626">
    <cfRule type="expression" dxfId="1025" priority="359">
      <formula>IF(RIGHT(TEXT(AM626,"0.#"),1)=".",FALSE,TRUE)</formula>
    </cfRule>
    <cfRule type="expression" dxfId="1024" priority="360">
      <formula>IF(RIGHT(TEXT(AM626,"0.#"),1)=".",TRUE,FALSE)</formula>
    </cfRule>
  </conditionalFormatting>
  <conditionalFormatting sqref="AI627">
    <cfRule type="expression" dxfId="1023" priority="351">
      <formula>IF(RIGHT(TEXT(AI627,"0.#"),1)=".",FALSE,TRUE)</formula>
    </cfRule>
    <cfRule type="expression" dxfId="1022" priority="352">
      <formula>IF(RIGHT(TEXT(AI627,"0.#"),1)=".",TRUE,FALSE)</formula>
    </cfRule>
  </conditionalFormatting>
  <conditionalFormatting sqref="AI625">
    <cfRule type="expression" dxfId="1021" priority="355">
      <formula>IF(RIGHT(TEXT(AI625,"0.#"),1)=".",FALSE,TRUE)</formula>
    </cfRule>
    <cfRule type="expression" dxfId="1020" priority="356">
      <formula>IF(RIGHT(TEXT(AI625,"0.#"),1)=".",TRUE,FALSE)</formula>
    </cfRule>
  </conditionalFormatting>
  <conditionalFormatting sqref="AI626">
    <cfRule type="expression" dxfId="1019" priority="353">
      <formula>IF(RIGHT(TEXT(AI626,"0.#"),1)=".",FALSE,TRUE)</formula>
    </cfRule>
    <cfRule type="expression" dxfId="1018" priority="354">
      <formula>IF(RIGHT(TEXT(AI626,"0.#"),1)=".",TRUE,FALSE)</formula>
    </cfRule>
  </conditionalFormatting>
  <conditionalFormatting sqref="AM632">
    <cfRule type="expression" dxfId="1017" priority="345">
      <formula>IF(RIGHT(TEXT(AM632,"0.#"),1)=".",FALSE,TRUE)</formula>
    </cfRule>
    <cfRule type="expression" dxfId="1016" priority="346">
      <formula>IF(RIGHT(TEXT(AM632,"0.#"),1)=".",TRUE,FALSE)</formula>
    </cfRule>
  </conditionalFormatting>
  <conditionalFormatting sqref="AM630">
    <cfRule type="expression" dxfId="1015" priority="349">
      <formula>IF(RIGHT(TEXT(AM630,"0.#"),1)=".",FALSE,TRUE)</formula>
    </cfRule>
    <cfRule type="expression" dxfId="1014" priority="350">
      <formula>IF(RIGHT(TEXT(AM630,"0.#"),1)=".",TRUE,FALSE)</formula>
    </cfRule>
  </conditionalFormatting>
  <conditionalFormatting sqref="AM631">
    <cfRule type="expression" dxfId="1013" priority="347">
      <formula>IF(RIGHT(TEXT(AM631,"0.#"),1)=".",FALSE,TRUE)</formula>
    </cfRule>
    <cfRule type="expression" dxfId="1012" priority="348">
      <formula>IF(RIGHT(TEXT(AM631,"0.#"),1)=".",TRUE,FALSE)</formula>
    </cfRule>
  </conditionalFormatting>
  <conditionalFormatting sqref="AI632">
    <cfRule type="expression" dxfId="1011" priority="339">
      <formula>IF(RIGHT(TEXT(AI632,"0.#"),1)=".",FALSE,TRUE)</formula>
    </cfRule>
    <cfRule type="expression" dxfId="1010" priority="340">
      <formula>IF(RIGHT(TEXT(AI632,"0.#"),1)=".",TRUE,FALSE)</formula>
    </cfRule>
  </conditionalFormatting>
  <conditionalFormatting sqref="AI630">
    <cfRule type="expression" dxfId="1009" priority="343">
      <formula>IF(RIGHT(TEXT(AI630,"0.#"),1)=".",FALSE,TRUE)</formula>
    </cfRule>
    <cfRule type="expression" dxfId="1008" priority="344">
      <formula>IF(RIGHT(TEXT(AI630,"0.#"),1)=".",TRUE,FALSE)</formula>
    </cfRule>
  </conditionalFormatting>
  <conditionalFormatting sqref="AI631">
    <cfRule type="expression" dxfId="1007" priority="341">
      <formula>IF(RIGHT(TEXT(AI631,"0.#"),1)=".",FALSE,TRUE)</formula>
    </cfRule>
    <cfRule type="expression" dxfId="1006" priority="342">
      <formula>IF(RIGHT(TEXT(AI631,"0.#"),1)=".",TRUE,FALSE)</formula>
    </cfRule>
  </conditionalFormatting>
  <conditionalFormatting sqref="AM637">
    <cfRule type="expression" dxfId="1005" priority="333">
      <formula>IF(RIGHT(TEXT(AM637,"0.#"),1)=".",FALSE,TRUE)</formula>
    </cfRule>
    <cfRule type="expression" dxfId="1004" priority="334">
      <formula>IF(RIGHT(TEXT(AM637,"0.#"),1)=".",TRUE,FALSE)</formula>
    </cfRule>
  </conditionalFormatting>
  <conditionalFormatting sqref="AM635">
    <cfRule type="expression" dxfId="1003" priority="337">
      <formula>IF(RIGHT(TEXT(AM635,"0.#"),1)=".",FALSE,TRUE)</formula>
    </cfRule>
    <cfRule type="expression" dxfId="1002" priority="338">
      <formula>IF(RIGHT(TEXT(AM635,"0.#"),1)=".",TRUE,FALSE)</formula>
    </cfRule>
  </conditionalFormatting>
  <conditionalFormatting sqref="AM636">
    <cfRule type="expression" dxfId="1001" priority="335">
      <formula>IF(RIGHT(TEXT(AM636,"0.#"),1)=".",FALSE,TRUE)</formula>
    </cfRule>
    <cfRule type="expression" dxfId="1000" priority="336">
      <formula>IF(RIGHT(TEXT(AM636,"0.#"),1)=".",TRUE,FALSE)</formula>
    </cfRule>
  </conditionalFormatting>
  <conditionalFormatting sqref="AI637">
    <cfRule type="expression" dxfId="999" priority="327">
      <formula>IF(RIGHT(TEXT(AI637,"0.#"),1)=".",FALSE,TRUE)</formula>
    </cfRule>
    <cfRule type="expression" dxfId="998" priority="328">
      <formula>IF(RIGHT(TEXT(AI637,"0.#"),1)=".",TRUE,FALSE)</formula>
    </cfRule>
  </conditionalFormatting>
  <conditionalFormatting sqref="AI635">
    <cfRule type="expression" dxfId="997" priority="331">
      <formula>IF(RIGHT(TEXT(AI635,"0.#"),1)=".",FALSE,TRUE)</formula>
    </cfRule>
    <cfRule type="expression" dxfId="996" priority="332">
      <formula>IF(RIGHT(TEXT(AI635,"0.#"),1)=".",TRUE,FALSE)</formula>
    </cfRule>
  </conditionalFormatting>
  <conditionalFormatting sqref="AI636">
    <cfRule type="expression" dxfId="995" priority="329">
      <formula>IF(RIGHT(TEXT(AI636,"0.#"),1)=".",FALSE,TRUE)</formula>
    </cfRule>
    <cfRule type="expression" dxfId="994" priority="330">
      <formula>IF(RIGHT(TEXT(AI636,"0.#"),1)=".",TRUE,FALSE)</formula>
    </cfRule>
  </conditionalFormatting>
  <conditionalFormatting sqref="AM602">
    <cfRule type="expression" dxfId="993" priority="405">
      <formula>IF(RIGHT(TEXT(AM602,"0.#"),1)=".",FALSE,TRUE)</formula>
    </cfRule>
    <cfRule type="expression" dxfId="992" priority="406">
      <formula>IF(RIGHT(TEXT(AM602,"0.#"),1)=".",TRUE,FALSE)</formula>
    </cfRule>
  </conditionalFormatting>
  <conditionalFormatting sqref="AM600">
    <cfRule type="expression" dxfId="991" priority="409">
      <formula>IF(RIGHT(TEXT(AM600,"0.#"),1)=".",FALSE,TRUE)</formula>
    </cfRule>
    <cfRule type="expression" dxfId="990" priority="410">
      <formula>IF(RIGHT(TEXT(AM600,"0.#"),1)=".",TRUE,FALSE)</formula>
    </cfRule>
  </conditionalFormatting>
  <conditionalFormatting sqref="AM601">
    <cfRule type="expression" dxfId="989" priority="407">
      <formula>IF(RIGHT(TEXT(AM601,"0.#"),1)=".",FALSE,TRUE)</formula>
    </cfRule>
    <cfRule type="expression" dxfId="988" priority="408">
      <formula>IF(RIGHT(TEXT(AM601,"0.#"),1)=".",TRUE,FALSE)</formula>
    </cfRule>
  </conditionalFormatting>
  <conditionalFormatting sqref="AI602">
    <cfRule type="expression" dxfId="987" priority="399">
      <formula>IF(RIGHT(TEXT(AI602,"0.#"),1)=".",FALSE,TRUE)</formula>
    </cfRule>
    <cfRule type="expression" dxfId="986" priority="400">
      <formula>IF(RIGHT(TEXT(AI602,"0.#"),1)=".",TRUE,FALSE)</formula>
    </cfRule>
  </conditionalFormatting>
  <conditionalFormatting sqref="AI600">
    <cfRule type="expression" dxfId="985" priority="403">
      <formula>IF(RIGHT(TEXT(AI600,"0.#"),1)=".",FALSE,TRUE)</formula>
    </cfRule>
    <cfRule type="expression" dxfId="984" priority="404">
      <formula>IF(RIGHT(TEXT(AI600,"0.#"),1)=".",TRUE,FALSE)</formula>
    </cfRule>
  </conditionalFormatting>
  <conditionalFormatting sqref="AI601">
    <cfRule type="expression" dxfId="983" priority="401">
      <formula>IF(RIGHT(TEXT(AI601,"0.#"),1)=".",FALSE,TRUE)</formula>
    </cfRule>
    <cfRule type="expression" dxfId="982" priority="402">
      <formula>IF(RIGHT(TEXT(AI601,"0.#"),1)=".",TRUE,FALSE)</formula>
    </cfRule>
  </conditionalFormatting>
  <conditionalFormatting sqref="AM607">
    <cfRule type="expression" dxfId="981" priority="393">
      <formula>IF(RIGHT(TEXT(AM607,"0.#"),1)=".",FALSE,TRUE)</formula>
    </cfRule>
    <cfRule type="expression" dxfId="980" priority="394">
      <formula>IF(RIGHT(TEXT(AM607,"0.#"),1)=".",TRUE,FALSE)</formula>
    </cfRule>
  </conditionalFormatting>
  <conditionalFormatting sqref="AM605">
    <cfRule type="expression" dxfId="979" priority="397">
      <formula>IF(RIGHT(TEXT(AM605,"0.#"),1)=".",FALSE,TRUE)</formula>
    </cfRule>
    <cfRule type="expression" dxfId="978" priority="398">
      <formula>IF(RIGHT(TEXT(AM605,"0.#"),1)=".",TRUE,FALSE)</formula>
    </cfRule>
  </conditionalFormatting>
  <conditionalFormatting sqref="AM606">
    <cfRule type="expression" dxfId="977" priority="395">
      <formula>IF(RIGHT(TEXT(AM606,"0.#"),1)=".",FALSE,TRUE)</formula>
    </cfRule>
    <cfRule type="expression" dxfId="976" priority="396">
      <formula>IF(RIGHT(TEXT(AM606,"0.#"),1)=".",TRUE,FALSE)</formula>
    </cfRule>
  </conditionalFormatting>
  <conditionalFormatting sqref="AI607">
    <cfRule type="expression" dxfId="975" priority="387">
      <formula>IF(RIGHT(TEXT(AI607,"0.#"),1)=".",FALSE,TRUE)</formula>
    </cfRule>
    <cfRule type="expression" dxfId="974" priority="388">
      <formula>IF(RIGHT(TEXT(AI607,"0.#"),1)=".",TRUE,FALSE)</formula>
    </cfRule>
  </conditionalFormatting>
  <conditionalFormatting sqref="AI605">
    <cfRule type="expression" dxfId="973" priority="391">
      <formula>IF(RIGHT(TEXT(AI605,"0.#"),1)=".",FALSE,TRUE)</formula>
    </cfRule>
    <cfRule type="expression" dxfId="972" priority="392">
      <formula>IF(RIGHT(TEXT(AI605,"0.#"),1)=".",TRUE,FALSE)</formula>
    </cfRule>
  </conditionalFormatting>
  <conditionalFormatting sqref="AI606">
    <cfRule type="expression" dxfId="971" priority="389">
      <formula>IF(RIGHT(TEXT(AI606,"0.#"),1)=".",FALSE,TRUE)</formula>
    </cfRule>
    <cfRule type="expression" dxfId="970" priority="390">
      <formula>IF(RIGHT(TEXT(AI606,"0.#"),1)=".",TRUE,FALSE)</formula>
    </cfRule>
  </conditionalFormatting>
  <conditionalFormatting sqref="AM612">
    <cfRule type="expression" dxfId="969" priority="381">
      <formula>IF(RIGHT(TEXT(AM612,"0.#"),1)=".",FALSE,TRUE)</formula>
    </cfRule>
    <cfRule type="expression" dxfId="968" priority="382">
      <formula>IF(RIGHT(TEXT(AM612,"0.#"),1)=".",TRUE,FALSE)</formula>
    </cfRule>
  </conditionalFormatting>
  <conditionalFormatting sqref="AM610">
    <cfRule type="expression" dxfId="967" priority="385">
      <formula>IF(RIGHT(TEXT(AM610,"0.#"),1)=".",FALSE,TRUE)</formula>
    </cfRule>
    <cfRule type="expression" dxfId="966" priority="386">
      <formula>IF(RIGHT(TEXT(AM610,"0.#"),1)=".",TRUE,FALSE)</formula>
    </cfRule>
  </conditionalFormatting>
  <conditionalFormatting sqref="AM611">
    <cfRule type="expression" dxfId="965" priority="383">
      <formula>IF(RIGHT(TEXT(AM611,"0.#"),1)=".",FALSE,TRUE)</formula>
    </cfRule>
    <cfRule type="expression" dxfId="964" priority="384">
      <formula>IF(RIGHT(TEXT(AM611,"0.#"),1)=".",TRUE,FALSE)</formula>
    </cfRule>
  </conditionalFormatting>
  <conditionalFormatting sqref="AI612">
    <cfRule type="expression" dxfId="963" priority="375">
      <formula>IF(RIGHT(TEXT(AI612,"0.#"),1)=".",FALSE,TRUE)</formula>
    </cfRule>
    <cfRule type="expression" dxfId="962" priority="376">
      <formula>IF(RIGHT(TEXT(AI612,"0.#"),1)=".",TRUE,FALSE)</formula>
    </cfRule>
  </conditionalFormatting>
  <conditionalFormatting sqref="AI610">
    <cfRule type="expression" dxfId="961" priority="379">
      <formula>IF(RIGHT(TEXT(AI610,"0.#"),1)=".",FALSE,TRUE)</formula>
    </cfRule>
    <cfRule type="expression" dxfId="960" priority="380">
      <formula>IF(RIGHT(TEXT(AI610,"0.#"),1)=".",TRUE,FALSE)</formula>
    </cfRule>
  </conditionalFormatting>
  <conditionalFormatting sqref="AI611">
    <cfRule type="expression" dxfId="959" priority="377">
      <formula>IF(RIGHT(TEXT(AI611,"0.#"),1)=".",FALSE,TRUE)</formula>
    </cfRule>
    <cfRule type="expression" dxfId="958" priority="378">
      <formula>IF(RIGHT(TEXT(AI611,"0.#"),1)=".",TRUE,FALSE)</formula>
    </cfRule>
  </conditionalFormatting>
  <conditionalFormatting sqref="AM617">
    <cfRule type="expression" dxfId="957" priority="369">
      <formula>IF(RIGHT(TEXT(AM617,"0.#"),1)=".",FALSE,TRUE)</formula>
    </cfRule>
    <cfRule type="expression" dxfId="956" priority="370">
      <formula>IF(RIGHT(TEXT(AM617,"0.#"),1)=".",TRUE,FALSE)</formula>
    </cfRule>
  </conditionalFormatting>
  <conditionalFormatting sqref="AM615">
    <cfRule type="expression" dxfId="955" priority="373">
      <formula>IF(RIGHT(TEXT(AM615,"0.#"),1)=".",FALSE,TRUE)</formula>
    </cfRule>
    <cfRule type="expression" dxfId="954" priority="374">
      <formula>IF(RIGHT(TEXT(AM615,"0.#"),1)=".",TRUE,FALSE)</formula>
    </cfRule>
  </conditionalFormatting>
  <conditionalFormatting sqref="AM616">
    <cfRule type="expression" dxfId="953" priority="371">
      <formula>IF(RIGHT(TEXT(AM616,"0.#"),1)=".",FALSE,TRUE)</formula>
    </cfRule>
    <cfRule type="expression" dxfId="952" priority="372">
      <formula>IF(RIGHT(TEXT(AM616,"0.#"),1)=".",TRUE,FALSE)</formula>
    </cfRule>
  </conditionalFormatting>
  <conditionalFormatting sqref="AI617">
    <cfRule type="expression" dxfId="951" priority="363">
      <formula>IF(RIGHT(TEXT(AI617,"0.#"),1)=".",FALSE,TRUE)</formula>
    </cfRule>
    <cfRule type="expression" dxfId="950" priority="364">
      <formula>IF(RIGHT(TEXT(AI617,"0.#"),1)=".",TRUE,FALSE)</formula>
    </cfRule>
  </conditionalFormatting>
  <conditionalFormatting sqref="AI615">
    <cfRule type="expression" dxfId="949" priority="367">
      <formula>IF(RIGHT(TEXT(AI615,"0.#"),1)=".",FALSE,TRUE)</formula>
    </cfRule>
    <cfRule type="expression" dxfId="948" priority="368">
      <formula>IF(RIGHT(TEXT(AI615,"0.#"),1)=".",TRUE,FALSE)</formula>
    </cfRule>
  </conditionalFormatting>
  <conditionalFormatting sqref="AI616">
    <cfRule type="expression" dxfId="947" priority="365">
      <formula>IF(RIGHT(TEXT(AI616,"0.#"),1)=".",FALSE,TRUE)</formula>
    </cfRule>
    <cfRule type="expression" dxfId="946" priority="366">
      <formula>IF(RIGHT(TEXT(AI616,"0.#"),1)=".",TRUE,FALSE)</formula>
    </cfRule>
  </conditionalFormatting>
  <conditionalFormatting sqref="AM651">
    <cfRule type="expression" dxfId="945" priority="321">
      <formula>IF(RIGHT(TEXT(AM651,"0.#"),1)=".",FALSE,TRUE)</formula>
    </cfRule>
    <cfRule type="expression" dxfId="944" priority="322">
      <formula>IF(RIGHT(TEXT(AM651,"0.#"),1)=".",TRUE,FALSE)</formula>
    </cfRule>
  </conditionalFormatting>
  <conditionalFormatting sqref="AM649">
    <cfRule type="expression" dxfId="943" priority="325">
      <formula>IF(RIGHT(TEXT(AM649,"0.#"),1)=".",FALSE,TRUE)</formula>
    </cfRule>
    <cfRule type="expression" dxfId="942" priority="326">
      <formula>IF(RIGHT(TEXT(AM649,"0.#"),1)=".",TRUE,FALSE)</formula>
    </cfRule>
  </conditionalFormatting>
  <conditionalFormatting sqref="AM650">
    <cfRule type="expression" dxfId="941" priority="323">
      <formula>IF(RIGHT(TEXT(AM650,"0.#"),1)=".",FALSE,TRUE)</formula>
    </cfRule>
    <cfRule type="expression" dxfId="940" priority="324">
      <formula>IF(RIGHT(TEXT(AM650,"0.#"),1)=".",TRUE,FALSE)</formula>
    </cfRule>
  </conditionalFormatting>
  <conditionalFormatting sqref="AI651">
    <cfRule type="expression" dxfId="939" priority="315">
      <formula>IF(RIGHT(TEXT(AI651,"0.#"),1)=".",FALSE,TRUE)</formula>
    </cfRule>
    <cfRule type="expression" dxfId="938" priority="316">
      <formula>IF(RIGHT(TEXT(AI651,"0.#"),1)=".",TRUE,FALSE)</formula>
    </cfRule>
  </conditionalFormatting>
  <conditionalFormatting sqref="AI649">
    <cfRule type="expression" dxfId="937" priority="319">
      <formula>IF(RIGHT(TEXT(AI649,"0.#"),1)=".",FALSE,TRUE)</formula>
    </cfRule>
    <cfRule type="expression" dxfId="936" priority="320">
      <formula>IF(RIGHT(TEXT(AI649,"0.#"),1)=".",TRUE,FALSE)</formula>
    </cfRule>
  </conditionalFormatting>
  <conditionalFormatting sqref="AI650">
    <cfRule type="expression" dxfId="935" priority="317">
      <formula>IF(RIGHT(TEXT(AI650,"0.#"),1)=".",FALSE,TRUE)</formula>
    </cfRule>
    <cfRule type="expression" dxfId="934" priority="318">
      <formula>IF(RIGHT(TEXT(AI650,"0.#"),1)=".",TRUE,FALSE)</formula>
    </cfRule>
  </conditionalFormatting>
  <conditionalFormatting sqref="AM676">
    <cfRule type="expression" dxfId="933" priority="309">
      <formula>IF(RIGHT(TEXT(AM676,"0.#"),1)=".",FALSE,TRUE)</formula>
    </cfRule>
    <cfRule type="expression" dxfId="932" priority="310">
      <formula>IF(RIGHT(TEXT(AM676,"0.#"),1)=".",TRUE,FALSE)</formula>
    </cfRule>
  </conditionalFormatting>
  <conditionalFormatting sqref="AM674">
    <cfRule type="expression" dxfId="931" priority="313">
      <formula>IF(RIGHT(TEXT(AM674,"0.#"),1)=".",FALSE,TRUE)</formula>
    </cfRule>
    <cfRule type="expression" dxfId="930" priority="314">
      <formula>IF(RIGHT(TEXT(AM674,"0.#"),1)=".",TRUE,FALSE)</formula>
    </cfRule>
  </conditionalFormatting>
  <conditionalFormatting sqref="AM675">
    <cfRule type="expression" dxfId="929" priority="311">
      <formula>IF(RIGHT(TEXT(AM675,"0.#"),1)=".",FALSE,TRUE)</formula>
    </cfRule>
    <cfRule type="expression" dxfId="928" priority="312">
      <formula>IF(RIGHT(TEXT(AM675,"0.#"),1)=".",TRUE,FALSE)</formula>
    </cfRule>
  </conditionalFormatting>
  <conditionalFormatting sqref="AI676">
    <cfRule type="expression" dxfId="927" priority="303">
      <formula>IF(RIGHT(TEXT(AI676,"0.#"),1)=".",FALSE,TRUE)</formula>
    </cfRule>
    <cfRule type="expression" dxfId="926" priority="304">
      <formula>IF(RIGHT(TEXT(AI676,"0.#"),1)=".",TRUE,FALSE)</formula>
    </cfRule>
  </conditionalFormatting>
  <conditionalFormatting sqref="AI674">
    <cfRule type="expression" dxfId="925" priority="307">
      <formula>IF(RIGHT(TEXT(AI674,"0.#"),1)=".",FALSE,TRUE)</formula>
    </cfRule>
    <cfRule type="expression" dxfId="924" priority="308">
      <formula>IF(RIGHT(TEXT(AI674,"0.#"),1)=".",TRUE,FALSE)</formula>
    </cfRule>
  </conditionalFormatting>
  <conditionalFormatting sqref="AI675">
    <cfRule type="expression" dxfId="923" priority="305">
      <formula>IF(RIGHT(TEXT(AI675,"0.#"),1)=".",FALSE,TRUE)</formula>
    </cfRule>
    <cfRule type="expression" dxfId="922" priority="306">
      <formula>IF(RIGHT(TEXT(AI675,"0.#"),1)=".",TRUE,FALSE)</formula>
    </cfRule>
  </conditionalFormatting>
  <conditionalFormatting sqref="AM681">
    <cfRule type="expression" dxfId="921" priority="249">
      <formula>IF(RIGHT(TEXT(AM681,"0.#"),1)=".",FALSE,TRUE)</formula>
    </cfRule>
    <cfRule type="expression" dxfId="920" priority="250">
      <formula>IF(RIGHT(TEXT(AM681,"0.#"),1)=".",TRUE,FALSE)</formula>
    </cfRule>
  </conditionalFormatting>
  <conditionalFormatting sqref="AM679">
    <cfRule type="expression" dxfId="919" priority="253">
      <formula>IF(RIGHT(TEXT(AM679,"0.#"),1)=".",FALSE,TRUE)</formula>
    </cfRule>
    <cfRule type="expression" dxfId="918" priority="254">
      <formula>IF(RIGHT(TEXT(AM679,"0.#"),1)=".",TRUE,FALSE)</formula>
    </cfRule>
  </conditionalFormatting>
  <conditionalFormatting sqref="AM680">
    <cfRule type="expression" dxfId="917" priority="251">
      <formula>IF(RIGHT(TEXT(AM680,"0.#"),1)=".",FALSE,TRUE)</formula>
    </cfRule>
    <cfRule type="expression" dxfId="916" priority="252">
      <formula>IF(RIGHT(TEXT(AM680,"0.#"),1)=".",TRUE,FALSE)</formula>
    </cfRule>
  </conditionalFormatting>
  <conditionalFormatting sqref="AI681">
    <cfRule type="expression" dxfId="915" priority="243">
      <formula>IF(RIGHT(TEXT(AI681,"0.#"),1)=".",FALSE,TRUE)</formula>
    </cfRule>
    <cfRule type="expression" dxfId="914" priority="244">
      <formula>IF(RIGHT(TEXT(AI681,"0.#"),1)=".",TRUE,FALSE)</formula>
    </cfRule>
  </conditionalFormatting>
  <conditionalFormatting sqref="AI679">
    <cfRule type="expression" dxfId="913" priority="247">
      <formula>IF(RIGHT(TEXT(AI679,"0.#"),1)=".",FALSE,TRUE)</formula>
    </cfRule>
    <cfRule type="expression" dxfId="912" priority="248">
      <formula>IF(RIGHT(TEXT(AI679,"0.#"),1)=".",TRUE,FALSE)</formula>
    </cfRule>
  </conditionalFormatting>
  <conditionalFormatting sqref="AI680">
    <cfRule type="expression" dxfId="911" priority="245">
      <formula>IF(RIGHT(TEXT(AI680,"0.#"),1)=".",FALSE,TRUE)</formula>
    </cfRule>
    <cfRule type="expression" dxfId="910" priority="246">
      <formula>IF(RIGHT(TEXT(AI680,"0.#"),1)=".",TRUE,FALSE)</formula>
    </cfRule>
  </conditionalFormatting>
  <conditionalFormatting sqref="AM686">
    <cfRule type="expression" dxfId="909" priority="237">
      <formula>IF(RIGHT(TEXT(AM686,"0.#"),1)=".",FALSE,TRUE)</formula>
    </cfRule>
    <cfRule type="expression" dxfId="908" priority="238">
      <formula>IF(RIGHT(TEXT(AM686,"0.#"),1)=".",TRUE,FALSE)</formula>
    </cfRule>
  </conditionalFormatting>
  <conditionalFormatting sqref="AM684">
    <cfRule type="expression" dxfId="907" priority="241">
      <formula>IF(RIGHT(TEXT(AM684,"0.#"),1)=".",FALSE,TRUE)</formula>
    </cfRule>
    <cfRule type="expression" dxfId="906" priority="242">
      <formula>IF(RIGHT(TEXT(AM684,"0.#"),1)=".",TRUE,FALSE)</formula>
    </cfRule>
  </conditionalFormatting>
  <conditionalFormatting sqref="AM685">
    <cfRule type="expression" dxfId="905" priority="239">
      <formula>IF(RIGHT(TEXT(AM685,"0.#"),1)=".",FALSE,TRUE)</formula>
    </cfRule>
    <cfRule type="expression" dxfId="904" priority="240">
      <formula>IF(RIGHT(TEXT(AM685,"0.#"),1)=".",TRUE,FALSE)</formula>
    </cfRule>
  </conditionalFormatting>
  <conditionalFormatting sqref="AI686">
    <cfRule type="expression" dxfId="903" priority="231">
      <formula>IF(RIGHT(TEXT(AI686,"0.#"),1)=".",FALSE,TRUE)</formula>
    </cfRule>
    <cfRule type="expression" dxfId="902" priority="232">
      <formula>IF(RIGHT(TEXT(AI686,"0.#"),1)=".",TRUE,FALSE)</formula>
    </cfRule>
  </conditionalFormatting>
  <conditionalFormatting sqref="AI684">
    <cfRule type="expression" dxfId="901" priority="235">
      <formula>IF(RIGHT(TEXT(AI684,"0.#"),1)=".",FALSE,TRUE)</formula>
    </cfRule>
    <cfRule type="expression" dxfId="900" priority="236">
      <formula>IF(RIGHT(TEXT(AI684,"0.#"),1)=".",TRUE,FALSE)</formula>
    </cfRule>
  </conditionalFormatting>
  <conditionalFormatting sqref="AI685">
    <cfRule type="expression" dxfId="899" priority="233">
      <formula>IF(RIGHT(TEXT(AI685,"0.#"),1)=".",FALSE,TRUE)</formula>
    </cfRule>
    <cfRule type="expression" dxfId="898" priority="234">
      <formula>IF(RIGHT(TEXT(AI685,"0.#"),1)=".",TRUE,FALSE)</formula>
    </cfRule>
  </conditionalFormatting>
  <conditionalFormatting sqref="AM691">
    <cfRule type="expression" dxfId="897" priority="225">
      <formula>IF(RIGHT(TEXT(AM691,"0.#"),1)=".",FALSE,TRUE)</formula>
    </cfRule>
    <cfRule type="expression" dxfId="896" priority="226">
      <formula>IF(RIGHT(TEXT(AM691,"0.#"),1)=".",TRUE,FALSE)</formula>
    </cfRule>
  </conditionalFormatting>
  <conditionalFormatting sqref="AM689">
    <cfRule type="expression" dxfId="895" priority="229">
      <formula>IF(RIGHT(TEXT(AM689,"0.#"),1)=".",FALSE,TRUE)</formula>
    </cfRule>
    <cfRule type="expression" dxfId="894" priority="230">
      <formula>IF(RIGHT(TEXT(AM689,"0.#"),1)=".",TRUE,FALSE)</formula>
    </cfRule>
  </conditionalFormatting>
  <conditionalFormatting sqref="AM690">
    <cfRule type="expression" dxfId="893" priority="227">
      <formula>IF(RIGHT(TEXT(AM690,"0.#"),1)=".",FALSE,TRUE)</formula>
    </cfRule>
    <cfRule type="expression" dxfId="892" priority="228">
      <formula>IF(RIGHT(TEXT(AM690,"0.#"),1)=".",TRUE,FALSE)</formula>
    </cfRule>
  </conditionalFormatting>
  <conditionalFormatting sqref="AI691">
    <cfRule type="expression" dxfId="891" priority="219">
      <formula>IF(RIGHT(TEXT(AI691,"0.#"),1)=".",FALSE,TRUE)</formula>
    </cfRule>
    <cfRule type="expression" dxfId="890" priority="220">
      <formula>IF(RIGHT(TEXT(AI691,"0.#"),1)=".",TRUE,FALSE)</formula>
    </cfRule>
  </conditionalFormatting>
  <conditionalFormatting sqref="AI689">
    <cfRule type="expression" dxfId="889" priority="223">
      <formula>IF(RIGHT(TEXT(AI689,"0.#"),1)=".",FALSE,TRUE)</formula>
    </cfRule>
    <cfRule type="expression" dxfId="888" priority="224">
      <formula>IF(RIGHT(TEXT(AI689,"0.#"),1)=".",TRUE,FALSE)</formula>
    </cfRule>
  </conditionalFormatting>
  <conditionalFormatting sqref="AI690">
    <cfRule type="expression" dxfId="887" priority="221">
      <formula>IF(RIGHT(TEXT(AI690,"0.#"),1)=".",FALSE,TRUE)</formula>
    </cfRule>
    <cfRule type="expression" dxfId="886" priority="222">
      <formula>IF(RIGHT(TEXT(AI690,"0.#"),1)=".",TRUE,FALSE)</formula>
    </cfRule>
  </conditionalFormatting>
  <conditionalFormatting sqref="AM656">
    <cfRule type="expression" dxfId="885" priority="297">
      <formula>IF(RIGHT(TEXT(AM656,"0.#"),1)=".",FALSE,TRUE)</formula>
    </cfRule>
    <cfRule type="expression" dxfId="884" priority="298">
      <formula>IF(RIGHT(TEXT(AM656,"0.#"),1)=".",TRUE,FALSE)</formula>
    </cfRule>
  </conditionalFormatting>
  <conditionalFormatting sqref="AM654">
    <cfRule type="expression" dxfId="883" priority="301">
      <formula>IF(RIGHT(TEXT(AM654,"0.#"),1)=".",FALSE,TRUE)</formula>
    </cfRule>
    <cfRule type="expression" dxfId="882" priority="302">
      <formula>IF(RIGHT(TEXT(AM654,"0.#"),1)=".",TRUE,FALSE)</formula>
    </cfRule>
  </conditionalFormatting>
  <conditionalFormatting sqref="AM655">
    <cfRule type="expression" dxfId="881" priority="299">
      <formula>IF(RIGHT(TEXT(AM655,"0.#"),1)=".",FALSE,TRUE)</formula>
    </cfRule>
    <cfRule type="expression" dxfId="880" priority="300">
      <formula>IF(RIGHT(TEXT(AM655,"0.#"),1)=".",TRUE,FALSE)</formula>
    </cfRule>
  </conditionalFormatting>
  <conditionalFormatting sqref="AI656">
    <cfRule type="expression" dxfId="879" priority="291">
      <formula>IF(RIGHT(TEXT(AI656,"0.#"),1)=".",FALSE,TRUE)</formula>
    </cfRule>
    <cfRule type="expression" dxfId="878" priority="292">
      <formula>IF(RIGHT(TEXT(AI656,"0.#"),1)=".",TRUE,FALSE)</formula>
    </cfRule>
  </conditionalFormatting>
  <conditionalFormatting sqref="AI654">
    <cfRule type="expression" dxfId="877" priority="295">
      <formula>IF(RIGHT(TEXT(AI654,"0.#"),1)=".",FALSE,TRUE)</formula>
    </cfRule>
    <cfRule type="expression" dxfId="876" priority="296">
      <formula>IF(RIGHT(TEXT(AI654,"0.#"),1)=".",TRUE,FALSE)</formula>
    </cfRule>
  </conditionalFormatting>
  <conditionalFormatting sqref="AI655">
    <cfRule type="expression" dxfId="875" priority="293">
      <formula>IF(RIGHT(TEXT(AI655,"0.#"),1)=".",FALSE,TRUE)</formula>
    </cfRule>
    <cfRule type="expression" dxfId="874" priority="294">
      <formula>IF(RIGHT(TEXT(AI655,"0.#"),1)=".",TRUE,FALSE)</formula>
    </cfRule>
  </conditionalFormatting>
  <conditionalFormatting sqref="AM661">
    <cfRule type="expression" dxfId="873" priority="285">
      <formula>IF(RIGHT(TEXT(AM661,"0.#"),1)=".",FALSE,TRUE)</formula>
    </cfRule>
    <cfRule type="expression" dxfId="872" priority="286">
      <formula>IF(RIGHT(TEXT(AM661,"0.#"),1)=".",TRUE,FALSE)</formula>
    </cfRule>
  </conditionalFormatting>
  <conditionalFormatting sqref="AM659">
    <cfRule type="expression" dxfId="871" priority="289">
      <formula>IF(RIGHT(TEXT(AM659,"0.#"),1)=".",FALSE,TRUE)</formula>
    </cfRule>
    <cfRule type="expression" dxfId="870" priority="290">
      <formula>IF(RIGHT(TEXT(AM659,"0.#"),1)=".",TRUE,FALSE)</formula>
    </cfRule>
  </conditionalFormatting>
  <conditionalFormatting sqref="AM660">
    <cfRule type="expression" dxfId="869" priority="287">
      <formula>IF(RIGHT(TEXT(AM660,"0.#"),1)=".",FALSE,TRUE)</formula>
    </cfRule>
    <cfRule type="expression" dxfId="868" priority="288">
      <formula>IF(RIGHT(TEXT(AM660,"0.#"),1)=".",TRUE,FALSE)</formula>
    </cfRule>
  </conditionalFormatting>
  <conditionalFormatting sqref="AI661">
    <cfRule type="expression" dxfId="867" priority="279">
      <formula>IF(RIGHT(TEXT(AI661,"0.#"),1)=".",FALSE,TRUE)</formula>
    </cfRule>
    <cfRule type="expression" dxfId="866" priority="280">
      <formula>IF(RIGHT(TEXT(AI661,"0.#"),1)=".",TRUE,FALSE)</formula>
    </cfRule>
  </conditionalFormatting>
  <conditionalFormatting sqref="AI659">
    <cfRule type="expression" dxfId="865" priority="283">
      <formula>IF(RIGHT(TEXT(AI659,"0.#"),1)=".",FALSE,TRUE)</formula>
    </cfRule>
    <cfRule type="expression" dxfId="864" priority="284">
      <formula>IF(RIGHT(TEXT(AI659,"0.#"),1)=".",TRUE,FALSE)</formula>
    </cfRule>
  </conditionalFormatting>
  <conditionalFormatting sqref="AI660">
    <cfRule type="expression" dxfId="863" priority="281">
      <formula>IF(RIGHT(TEXT(AI660,"0.#"),1)=".",FALSE,TRUE)</formula>
    </cfRule>
    <cfRule type="expression" dxfId="862" priority="282">
      <formula>IF(RIGHT(TEXT(AI660,"0.#"),1)=".",TRUE,FALSE)</formula>
    </cfRule>
  </conditionalFormatting>
  <conditionalFormatting sqref="AM666">
    <cfRule type="expression" dxfId="861" priority="273">
      <formula>IF(RIGHT(TEXT(AM666,"0.#"),1)=".",FALSE,TRUE)</formula>
    </cfRule>
    <cfRule type="expression" dxfId="860" priority="274">
      <formula>IF(RIGHT(TEXT(AM666,"0.#"),1)=".",TRUE,FALSE)</formula>
    </cfRule>
  </conditionalFormatting>
  <conditionalFormatting sqref="AM664">
    <cfRule type="expression" dxfId="859" priority="277">
      <formula>IF(RIGHT(TEXT(AM664,"0.#"),1)=".",FALSE,TRUE)</formula>
    </cfRule>
    <cfRule type="expression" dxfId="858" priority="278">
      <formula>IF(RIGHT(TEXT(AM664,"0.#"),1)=".",TRUE,FALSE)</formula>
    </cfRule>
  </conditionalFormatting>
  <conditionalFormatting sqref="AM665">
    <cfRule type="expression" dxfId="857" priority="275">
      <formula>IF(RIGHT(TEXT(AM665,"0.#"),1)=".",FALSE,TRUE)</formula>
    </cfRule>
    <cfRule type="expression" dxfId="856" priority="276">
      <formula>IF(RIGHT(TEXT(AM665,"0.#"),1)=".",TRUE,FALSE)</formula>
    </cfRule>
  </conditionalFormatting>
  <conditionalFormatting sqref="AI666">
    <cfRule type="expression" dxfId="855" priority="267">
      <formula>IF(RIGHT(TEXT(AI666,"0.#"),1)=".",FALSE,TRUE)</formula>
    </cfRule>
    <cfRule type="expression" dxfId="854" priority="268">
      <formula>IF(RIGHT(TEXT(AI666,"0.#"),1)=".",TRUE,FALSE)</formula>
    </cfRule>
  </conditionalFormatting>
  <conditionalFormatting sqref="AI664">
    <cfRule type="expression" dxfId="853" priority="271">
      <formula>IF(RIGHT(TEXT(AI664,"0.#"),1)=".",FALSE,TRUE)</formula>
    </cfRule>
    <cfRule type="expression" dxfId="852" priority="272">
      <formula>IF(RIGHT(TEXT(AI664,"0.#"),1)=".",TRUE,FALSE)</formula>
    </cfRule>
  </conditionalFormatting>
  <conditionalFormatting sqref="AI665">
    <cfRule type="expression" dxfId="851" priority="269">
      <formula>IF(RIGHT(TEXT(AI665,"0.#"),1)=".",FALSE,TRUE)</formula>
    </cfRule>
    <cfRule type="expression" dxfId="850" priority="270">
      <formula>IF(RIGHT(TEXT(AI665,"0.#"),1)=".",TRUE,FALSE)</formula>
    </cfRule>
  </conditionalFormatting>
  <conditionalFormatting sqref="AM671">
    <cfRule type="expression" dxfId="849" priority="261">
      <formula>IF(RIGHT(TEXT(AM671,"0.#"),1)=".",FALSE,TRUE)</formula>
    </cfRule>
    <cfRule type="expression" dxfId="848" priority="262">
      <formula>IF(RIGHT(TEXT(AM671,"0.#"),1)=".",TRUE,FALSE)</formula>
    </cfRule>
  </conditionalFormatting>
  <conditionalFormatting sqref="AM669">
    <cfRule type="expression" dxfId="847" priority="265">
      <formula>IF(RIGHT(TEXT(AM669,"0.#"),1)=".",FALSE,TRUE)</formula>
    </cfRule>
    <cfRule type="expression" dxfId="846" priority="266">
      <formula>IF(RIGHT(TEXT(AM669,"0.#"),1)=".",TRUE,FALSE)</formula>
    </cfRule>
  </conditionalFormatting>
  <conditionalFormatting sqref="AM670">
    <cfRule type="expression" dxfId="845" priority="263">
      <formula>IF(RIGHT(TEXT(AM670,"0.#"),1)=".",FALSE,TRUE)</formula>
    </cfRule>
    <cfRule type="expression" dxfId="844" priority="264">
      <formula>IF(RIGHT(TEXT(AM670,"0.#"),1)=".",TRUE,FALSE)</formula>
    </cfRule>
  </conditionalFormatting>
  <conditionalFormatting sqref="AI671">
    <cfRule type="expression" dxfId="843" priority="255">
      <formula>IF(RIGHT(TEXT(AI671,"0.#"),1)=".",FALSE,TRUE)</formula>
    </cfRule>
    <cfRule type="expression" dxfId="842" priority="256">
      <formula>IF(RIGHT(TEXT(AI671,"0.#"),1)=".",TRUE,FALSE)</formula>
    </cfRule>
  </conditionalFormatting>
  <conditionalFormatting sqref="AI669">
    <cfRule type="expression" dxfId="841" priority="259">
      <formula>IF(RIGHT(TEXT(AI669,"0.#"),1)=".",FALSE,TRUE)</formula>
    </cfRule>
    <cfRule type="expression" dxfId="840" priority="260">
      <formula>IF(RIGHT(TEXT(AI669,"0.#"),1)=".",TRUE,FALSE)</formula>
    </cfRule>
  </conditionalFormatting>
  <conditionalFormatting sqref="AI670">
    <cfRule type="expression" dxfId="839" priority="257">
      <formula>IF(RIGHT(TEXT(AI670,"0.#"),1)=".",FALSE,TRUE)</formula>
    </cfRule>
    <cfRule type="expression" dxfId="838" priority="258">
      <formula>IF(RIGHT(TEXT(AI670,"0.#"),1)=".",TRUE,FALSE)</formula>
    </cfRule>
  </conditionalFormatting>
  <conditionalFormatting sqref="P29:AC29">
    <cfRule type="expression" dxfId="837" priority="217">
      <formula>IF(RIGHT(TEXT(P29,"0.#"),1)=".",FALSE,TRUE)</formula>
    </cfRule>
    <cfRule type="expression" dxfId="836" priority="218">
      <formula>IF(RIGHT(TEXT(P29,"0.#"),1)=".",TRUE,FALSE)</formula>
    </cfRule>
  </conditionalFormatting>
  <conditionalFormatting sqref="P14:AJ14">
    <cfRule type="expression" dxfId="835" priority="215">
      <formula>IF(RIGHT(TEXT(P14,"0.#"),1)=".",FALSE,TRUE)</formula>
    </cfRule>
    <cfRule type="expression" dxfId="834" priority="216">
      <formula>IF(RIGHT(TEXT(P14,"0.#"),1)=".",TRUE,FALSE)</formula>
    </cfRule>
  </conditionalFormatting>
  <conditionalFormatting sqref="P15:AJ17 P13:AJ13">
    <cfRule type="expression" dxfId="833" priority="213">
      <formula>IF(RIGHT(TEXT(P13,"0.#"),1)=".",FALSE,TRUE)</formula>
    </cfRule>
    <cfRule type="expression" dxfId="832" priority="214">
      <formula>IF(RIGHT(TEXT(P13,"0.#"),1)=".",TRUE,FALSE)</formula>
    </cfRule>
  </conditionalFormatting>
  <conditionalFormatting sqref="AI34">
    <cfRule type="expression" dxfId="831" priority="201">
      <formula>IF(RIGHT(TEXT(AI34,"0.#"),1)=".",FALSE,TRUE)</formula>
    </cfRule>
    <cfRule type="expression" dxfId="830" priority="202">
      <formula>IF(RIGHT(TEXT(AI34,"0.#"),1)=".",TRUE,FALSE)</formula>
    </cfRule>
  </conditionalFormatting>
  <conditionalFormatting sqref="AE34">
    <cfRule type="expression" dxfId="829" priority="211">
      <formula>IF(RIGHT(TEXT(AE34,"0.#"),1)=".",FALSE,TRUE)</formula>
    </cfRule>
    <cfRule type="expression" dxfId="828" priority="212">
      <formula>IF(RIGHT(TEXT(AE34,"0.#"),1)=".",TRUE,FALSE)</formula>
    </cfRule>
  </conditionalFormatting>
  <conditionalFormatting sqref="AE33">
    <cfRule type="expression" dxfId="827" priority="209">
      <formula>IF(RIGHT(TEXT(AE33,"0.#"),1)=".",FALSE,TRUE)</formula>
    </cfRule>
    <cfRule type="expression" dxfId="826" priority="210">
      <formula>IF(RIGHT(TEXT(AE33,"0.#"),1)=".",TRUE,FALSE)</formula>
    </cfRule>
  </conditionalFormatting>
  <conditionalFormatting sqref="AE32">
    <cfRule type="expression" dxfId="825" priority="207">
      <formula>IF(RIGHT(TEXT(AE32,"0.#"),1)=".",FALSE,TRUE)</formula>
    </cfRule>
    <cfRule type="expression" dxfId="824" priority="208">
      <formula>IF(RIGHT(TEXT(AE32,"0.#"),1)=".",TRUE,FALSE)</formula>
    </cfRule>
  </conditionalFormatting>
  <conditionalFormatting sqref="AI32">
    <cfRule type="expression" dxfId="823" priority="205">
      <formula>IF(RIGHT(TEXT(AI32,"0.#"),1)=".",FALSE,TRUE)</formula>
    </cfRule>
    <cfRule type="expression" dxfId="822" priority="206">
      <formula>IF(RIGHT(TEXT(AI32,"0.#"),1)=".",TRUE,FALSE)</formula>
    </cfRule>
  </conditionalFormatting>
  <conditionalFormatting sqref="AI33">
    <cfRule type="expression" dxfId="821" priority="203">
      <formula>IF(RIGHT(TEXT(AI33,"0.#"),1)=".",FALSE,TRUE)</formula>
    </cfRule>
    <cfRule type="expression" dxfId="820" priority="204">
      <formula>IF(RIGHT(TEXT(AI33,"0.#"),1)=".",TRUE,FALSE)</formula>
    </cfRule>
  </conditionalFormatting>
  <conditionalFormatting sqref="AM101">
    <cfRule type="expression" dxfId="819" priority="199">
      <formula>IF(RIGHT(TEXT(AM101,"0.#"),1)=".",FALSE,TRUE)</formula>
    </cfRule>
    <cfRule type="expression" dxfId="818" priority="200">
      <formula>IF(RIGHT(TEXT(AM101,"0.#"),1)=".",TRUE,FALSE)</formula>
    </cfRule>
  </conditionalFormatting>
  <conditionalFormatting sqref="AE101">
    <cfRule type="expression" dxfId="817" priority="197">
      <formula>IF(RIGHT(TEXT(AE101,"0.#"),1)=".",FALSE,TRUE)</formula>
    </cfRule>
    <cfRule type="expression" dxfId="816" priority="198">
      <formula>IF(RIGHT(TEXT(AE101,"0.#"),1)=".",TRUE,FALSE)</formula>
    </cfRule>
  </conditionalFormatting>
  <conditionalFormatting sqref="AI101">
    <cfRule type="expression" dxfId="815" priority="195">
      <formula>IF(RIGHT(TEXT(AI101,"0.#"),1)=".",FALSE,TRUE)</formula>
    </cfRule>
    <cfRule type="expression" dxfId="814" priority="196">
      <formula>IF(RIGHT(TEXT(AI101,"0.#"),1)=".",TRUE,FALSE)</formula>
    </cfRule>
  </conditionalFormatting>
  <conditionalFormatting sqref="AE102">
    <cfRule type="expression" dxfId="813" priority="193">
      <formula>IF(RIGHT(TEXT(AE102,"0.#"),1)=".",FALSE,TRUE)</formula>
    </cfRule>
    <cfRule type="expression" dxfId="812" priority="194">
      <formula>IF(RIGHT(TEXT(AE102,"0.#"),1)=".",TRUE,FALSE)</formula>
    </cfRule>
  </conditionalFormatting>
  <conditionalFormatting sqref="AI102">
    <cfRule type="expression" dxfId="811" priority="191">
      <formula>IF(RIGHT(TEXT(AI102,"0.#"),1)=".",FALSE,TRUE)</formula>
    </cfRule>
    <cfRule type="expression" dxfId="810" priority="192">
      <formula>IF(RIGHT(TEXT(AI102,"0.#"),1)=".",TRUE,FALSE)</formula>
    </cfRule>
  </conditionalFormatting>
  <conditionalFormatting sqref="AM102">
    <cfRule type="expression" dxfId="809" priority="189">
      <formula>IF(RIGHT(TEXT(AM102,"0.#"),1)=".",FALSE,TRUE)</formula>
    </cfRule>
    <cfRule type="expression" dxfId="808" priority="190">
      <formula>IF(RIGHT(TEXT(AM102,"0.#"),1)=".",TRUE,FALSE)</formula>
    </cfRule>
  </conditionalFormatting>
  <conditionalFormatting sqref="AE104">
    <cfRule type="expression" dxfId="807" priority="187">
      <formula>IF(RIGHT(TEXT(AE104,"0.#"),1)=".",FALSE,TRUE)</formula>
    </cfRule>
    <cfRule type="expression" dxfId="806" priority="188">
      <formula>IF(RIGHT(TEXT(AE104,"0.#"),1)=".",TRUE,FALSE)</formula>
    </cfRule>
  </conditionalFormatting>
  <conditionalFormatting sqref="AI104">
    <cfRule type="expression" dxfId="805" priority="185">
      <formula>IF(RIGHT(TEXT(AI104,"0.#"),1)=".",FALSE,TRUE)</formula>
    </cfRule>
    <cfRule type="expression" dxfId="804" priority="186">
      <formula>IF(RIGHT(TEXT(AI104,"0.#"),1)=".",TRUE,FALSE)</formula>
    </cfRule>
  </conditionalFormatting>
  <conditionalFormatting sqref="AE105">
    <cfRule type="expression" dxfId="803" priority="183">
      <formula>IF(RIGHT(TEXT(AE105,"0.#"),1)=".",FALSE,TRUE)</formula>
    </cfRule>
    <cfRule type="expression" dxfId="802" priority="184">
      <formula>IF(RIGHT(TEXT(AE105,"0.#"),1)=".",TRUE,FALSE)</formula>
    </cfRule>
  </conditionalFormatting>
  <conditionalFormatting sqref="AI105">
    <cfRule type="expression" dxfId="801" priority="181">
      <formula>IF(RIGHT(TEXT(AI105,"0.#"),1)=".",FALSE,TRUE)</formula>
    </cfRule>
    <cfRule type="expression" dxfId="800" priority="182">
      <formula>IF(RIGHT(TEXT(AI105,"0.#"),1)=".",TRUE,FALSE)</formula>
    </cfRule>
  </conditionalFormatting>
  <conditionalFormatting sqref="AM104">
    <cfRule type="expression" dxfId="799" priority="179">
      <formula>IF(RIGHT(TEXT(AM104,"0.#"),1)=".",FALSE,TRUE)</formula>
    </cfRule>
    <cfRule type="expression" dxfId="798" priority="180">
      <formula>IF(RIGHT(TEXT(AM104,"0.#"),1)=".",TRUE,FALSE)</formula>
    </cfRule>
  </conditionalFormatting>
  <conditionalFormatting sqref="AM105">
    <cfRule type="expression" dxfId="797" priority="177">
      <formula>IF(RIGHT(TEXT(AM105,"0.#"),1)=".",FALSE,TRUE)</formula>
    </cfRule>
    <cfRule type="expression" dxfId="796" priority="178">
      <formula>IF(RIGHT(TEXT(AM105,"0.#"),1)=".",TRUE,FALSE)</formula>
    </cfRule>
  </conditionalFormatting>
  <conditionalFormatting sqref="AE107">
    <cfRule type="expression" dxfId="795" priority="175">
      <formula>IF(RIGHT(TEXT(AE107,"0.#"),1)=".",FALSE,TRUE)</formula>
    </cfRule>
    <cfRule type="expression" dxfId="794" priority="176">
      <formula>IF(RIGHT(TEXT(AE107,"0.#"),1)=".",TRUE,FALSE)</formula>
    </cfRule>
  </conditionalFormatting>
  <conditionalFormatting sqref="AI107">
    <cfRule type="expression" dxfId="793" priority="173">
      <formula>IF(RIGHT(TEXT(AI107,"0.#"),1)=".",FALSE,TRUE)</formula>
    </cfRule>
    <cfRule type="expression" dxfId="792" priority="174">
      <formula>IF(RIGHT(TEXT(AI107,"0.#"),1)=".",TRUE,FALSE)</formula>
    </cfRule>
  </conditionalFormatting>
  <conditionalFormatting sqref="AE108">
    <cfRule type="expression" dxfId="791" priority="171">
      <formula>IF(RIGHT(TEXT(AE108,"0.#"),1)=".",FALSE,TRUE)</formula>
    </cfRule>
    <cfRule type="expression" dxfId="790" priority="172">
      <formula>IF(RIGHT(TEXT(AE108,"0.#"),1)=".",TRUE,FALSE)</formula>
    </cfRule>
  </conditionalFormatting>
  <conditionalFormatting sqref="AI108">
    <cfRule type="expression" dxfId="789" priority="169">
      <formula>IF(RIGHT(TEXT(AI108,"0.#"),1)=".",FALSE,TRUE)</formula>
    </cfRule>
    <cfRule type="expression" dxfId="788" priority="170">
      <formula>IF(RIGHT(TEXT(AI108,"0.#"),1)=".",TRUE,FALSE)</formula>
    </cfRule>
  </conditionalFormatting>
  <conditionalFormatting sqref="AM107">
    <cfRule type="expression" dxfId="787" priority="167">
      <formula>IF(RIGHT(TEXT(AM107,"0.#"),1)=".",FALSE,TRUE)</formula>
    </cfRule>
    <cfRule type="expression" dxfId="786" priority="168">
      <formula>IF(RIGHT(TEXT(AM107,"0.#"),1)=".",TRUE,FALSE)</formula>
    </cfRule>
  </conditionalFormatting>
  <conditionalFormatting sqref="AM108">
    <cfRule type="expression" dxfId="785" priority="165">
      <formula>IF(RIGHT(TEXT(AM108,"0.#"),1)=".",FALSE,TRUE)</formula>
    </cfRule>
    <cfRule type="expression" dxfId="784" priority="166">
      <formula>IF(RIGHT(TEXT(AM108,"0.#"),1)=".",TRUE,FALSE)</formula>
    </cfRule>
  </conditionalFormatting>
  <conditionalFormatting sqref="AE116">
    <cfRule type="expression" dxfId="783" priority="163">
      <formula>IF(RIGHT(TEXT(AE116,"0.#"),1)=".",FALSE,TRUE)</formula>
    </cfRule>
    <cfRule type="expression" dxfId="782" priority="164">
      <formula>IF(RIGHT(TEXT(AE116,"0.#"),1)=".",TRUE,FALSE)</formula>
    </cfRule>
  </conditionalFormatting>
  <conditionalFormatting sqref="AI116">
    <cfRule type="expression" dxfId="781" priority="161">
      <formula>IF(RIGHT(TEXT(AI116,"0.#"),1)=".",FALSE,TRUE)</formula>
    </cfRule>
    <cfRule type="expression" dxfId="780" priority="162">
      <formula>IF(RIGHT(TEXT(AI116,"0.#"),1)=".",TRUE,FALSE)</formula>
    </cfRule>
  </conditionalFormatting>
  <conditionalFormatting sqref="AI117">
    <cfRule type="expression" dxfId="779" priority="159">
      <formula>IF(RIGHT(TEXT(AI117,"0.#"),1)=".",FALSE,TRUE)</formula>
    </cfRule>
    <cfRule type="expression" dxfId="778" priority="160">
      <formula>IF(RIGHT(TEXT(AI117,"0.#"),1)=".",TRUE,FALSE)</formula>
    </cfRule>
  </conditionalFormatting>
  <conditionalFormatting sqref="AE117">
    <cfRule type="expression" dxfId="777" priority="157">
      <formula>IF(RIGHT(TEXT(AE117,"0.#"),1)=".",FALSE,TRUE)</formula>
    </cfRule>
    <cfRule type="expression" dxfId="776" priority="158">
      <formula>IF(RIGHT(TEXT(AE117,"0.#"),1)=".",TRUE,FALSE)</formula>
    </cfRule>
  </conditionalFormatting>
  <conditionalFormatting sqref="AE119">
    <cfRule type="expression" dxfId="775" priority="155">
      <formula>IF(RIGHT(TEXT(AE119,"0.#"),1)=".",FALSE,TRUE)</formula>
    </cfRule>
    <cfRule type="expression" dxfId="774" priority="156">
      <formula>IF(RIGHT(TEXT(AE119,"0.#"),1)=".",TRUE,FALSE)</formula>
    </cfRule>
  </conditionalFormatting>
  <conditionalFormatting sqref="AI119">
    <cfRule type="expression" dxfId="773" priority="153">
      <formula>IF(RIGHT(TEXT(AI119,"0.#"),1)=".",FALSE,TRUE)</formula>
    </cfRule>
    <cfRule type="expression" dxfId="772" priority="154">
      <formula>IF(RIGHT(TEXT(AI119,"0.#"),1)=".",TRUE,FALSE)</formula>
    </cfRule>
  </conditionalFormatting>
  <conditionalFormatting sqref="AI120">
    <cfRule type="expression" dxfId="771" priority="151">
      <formula>IF(RIGHT(TEXT(AI120,"0.#"),1)=".",FALSE,TRUE)</formula>
    </cfRule>
    <cfRule type="expression" dxfId="770" priority="152">
      <formula>IF(RIGHT(TEXT(AI120,"0.#"),1)=".",TRUE,FALSE)</formula>
    </cfRule>
  </conditionalFormatting>
  <conditionalFormatting sqref="AE120">
    <cfRule type="expression" dxfId="769" priority="149">
      <formula>IF(RIGHT(TEXT(AE120,"0.#"),1)=".",FALSE,TRUE)</formula>
    </cfRule>
    <cfRule type="expression" dxfId="768" priority="150">
      <formula>IF(RIGHT(TEXT(AE120,"0.#"),1)=".",TRUE,FALSE)</formula>
    </cfRule>
  </conditionalFormatting>
  <conditionalFormatting sqref="P19:AC19">
    <cfRule type="expression" dxfId="767" priority="147">
      <formula>IF(RIGHT(TEXT(P19,"0.#"),1)=".",FALSE,TRUE)</formula>
    </cfRule>
    <cfRule type="expression" dxfId="766" priority="148">
      <formula>IF(RIGHT(TEXT(P19,"0.#"),1)=".",TRUE,FALSE)</formula>
    </cfRule>
  </conditionalFormatting>
  <conditionalFormatting sqref="AK14:AQ14">
    <cfRule type="expression" dxfId="765" priority="145">
      <formula>IF(RIGHT(TEXT(AK14,"0.#"),1)=".",FALSE,TRUE)</formula>
    </cfRule>
    <cfRule type="expression" dxfId="764" priority="146">
      <formula>IF(RIGHT(TEXT(AK14,"0.#"),1)=".",TRUE,FALSE)</formula>
    </cfRule>
  </conditionalFormatting>
  <conditionalFormatting sqref="AK15:AQ17">
    <cfRule type="expression" dxfId="763" priority="143">
      <formula>IF(RIGHT(TEXT(AK15,"0.#"),1)=".",FALSE,TRUE)</formula>
    </cfRule>
    <cfRule type="expression" dxfId="762" priority="144">
      <formula>IF(RIGHT(TEXT(AK15,"0.#"),1)=".",TRUE,FALSE)</formula>
    </cfRule>
  </conditionalFormatting>
  <conditionalFormatting sqref="AU794">
    <cfRule type="expression" dxfId="761" priority="141">
      <formula>IF(RIGHT(TEXT(AU794,"0.#"),1)=".",FALSE,TRUE)</formula>
    </cfRule>
    <cfRule type="expression" dxfId="760" priority="142">
      <formula>IF(RIGHT(TEXT(AU794,"0.#"),1)=".",TRUE,FALSE)</formula>
    </cfRule>
  </conditionalFormatting>
  <conditionalFormatting sqref="Y796">
    <cfRule type="expression" dxfId="759" priority="139">
      <formula>IF(RIGHT(TEXT(Y796,"0.#"),1)=".",FALSE,TRUE)</formula>
    </cfRule>
    <cfRule type="expression" dxfId="758" priority="140">
      <formula>IF(RIGHT(TEXT(Y796,"0.#"),1)=".",TRUE,FALSE)</formula>
    </cfRule>
  </conditionalFormatting>
  <conditionalFormatting sqref="AL839:AO846">
    <cfRule type="expression" dxfId="757" priority="135">
      <formula>IF(AND(AL839&gt;=0, RIGHT(TEXT(AL839,"0.#"),1)&lt;&gt;"."),TRUE,FALSE)</formula>
    </cfRule>
    <cfRule type="expression" dxfId="756" priority="136">
      <formula>IF(AND(AL839&gt;=0, RIGHT(TEXT(AL839,"0.#"),1)="."),TRUE,FALSE)</formula>
    </cfRule>
    <cfRule type="expression" dxfId="755" priority="137">
      <formula>IF(AND(AL839&lt;0, RIGHT(TEXT(AL839,"0.#"),1)&lt;&gt;"."),TRUE,FALSE)</formula>
    </cfRule>
    <cfRule type="expression" dxfId="754" priority="138">
      <formula>IF(AND(AL839&lt;0, RIGHT(TEXT(AL839,"0.#"),1)="."),TRUE,FALSE)</formula>
    </cfRule>
  </conditionalFormatting>
  <conditionalFormatting sqref="AL837:AO838">
    <cfRule type="expression" dxfId="753" priority="131">
      <formula>IF(AND(AL837&gt;=0, RIGHT(TEXT(AL837,"0.#"),1)&lt;&gt;"."),TRUE,FALSE)</formula>
    </cfRule>
    <cfRule type="expression" dxfId="752" priority="132">
      <formula>IF(AND(AL837&gt;=0, RIGHT(TEXT(AL837,"0.#"),1)="."),TRUE,FALSE)</formula>
    </cfRule>
    <cfRule type="expression" dxfId="751" priority="133">
      <formula>IF(AND(AL837&lt;0, RIGHT(TEXT(AL837,"0.#"),1)&lt;&gt;"."),TRUE,FALSE)</formula>
    </cfRule>
    <cfRule type="expression" dxfId="750" priority="134">
      <formula>IF(AND(AL837&lt;0, RIGHT(TEXT(AL837,"0.#"),1)="."),TRUE,FALSE)</formula>
    </cfRule>
  </conditionalFormatting>
  <conditionalFormatting sqref="Y875">
    <cfRule type="expression" dxfId="749" priority="119">
      <formula>IF(RIGHT(TEXT(Y875,"0.#"),1)=".",FALSE,TRUE)</formula>
    </cfRule>
    <cfRule type="expression" dxfId="748" priority="120">
      <formula>IF(RIGHT(TEXT(Y875,"0.#"),1)=".",TRUE,FALSE)</formula>
    </cfRule>
  </conditionalFormatting>
  <conditionalFormatting sqref="Y877">
    <cfRule type="expression" dxfId="747" priority="101">
      <formula>IF(RIGHT(TEXT(Y877,"0.#"),1)=".",FALSE,TRUE)</formula>
    </cfRule>
    <cfRule type="expression" dxfId="746" priority="102">
      <formula>IF(RIGHT(TEXT(Y877,"0.#"),1)=".",TRUE,FALSE)</formula>
    </cfRule>
  </conditionalFormatting>
  <conditionalFormatting sqref="Y876">
    <cfRule type="expression" dxfId="745" priority="95">
      <formula>IF(RIGHT(TEXT(Y876,"0.#"),1)=".",FALSE,TRUE)</formula>
    </cfRule>
    <cfRule type="expression" dxfId="744" priority="96">
      <formula>IF(RIGHT(TEXT(Y876,"0.#"),1)=".",TRUE,FALSE)</formula>
    </cfRule>
  </conditionalFormatting>
  <conditionalFormatting sqref="Y878">
    <cfRule type="expression" dxfId="743" priority="89">
      <formula>IF(RIGHT(TEXT(Y878,"0.#"),1)=".",FALSE,TRUE)</formula>
    </cfRule>
    <cfRule type="expression" dxfId="742" priority="90">
      <formula>IF(RIGHT(TEXT(Y878,"0.#"),1)=".",TRUE,FALSE)</formula>
    </cfRule>
  </conditionalFormatting>
  <conditionalFormatting sqref="Y879">
    <cfRule type="expression" dxfId="741" priority="83">
      <formula>IF(RIGHT(TEXT(Y879,"0.#"),1)=".",FALSE,TRUE)</formula>
    </cfRule>
    <cfRule type="expression" dxfId="740" priority="84">
      <formula>IF(RIGHT(TEXT(Y879,"0.#"),1)=".",TRUE,FALSE)</formula>
    </cfRule>
  </conditionalFormatting>
  <conditionalFormatting sqref="Y938">
    <cfRule type="expression" dxfId="739" priority="73">
      <formula>IF(RIGHT(TEXT(Y938,"0.#"),1)=".",FALSE,TRUE)</formula>
    </cfRule>
    <cfRule type="expression" dxfId="738" priority="74">
      <formula>IF(RIGHT(TEXT(Y938,"0.#"),1)=".",TRUE,FALSE)</formula>
    </cfRule>
  </conditionalFormatting>
  <conditionalFormatting sqref="Y942">
    <cfRule type="expression" dxfId="737" priority="49">
      <formula>IF(RIGHT(TEXT(Y942,"0.#"),1)=".",FALSE,TRUE)</formula>
    </cfRule>
    <cfRule type="expression" dxfId="736" priority="50">
      <formula>IF(RIGHT(TEXT(Y942,"0.#"),1)=".",TRUE,FALSE)</formula>
    </cfRule>
  </conditionalFormatting>
  <conditionalFormatting sqref="Y941">
    <cfRule type="expression" dxfId="735" priority="43">
      <formula>IF(RIGHT(TEXT(Y941,"0.#"),1)=".",FALSE,TRUE)</formula>
    </cfRule>
    <cfRule type="expression" dxfId="734" priority="44">
      <formula>IF(RIGHT(TEXT(Y941,"0.#"),1)=".",TRUE,FALSE)</formula>
    </cfRule>
  </conditionalFormatting>
  <conditionalFormatting sqref="Y940">
    <cfRule type="expression" dxfId="733" priority="37">
      <formula>IF(RIGHT(TEXT(Y940,"0.#"),1)=".",FALSE,TRUE)</formula>
    </cfRule>
    <cfRule type="expression" dxfId="732" priority="38">
      <formula>IF(RIGHT(TEXT(Y940,"0.#"),1)=".",TRUE,FALSE)</formula>
    </cfRule>
  </conditionalFormatting>
  <conditionalFormatting sqref="Y939">
    <cfRule type="expression" dxfId="731" priority="31">
      <formula>IF(RIGHT(TEXT(Y939,"0.#"),1)=".",FALSE,TRUE)</formula>
    </cfRule>
    <cfRule type="expression" dxfId="730" priority="32">
      <formula>IF(RIGHT(TEXT(Y939,"0.#"),1)=".",TRUE,FALSE)</formula>
    </cfRule>
  </conditionalFormatting>
  <conditionalFormatting sqref="Y945">
    <cfRule type="expression" dxfId="729" priority="29">
      <formula>IF(RIGHT(TEXT(Y945,"0.#"),1)=".",FALSE,TRUE)</formula>
    </cfRule>
    <cfRule type="expression" dxfId="728" priority="30">
      <formula>IF(RIGHT(TEXT(Y945,"0.#"),1)=".",TRUE,FALSE)</formula>
    </cfRule>
  </conditionalFormatting>
  <conditionalFormatting sqref="Y944">
    <cfRule type="expression" dxfId="727" priority="27">
      <formula>IF(RIGHT(TEXT(Y944,"0.#"),1)=".",FALSE,TRUE)</formula>
    </cfRule>
    <cfRule type="expression" dxfId="726" priority="28">
      <formula>IF(RIGHT(TEXT(Y944,"0.#"),1)=".",TRUE,FALSE)</formula>
    </cfRule>
  </conditionalFormatting>
  <conditionalFormatting sqref="Y943">
    <cfRule type="expression" dxfId="725" priority="25">
      <formula>IF(RIGHT(TEXT(Y943,"0.#"),1)=".",FALSE,TRUE)</formula>
    </cfRule>
    <cfRule type="expression" dxfId="724" priority="26">
      <formula>IF(RIGHT(TEXT(Y943,"0.#"),1)=".",TRUE,FALSE)</formula>
    </cfRule>
  </conditionalFormatting>
  <conditionalFormatting sqref="Y1005">
    <cfRule type="expression" dxfId="723" priority="23">
      <formula>IF(RIGHT(TEXT(Y1005,"0.#"),1)=".",FALSE,TRUE)</formula>
    </cfRule>
    <cfRule type="expression" dxfId="722" priority="24">
      <formula>IF(RIGHT(TEXT(Y1005,"0.#"),1)=".",TRUE,FALSE)</formula>
    </cfRule>
  </conditionalFormatting>
  <conditionalFormatting sqref="AU101">
    <cfRule type="expression" dxfId="721" priority="21">
      <formula>IF(RIGHT(TEXT(AU101,"0.#"),1)=".",FALSE,TRUE)</formula>
    </cfRule>
    <cfRule type="expression" dxfId="720" priority="22">
      <formula>IF(RIGHT(TEXT(AU101,"0.#"),1)=".",TRUE,FALSE)</formula>
    </cfRule>
  </conditionalFormatting>
  <conditionalFormatting sqref="AU102">
    <cfRule type="expression" dxfId="719" priority="19">
      <formula>IF(RIGHT(TEXT(AU102,"0.#"),1)=".",FALSE,TRUE)</formula>
    </cfRule>
    <cfRule type="expression" dxfId="718" priority="20">
      <formula>IF(RIGHT(TEXT(AU102,"0.#"),1)=".",TRUE,FALSE)</formula>
    </cfRule>
  </conditionalFormatting>
  <conditionalFormatting sqref="AU104:AU105">
    <cfRule type="expression" dxfId="717" priority="17">
      <formula>IF(RIGHT(TEXT(AU104,"0.#"),1)=".",FALSE,TRUE)</formula>
    </cfRule>
    <cfRule type="expression" dxfId="716" priority="18">
      <formula>IF(RIGHT(TEXT(AU104,"0.#"),1)=".",TRUE,FALSE)</formula>
    </cfRule>
  </conditionalFormatting>
  <conditionalFormatting sqref="AU107:AU108">
    <cfRule type="expression" dxfId="715" priority="15">
      <formula>IF(RIGHT(TEXT(AU107,"0.#"),1)=".",FALSE,TRUE)</formula>
    </cfRule>
    <cfRule type="expression" dxfId="714" priority="16">
      <formula>IF(RIGHT(TEXT(AU107,"0.#"),1)=".",TRUE,FALSE)</formula>
    </cfRule>
  </conditionalFormatting>
  <conditionalFormatting sqref="AU110:AU111">
    <cfRule type="expression" dxfId="713" priority="13">
      <formula>IF(RIGHT(TEXT(AU110,"0.#"),1)=".",FALSE,TRUE)</formula>
    </cfRule>
    <cfRule type="expression" dxfId="712" priority="14">
      <formula>IF(RIGHT(TEXT(AU110,"0.#"),1)=".",TRUE,FALSE)</formula>
    </cfRule>
  </conditionalFormatting>
  <conditionalFormatting sqref="Y794">
    <cfRule type="expression" dxfId="711" priority="11">
      <formula>IF(RIGHT(TEXT(Y794,"0.#"),1)=".",FALSE,TRUE)</formula>
    </cfRule>
    <cfRule type="expression" dxfId="710" priority="12">
      <formula>IF(RIGHT(TEXT(Y794,"0.#"),1)=".",TRUE,FALSE)</formula>
    </cfRule>
  </conditionalFormatting>
  <conditionalFormatting sqref="Y795">
    <cfRule type="expression" dxfId="709" priority="9">
      <formula>IF(RIGHT(TEXT(Y795,"0.#"),1)=".",FALSE,TRUE)</formula>
    </cfRule>
    <cfRule type="expression" dxfId="708" priority="10">
      <formula>IF(RIGHT(TEXT(Y795,"0.#"),1)=".",TRUE,FALSE)</formula>
    </cfRule>
  </conditionalFormatting>
  <conditionalFormatting sqref="AI39">
    <cfRule type="expression" dxfId="707" priority="7">
      <formula>IF(RIGHT(TEXT(AI39,"0.#"),1)=".",FALSE,TRUE)</formula>
    </cfRule>
    <cfRule type="expression" dxfId="706" priority="8">
      <formula>IF(RIGHT(TEXT(AI39,"0.#"),1)=".",TRUE,FALSE)</formula>
    </cfRule>
  </conditionalFormatting>
  <conditionalFormatting sqref="AM39">
    <cfRule type="expression" dxfId="705" priority="5">
      <formula>IF(RIGHT(TEXT(AM39,"0.#"),1)=".",FALSE,TRUE)</formula>
    </cfRule>
    <cfRule type="expression" dxfId="704" priority="6">
      <formula>IF(RIGHT(TEXT(AM39,"0.#"),1)=".",TRUE,FALSE)</formula>
    </cfRule>
  </conditionalFormatting>
  <conditionalFormatting sqref="AI40">
    <cfRule type="expression" dxfId="703" priority="3">
      <formula>IF(RIGHT(TEXT(AI40,"0.#"),1)=".",FALSE,TRUE)</formula>
    </cfRule>
    <cfRule type="expression" dxfId="702" priority="4">
      <formula>IF(RIGHT(TEXT(AI40,"0.#"),1)=".",TRUE,FALSE)</formula>
    </cfRule>
  </conditionalFormatting>
  <conditionalFormatting sqref="AM40">
    <cfRule type="expression" dxfId="701" priority="1">
      <formula>IF(RIGHT(TEXT(AM40,"0.#"),1)=".",FALSE,TRUE)</formula>
    </cfRule>
    <cfRule type="expression" dxfId="700" priority="2">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94" max="49" man="1"/>
    <brk id="186" max="49" man="1"/>
    <brk id="718" max="49" man="1"/>
    <brk id="739" max="49" man="1"/>
    <brk id="765" max="49" man="1"/>
    <brk id="867" max="49" man="1"/>
    <brk id="933" max="49" man="1"/>
    <brk id="99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11" sqref="A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445</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482</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469</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50"/>
      <c r="Z2" s="832"/>
      <c r="AA2" s="833"/>
      <c r="AB2" s="1054" t="s">
        <v>11</v>
      </c>
      <c r="AC2" s="1055"/>
      <c r="AD2" s="1056"/>
      <c r="AE2" s="1060" t="s">
        <v>551</v>
      </c>
      <c r="AF2" s="1060"/>
      <c r="AG2" s="1060"/>
      <c r="AH2" s="1060"/>
      <c r="AI2" s="1060" t="s">
        <v>548</v>
      </c>
      <c r="AJ2" s="1060"/>
      <c r="AK2" s="1060"/>
      <c r="AL2" s="1060"/>
      <c r="AM2" s="1060" t="s">
        <v>522</v>
      </c>
      <c r="AN2" s="1060"/>
      <c r="AO2" s="1060"/>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51"/>
      <c r="Z3" s="1052"/>
      <c r="AA3" s="1053"/>
      <c r="AB3" s="1057"/>
      <c r="AC3" s="1058"/>
      <c r="AD3" s="1059"/>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27"/>
      <c r="I4" s="1027"/>
      <c r="J4" s="1027"/>
      <c r="K4" s="1027"/>
      <c r="L4" s="1027"/>
      <c r="M4" s="1027"/>
      <c r="N4" s="1027"/>
      <c r="O4" s="1028"/>
      <c r="P4" s="105"/>
      <c r="Q4" s="1035"/>
      <c r="R4" s="1035"/>
      <c r="S4" s="1035"/>
      <c r="T4" s="1035"/>
      <c r="U4" s="1035"/>
      <c r="V4" s="1035"/>
      <c r="W4" s="1035"/>
      <c r="X4" s="1036"/>
      <c r="Y4" s="1045" t="s">
        <v>12</v>
      </c>
      <c r="Z4" s="1046"/>
      <c r="AA4" s="1047"/>
      <c r="AB4" s="464"/>
      <c r="AC4" s="1049"/>
      <c r="AD4" s="104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29"/>
      <c r="H5" s="1030"/>
      <c r="I5" s="1030"/>
      <c r="J5" s="1030"/>
      <c r="K5" s="1030"/>
      <c r="L5" s="1030"/>
      <c r="M5" s="1030"/>
      <c r="N5" s="1030"/>
      <c r="O5" s="1031"/>
      <c r="P5" s="1037"/>
      <c r="Q5" s="1037"/>
      <c r="R5" s="1037"/>
      <c r="S5" s="1037"/>
      <c r="T5" s="1037"/>
      <c r="U5" s="1037"/>
      <c r="V5" s="1037"/>
      <c r="W5" s="1037"/>
      <c r="X5" s="1038"/>
      <c r="Y5" s="418" t="s">
        <v>54</v>
      </c>
      <c r="Z5" s="1042"/>
      <c r="AA5" s="1043"/>
      <c r="AB5" s="526"/>
      <c r="AC5" s="1048"/>
      <c r="AD5" s="104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32"/>
      <c r="H6" s="1033"/>
      <c r="I6" s="1033"/>
      <c r="J6" s="1033"/>
      <c r="K6" s="1033"/>
      <c r="L6" s="1033"/>
      <c r="M6" s="1033"/>
      <c r="N6" s="1033"/>
      <c r="O6" s="1034"/>
      <c r="P6" s="1039"/>
      <c r="Q6" s="1039"/>
      <c r="R6" s="1039"/>
      <c r="S6" s="1039"/>
      <c r="T6" s="1039"/>
      <c r="U6" s="1039"/>
      <c r="V6" s="1039"/>
      <c r="W6" s="1039"/>
      <c r="X6" s="1040"/>
      <c r="Y6" s="1041" t="s">
        <v>13</v>
      </c>
      <c r="Z6" s="1042"/>
      <c r="AA6" s="1043"/>
      <c r="AB6" s="597" t="s">
        <v>301</v>
      </c>
      <c r="AC6" s="1044"/>
      <c r="AD6" s="104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469</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50"/>
      <c r="Z9" s="832"/>
      <c r="AA9" s="833"/>
      <c r="AB9" s="1054" t="s">
        <v>11</v>
      </c>
      <c r="AC9" s="1055"/>
      <c r="AD9" s="1056"/>
      <c r="AE9" s="1060" t="s">
        <v>552</v>
      </c>
      <c r="AF9" s="1060"/>
      <c r="AG9" s="1060"/>
      <c r="AH9" s="1060"/>
      <c r="AI9" s="1060" t="s">
        <v>548</v>
      </c>
      <c r="AJ9" s="1060"/>
      <c r="AK9" s="1060"/>
      <c r="AL9" s="1060"/>
      <c r="AM9" s="1060" t="s">
        <v>522</v>
      </c>
      <c r="AN9" s="1060"/>
      <c r="AO9" s="1060"/>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51"/>
      <c r="Z10" s="1052"/>
      <c r="AA10" s="1053"/>
      <c r="AB10" s="1057"/>
      <c r="AC10" s="1058"/>
      <c r="AD10" s="1059"/>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27"/>
      <c r="I11" s="1027"/>
      <c r="J11" s="1027"/>
      <c r="K11" s="1027"/>
      <c r="L11" s="1027"/>
      <c r="M11" s="1027"/>
      <c r="N11" s="1027"/>
      <c r="O11" s="1028"/>
      <c r="P11" s="105"/>
      <c r="Q11" s="1035"/>
      <c r="R11" s="1035"/>
      <c r="S11" s="1035"/>
      <c r="T11" s="1035"/>
      <c r="U11" s="1035"/>
      <c r="V11" s="1035"/>
      <c r="W11" s="1035"/>
      <c r="X11" s="1036"/>
      <c r="Y11" s="1045" t="s">
        <v>12</v>
      </c>
      <c r="Z11" s="1046"/>
      <c r="AA11" s="1047"/>
      <c r="AB11" s="464"/>
      <c r="AC11" s="1049"/>
      <c r="AD11" s="104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29"/>
      <c r="H12" s="1030"/>
      <c r="I12" s="1030"/>
      <c r="J12" s="1030"/>
      <c r="K12" s="1030"/>
      <c r="L12" s="1030"/>
      <c r="M12" s="1030"/>
      <c r="N12" s="1030"/>
      <c r="O12" s="1031"/>
      <c r="P12" s="1037"/>
      <c r="Q12" s="1037"/>
      <c r="R12" s="1037"/>
      <c r="S12" s="1037"/>
      <c r="T12" s="1037"/>
      <c r="U12" s="1037"/>
      <c r="V12" s="1037"/>
      <c r="W12" s="1037"/>
      <c r="X12" s="1038"/>
      <c r="Y12" s="418" t="s">
        <v>54</v>
      </c>
      <c r="Z12" s="1042"/>
      <c r="AA12" s="1043"/>
      <c r="AB12" s="526"/>
      <c r="AC12" s="1048"/>
      <c r="AD12" s="104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32"/>
      <c r="H13" s="1033"/>
      <c r="I13" s="1033"/>
      <c r="J13" s="1033"/>
      <c r="K13" s="1033"/>
      <c r="L13" s="1033"/>
      <c r="M13" s="1033"/>
      <c r="N13" s="1033"/>
      <c r="O13" s="1034"/>
      <c r="P13" s="1039"/>
      <c r="Q13" s="1039"/>
      <c r="R13" s="1039"/>
      <c r="S13" s="1039"/>
      <c r="T13" s="1039"/>
      <c r="U13" s="1039"/>
      <c r="V13" s="1039"/>
      <c r="W13" s="1039"/>
      <c r="X13" s="1040"/>
      <c r="Y13" s="1041" t="s">
        <v>13</v>
      </c>
      <c r="Z13" s="1042"/>
      <c r="AA13" s="1043"/>
      <c r="AB13" s="597" t="s">
        <v>301</v>
      </c>
      <c r="AC13" s="1044"/>
      <c r="AD13" s="104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469</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50"/>
      <c r="Z16" s="832"/>
      <c r="AA16" s="833"/>
      <c r="AB16" s="1054" t="s">
        <v>11</v>
      </c>
      <c r="AC16" s="1055"/>
      <c r="AD16" s="1056"/>
      <c r="AE16" s="1060" t="s">
        <v>551</v>
      </c>
      <c r="AF16" s="1060"/>
      <c r="AG16" s="1060"/>
      <c r="AH16" s="1060"/>
      <c r="AI16" s="1060" t="s">
        <v>549</v>
      </c>
      <c r="AJ16" s="1060"/>
      <c r="AK16" s="1060"/>
      <c r="AL16" s="1060"/>
      <c r="AM16" s="1060" t="s">
        <v>522</v>
      </c>
      <c r="AN16" s="1060"/>
      <c r="AO16" s="1060"/>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51"/>
      <c r="Z17" s="1052"/>
      <c r="AA17" s="1053"/>
      <c r="AB17" s="1057"/>
      <c r="AC17" s="1058"/>
      <c r="AD17" s="1059"/>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27"/>
      <c r="I18" s="1027"/>
      <c r="J18" s="1027"/>
      <c r="K18" s="1027"/>
      <c r="L18" s="1027"/>
      <c r="M18" s="1027"/>
      <c r="N18" s="1027"/>
      <c r="O18" s="1028"/>
      <c r="P18" s="105"/>
      <c r="Q18" s="1035"/>
      <c r="R18" s="1035"/>
      <c r="S18" s="1035"/>
      <c r="T18" s="1035"/>
      <c r="U18" s="1035"/>
      <c r="V18" s="1035"/>
      <c r="W18" s="1035"/>
      <c r="X18" s="1036"/>
      <c r="Y18" s="1045" t="s">
        <v>12</v>
      </c>
      <c r="Z18" s="1046"/>
      <c r="AA18" s="1047"/>
      <c r="AB18" s="464"/>
      <c r="AC18" s="1049"/>
      <c r="AD18" s="104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29"/>
      <c r="H19" s="1030"/>
      <c r="I19" s="1030"/>
      <c r="J19" s="1030"/>
      <c r="K19" s="1030"/>
      <c r="L19" s="1030"/>
      <c r="M19" s="1030"/>
      <c r="N19" s="1030"/>
      <c r="O19" s="1031"/>
      <c r="P19" s="1037"/>
      <c r="Q19" s="1037"/>
      <c r="R19" s="1037"/>
      <c r="S19" s="1037"/>
      <c r="T19" s="1037"/>
      <c r="U19" s="1037"/>
      <c r="V19" s="1037"/>
      <c r="W19" s="1037"/>
      <c r="X19" s="1038"/>
      <c r="Y19" s="418" t="s">
        <v>54</v>
      </c>
      <c r="Z19" s="1042"/>
      <c r="AA19" s="1043"/>
      <c r="AB19" s="526"/>
      <c r="AC19" s="1048"/>
      <c r="AD19" s="104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32"/>
      <c r="H20" s="1033"/>
      <c r="I20" s="1033"/>
      <c r="J20" s="1033"/>
      <c r="K20" s="1033"/>
      <c r="L20" s="1033"/>
      <c r="M20" s="1033"/>
      <c r="N20" s="1033"/>
      <c r="O20" s="1034"/>
      <c r="P20" s="1039"/>
      <c r="Q20" s="1039"/>
      <c r="R20" s="1039"/>
      <c r="S20" s="1039"/>
      <c r="T20" s="1039"/>
      <c r="U20" s="1039"/>
      <c r="V20" s="1039"/>
      <c r="W20" s="1039"/>
      <c r="X20" s="1040"/>
      <c r="Y20" s="1041" t="s">
        <v>13</v>
      </c>
      <c r="Z20" s="1042"/>
      <c r="AA20" s="1043"/>
      <c r="AB20" s="597" t="s">
        <v>301</v>
      </c>
      <c r="AC20" s="1044"/>
      <c r="AD20" s="104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469</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50"/>
      <c r="Z23" s="832"/>
      <c r="AA23" s="833"/>
      <c r="AB23" s="1054" t="s">
        <v>11</v>
      </c>
      <c r="AC23" s="1055"/>
      <c r="AD23" s="1056"/>
      <c r="AE23" s="1060" t="s">
        <v>553</v>
      </c>
      <c r="AF23" s="1060"/>
      <c r="AG23" s="1060"/>
      <c r="AH23" s="1060"/>
      <c r="AI23" s="1060" t="s">
        <v>548</v>
      </c>
      <c r="AJ23" s="1060"/>
      <c r="AK23" s="1060"/>
      <c r="AL23" s="1060"/>
      <c r="AM23" s="1060" t="s">
        <v>522</v>
      </c>
      <c r="AN23" s="1060"/>
      <c r="AO23" s="1060"/>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51"/>
      <c r="Z24" s="1052"/>
      <c r="AA24" s="1053"/>
      <c r="AB24" s="1057"/>
      <c r="AC24" s="1058"/>
      <c r="AD24" s="1059"/>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27"/>
      <c r="I25" s="1027"/>
      <c r="J25" s="1027"/>
      <c r="K25" s="1027"/>
      <c r="L25" s="1027"/>
      <c r="M25" s="1027"/>
      <c r="N25" s="1027"/>
      <c r="O25" s="1028"/>
      <c r="P25" s="105"/>
      <c r="Q25" s="1035"/>
      <c r="R25" s="1035"/>
      <c r="S25" s="1035"/>
      <c r="T25" s="1035"/>
      <c r="U25" s="1035"/>
      <c r="V25" s="1035"/>
      <c r="W25" s="1035"/>
      <c r="X25" s="1036"/>
      <c r="Y25" s="1045" t="s">
        <v>12</v>
      </c>
      <c r="Z25" s="1046"/>
      <c r="AA25" s="1047"/>
      <c r="AB25" s="464"/>
      <c r="AC25" s="1049"/>
      <c r="AD25" s="104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29"/>
      <c r="H26" s="1030"/>
      <c r="I26" s="1030"/>
      <c r="J26" s="1030"/>
      <c r="K26" s="1030"/>
      <c r="L26" s="1030"/>
      <c r="M26" s="1030"/>
      <c r="N26" s="1030"/>
      <c r="O26" s="1031"/>
      <c r="P26" s="1037"/>
      <c r="Q26" s="1037"/>
      <c r="R26" s="1037"/>
      <c r="S26" s="1037"/>
      <c r="T26" s="1037"/>
      <c r="U26" s="1037"/>
      <c r="V26" s="1037"/>
      <c r="W26" s="1037"/>
      <c r="X26" s="1038"/>
      <c r="Y26" s="418" t="s">
        <v>54</v>
      </c>
      <c r="Z26" s="1042"/>
      <c r="AA26" s="1043"/>
      <c r="AB26" s="526"/>
      <c r="AC26" s="1048"/>
      <c r="AD26" s="104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32"/>
      <c r="H27" s="1033"/>
      <c r="I27" s="1033"/>
      <c r="J27" s="1033"/>
      <c r="K27" s="1033"/>
      <c r="L27" s="1033"/>
      <c r="M27" s="1033"/>
      <c r="N27" s="1033"/>
      <c r="O27" s="1034"/>
      <c r="P27" s="1039"/>
      <c r="Q27" s="1039"/>
      <c r="R27" s="1039"/>
      <c r="S27" s="1039"/>
      <c r="T27" s="1039"/>
      <c r="U27" s="1039"/>
      <c r="V27" s="1039"/>
      <c r="W27" s="1039"/>
      <c r="X27" s="1040"/>
      <c r="Y27" s="1041" t="s">
        <v>13</v>
      </c>
      <c r="Z27" s="1042"/>
      <c r="AA27" s="1043"/>
      <c r="AB27" s="597" t="s">
        <v>301</v>
      </c>
      <c r="AC27" s="1044"/>
      <c r="AD27" s="104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469</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50"/>
      <c r="Z30" s="832"/>
      <c r="AA30" s="833"/>
      <c r="AB30" s="1054" t="s">
        <v>11</v>
      </c>
      <c r="AC30" s="1055"/>
      <c r="AD30" s="1056"/>
      <c r="AE30" s="1060" t="s">
        <v>551</v>
      </c>
      <c r="AF30" s="1060"/>
      <c r="AG30" s="1060"/>
      <c r="AH30" s="1060"/>
      <c r="AI30" s="1060" t="s">
        <v>548</v>
      </c>
      <c r="AJ30" s="1060"/>
      <c r="AK30" s="1060"/>
      <c r="AL30" s="1060"/>
      <c r="AM30" s="1060" t="s">
        <v>546</v>
      </c>
      <c r="AN30" s="1060"/>
      <c r="AO30" s="1060"/>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51"/>
      <c r="Z31" s="1052"/>
      <c r="AA31" s="1053"/>
      <c r="AB31" s="1057"/>
      <c r="AC31" s="1058"/>
      <c r="AD31" s="1059"/>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27"/>
      <c r="I32" s="1027"/>
      <c r="J32" s="1027"/>
      <c r="K32" s="1027"/>
      <c r="L32" s="1027"/>
      <c r="M32" s="1027"/>
      <c r="N32" s="1027"/>
      <c r="O32" s="1028"/>
      <c r="P32" s="105"/>
      <c r="Q32" s="1035"/>
      <c r="R32" s="1035"/>
      <c r="S32" s="1035"/>
      <c r="T32" s="1035"/>
      <c r="U32" s="1035"/>
      <c r="V32" s="1035"/>
      <c r="W32" s="1035"/>
      <c r="X32" s="1036"/>
      <c r="Y32" s="1045" t="s">
        <v>12</v>
      </c>
      <c r="Z32" s="1046"/>
      <c r="AA32" s="1047"/>
      <c r="AB32" s="464"/>
      <c r="AC32" s="1049"/>
      <c r="AD32" s="104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29"/>
      <c r="H33" s="1030"/>
      <c r="I33" s="1030"/>
      <c r="J33" s="1030"/>
      <c r="K33" s="1030"/>
      <c r="L33" s="1030"/>
      <c r="M33" s="1030"/>
      <c r="N33" s="1030"/>
      <c r="O33" s="1031"/>
      <c r="P33" s="1037"/>
      <c r="Q33" s="1037"/>
      <c r="R33" s="1037"/>
      <c r="S33" s="1037"/>
      <c r="T33" s="1037"/>
      <c r="U33" s="1037"/>
      <c r="V33" s="1037"/>
      <c r="W33" s="1037"/>
      <c r="X33" s="1038"/>
      <c r="Y33" s="418" t="s">
        <v>54</v>
      </c>
      <c r="Z33" s="1042"/>
      <c r="AA33" s="1043"/>
      <c r="AB33" s="526"/>
      <c r="AC33" s="1048"/>
      <c r="AD33" s="104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32"/>
      <c r="H34" s="1033"/>
      <c r="I34" s="1033"/>
      <c r="J34" s="1033"/>
      <c r="K34" s="1033"/>
      <c r="L34" s="1033"/>
      <c r="M34" s="1033"/>
      <c r="N34" s="1033"/>
      <c r="O34" s="1034"/>
      <c r="P34" s="1039"/>
      <c r="Q34" s="1039"/>
      <c r="R34" s="1039"/>
      <c r="S34" s="1039"/>
      <c r="T34" s="1039"/>
      <c r="U34" s="1039"/>
      <c r="V34" s="1039"/>
      <c r="W34" s="1039"/>
      <c r="X34" s="1040"/>
      <c r="Y34" s="1041" t="s">
        <v>13</v>
      </c>
      <c r="Z34" s="1042"/>
      <c r="AA34" s="1043"/>
      <c r="AB34" s="597" t="s">
        <v>301</v>
      </c>
      <c r="AC34" s="1044"/>
      <c r="AD34" s="104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469</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50"/>
      <c r="Z37" s="832"/>
      <c r="AA37" s="833"/>
      <c r="AB37" s="1054" t="s">
        <v>11</v>
      </c>
      <c r="AC37" s="1055"/>
      <c r="AD37" s="1056"/>
      <c r="AE37" s="1060" t="s">
        <v>553</v>
      </c>
      <c r="AF37" s="1060"/>
      <c r="AG37" s="1060"/>
      <c r="AH37" s="1060"/>
      <c r="AI37" s="1060" t="s">
        <v>550</v>
      </c>
      <c r="AJ37" s="1060"/>
      <c r="AK37" s="1060"/>
      <c r="AL37" s="1060"/>
      <c r="AM37" s="1060" t="s">
        <v>547</v>
      </c>
      <c r="AN37" s="1060"/>
      <c r="AO37" s="1060"/>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51"/>
      <c r="Z38" s="1052"/>
      <c r="AA38" s="1053"/>
      <c r="AB38" s="1057"/>
      <c r="AC38" s="1058"/>
      <c r="AD38" s="1059"/>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27"/>
      <c r="I39" s="1027"/>
      <c r="J39" s="1027"/>
      <c r="K39" s="1027"/>
      <c r="L39" s="1027"/>
      <c r="M39" s="1027"/>
      <c r="N39" s="1027"/>
      <c r="O39" s="1028"/>
      <c r="P39" s="105"/>
      <c r="Q39" s="1035"/>
      <c r="R39" s="1035"/>
      <c r="S39" s="1035"/>
      <c r="T39" s="1035"/>
      <c r="U39" s="1035"/>
      <c r="V39" s="1035"/>
      <c r="W39" s="1035"/>
      <c r="X39" s="1036"/>
      <c r="Y39" s="1045" t="s">
        <v>12</v>
      </c>
      <c r="Z39" s="1046"/>
      <c r="AA39" s="1047"/>
      <c r="AB39" s="464"/>
      <c r="AC39" s="1049"/>
      <c r="AD39" s="104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29"/>
      <c r="H40" s="1030"/>
      <c r="I40" s="1030"/>
      <c r="J40" s="1030"/>
      <c r="K40" s="1030"/>
      <c r="L40" s="1030"/>
      <c r="M40" s="1030"/>
      <c r="N40" s="1030"/>
      <c r="O40" s="1031"/>
      <c r="P40" s="1037"/>
      <c r="Q40" s="1037"/>
      <c r="R40" s="1037"/>
      <c r="S40" s="1037"/>
      <c r="T40" s="1037"/>
      <c r="U40" s="1037"/>
      <c r="V40" s="1037"/>
      <c r="W40" s="1037"/>
      <c r="X40" s="1038"/>
      <c r="Y40" s="418" t="s">
        <v>54</v>
      </c>
      <c r="Z40" s="1042"/>
      <c r="AA40" s="1043"/>
      <c r="AB40" s="526"/>
      <c r="AC40" s="1048"/>
      <c r="AD40" s="104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32"/>
      <c r="H41" s="1033"/>
      <c r="I41" s="1033"/>
      <c r="J41" s="1033"/>
      <c r="K41" s="1033"/>
      <c r="L41" s="1033"/>
      <c r="M41" s="1033"/>
      <c r="N41" s="1033"/>
      <c r="O41" s="1034"/>
      <c r="P41" s="1039"/>
      <c r="Q41" s="1039"/>
      <c r="R41" s="1039"/>
      <c r="S41" s="1039"/>
      <c r="T41" s="1039"/>
      <c r="U41" s="1039"/>
      <c r="V41" s="1039"/>
      <c r="W41" s="1039"/>
      <c r="X41" s="1040"/>
      <c r="Y41" s="1041" t="s">
        <v>13</v>
      </c>
      <c r="Z41" s="1042"/>
      <c r="AA41" s="1043"/>
      <c r="AB41" s="597" t="s">
        <v>301</v>
      </c>
      <c r="AC41" s="1044"/>
      <c r="AD41" s="104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469</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50"/>
      <c r="Z44" s="832"/>
      <c r="AA44" s="833"/>
      <c r="AB44" s="1054" t="s">
        <v>11</v>
      </c>
      <c r="AC44" s="1055"/>
      <c r="AD44" s="1056"/>
      <c r="AE44" s="1060" t="s">
        <v>551</v>
      </c>
      <c r="AF44" s="1060"/>
      <c r="AG44" s="1060"/>
      <c r="AH44" s="1060"/>
      <c r="AI44" s="1060" t="s">
        <v>548</v>
      </c>
      <c r="AJ44" s="1060"/>
      <c r="AK44" s="1060"/>
      <c r="AL44" s="1060"/>
      <c r="AM44" s="1060" t="s">
        <v>522</v>
      </c>
      <c r="AN44" s="1060"/>
      <c r="AO44" s="1060"/>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51"/>
      <c r="Z45" s="1052"/>
      <c r="AA45" s="1053"/>
      <c r="AB45" s="1057"/>
      <c r="AC45" s="1058"/>
      <c r="AD45" s="1059"/>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27"/>
      <c r="I46" s="1027"/>
      <c r="J46" s="1027"/>
      <c r="K46" s="1027"/>
      <c r="L46" s="1027"/>
      <c r="M46" s="1027"/>
      <c r="N46" s="1027"/>
      <c r="O46" s="1028"/>
      <c r="P46" s="105"/>
      <c r="Q46" s="1035"/>
      <c r="R46" s="1035"/>
      <c r="S46" s="1035"/>
      <c r="T46" s="1035"/>
      <c r="U46" s="1035"/>
      <c r="V46" s="1035"/>
      <c r="W46" s="1035"/>
      <c r="X46" s="1036"/>
      <c r="Y46" s="1045" t="s">
        <v>12</v>
      </c>
      <c r="Z46" s="1046"/>
      <c r="AA46" s="1047"/>
      <c r="AB46" s="464"/>
      <c r="AC46" s="1049"/>
      <c r="AD46" s="104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29"/>
      <c r="H47" s="1030"/>
      <c r="I47" s="1030"/>
      <c r="J47" s="1030"/>
      <c r="K47" s="1030"/>
      <c r="L47" s="1030"/>
      <c r="M47" s="1030"/>
      <c r="N47" s="1030"/>
      <c r="O47" s="1031"/>
      <c r="P47" s="1037"/>
      <c r="Q47" s="1037"/>
      <c r="R47" s="1037"/>
      <c r="S47" s="1037"/>
      <c r="T47" s="1037"/>
      <c r="U47" s="1037"/>
      <c r="V47" s="1037"/>
      <c r="W47" s="1037"/>
      <c r="X47" s="1038"/>
      <c r="Y47" s="418" t="s">
        <v>54</v>
      </c>
      <c r="Z47" s="1042"/>
      <c r="AA47" s="1043"/>
      <c r="AB47" s="526"/>
      <c r="AC47" s="1048"/>
      <c r="AD47" s="104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32"/>
      <c r="H48" s="1033"/>
      <c r="I48" s="1033"/>
      <c r="J48" s="1033"/>
      <c r="K48" s="1033"/>
      <c r="L48" s="1033"/>
      <c r="M48" s="1033"/>
      <c r="N48" s="1033"/>
      <c r="O48" s="1034"/>
      <c r="P48" s="1039"/>
      <c r="Q48" s="1039"/>
      <c r="R48" s="1039"/>
      <c r="S48" s="1039"/>
      <c r="T48" s="1039"/>
      <c r="U48" s="1039"/>
      <c r="V48" s="1039"/>
      <c r="W48" s="1039"/>
      <c r="X48" s="1040"/>
      <c r="Y48" s="1041" t="s">
        <v>13</v>
      </c>
      <c r="Z48" s="1042"/>
      <c r="AA48" s="1043"/>
      <c r="AB48" s="597" t="s">
        <v>301</v>
      </c>
      <c r="AC48" s="1044"/>
      <c r="AD48" s="104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469</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50"/>
      <c r="Z51" s="832"/>
      <c r="AA51" s="833"/>
      <c r="AB51" s="560" t="s">
        <v>11</v>
      </c>
      <c r="AC51" s="1055"/>
      <c r="AD51" s="1056"/>
      <c r="AE51" s="1060" t="s">
        <v>551</v>
      </c>
      <c r="AF51" s="1060"/>
      <c r="AG51" s="1060"/>
      <c r="AH51" s="1060"/>
      <c r="AI51" s="1060" t="s">
        <v>548</v>
      </c>
      <c r="AJ51" s="1060"/>
      <c r="AK51" s="1060"/>
      <c r="AL51" s="1060"/>
      <c r="AM51" s="1060" t="s">
        <v>522</v>
      </c>
      <c r="AN51" s="1060"/>
      <c r="AO51" s="1060"/>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51"/>
      <c r="Z52" s="1052"/>
      <c r="AA52" s="1053"/>
      <c r="AB52" s="1057"/>
      <c r="AC52" s="1058"/>
      <c r="AD52" s="1059"/>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27"/>
      <c r="I53" s="1027"/>
      <c r="J53" s="1027"/>
      <c r="K53" s="1027"/>
      <c r="L53" s="1027"/>
      <c r="M53" s="1027"/>
      <c r="N53" s="1027"/>
      <c r="O53" s="1028"/>
      <c r="P53" s="105"/>
      <c r="Q53" s="1035"/>
      <c r="R53" s="1035"/>
      <c r="S53" s="1035"/>
      <c r="T53" s="1035"/>
      <c r="U53" s="1035"/>
      <c r="V53" s="1035"/>
      <c r="W53" s="1035"/>
      <c r="X53" s="1036"/>
      <c r="Y53" s="1045" t="s">
        <v>12</v>
      </c>
      <c r="Z53" s="1046"/>
      <c r="AA53" s="1047"/>
      <c r="AB53" s="464"/>
      <c r="AC53" s="1049"/>
      <c r="AD53" s="104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29"/>
      <c r="H54" s="1030"/>
      <c r="I54" s="1030"/>
      <c r="J54" s="1030"/>
      <c r="K54" s="1030"/>
      <c r="L54" s="1030"/>
      <c r="M54" s="1030"/>
      <c r="N54" s="1030"/>
      <c r="O54" s="1031"/>
      <c r="P54" s="1037"/>
      <c r="Q54" s="1037"/>
      <c r="R54" s="1037"/>
      <c r="S54" s="1037"/>
      <c r="T54" s="1037"/>
      <c r="U54" s="1037"/>
      <c r="V54" s="1037"/>
      <c r="W54" s="1037"/>
      <c r="X54" s="1038"/>
      <c r="Y54" s="418" t="s">
        <v>54</v>
      </c>
      <c r="Z54" s="1042"/>
      <c r="AA54" s="1043"/>
      <c r="AB54" s="526"/>
      <c r="AC54" s="1048"/>
      <c r="AD54" s="104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32"/>
      <c r="H55" s="1033"/>
      <c r="I55" s="1033"/>
      <c r="J55" s="1033"/>
      <c r="K55" s="1033"/>
      <c r="L55" s="1033"/>
      <c r="M55" s="1033"/>
      <c r="N55" s="1033"/>
      <c r="O55" s="1034"/>
      <c r="P55" s="1039"/>
      <c r="Q55" s="1039"/>
      <c r="R55" s="1039"/>
      <c r="S55" s="1039"/>
      <c r="T55" s="1039"/>
      <c r="U55" s="1039"/>
      <c r="V55" s="1039"/>
      <c r="W55" s="1039"/>
      <c r="X55" s="1040"/>
      <c r="Y55" s="1041" t="s">
        <v>13</v>
      </c>
      <c r="Z55" s="1042"/>
      <c r="AA55" s="1043"/>
      <c r="AB55" s="597" t="s">
        <v>301</v>
      </c>
      <c r="AC55" s="1044"/>
      <c r="AD55" s="104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469</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50"/>
      <c r="Z58" s="832"/>
      <c r="AA58" s="833"/>
      <c r="AB58" s="1054" t="s">
        <v>11</v>
      </c>
      <c r="AC58" s="1055"/>
      <c r="AD58" s="1056"/>
      <c r="AE58" s="1060" t="s">
        <v>551</v>
      </c>
      <c r="AF58" s="1060"/>
      <c r="AG58" s="1060"/>
      <c r="AH58" s="1060"/>
      <c r="AI58" s="1060" t="s">
        <v>548</v>
      </c>
      <c r="AJ58" s="1060"/>
      <c r="AK58" s="1060"/>
      <c r="AL58" s="1060"/>
      <c r="AM58" s="1060" t="s">
        <v>522</v>
      </c>
      <c r="AN58" s="1060"/>
      <c r="AO58" s="1060"/>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51"/>
      <c r="Z59" s="1052"/>
      <c r="AA59" s="1053"/>
      <c r="AB59" s="1057"/>
      <c r="AC59" s="1058"/>
      <c r="AD59" s="1059"/>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27"/>
      <c r="I60" s="1027"/>
      <c r="J60" s="1027"/>
      <c r="K60" s="1027"/>
      <c r="L60" s="1027"/>
      <c r="M60" s="1027"/>
      <c r="N60" s="1027"/>
      <c r="O60" s="1028"/>
      <c r="P60" s="105"/>
      <c r="Q60" s="1035"/>
      <c r="R60" s="1035"/>
      <c r="S60" s="1035"/>
      <c r="T60" s="1035"/>
      <c r="U60" s="1035"/>
      <c r="V60" s="1035"/>
      <c r="W60" s="1035"/>
      <c r="X60" s="1036"/>
      <c r="Y60" s="1045" t="s">
        <v>12</v>
      </c>
      <c r="Z60" s="1046"/>
      <c r="AA60" s="1047"/>
      <c r="AB60" s="464"/>
      <c r="AC60" s="1049"/>
      <c r="AD60" s="104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29"/>
      <c r="H61" s="1030"/>
      <c r="I61" s="1030"/>
      <c r="J61" s="1030"/>
      <c r="K61" s="1030"/>
      <c r="L61" s="1030"/>
      <c r="M61" s="1030"/>
      <c r="N61" s="1030"/>
      <c r="O61" s="1031"/>
      <c r="P61" s="1037"/>
      <c r="Q61" s="1037"/>
      <c r="R61" s="1037"/>
      <c r="S61" s="1037"/>
      <c r="T61" s="1037"/>
      <c r="U61" s="1037"/>
      <c r="V61" s="1037"/>
      <c r="W61" s="1037"/>
      <c r="X61" s="1038"/>
      <c r="Y61" s="418" t="s">
        <v>54</v>
      </c>
      <c r="Z61" s="1042"/>
      <c r="AA61" s="1043"/>
      <c r="AB61" s="526"/>
      <c r="AC61" s="1048"/>
      <c r="AD61" s="104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32"/>
      <c r="H62" s="1033"/>
      <c r="I62" s="1033"/>
      <c r="J62" s="1033"/>
      <c r="K62" s="1033"/>
      <c r="L62" s="1033"/>
      <c r="M62" s="1033"/>
      <c r="N62" s="1033"/>
      <c r="O62" s="1034"/>
      <c r="P62" s="1039"/>
      <c r="Q62" s="1039"/>
      <c r="R62" s="1039"/>
      <c r="S62" s="1039"/>
      <c r="T62" s="1039"/>
      <c r="U62" s="1039"/>
      <c r="V62" s="1039"/>
      <c r="W62" s="1039"/>
      <c r="X62" s="1040"/>
      <c r="Y62" s="1041" t="s">
        <v>13</v>
      </c>
      <c r="Z62" s="1042"/>
      <c r="AA62" s="1043"/>
      <c r="AB62" s="597" t="s">
        <v>301</v>
      </c>
      <c r="AC62" s="1044"/>
      <c r="AD62" s="104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469</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50"/>
      <c r="Z65" s="832"/>
      <c r="AA65" s="833"/>
      <c r="AB65" s="1054" t="s">
        <v>11</v>
      </c>
      <c r="AC65" s="1055"/>
      <c r="AD65" s="1056"/>
      <c r="AE65" s="1060" t="s">
        <v>551</v>
      </c>
      <c r="AF65" s="1060"/>
      <c r="AG65" s="1060"/>
      <c r="AH65" s="1060"/>
      <c r="AI65" s="1060" t="s">
        <v>548</v>
      </c>
      <c r="AJ65" s="1060"/>
      <c r="AK65" s="1060"/>
      <c r="AL65" s="1060"/>
      <c r="AM65" s="1060" t="s">
        <v>522</v>
      </c>
      <c r="AN65" s="1060"/>
      <c r="AO65" s="1060"/>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51"/>
      <c r="Z66" s="1052"/>
      <c r="AA66" s="1053"/>
      <c r="AB66" s="1057"/>
      <c r="AC66" s="1058"/>
      <c r="AD66" s="1059"/>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27"/>
      <c r="I67" s="1027"/>
      <c r="J67" s="1027"/>
      <c r="K67" s="1027"/>
      <c r="L67" s="1027"/>
      <c r="M67" s="1027"/>
      <c r="N67" s="1027"/>
      <c r="O67" s="1028"/>
      <c r="P67" s="105"/>
      <c r="Q67" s="1035"/>
      <c r="R67" s="1035"/>
      <c r="S67" s="1035"/>
      <c r="T67" s="1035"/>
      <c r="U67" s="1035"/>
      <c r="V67" s="1035"/>
      <c r="W67" s="1035"/>
      <c r="X67" s="1036"/>
      <c r="Y67" s="1045" t="s">
        <v>12</v>
      </c>
      <c r="Z67" s="1046"/>
      <c r="AA67" s="1047"/>
      <c r="AB67" s="464"/>
      <c r="AC67" s="1049"/>
      <c r="AD67" s="104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29"/>
      <c r="H68" s="1030"/>
      <c r="I68" s="1030"/>
      <c r="J68" s="1030"/>
      <c r="K68" s="1030"/>
      <c r="L68" s="1030"/>
      <c r="M68" s="1030"/>
      <c r="N68" s="1030"/>
      <c r="O68" s="1031"/>
      <c r="P68" s="1037"/>
      <c r="Q68" s="1037"/>
      <c r="R68" s="1037"/>
      <c r="S68" s="1037"/>
      <c r="T68" s="1037"/>
      <c r="U68" s="1037"/>
      <c r="V68" s="1037"/>
      <c r="W68" s="1037"/>
      <c r="X68" s="1038"/>
      <c r="Y68" s="418" t="s">
        <v>54</v>
      </c>
      <c r="Z68" s="1042"/>
      <c r="AA68" s="1043"/>
      <c r="AB68" s="526"/>
      <c r="AC68" s="1048"/>
      <c r="AD68" s="104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32"/>
      <c r="H69" s="1033"/>
      <c r="I69" s="1033"/>
      <c r="J69" s="1033"/>
      <c r="K69" s="1033"/>
      <c r="L69" s="1033"/>
      <c r="M69" s="1033"/>
      <c r="N69" s="1033"/>
      <c r="O69" s="1034"/>
      <c r="P69" s="1039"/>
      <c r="Q69" s="1039"/>
      <c r="R69" s="1039"/>
      <c r="S69" s="1039"/>
      <c r="T69" s="1039"/>
      <c r="U69" s="1039"/>
      <c r="V69" s="1039"/>
      <c r="W69" s="1039"/>
      <c r="X69" s="1040"/>
      <c r="Y69" s="418" t="s">
        <v>13</v>
      </c>
      <c r="Z69" s="1042"/>
      <c r="AA69" s="1043"/>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9" t="s">
        <v>28</v>
      </c>
      <c r="B2" s="1080"/>
      <c r="C2" s="1080"/>
      <c r="D2" s="1080"/>
      <c r="E2" s="1080"/>
      <c r="F2" s="1081"/>
      <c r="G2" s="598" t="s">
        <v>486</v>
      </c>
      <c r="H2" s="599"/>
      <c r="I2" s="599"/>
      <c r="J2" s="599"/>
      <c r="K2" s="599"/>
      <c r="L2" s="599"/>
      <c r="M2" s="599"/>
      <c r="N2" s="599"/>
      <c r="O2" s="599"/>
      <c r="P2" s="599"/>
      <c r="Q2" s="599"/>
      <c r="R2" s="599"/>
      <c r="S2" s="599"/>
      <c r="T2" s="599"/>
      <c r="U2" s="599"/>
      <c r="V2" s="599"/>
      <c r="W2" s="599"/>
      <c r="X2" s="599"/>
      <c r="Y2" s="599"/>
      <c r="Z2" s="599"/>
      <c r="AA2" s="599"/>
      <c r="AB2" s="600"/>
      <c r="AC2" s="598" t="s">
        <v>488</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73"/>
      <c r="B4" s="1074"/>
      <c r="C4" s="1074"/>
      <c r="D4" s="1074"/>
      <c r="E4" s="1074"/>
      <c r="F4" s="1075"/>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73"/>
      <c r="B5" s="1074"/>
      <c r="C5" s="1074"/>
      <c r="D5" s="1074"/>
      <c r="E5" s="1074"/>
      <c r="F5" s="1075"/>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73"/>
      <c r="B6" s="1074"/>
      <c r="C6" s="1074"/>
      <c r="D6" s="1074"/>
      <c r="E6" s="1074"/>
      <c r="F6" s="1075"/>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73"/>
      <c r="B7" s="1074"/>
      <c r="C7" s="1074"/>
      <c r="D7" s="1074"/>
      <c r="E7" s="1074"/>
      <c r="F7" s="1075"/>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73"/>
      <c r="B8" s="1074"/>
      <c r="C8" s="1074"/>
      <c r="D8" s="1074"/>
      <c r="E8" s="1074"/>
      <c r="F8" s="107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73"/>
      <c r="B9" s="1074"/>
      <c r="C9" s="1074"/>
      <c r="D9" s="1074"/>
      <c r="E9" s="1074"/>
      <c r="F9" s="107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73"/>
      <c r="B10" s="1074"/>
      <c r="C10" s="1074"/>
      <c r="D10" s="1074"/>
      <c r="E10" s="1074"/>
      <c r="F10" s="107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73"/>
      <c r="B11" s="1074"/>
      <c r="C11" s="1074"/>
      <c r="D11" s="1074"/>
      <c r="E11" s="1074"/>
      <c r="F11" s="107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73"/>
      <c r="B12" s="1074"/>
      <c r="C12" s="1074"/>
      <c r="D12" s="1074"/>
      <c r="E12" s="1074"/>
      <c r="F12" s="107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73"/>
      <c r="B13" s="1074"/>
      <c r="C13" s="1074"/>
      <c r="D13" s="1074"/>
      <c r="E13" s="1074"/>
      <c r="F13" s="107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73"/>
      <c r="B14" s="1074"/>
      <c r="C14" s="1074"/>
      <c r="D14" s="1074"/>
      <c r="E14" s="1074"/>
      <c r="F14" s="107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73"/>
      <c r="B15" s="1074"/>
      <c r="C15" s="1074"/>
      <c r="D15" s="1074"/>
      <c r="E15" s="1074"/>
      <c r="F15" s="1075"/>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73"/>
      <c r="B16" s="1074"/>
      <c r="C16" s="1074"/>
      <c r="D16" s="1074"/>
      <c r="E16" s="1074"/>
      <c r="F16" s="1075"/>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73"/>
      <c r="B17" s="1074"/>
      <c r="C17" s="1074"/>
      <c r="D17" s="1074"/>
      <c r="E17" s="1074"/>
      <c r="F17" s="1075"/>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73"/>
      <c r="B18" s="1074"/>
      <c r="C18" s="1074"/>
      <c r="D18" s="1074"/>
      <c r="E18" s="1074"/>
      <c r="F18" s="1075"/>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73"/>
      <c r="B19" s="1074"/>
      <c r="C19" s="1074"/>
      <c r="D19" s="1074"/>
      <c r="E19" s="1074"/>
      <c r="F19" s="1075"/>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73"/>
      <c r="B20" s="1074"/>
      <c r="C20" s="1074"/>
      <c r="D20" s="1074"/>
      <c r="E20" s="1074"/>
      <c r="F20" s="1075"/>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73"/>
      <c r="B21" s="1074"/>
      <c r="C21" s="1074"/>
      <c r="D21" s="1074"/>
      <c r="E21" s="1074"/>
      <c r="F21" s="107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73"/>
      <c r="B22" s="1074"/>
      <c r="C22" s="1074"/>
      <c r="D22" s="1074"/>
      <c r="E22" s="1074"/>
      <c r="F22" s="107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73"/>
      <c r="B23" s="1074"/>
      <c r="C23" s="1074"/>
      <c r="D23" s="1074"/>
      <c r="E23" s="1074"/>
      <c r="F23" s="107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73"/>
      <c r="B24" s="1074"/>
      <c r="C24" s="1074"/>
      <c r="D24" s="1074"/>
      <c r="E24" s="1074"/>
      <c r="F24" s="107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73"/>
      <c r="B25" s="1074"/>
      <c r="C25" s="1074"/>
      <c r="D25" s="1074"/>
      <c r="E25" s="1074"/>
      <c r="F25" s="107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73"/>
      <c r="B26" s="1074"/>
      <c r="C26" s="1074"/>
      <c r="D26" s="1074"/>
      <c r="E26" s="1074"/>
      <c r="F26" s="107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73"/>
      <c r="B27" s="1074"/>
      <c r="C27" s="1074"/>
      <c r="D27" s="1074"/>
      <c r="E27" s="1074"/>
      <c r="F27" s="107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73"/>
      <c r="B28" s="1074"/>
      <c r="C28" s="1074"/>
      <c r="D28" s="1074"/>
      <c r="E28" s="1074"/>
      <c r="F28" s="1075"/>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73"/>
      <c r="B29" s="1074"/>
      <c r="C29" s="1074"/>
      <c r="D29" s="1074"/>
      <c r="E29" s="1074"/>
      <c r="F29" s="1075"/>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73"/>
      <c r="B30" s="1074"/>
      <c r="C30" s="1074"/>
      <c r="D30" s="1074"/>
      <c r="E30" s="1074"/>
      <c r="F30" s="1075"/>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73"/>
      <c r="B31" s="1074"/>
      <c r="C31" s="1074"/>
      <c r="D31" s="1074"/>
      <c r="E31" s="1074"/>
      <c r="F31" s="1075"/>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73"/>
      <c r="B32" s="1074"/>
      <c r="C32" s="1074"/>
      <c r="D32" s="1074"/>
      <c r="E32" s="1074"/>
      <c r="F32" s="1075"/>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73"/>
      <c r="B33" s="1074"/>
      <c r="C33" s="1074"/>
      <c r="D33" s="1074"/>
      <c r="E33" s="1074"/>
      <c r="F33" s="1075"/>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73"/>
      <c r="B34" s="1074"/>
      <c r="C34" s="1074"/>
      <c r="D34" s="1074"/>
      <c r="E34" s="1074"/>
      <c r="F34" s="107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73"/>
      <c r="B35" s="1074"/>
      <c r="C35" s="1074"/>
      <c r="D35" s="1074"/>
      <c r="E35" s="1074"/>
      <c r="F35" s="107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73"/>
      <c r="B36" s="1074"/>
      <c r="C36" s="1074"/>
      <c r="D36" s="1074"/>
      <c r="E36" s="1074"/>
      <c r="F36" s="107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73"/>
      <c r="B37" s="1074"/>
      <c r="C37" s="1074"/>
      <c r="D37" s="1074"/>
      <c r="E37" s="1074"/>
      <c r="F37" s="107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73"/>
      <c r="B38" s="1074"/>
      <c r="C38" s="1074"/>
      <c r="D38" s="1074"/>
      <c r="E38" s="1074"/>
      <c r="F38" s="107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73"/>
      <c r="B39" s="1074"/>
      <c r="C39" s="1074"/>
      <c r="D39" s="1074"/>
      <c r="E39" s="1074"/>
      <c r="F39" s="107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73"/>
      <c r="B40" s="1074"/>
      <c r="C40" s="1074"/>
      <c r="D40" s="1074"/>
      <c r="E40" s="1074"/>
      <c r="F40" s="107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73"/>
      <c r="B41" s="1074"/>
      <c r="C41" s="1074"/>
      <c r="D41" s="1074"/>
      <c r="E41" s="1074"/>
      <c r="F41" s="1075"/>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73"/>
      <c r="B42" s="1074"/>
      <c r="C42" s="1074"/>
      <c r="D42" s="1074"/>
      <c r="E42" s="1074"/>
      <c r="F42" s="1075"/>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73"/>
      <c r="B43" s="1074"/>
      <c r="C43" s="1074"/>
      <c r="D43" s="1074"/>
      <c r="E43" s="1074"/>
      <c r="F43" s="1075"/>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73"/>
      <c r="B44" s="1074"/>
      <c r="C44" s="1074"/>
      <c r="D44" s="1074"/>
      <c r="E44" s="1074"/>
      <c r="F44" s="107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73"/>
      <c r="B45" s="1074"/>
      <c r="C45" s="1074"/>
      <c r="D45" s="1074"/>
      <c r="E45" s="1074"/>
      <c r="F45" s="107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73"/>
      <c r="B46" s="1074"/>
      <c r="C46" s="1074"/>
      <c r="D46" s="1074"/>
      <c r="E46" s="1074"/>
      <c r="F46" s="107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73"/>
      <c r="B47" s="1074"/>
      <c r="C47" s="1074"/>
      <c r="D47" s="1074"/>
      <c r="E47" s="1074"/>
      <c r="F47" s="107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73"/>
      <c r="B48" s="1074"/>
      <c r="C48" s="1074"/>
      <c r="D48" s="1074"/>
      <c r="E48" s="1074"/>
      <c r="F48" s="107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73"/>
      <c r="B49" s="1074"/>
      <c r="C49" s="1074"/>
      <c r="D49" s="1074"/>
      <c r="E49" s="1074"/>
      <c r="F49" s="107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73"/>
      <c r="B50" s="1074"/>
      <c r="C50" s="1074"/>
      <c r="D50" s="1074"/>
      <c r="E50" s="1074"/>
      <c r="F50" s="107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73"/>
      <c r="B51" s="1074"/>
      <c r="C51" s="1074"/>
      <c r="D51" s="1074"/>
      <c r="E51" s="1074"/>
      <c r="F51" s="107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73"/>
      <c r="B52" s="1074"/>
      <c r="C52" s="1074"/>
      <c r="D52" s="1074"/>
      <c r="E52" s="1074"/>
      <c r="F52" s="107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79" t="s">
        <v>28</v>
      </c>
      <c r="B55" s="1080"/>
      <c r="C55" s="1080"/>
      <c r="D55" s="1080"/>
      <c r="E55" s="1080"/>
      <c r="F55" s="1081"/>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73"/>
      <c r="B56" s="1074"/>
      <c r="C56" s="1074"/>
      <c r="D56" s="1074"/>
      <c r="E56" s="1074"/>
      <c r="F56" s="1075"/>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73"/>
      <c r="B57" s="1074"/>
      <c r="C57" s="1074"/>
      <c r="D57" s="1074"/>
      <c r="E57" s="1074"/>
      <c r="F57" s="1075"/>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73"/>
      <c r="B58" s="1074"/>
      <c r="C58" s="1074"/>
      <c r="D58" s="1074"/>
      <c r="E58" s="1074"/>
      <c r="F58" s="107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73"/>
      <c r="B59" s="1074"/>
      <c r="C59" s="1074"/>
      <c r="D59" s="1074"/>
      <c r="E59" s="1074"/>
      <c r="F59" s="107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73"/>
      <c r="B60" s="1074"/>
      <c r="C60" s="1074"/>
      <c r="D60" s="1074"/>
      <c r="E60" s="1074"/>
      <c r="F60" s="107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73"/>
      <c r="B61" s="1074"/>
      <c r="C61" s="1074"/>
      <c r="D61" s="1074"/>
      <c r="E61" s="1074"/>
      <c r="F61" s="107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73"/>
      <c r="B62" s="1074"/>
      <c r="C62" s="1074"/>
      <c r="D62" s="1074"/>
      <c r="E62" s="1074"/>
      <c r="F62" s="107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73"/>
      <c r="B63" s="1074"/>
      <c r="C63" s="1074"/>
      <c r="D63" s="1074"/>
      <c r="E63" s="1074"/>
      <c r="F63" s="107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73"/>
      <c r="B64" s="1074"/>
      <c r="C64" s="1074"/>
      <c r="D64" s="1074"/>
      <c r="E64" s="1074"/>
      <c r="F64" s="107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73"/>
      <c r="B65" s="1074"/>
      <c r="C65" s="1074"/>
      <c r="D65" s="1074"/>
      <c r="E65" s="1074"/>
      <c r="F65" s="107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73"/>
      <c r="B66" s="1074"/>
      <c r="C66" s="1074"/>
      <c r="D66" s="1074"/>
      <c r="E66" s="1074"/>
      <c r="F66" s="107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73"/>
      <c r="B67" s="1074"/>
      <c r="C67" s="1074"/>
      <c r="D67" s="1074"/>
      <c r="E67" s="1074"/>
      <c r="F67" s="107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73"/>
      <c r="B68" s="1074"/>
      <c r="C68" s="1074"/>
      <c r="D68" s="1074"/>
      <c r="E68" s="1074"/>
      <c r="F68" s="1075"/>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73"/>
      <c r="B69" s="1074"/>
      <c r="C69" s="1074"/>
      <c r="D69" s="1074"/>
      <c r="E69" s="1074"/>
      <c r="F69" s="1075"/>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73"/>
      <c r="B70" s="1074"/>
      <c r="C70" s="1074"/>
      <c r="D70" s="1074"/>
      <c r="E70" s="1074"/>
      <c r="F70" s="1075"/>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73"/>
      <c r="B71" s="1074"/>
      <c r="C71" s="1074"/>
      <c r="D71" s="1074"/>
      <c r="E71" s="1074"/>
      <c r="F71" s="107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73"/>
      <c r="B72" s="1074"/>
      <c r="C72" s="1074"/>
      <c r="D72" s="1074"/>
      <c r="E72" s="1074"/>
      <c r="F72" s="107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73"/>
      <c r="B73" s="1074"/>
      <c r="C73" s="1074"/>
      <c r="D73" s="1074"/>
      <c r="E73" s="1074"/>
      <c r="F73" s="107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73"/>
      <c r="B74" s="1074"/>
      <c r="C74" s="1074"/>
      <c r="D74" s="1074"/>
      <c r="E74" s="1074"/>
      <c r="F74" s="107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73"/>
      <c r="B75" s="1074"/>
      <c r="C75" s="1074"/>
      <c r="D75" s="1074"/>
      <c r="E75" s="1074"/>
      <c r="F75" s="107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73"/>
      <c r="B76" s="1074"/>
      <c r="C76" s="1074"/>
      <c r="D76" s="1074"/>
      <c r="E76" s="1074"/>
      <c r="F76" s="107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73"/>
      <c r="B77" s="1074"/>
      <c r="C77" s="1074"/>
      <c r="D77" s="1074"/>
      <c r="E77" s="1074"/>
      <c r="F77" s="107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73"/>
      <c r="B78" s="1074"/>
      <c r="C78" s="1074"/>
      <c r="D78" s="1074"/>
      <c r="E78" s="1074"/>
      <c r="F78" s="107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73"/>
      <c r="B79" s="1074"/>
      <c r="C79" s="1074"/>
      <c r="D79" s="1074"/>
      <c r="E79" s="1074"/>
      <c r="F79" s="107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73"/>
      <c r="B80" s="1074"/>
      <c r="C80" s="1074"/>
      <c r="D80" s="1074"/>
      <c r="E80" s="1074"/>
      <c r="F80" s="107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73"/>
      <c r="B81" s="1074"/>
      <c r="C81" s="1074"/>
      <c r="D81" s="1074"/>
      <c r="E81" s="1074"/>
      <c r="F81" s="1075"/>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73"/>
      <c r="B82" s="1074"/>
      <c r="C82" s="1074"/>
      <c r="D82" s="1074"/>
      <c r="E82" s="1074"/>
      <c r="F82" s="1075"/>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73"/>
      <c r="B83" s="1074"/>
      <c r="C83" s="1074"/>
      <c r="D83" s="1074"/>
      <c r="E83" s="1074"/>
      <c r="F83" s="1075"/>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73"/>
      <c r="B84" s="1074"/>
      <c r="C84" s="1074"/>
      <c r="D84" s="1074"/>
      <c r="E84" s="1074"/>
      <c r="F84" s="107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73"/>
      <c r="B85" s="1074"/>
      <c r="C85" s="1074"/>
      <c r="D85" s="1074"/>
      <c r="E85" s="1074"/>
      <c r="F85" s="107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73"/>
      <c r="B86" s="1074"/>
      <c r="C86" s="1074"/>
      <c r="D86" s="1074"/>
      <c r="E86" s="1074"/>
      <c r="F86" s="107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73"/>
      <c r="B87" s="1074"/>
      <c r="C87" s="1074"/>
      <c r="D87" s="1074"/>
      <c r="E87" s="1074"/>
      <c r="F87" s="107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73"/>
      <c r="B88" s="1074"/>
      <c r="C88" s="1074"/>
      <c r="D88" s="1074"/>
      <c r="E88" s="1074"/>
      <c r="F88" s="107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73"/>
      <c r="B89" s="1074"/>
      <c r="C89" s="1074"/>
      <c r="D89" s="1074"/>
      <c r="E89" s="1074"/>
      <c r="F89" s="107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73"/>
      <c r="B90" s="1074"/>
      <c r="C90" s="1074"/>
      <c r="D90" s="1074"/>
      <c r="E90" s="1074"/>
      <c r="F90" s="107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73"/>
      <c r="B91" s="1074"/>
      <c r="C91" s="1074"/>
      <c r="D91" s="1074"/>
      <c r="E91" s="1074"/>
      <c r="F91" s="107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73"/>
      <c r="B92" s="1074"/>
      <c r="C92" s="1074"/>
      <c r="D92" s="1074"/>
      <c r="E92" s="1074"/>
      <c r="F92" s="107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73"/>
      <c r="B93" s="1074"/>
      <c r="C93" s="1074"/>
      <c r="D93" s="1074"/>
      <c r="E93" s="1074"/>
      <c r="F93" s="107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73"/>
      <c r="B94" s="1074"/>
      <c r="C94" s="1074"/>
      <c r="D94" s="1074"/>
      <c r="E94" s="1074"/>
      <c r="F94" s="1075"/>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73"/>
      <c r="B95" s="1074"/>
      <c r="C95" s="1074"/>
      <c r="D95" s="1074"/>
      <c r="E95" s="1074"/>
      <c r="F95" s="1075"/>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73"/>
      <c r="B96" s="1074"/>
      <c r="C96" s="1074"/>
      <c r="D96" s="1074"/>
      <c r="E96" s="1074"/>
      <c r="F96" s="1075"/>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73"/>
      <c r="B97" s="1074"/>
      <c r="C97" s="1074"/>
      <c r="D97" s="1074"/>
      <c r="E97" s="1074"/>
      <c r="F97" s="107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73"/>
      <c r="B98" s="1074"/>
      <c r="C98" s="1074"/>
      <c r="D98" s="1074"/>
      <c r="E98" s="1074"/>
      <c r="F98" s="107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73"/>
      <c r="B99" s="1074"/>
      <c r="C99" s="1074"/>
      <c r="D99" s="1074"/>
      <c r="E99" s="1074"/>
      <c r="F99" s="107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73"/>
      <c r="B100" s="1074"/>
      <c r="C100" s="1074"/>
      <c r="D100" s="1074"/>
      <c r="E100" s="1074"/>
      <c r="F100" s="107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73"/>
      <c r="B101" s="1074"/>
      <c r="C101" s="1074"/>
      <c r="D101" s="1074"/>
      <c r="E101" s="1074"/>
      <c r="F101" s="107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73"/>
      <c r="B102" s="1074"/>
      <c r="C102" s="1074"/>
      <c r="D102" s="1074"/>
      <c r="E102" s="1074"/>
      <c r="F102" s="107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73"/>
      <c r="B103" s="1074"/>
      <c r="C103" s="1074"/>
      <c r="D103" s="1074"/>
      <c r="E103" s="1074"/>
      <c r="F103" s="107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73"/>
      <c r="B104" s="1074"/>
      <c r="C104" s="1074"/>
      <c r="D104" s="1074"/>
      <c r="E104" s="1074"/>
      <c r="F104" s="107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73"/>
      <c r="B105" s="1074"/>
      <c r="C105" s="1074"/>
      <c r="D105" s="1074"/>
      <c r="E105" s="1074"/>
      <c r="F105" s="107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79" t="s">
        <v>28</v>
      </c>
      <c r="B108" s="1080"/>
      <c r="C108" s="1080"/>
      <c r="D108" s="1080"/>
      <c r="E108" s="1080"/>
      <c r="F108" s="1081"/>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73"/>
      <c r="B109" s="1074"/>
      <c r="C109" s="1074"/>
      <c r="D109" s="1074"/>
      <c r="E109" s="1074"/>
      <c r="F109" s="1075"/>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73"/>
      <c r="B110" s="1074"/>
      <c r="C110" s="1074"/>
      <c r="D110" s="1074"/>
      <c r="E110" s="1074"/>
      <c r="F110" s="1075"/>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73"/>
      <c r="B111" s="1074"/>
      <c r="C111" s="1074"/>
      <c r="D111" s="1074"/>
      <c r="E111" s="1074"/>
      <c r="F111" s="107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73"/>
      <c r="B112" s="1074"/>
      <c r="C112" s="1074"/>
      <c r="D112" s="1074"/>
      <c r="E112" s="1074"/>
      <c r="F112" s="107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73"/>
      <c r="B113" s="1074"/>
      <c r="C113" s="1074"/>
      <c r="D113" s="1074"/>
      <c r="E113" s="1074"/>
      <c r="F113" s="107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73"/>
      <c r="B114" s="1074"/>
      <c r="C114" s="1074"/>
      <c r="D114" s="1074"/>
      <c r="E114" s="1074"/>
      <c r="F114" s="107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73"/>
      <c r="B115" s="1074"/>
      <c r="C115" s="1074"/>
      <c r="D115" s="1074"/>
      <c r="E115" s="1074"/>
      <c r="F115" s="107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73"/>
      <c r="B116" s="1074"/>
      <c r="C116" s="1074"/>
      <c r="D116" s="1074"/>
      <c r="E116" s="1074"/>
      <c r="F116" s="107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73"/>
      <c r="B117" s="1074"/>
      <c r="C117" s="1074"/>
      <c r="D117" s="1074"/>
      <c r="E117" s="1074"/>
      <c r="F117" s="107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73"/>
      <c r="B118" s="1074"/>
      <c r="C118" s="1074"/>
      <c r="D118" s="1074"/>
      <c r="E118" s="1074"/>
      <c r="F118" s="107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73"/>
      <c r="B119" s="1074"/>
      <c r="C119" s="1074"/>
      <c r="D119" s="1074"/>
      <c r="E119" s="1074"/>
      <c r="F119" s="107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73"/>
      <c r="B120" s="1074"/>
      <c r="C120" s="1074"/>
      <c r="D120" s="1074"/>
      <c r="E120" s="1074"/>
      <c r="F120" s="107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73"/>
      <c r="B121" s="1074"/>
      <c r="C121" s="1074"/>
      <c r="D121" s="1074"/>
      <c r="E121" s="1074"/>
      <c r="F121" s="1075"/>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73"/>
      <c r="B122" s="1074"/>
      <c r="C122" s="1074"/>
      <c r="D122" s="1074"/>
      <c r="E122" s="1074"/>
      <c r="F122" s="1075"/>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73"/>
      <c r="B123" s="1074"/>
      <c r="C123" s="1074"/>
      <c r="D123" s="1074"/>
      <c r="E123" s="1074"/>
      <c r="F123" s="1075"/>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73"/>
      <c r="B124" s="1074"/>
      <c r="C124" s="1074"/>
      <c r="D124" s="1074"/>
      <c r="E124" s="1074"/>
      <c r="F124" s="107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73"/>
      <c r="B125" s="1074"/>
      <c r="C125" s="1074"/>
      <c r="D125" s="1074"/>
      <c r="E125" s="1074"/>
      <c r="F125" s="107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73"/>
      <c r="B126" s="1074"/>
      <c r="C126" s="1074"/>
      <c r="D126" s="1074"/>
      <c r="E126" s="1074"/>
      <c r="F126" s="107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73"/>
      <c r="B127" s="1074"/>
      <c r="C127" s="1074"/>
      <c r="D127" s="1074"/>
      <c r="E127" s="1074"/>
      <c r="F127" s="107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73"/>
      <c r="B128" s="1074"/>
      <c r="C128" s="1074"/>
      <c r="D128" s="1074"/>
      <c r="E128" s="1074"/>
      <c r="F128" s="107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73"/>
      <c r="B129" s="1074"/>
      <c r="C129" s="1074"/>
      <c r="D129" s="1074"/>
      <c r="E129" s="1074"/>
      <c r="F129" s="107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73"/>
      <c r="B130" s="1074"/>
      <c r="C130" s="1074"/>
      <c r="D130" s="1074"/>
      <c r="E130" s="1074"/>
      <c r="F130" s="107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73"/>
      <c r="B131" s="1074"/>
      <c r="C131" s="1074"/>
      <c r="D131" s="1074"/>
      <c r="E131" s="1074"/>
      <c r="F131" s="107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73"/>
      <c r="B132" s="1074"/>
      <c r="C132" s="1074"/>
      <c r="D132" s="1074"/>
      <c r="E132" s="1074"/>
      <c r="F132" s="107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73"/>
      <c r="B133" s="1074"/>
      <c r="C133" s="1074"/>
      <c r="D133" s="1074"/>
      <c r="E133" s="1074"/>
      <c r="F133" s="107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73"/>
      <c r="B134" s="1074"/>
      <c r="C134" s="1074"/>
      <c r="D134" s="1074"/>
      <c r="E134" s="1074"/>
      <c r="F134" s="1075"/>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73"/>
      <c r="B135" s="1074"/>
      <c r="C135" s="1074"/>
      <c r="D135" s="1074"/>
      <c r="E135" s="1074"/>
      <c r="F135" s="1075"/>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73"/>
      <c r="B136" s="1074"/>
      <c r="C136" s="1074"/>
      <c r="D136" s="1074"/>
      <c r="E136" s="1074"/>
      <c r="F136" s="1075"/>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73"/>
      <c r="B137" s="1074"/>
      <c r="C137" s="1074"/>
      <c r="D137" s="1074"/>
      <c r="E137" s="1074"/>
      <c r="F137" s="107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73"/>
      <c r="B138" s="1074"/>
      <c r="C138" s="1074"/>
      <c r="D138" s="1074"/>
      <c r="E138" s="1074"/>
      <c r="F138" s="107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73"/>
      <c r="B139" s="1074"/>
      <c r="C139" s="1074"/>
      <c r="D139" s="1074"/>
      <c r="E139" s="1074"/>
      <c r="F139" s="107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73"/>
      <c r="B140" s="1074"/>
      <c r="C140" s="1074"/>
      <c r="D140" s="1074"/>
      <c r="E140" s="1074"/>
      <c r="F140" s="107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73"/>
      <c r="B141" s="1074"/>
      <c r="C141" s="1074"/>
      <c r="D141" s="1074"/>
      <c r="E141" s="1074"/>
      <c r="F141" s="107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73"/>
      <c r="B142" s="1074"/>
      <c r="C142" s="1074"/>
      <c r="D142" s="1074"/>
      <c r="E142" s="1074"/>
      <c r="F142" s="107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73"/>
      <c r="B143" s="1074"/>
      <c r="C143" s="1074"/>
      <c r="D143" s="1074"/>
      <c r="E143" s="1074"/>
      <c r="F143" s="107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73"/>
      <c r="B144" s="1074"/>
      <c r="C144" s="1074"/>
      <c r="D144" s="1074"/>
      <c r="E144" s="1074"/>
      <c r="F144" s="107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73"/>
      <c r="B145" s="1074"/>
      <c r="C145" s="1074"/>
      <c r="D145" s="1074"/>
      <c r="E145" s="1074"/>
      <c r="F145" s="107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73"/>
      <c r="B146" s="1074"/>
      <c r="C146" s="1074"/>
      <c r="D146" s="1074"/>
      <c r="E146" s="1074"/>
      <c r="F146" s="107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73"/>
      <c r="B147" s="1074"/>
      <c r="C147" s="1074"/>
      <c r="D147" s="1074"/>
      <c r="E147" s="1074"/>
      <c r="F147" s="1075"/>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73"/>
      <c r="B148" s="1074"/>
      <c r="C148" s="1074"/>
      <c r="D148" s="1074"/>
      <c r="E148" s="1074"/>
      <c r="F148" s="1075"/>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73"/>
      <c r="B149" s="1074"/>
      <c r="C149" s="1074"/>
      <c r="D149" s="1074"/>
      <c r="E149" s="1074"/>
      <c r="F149" s="1075"/>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73"/>
      <c r="B150" s="1074"/>
      <c r="C150" s="1074"/>
      <c r="D150" s="1074"/>
      <c r="E150" s="1074"/>
      <c r="F150" s="107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73"/>
      <c r="B151" s="1074"/>
      <c r="C151" s="1074"/>
      <c r="D151" s="1074"/>
      <c r="E151" s="1074"/>
      <c r="F151" s="107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73"/>
      <c r="B152" s="1074"/>
      <c r="C152" s="1074"/>
      <c r="D152" s="1074"/>
      <c r="E152" s="1074"/>
      <c r="F152" s="107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73"/>
      <c r="B153" s="1074"/>
      <c r="C153" s="1074"/>
      <c r="D153" s="1074"/>
      <c r="E153" s="1074"/>
      <c r="F153" s="107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73"/>
      <c r="B154" s="1074"/>
      <c r="C154" s="1074"/>
      <c r="D154" s="1074"/>
      <c r="E154" s="1074"/>
      <c r="F154" s="107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73"/>
      <c r="B155" s="1074"/>
      <c r="C155" s="1074"/>
      <c r="D155" s="1074"/>
      <c r="E155" s="1074"/>
      <c r="F155" s="107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73"/>
      <c r="B156" s="1074"/>
      <c r="C156" s="1074"/>
      <c r="D156" s="1074"/>
      <c r="E156" s="1074"/>
      <c r="F156" s="107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73"/>
      <c r="B157" s="1074"/>
      <c r="C157" s="1074"/>
      <c r="D157" s="1074"/>
      <c r="E157" s="1074"/>
      <c r="F157" s="107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73"/>
      <c r="B158" s="1074"/>
      <c r="C158" s="1074"/>
      <c r="D158" s="1074"/>
      <c r="E158" s="1074"/>
      <c r="F158" s="107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79" t="s">
        <v>28</v>
      </c>
      <c r="B161" s="1080"/>
      <c r="C161" s="1080"/>
      <c r="D161" s="1080"/>
      <c r="E161" s="1080"/>
      <c r="F161" s="1081"/>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73"/>
      <c r="B162" s="1074"/>
      <c r="C162" s="1074"/>
      <c r="D162" s="1074"/>
      <c r="E162" s="1074"/>
      <c r="F162" s="1075"/>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73"/>
      <c r="B163" s="1074"/>
      <c r="C163" s="1074"/>
      <c r="D163" s="1074"/>
      <c r="E163" s="1074"/>
      <c r="F163" s="1075"/>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73"/>
      <c r="B164" s="1074"/>
      <c r="C164" s="1074"/>
      <c r="D164" s="1074"/>
      <c r="E164" s="1074"/>
      <c r="F164" s="107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73"/>
      <c r="B165" s="1074"/>
      <c r="C165" s="1074"/>
      <c r="D165" s="1074"/>
      <c r="E165" s="1074"/>
      <c r="F165" s="107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73"/>
      <c r="B166" s="1074"/>
      <c r="C166" s="1074"/>
      <c r="D166" s="1074"/>
      <c r="E166" s="1074"/>
      <c r="F166" s="107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73"/>
      <c r="B167" s="1074"/>
      <c r="C167" s="1074"/>
      <c r="D167" s="1074"/>
      <c r="E167" s="1074"/>
      <c r="F167" s="107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73"/>
      <c r="B168" s="1074"/>
      <c r="C168" s="1074"/>
      <c r="D168" s="1074"/>
      <c r="E168" s="1074"/>
      <c r="F168" s="107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73"/>
      <c r="B169" s="1074"/>
      <c r="C169" s="1074"/>
      <c r="D169" s="1074"/>
      <c r="E169" s="1074"/>
      <c r="F169" s="107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73"/>
      <c r="B170" s="1074"/>
      <c r="C170" s="1074"/>
      <c r="D170" s="1074"/>
      <c r="E170" s="1074"/>
      <c r="F170" s="107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73"/>
      <c r="B171" s="1074"/>
      <c r="C171" s="1074"/>
      <c r="D171" s="1074"/>
      <c r="E171" s="1074"/>
      <c r="F171" s="107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73"/>
      <c r="B172" s="1074"/>
      <c r="C172" s="1074"/>
      <c r="D172" s="1074"/>
      <c r="E172" s="1074"/>
      <c r="F172" s="107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73"/>
      <c r="B173" s="1074"/>
      <c r="C173" s="1074"/>
      <c r="D173" s="1074"/>
      <c r="E173" s="1074"/>
      <c r="F173" s="107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73"/>
      <c r="B174" s="1074"/>
      <c r="C174" s="1074"/>
      <c r="D174" s="1074"/>
      <c r="E174" s="1074"/>
      <c r="F174" s="1075"/>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73"/>
      <c r="B175" s="1074"/>
      <c r="C175" s="1074"/>
      <c r="D175" s="1074"/>
      <c r="E175" s="1074"/>
      <c r="F175" s="1075"/>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73"/>
      <c r="B176" s="1074"/>
      <c r="C176" s="1074"/>
      <c r="D176" s="1074"/>
      <c r="E176" s="1074"/>
      <c r="F176" s="1075"/>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73"/>
      <c r="B177" s="1074"/>
      <c r="C177" s="1074"/>
      <c r="D177" s="1074"/>
      <c r="E177" s="1074"/>
      <c r="F177" s="107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73"/>
      <c r="B178" s="1074"/>
      <c r="C178" s="1074"/>
      <c r="D178" s="1074"/>
      <c r="E178" s="1074"/>
      <c r="F178" s="107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73"/>
      <c r="B179" s="1074"/>
      <c r="C179" s="1074"/>
      <c r="D179" s="1074"/>
      <c r="E179" s="1074"/>
      <c r="F179" s="107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73"/>
      <c r="B180" s="1074"/>
      <c r="C180" s="1074"/>
      <c r="D180" s="1074"/>
      <c r="E180" s="1074"/>
      <c r="F180" s="107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73"/>
      <c r="B181" s="1074"/>
      <c r="C181" s="1074"/>
      <c r="D181" s="1074"/>
      <c r="E181" s="1074"/>
      <c r="F181" s="107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73"/>
      <c r="B182" s="1074"/>
      <c r="C182" s="1074"/>
      <c r="D182" s="1074"/>
      <c r="E182" s="1074"/>
      <c r="F182" s="107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73"/>
      <c r="B183" s="1074"/>
      <c r="C183" s="1074"/>
      <c r="D183" s="1074"/>
      <c r="E183" s="1074"/>
      <c r="F183" s="107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73"/>
      <c r="B184" s="1074"/>
      <c r="C184" s="1074"/>
      <c r="D184" s="1074"/>
      <c r="E184" s="1074"/>
      <c r="F184" s="107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73"/>
      <c r="B185" s="1074"/>
      <c r="C185" s="1074"/>
      <c r="D185" s="1074"/>
      <c r="E185" s="1074"/>
      <c r="F185" s="107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73"/>
      <c r="B186" s="1074"/>
      <c r="C186" s="1074"/>
      <c r="D186" s="1074"/>
      <c r="E186" s="1074"/>
      <c r="F186" s="107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73"/>
      <c r="B187" s="1074"/>
      <c r="C187" s="1074"/>
      <c r="D187" s="1074"/>
      <c r="E187" s="1074"/>
      <c r="F187" s="1075"/>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73"/>
      <c r="B188" s="1074"/>
      <c r="C188" s="1074"/>
      <c r="D188" s="1074"/>
      <c r="E188" s="1074"/>
      <c r="F188" s="1075"/>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73"/>
      <c r="B189" s="1074"/>
      <c r="C189" s="1074"/>
      <c r="D189" s="1074"/>
      <c r="E189" s="1074"/>
      <c r="F189" s="1075"/>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73"/>
      <c r="B190" s="1074"/>
      <c r="C190" s="1074"/>
      <c r="D190" s="1074"/>
      <c r="E190" s="1074"/>
      <c r="F190" s="107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73"/>
      <c r="B191" s="1074"/>
      <c r="C191" s="1074"/>
      <c r="D191" s="1074"/>
      <c r="E191" s="1074"/>
      <c r="F191" s="107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73"/>
      <c r="B192" s="1074"/>
      <c r="C192" s="1074"/>
      <c r="D192" s="1074"/>
      <c r="E192" s="1074"/>
      <c r="F192" s="107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73"/>
      <c r="B193" s="1074"/>
      <c r="C193" s="1074"/>
      <c r="D193" s="1074"/>
      <c r="E193" s="1074"/>
      <c r="F193" s="107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73"/>
      <c r="B194" s="1074"/>
      <c r="C194" s="1074"/>
      <c r="D194" s="1074"/>
      <c r="E194" s="1074"/>
      <c r="F194" s="107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73"/>
      <c r="B195" s="1074"/>
      <c r="C195" s="1074"/>
      <c r="D195" s="1074"/>
      <c r="E195" s="1074"/>
      <c r="F195" s="107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73"/>
      <c r="B196" s="1074"/>
      <c r="C196" s="1074"/>
      <c r="D196" s="1074"/>
      <c r="E196" s="1074"/>
      <c r="F196" s="107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73"/>
      <c r="B197" s="1074"/>
      <c r="C197" s="1074"/>
      <c r="D197" s="1074"/>
      <c r="E197" s="1074"/>
      <c r="F197" s="107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73"/>
      <c r="B198" s="1074"/>
      <c r="C198" s="1074"/>
      <c r="D198" s="1074"/>
      <c r="E198" s="1074"/>
      <c r="F198" s="107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73"/>
      <c r="B199" s="1074"/>
      <c r="C199" s="1074"/>
      <c r="D199" s="1074"/>
      <c r="E199" s="1074"/>
      <c r="F199" s="107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73"/>
      <c r="B200" s="1074"/>
      <c r="C200" s="1074"/>
      <c r="D200" s="1074"/>
      <c r="E200" s="1074"/>
      <c r="F200" s="1075"/>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73"/>
      <c r="B201" s="1074"/>
      <c r="C201" s="1074"/>
      <c r="D201" s="1074"/>
      <c r="E201" s="1074"/>
      <c r="F201" s="1075"/>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73"/>
      <c r="B202" s="1074"/>
      <c r="C202" s="1074"/>
      <c r="D202" s="1074"/>
      <c r="E202" s="1074"/>
      <c r="F202" s="1075"/>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73"/>
      <c r="B203" s="1074"/>
      <c r="C203" s="1074"/>
      <c r="D203" s="1074"/>
      <c r="E203" s="1074"/>
      <c r="F203" s="107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73"/>
      <c r="B204" s="1074"/>
      <c r="C204" s="1074"/>
      <c r="D204" s="1074"/>
      <c r="E204" s="1074"/>
      <c r="F204" s="107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73"/>
      <c r="B205" s="1074"/>
      <c r="C205" s="1074"/>
      <c r="D205" s="1074"/>
      <c r="E205" s="1074"/>
      <c r="F205" s="107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73"/>
      <c r="B206" s="1074"/>
      <c r="C206" s="1074"/>
      <c r="D206" s="1074"/>
      <c r="E206" s="1074"/>
      <c r="F206" s="107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73"/>
      <c r="B207" s="1074"/>
      <c r="C207" s="1074"/>
      <c r="D207" s="1074"/>
      <c r="E207" s="1074"/>
      <c r="F207" s="107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73"/>
      <c r="B208" s="1074"/>
      <c r="C208" s="1074"/>
      <c r="D208" s="1074"/>
      <c r="E208" s="1074"/>
      <c r="F208" s="107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73"/>
      <c r="B209" s="1074"/>
      <c r="C209" s="1074"/>
      <c r="D209" s="1074"/>
      <c r="E209" s="1074"/>
      <c r="F209" s="107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73"/>
      <c r="B210" s="1074"/>
      <c r="C210" s="1074"/>
      <c r="D210" s="1074"/>
      <c r="E210" s="1074"/>
      <c r="F210" s="107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73"/>
      <c r="B211" s="1074"/>
      <c r="C211" s="1074"/>
      <c r="D211" s="1074"/>
      <c r="E211" s="1074"/>
      <c r="F211" s="107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73"/>
      <c r="B215" s="1074"/>
      <c r="C215" s="1074"/>
      <c r="D215" s="1074"/>
      <c r="E215" s="1074"/>
      <c r="F215" s="1075"/>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73"/>
      <c r="B216" s="1074"/>
      <c r="C216" s="1074"/>
      <c r="D216" s="1074"/>
      <c r="E216" s="1074"/>
      <c r="F216" s="1075"/>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73"/>
      <c r="B217" s="1074"/>
      <c r="C217" s="1074"/>
      <c r="D217" s="1074"/>
      <c r="E217" s="1074"/>
      <c r="F217" s="107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73"/>
      <c r="B218" s="1074"/>
      <c r="C218" s="1074"/>
      <c r="D218" s="1074"/>
      <c r="E218" s="1074"/>
      <c r="F218" s="107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73"/>
      <c r="B219" s="1074"/>
      <c r="C219" s="1074"/>
      <c r="D219" s="1074"/>
      <c r="E219" s="1074"/>
      <c r="F219" s="107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73"/>
      <c r="B220" s="1074"/>
      <c r="C220" s="1074"/>
      <c r="D220" s="1074"/>
      <c r="E220" s="1074"/>
      <c r="F220" s="107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73"/>
      <c r="B221" s="1074"/>
      <c r="C221" s="1074"/>
      <c r="D221" s="1074"/>
      <c r="E221" s="1074"/>
      <c r="F221" s="107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73"/>
      <c r="B222" s="1074"/>
      <c r="C222" s="1074"/>
      <c r="D222" s="1074"/>
      <c r="E222" s="1074"/>
      <c r="F222" s="107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73"/>
      <c r="B223" s="1074"/>
      <c r="C223" s="1074"/>
      <c r="D223" s="1074"/>
      <c r="E223" s="1074"/>
      <c r="F223" s="107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73"/>
      <c r="B224" s="1074"/>
      <c r="C224" s="1074"/>
      <c r="D224" s="1074"/>
      <c r="E224" s="1074"/>
      <c r="F224" s="107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73"/>
      <c r="B225" s="1074"/>
      <c r="C225" s="1074"/>
      <c r="D225" s="1074"/>
      <c r="E225" s="1074"/>
      <c r="F225" s="107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73"/>
      <c r="B226" s="1074"/>
      <c r="C226" s="1074"/>
      <c r="D226" s="1074"/>
      <c r="E226" s="1074"/>
      <c r="F226" s="107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73"/>
      <c r="B227" s="1074"/>
      <c r="C227" s="1074"/>
      <c r="D227" s="1074"/>
      <c r="E227" s="1074"/>
      <c r="F227" s="1075"/>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73"/>
      <c r="B228" s="1074"/>
      <c r="C228" s="1074"/>
      <c r="D228" s="1074"/>
      <c r="E228" s="1074"/>
      <c r="F228" s="1075"/>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73"/>
      <c r="B229" s="1074"/>
      <c r="C229" s="1074"/>
      <c r="D229" s="1074"/>
      <c r="E229" s="1074"/>
      <c r="F229" s="1075"/>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73"/>
      <c r="B230" s="1074"/>
      <c r="C230" s="1074"/>
      <c r="D230" s="1074"/>
      <c r="E230" s="1074"/>
      <c r="F230" s="107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73"/>
      <c r="B231" s="1074"/>
      <c r="C231" s="1074"/>
      <c r="D231" s="1074"/>
      <c r="E231" s="1074"/>
      <c r="F231" s="107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73"/>
      <c r="B232" s="1074"/>
      <c r="C232" s="1074"/>
      <c r="D232" s="1074"/>
      <c r="E232" s="1074"/>
      <c r="F232" s="107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73"/>
      <c r="B233" s="1074"/>
      <c r="C233" s="1074"/>
      <c r="D233" s="1074"/>
      <c r="E233" s="1074"/>
      <c r="F233" s="107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73"/>
      <c r="B234" s="1074"/>
      <c r="C234" s="1074"/>
      <c r="D234" s="1074"/>
      <c r="E234" s="1074"/>
      <c r="F234" s="107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73"/>
      <c r="B235" s="1074"/>
      <c r="C235" s="1074"/>
      <c r="D235" s="1074"/>
      <c r="E235" s="1074"/>
      <c r="F235" s="107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73"/>
      <c r="B236" s="1074"/>
      <c r="C236" s="1074"/>
      <c r="D236" s="1074"/>
      <c r="E236" s="1074"/>
      <c r="F236" s="107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73"/>
      <c r="B237" s="1074"/>
      <c r="C237" s="1074"/>
      <c r="D237" s="1074"/>
      <c r="E237" s="1074"/>
      <c r="F237" s="107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73"/>
      <c r="B238" s="1074"/>
      <c r="C238" s="1074"/>
      <c r="D238" s="1074"/>
      <c r="E238" s="1074"/>
      <c r="F238" s="107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73"/>
      <c r="B239" s="1074"/>
      <c r="C239" s="1074"/>
      <c r="D239" s="1074"/>
      <c r="E239" s="1074"/>
      <c r="F239" s="107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73"/>
      <c r="B240" s="1074"/>
      <c r="C240" s="1074"/>
      <c r="D240" s="1074"/>
      <c r="E240" s="1074"/>
      <c r="F240" s="1075"/>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73"/>
      <c r="B241" s="1074"/>
      <c r="C241" s="1074"/>
      <c r="D241" s="1074"/>
      <c r="E241" s="1074"/>
      <c r="F241" s="1075"/>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73"/>
      <c r="B242" s="1074"/>
      <c r="C242" s="1074"/>
      <c r="D242" s="1074"/>
      <c r="E242" s="1074"/>
      <c r="F242" s="1075"/>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73"/>
      <c r="B243" s="1074"/>
      <c r="C243" s="1074"/>
      <c r="D243" s="1074"/>
      <c r="E243" s="1074"/>
      <c r="F243" s="107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73"/>
      <c r="B244" s="1074"/>
      <c r="C244" s="1074"/>
      <c r="D244" s="1074"/>
      <c r="E244" s="1074"/>
      <c r="F244" s="107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73"/>
      <c r="B245" s="1074"/>
      <c r="C245" s="1074"/>
      <c r="D245" s="1074"/>
      <c r="E245" s="1074"/>
      <c r="F245" s="107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73"/>
      <c r="B246" s="1074"/>
      <c r="C246" s="1074"/>
      <c r="D246" s="1074"/>
      <c r="E246" s="1074"/>
      <c r="F246" s="107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73"/>
      <c r="B247" s="1074"/>
      <c r="C247" s="1074"/>
      <c r="D247" s="1074"/>
      <c r="E247" s="1074"/>
      <c r="F247" s="107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73"/>
      <c r="B248" s="1074"/>
      <c r="C248" s="1074"/>
      <c r="D248" s="1074"/>
      <c r="E248" s="1074"/>
      <c r="F248" s="107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73"/>
      <c r="B249" s="1074"/>
      <c r="C249" s="1074"/>
      <c r="D249" s="1074"/>
      <c r="E249" s="1074"/>
      <c r="F249" s="107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73"/>
      <c r="B250" s="1074"/>
      <c r="C250" s="1074"/>
      <c r="D250" s="1074"/>
      <c r="E250" s="1074"/>
      <c r="F250" s="107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73"/>
      <c r="B251" s="1074"/>
      <c r="C251" s="1074"/>
      <c r="D251" s="1074"/>
      <c r="E251" s="1074"/>
      <c r="F251" s="107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73"/>
      <c r="B252" s="1074"/>
      <c r="C252" s="1074"/>
      <c r="D252" s="1074"/>
      <c r="E252" s="1074"/>
      <c r="F252" s="107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73"/>
      <c r="B253" s="1074"/>
      <c r="C253" s="1074"/>
      <c r="D253" s="1074"/>
      <c r="E253" s="1074"/>
      <c r="F253" s="1075"/>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73"/>
      <c r="B254" s="1074"/>
      <c r="C254" s="1074"/>
      <c r="D254" s="1074"/>
      <c r="E254" s="1074"/>
      <c r="F254" s="1075"/>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73"/>
      <c r="B255" s="1074"/>
      <c r="C255" s="1074"/>
      <c r="D255" s="1074"/>
      <c r="E255" s="1074"/>
      <c r="F255" s="1075"/>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73"/>
      <c r="B256" s="1074"/>
      <c r="C256" s="1074"/>
      <c r="D256" s="1074"/>
      <c r="E256" s="1074"/>
      <c r="F256" s="107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73"/>
      <c r="B257" s="1074"/>
      <c r="C257" s="1074"/>
      <c r="D257" s="1074"/>
      <c r="E257" s="1074"/>
      <c r="F257" s="107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73"/>
      <c r="B258" s="1074"/>
      <c r="C258" s="1074"/>
      <c r="D258" s="1074"/>
      <c r="E258" s="1074"/>
      <c r="F258" s="107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73"/>
      <c r="B259" s="1074"/>
      <c r="C259" s="1074"/>
      <c r="D259" s="1074"/>
      <c r="E259" s="1074"/>
      <c r="F259" s="107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73"/>
      <c r="B260" s="1074"/>
      <c r="C260" s="1074"/>
      <c r="D260" s="1074"/>
      <c r="E260" s="1074"/>
      <c r="F260" s="107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73"/>
      <c r="B261" s="1074"/>
      <c r="C261" s="1074"/>
      <c r="D261" s="1074"/>
      <c r="E261" s="1074"/>
      <c r="F261" s="107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73"/>
      <c r="B262" s="1074"/>
      <c r="C262" s="1074"/>
      <c r="D262" s="1074"/>
      <c r="E262" s="1074"/>
      <c r="F262" s="107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73"/>
      <c r="B263" s="1074"/>
      <c r="C263" s="1074"/>
      <c r="D263" s="1074"/>
      <c r="E263" s="1074"/>
      <c r="F263" s="107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73"/>
      <c r="B264" s="1074"/>
      <c r="C264" s="1074"/>
      <c r="D264" s="1074"/>
      <c r="E264" s="1074"/>
      <c r="F264" s="107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4">
        <v>1</v>
      </c>
      <c r="B4" s="108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4">
        <v>2</v>
      </c>
      <c r="B5" s="108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4">
        <v>3</v>
      </c>
      <c r="B6" s="108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4">
        <v>4</v>
      </c>
      <c r="B7" s="108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4">
        <v>5</v>
      </c>
      <c r="B8" s="108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4">
        <v>6</v>
      </c>
      <c r="B9" s="108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4">
        <v>7</v>
      </c>
      <c r="B10" s="108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4">
        <v>8</v>
      </c>
      <c r="B11" s="108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4">
        <v>9</v>
      </c>
      <c r="B12" s="108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4">
        <v>10</v>
      </c>
      <c r="B13" s="108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4">
        <v>11</v>
      </c>
      <c r="B14" s="108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4">
        <v>12</v>
      </c>
      <c r="B15" s="108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4">
        <v>13</v>
      </c>
      <c r="B16" s="108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4">
        <v>14</v>
      </c>
      <c r="B17" s="108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4">
        <v>15</v>
      </c>
      <c r="B18" s="108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4">
        <v>16</v>
      </c>
      <c r="B19" s="108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4">
        <v>17</v>
      </c>
      <c r="B20" s="108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4">
        <v>18</v>
      </c>
      <c r="B21" s="108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4">
        <v>19</v>
      </c>
      <c r="B22" s="108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4">
        <v>20</v>
      </c>
      <c r="B23" s="108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4">
        <v>21</v>
      </c>
      <c r="B24" s="108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4">
        <v>22</v>
      </c>
      <c r="B25" s="108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4">
        <v>23</v>
      </c>
      <c r="B26" s="108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4">
        <v>24</v>
      </c>
      <c r="B27" s="108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4">
        <v>25</v>
      </c>
      <c r="B28" s="108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4">
        <v>26</v>
      </c>
      <c r="B29" s="108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4">
        <v>27</v>
      </c>
      <c r="B30" s="108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4">
        <v>28</v>
      </c>
      <c r="B31" s="108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4">
        <v>29</v>
      </c>
      <c r="B32" s="108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4">
        <v>30</v>
      </c>
      <c r="B33" s="108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4">
        <v>1</v>
      </c>
      <c r="B37" s="108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4">
        <v>2</v>
      </c>
      <c r="B38" s="108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4">
        <v>3</v>
      </c>
      <c r="B39" s="108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4">
        <v>4</v>
      </c>
      <c r="B40" s="108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4">
        <v>5</v>
      </c>
      <c r="B41" s="108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4">
        <v>6</v>
      </c>
      <c r="B42" s="108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4">
        <v>7</v>
      </c>
      <c r="B43" s="108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4">
        <v>8</v>
      </c>
      <c r="B44" s="108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4">
        <v>9</v>
      </c>
      <c r="B45" s="108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4">
        <v>10</v>
      </c>
      <c r="B46" s="108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4">
        <v>11</v>
      </c>
      <c r="B47" s="108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4">
        <v>12</v>
      </c>
      <c r="B48" s="108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4">
        <v>13</v>
      </c>
      <c r="B49" s="108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4">
        <v>14</v>
      </c>
      <c r="B50" s="108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4">
        <v>15</v>
      </c>
      <c r="B51" s="108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4">
        <v>16</v>
      </c>
      <c r="B52" s="108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4">
        <v>17</v>
      </c>
      <c r="B53" s="108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4">
        <v>18</v>
      </c>
      <c r="B54" s="108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4">
        <v>19</v>
      </c>
      <c r="B55" s="108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4">
        <v>20</v>
      </c>
      <c r="B56" s="108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4">
        <v>21</v>
      </c>
      <c r="B57" s="108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4">
        <v>22</v>
      </c>
      <c r="B58" s="108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4">
        <v>23</v>
      </c>
      <c r="B59" s="108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4">
        <v>24</v>
      </c>
      <c r="B60" s="108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4">
        <v>25</v>
      </c>
      <c r="B61" s="108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4">
        <v>26</v>
      </c>
      <c r="B62" s="108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4">
        <v>27</v>
      </c>
      <c r="B63" s="108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4">
        <v>28</v>
      </c>
      <c r="B64" s="108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4">
        <v>29</v>
      </c>
      <c r="B65" s="108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4">
        <v>30</v>
      </c>
      <c r="B66" s="108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4">
        <v>1</v>
      </c>
      <c r="B70" s="108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4">
        <v>2</v>
      </c>
      <c r="B71" s="108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4">
        <v>3</v>
      </c>
      <c r="B72" s="108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4">
        <v>4</v>
      </c>
      <c r="B73" s="108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4">
        <v>5</v>
      </c>
      <c r="B74" s="108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4">
        <v>6</v>
      </c>
      <c r="B75" s="108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4">
        <v>7</v>
      </c>
      <c r="B76" s="108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4">
        <v>8</v>
      </c>
      <c r="B77" s="108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4">
        <v>9</v>
      </c>
      <c r="B78" s="108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4">
        <v>10</v>
      </c>
      <c r="B79" s="108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4">
        <v>11</v>
      </c>
      <c r="B80" s="108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4">
        <v>12</v>
      </c>
      <c r="B81" s="108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4">
        <v>13</v>
      </c>
      <c r="B82" s="108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4">
        <v>14</v>
      </c>
      <c r="B83" s="108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4">
        <v>15</v>
      </c>
      <c r="B84" s="108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4">
        <v>16</v>
      </c>
      <c r="B85" s="108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4">
        <v>17</v>
      </c>
      <c r="B86" s="108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4">
        <v>18</v>
      </c>
      <c r="B87" s="108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4">
        <v>19</v>
      </c>
      <c r="B88" s="108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4">
        <v>20</v>
      </c>
      <c r="B89" s="108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4">
        <v>21</v>
      </c>
      <c r="B90" s="108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4">
        <v>22</v>
      </c>
      <c r="B91" s="108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4">
        <v>23</v>
      </c>
      <c r="B92" s="108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4">
        <v>24</v>
      </c>
      <c r="B93" s="108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4">
        <v>25</v>
      </c>
      <c r="B94" s="108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4">
        <v>26</v>
      </c>
      <c r="B95" s="108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4">
        <v>27</v>
      </c>
      <c r="B96" s="108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4">
        <v>28</v>
      </c>
      <c r="B97" s="108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4">
        <v>29</v>
      </c>
      <c r="B98" s="108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4">
        <v>30</v>
      </c>
      <c r="B99" s="108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4">
        <v>1</v>
      </c>
      <c r="B103" s="108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4">
        <v>2</v>
      </c>
      <c r="B104" s="108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4">
        <v>3</v>
      </c>
      <c r="B105" s="108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4">
        <v>4</v>
      </c>
      <c r="B106" s="108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4">
        <v>5</v>
      </c>
      <c r="B107" s="108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4">
        <v>6</v>
      </c>
      <c r="B108" s="108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4">
        <v>7</v>
      </c>
      <c r="B109" s="108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4">
        <v>8</v>
      </c>
      <c r="B110" s="108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4">
        <v>9</v>
      </c>
      <c r="B111" s="108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4">
        <v>10</v>
      </c>
      <c r="B112" s="108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4">
        <v>11</v>
      </c>
      <c r="B113" s="108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4">
        <v>12</v>
      </c>
      <c r="B114" s="108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4">
        <v>13</v>
      </c>
      <c r="B115" s="108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4">
        <v>14</v>
      </c>
      <c r="B116" s="108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4">
        <v>15</v>
      </c>
      <c r="B117" s="108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4">
        <v>16</v>
      </c>
      <c r="B118" s="108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4">
        <v>17</v>
      </c>
      <c r="B119" s="108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4">
        <v>18</v>
      </c>
      <c r="B120" s="108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4">
        <v>19</v>
      </c>
      <c r="B121" s="108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4">
        <v>20</v>
      </c>
      <c r="B122" s="108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4">
        <v>21</v>
      </c>
      <c r="B123" s="108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4">
        <v>22</v>
      </c>
      <c r="B124" s="108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4">
        <v>23</v>
      </c>
      <c r="B125" s="108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4">
        <v>24</v>
      </c>
      <c r="B126" s="108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4">
        <v>25</v>
      </c>
      <c r="B127" s="108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4">
        <v>26</v>
      </c>
      <c r="B128" s="108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4">
        <v>27</v>
      </c>
      <c r="B129" s="108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4">
        <v>28</v>
      </c>
      <c r="B130" s="108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4">
        <v>29</v>
      </c>
      <c r="B131" s="108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4">
        <v>30</v>
      </c>
      <c r="B132" s="108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4">
        <v>1</v>
      </c>
      <c r="B136" s="108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4">
        <v>2</v>
      </c>
      <c r="B137" s="108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4">
        <v>3</v>
      </c>
      <c r="B138" s="108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4">
        <v>4</v>
      </c>
      <c r="B139" s="108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4">
        <v>5</v>
      </c>
      <c r="B140" s="108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4">
        <v>6</v>
      </c>
      <c r="B141" s="108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4">
        <v>7</v>
      </c>
      <c r="B142" s="108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4">
        <v>8</v>
      </c>
      <c r="B143" s="108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4">
        <v>9</v>
      </c>
      <c r="B144" s="108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4">
        <v>10</v>
      </c>
      <c r="B145" s="108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4">
        <v>11</v>
      </c>
      <c r="B146" s="108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4">
        <v>12</v>
      </c>
      <c r="B147" s="108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4">
        <v>13</v>
      </c>
      <c r="B148" s="108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4">
        <v>14</v>
      </c>
      <c r="B149" s="108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4">
        <v>15</v>
      </c>
      <c r="B150" s="108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4">
        <v>16</v>
      </c>
      <c r="B151" s="108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4">
        <v>17</v>
      </c>
      <c r="B152" s="108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4">
        <v>18</v>
      </c>
      <c r="B153" s="108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4">
        <v>19</v>
      </c>
      <c r="B154" s="108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4">
        <v>20</v>
      </c>
      <c r="B155" s="108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4">
        <v>21</v>
      </c>
      <c r="B156" s="108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4">
        <v>22</v>
      </c>
      <c r="B157" s="108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4">
        <v>23</v>
      </c>
      <c r="B158" s="108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4">
        <v>24</v>
      </c>
      <c r="B159" s="108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4">
        <v>25</v>
      </c>
      <c r="B160" s="108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4">
        <v>26</v>
      </c>
      <c r="B161" s="108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4">
        <v>27</v>
      </c>
      <c r="B162" s="108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4">
        <v>28</v>
      </c>
      <c r="B163" s="108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4">
        <v>29</v>
      </c>
      <c r="B164" s="108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4">
        <v>30</v>
      </c>
      <c r="B165" s="108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4">
        <v>1</v>
      </c>
      <c r="B169" s="108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4">
        <v>2</v>
      </c>
      <c r="B170" s="108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4">
        <v>3</v>
      </c>
      <c r="B171" s="108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4">
        <v>4</v>
      </c>
      <c r="B172" s="108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4">
        <v>5</v>
      </c>
      <c r="B173" s="108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4">
        <v>6</v>
      </c>
      <c r="B174" s="108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4">
        <v>7</v>
      </c>
      <c r="B175" s="108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4">
        <v>8</v>
      </c>
      <c r="B176" s="108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4">
        <v>9</v>
      </c>
      <c r="B177" s="108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4">
        <v>10</v>
      </c>
      <c r="B178" s="108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4">
        <v>11</v>
      </c>
      <c r="B179" s="108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4">
        <v>12</v>
      </c>
      <c r="B180" s="108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4">
        <v>13</v>
      </c>
      <c r="B181" s="108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4">
        <v>14</v>
      </c>
      <c r="B182" s="108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4">
        <v>15</v>
      </c>
      <c r="B183" s="108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4">
        <v>16</v>
      </c>
      <c r="B184" s="108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4">
        <v>17</v>
      </c>
      <c r="B185" s="108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4">
        <v>18</v>
      </c>
      <c r="B186" s="108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4">
        <v>19</v>
      </c>
      <c r="B187" s="108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4">
        <v>20</v>
      </c>
      <c r="B188" s="108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4">
        <v>21</v>
      </c>
      <c r="B189" s="108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4">
        <v>22</v>
      </c>
      <c r="B190" s="108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4">
        <v>23</v>
      </c>
      <c r="B191" s="108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4">
        <v>24</v>
      </c>
      <c r="B192" s="108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4">
        <v>25</v>
      </c>
      <c r="B193" s="108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4">
        <v>26</v>
      </c>
      <c r="B194" s="108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4">
        <v>27</v>
      </c>
      <c r="B195" s="108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4">
        <v>28</v>
      </c>
      <c r="B196" s="108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4">
        <v>29</v>
      </c>
      <c r="B197" s="108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4">
        <v>30</v>
      </c>
      <c r="B198" s="108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4">
        <v>1</v>
      </c>
      <c r="B202" s="108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4">
        <v>2</v>
      </c>
      <c r="B203" s="108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4">
        <v>3</v>
      </c>
      <c r="B204" s="108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4">
        <v>4</v>
      </c>
      <c r="B205" s="108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4">
        <v>5</v>
      </c>
      <c r="B206" s="108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4">
        <v>6</v>
      </c>
      <c r="B207" s="108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4">
        <v>7</v>
      </c>
      <c r="B208" s="108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4">
        <v>8</v>
      </c>
      <c r="B209" s="108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4">
        <v>9</v>
      </c>
      <c r="B210" s="108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4">
        <v>10</v>
      </c>
      <c r="B211" s="108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4">
        <v>11</v>
      </c>
      <c r="B212" s="108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4">
        <v>12</v>
      </c>
      <c r="B213" s="108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4">
        <v>13</v>
      </c>
      <c r="B214" s="108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4">
        <v>14</v>
      </c>
      <c r="B215" s="108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4">
        <v>15</v>
      </c>
      <c r="B216" s="108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4">
        <v>16</v>
      </c>
      <c r="B217" s="108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4">
        <v>17</v>
      </c>
      <c r="B218" s="108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4">
        <v>18</v>
      </c>
      <c r="B219" s="108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4">
        <v>19</v>
      </c>
      <c r="B220" s="108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4">
        <v>20</v>
      </c>
      <c r="B221" s="108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4">
        <v>21</v>
      </c>
      <c r="B222" s="108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4">
        <v>22</v>
      </c>
      <c r="B223" s="108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4">
        <v>23</v>
      </c>
      <c r="B224" s="108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4">
        <v>24</v>
      </c>
      <c r="B225" s="108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4">
        <v>25</v>
      </c>
      <c r="B226" s="108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4">
        <v>26</v>
      </c>
      <c r="B227" s="108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4">
        <v>27</v>
      </c>
      <c r="B228" s="108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4">
        <v>28</v>
      </c>
      <c r="B229" s="108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4">
        <v>29</v>
      </c>
      <c r="B230" s="108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4">
        <v>30</v>
      </c>
      <c r="B231" s="108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4">
        <v>1</v>
      </c>
      <c r="B235" s="108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4">
        <v>2</v>
      </c>
      <c r="B236" s="108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4">
        <v>3</v>
      </c>
      <c r="B237" s="108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4">
        <v>4</v>
      </c>
      <c r="B238" s="108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4">
        <v>5</v>
      </c>
      <c r="B239" s="108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4">
        <v>6</v>
      </c>
      <c r="B240" s="108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4">
        <v>7</v>
      </c>
      <c r="B241" s="108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4">
        <v>8</v>
      </c>
      <c r="B242" s="108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4">
        <v>9</v>
      </c>
      <c r="B243" s="108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4">
        <v>10</v>
      </c>
      <c r="B244" s="108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4">
        <v>11</v>
      </c>
      <c r="B245" s="108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4">
        <v>12</v>
      </c>
      <c r="B246" s="108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4">
        <v>13</v>
      </c>
      <c r="B247" s="108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4">
        <v>14</v>
      </c>
      <c r="B248" s="108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4">
        <v>15</v>
      </c>
      <c r="B249" s="108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4">
        <v>16</v>
      </c>
      <c r="B250" s="108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4">
        <v>17</v>
      </c>
      <c r="B251" s="108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4">
        <v>18</v>
      </c>
      <c r="B252" s="108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4">
        <v>19</v>
      </c>
      <c r="B253" s="108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4">
        <v>20</v>
      </c>
      <c r="B254" s="108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4">
        <v>21</v>
      </c>
      <c r="B255" s="108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4">
        <v>22</v>
      </c>
      <c r="B256" s="108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4">
        <v>23</v>
      </c>
      <c r="B257" s="108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4">
        <v>24</v>
      </c>
      <c r="B258" s="108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4">
        <v>25</v>
      </c>
      <c r="B259" s="108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4">
        <v>26</v>
      </c>
      <c r="B260" s="108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4">
        <v>27</v>
      </c>
      <c r="B261" s="108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4">
        <v>28</v>
      </c>
      <c r="B262" s="108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4">
        <v>29</v>
      </c>
      <c r="B263" s="108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4">
        <v>30</v>
      </c>
      <c r="B264" s="108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4">
        <v>1</v>
      </c>
      <c r="B268" s="108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4">
        <v>2</v>
      </c>
      <c r="B269" s="108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4">
        <v>3</v>
      </c>
      <c r="B270" s="108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4">
        <v>4</v>
      </c>
      <c r="B271" s="108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4">
        <v>5</v>
      </c>
      <c r="B272" s="108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4">
        <v>6</v>
      </c>
      <c r="B273" s="108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4">
        <v>7</v>
      </c>
      <c r="B274" s="108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4">
        <v>8</v>
      </c>
      <c r="B275" s="108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4">
        <v>9</v>
      </c>
      <c r="B276" s="108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4">
        <v>10</v>
      </c>
      <c r="B277" s="108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4">
        <v>11</v>
      </c>
      <c r="B278" s="108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4">
        <v>12</v>
      </c>
      <c r="B279" s="108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4">
        <v>13</v>
      </c>
      <c r="B280" s="108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4">
        <v>14</v>
      </c>
      <c r="B281" s="108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4">
        <v>15</v>
      </c>
      <c r="B282" s="108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4">
        <v>16</v>
      </c>
      <c r="B283" s="108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4">
        <v>17</v>
      </c>
      <c r="B284" s="108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4">
        <v>18</v>
      </c>
      <c r="B285" s="108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4">
        <v>19</v>
      </c>
      <c r="B286" s="108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4">
        <v>20</v>
      </c>
      <c r="B287" s="108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4">
        <v>21</v>
      </c>
      <c r="B288" s="108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4">
        <v>22</v>
      </c>
      <c r="B289" s="108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4">
        <v>23</v>
      </c>
      <c r="B290" s="108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4">
        <v>24</v>
      </c>
      <c r="B291" s="108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4">
        <v>25</v>
      </c>
      <c r="B292" s="108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4">
        <v>26</v>
      </c>
      <c r="B293" s="108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4">
        <v>27</v>
      </c>
      <c r="B294" s="108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4">
        <v>28</v>
      </c>
      <c r="B295" s="108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4">
        <v>29</v>
      </c>
      <c r="B296" s="108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4">
        <v>30</v>
      </c>
      <c r="B297" s="108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4">
        <v>1</v>
      </c>
      <c r="B301" s="108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4">
        <v>2</v>
      </c>
      <c r="B302" s="108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4">
        <v>3</v>
      </c>
      <c r="B303" s="108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4">
        <v>4</v>
      </c>
      <c r="B304" s="108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4">
        <v>5</v>
      </c>
      <c r="B305" s="108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4">
        <v>6</v>
      </c>
      <c r="B306" s="108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4">
        <v>7</v>
      </c>
      <c r="B307" s="108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4">
        <v>8</v>
      </c>
      <c r="B308" s="108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4">
        <v>9</v>
      </c>
      <c r="B309" s="108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4">
        <v>10</v>
      </c>
      <c r="B310" s="108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4">
        <v>11</v>
      </c>
      <c r="B311" s="108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4">
        <v>12</v>
      </c>
      <c r="B312" s="108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4">
        <v>13</v>
      </c>
      <c r="B313" s="108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4">
        <v>14</v>
      </c>
      <c r="B314" s="108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4">
        <v>15</v>
      </c>
      <c r="B315" s="108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4">
        <v>16</v>
      </c>
      <c r="B316" s="108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4">
        <v>17</v>
      </c>
      <c r="B317" s="108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4">
        <v>18</v>
      </c>
      <c r="B318" s="108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4">
        <v>19</v>
      </c>
      <c r="B319" s="108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4">
        <v>20</v>
      </c>
      <c r="B320" s="108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4">
        <v>21</v>
      </c>
      <c r="B321" s="108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4">
        <v>22</v>
      </c>
      <c r="B322" s="108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4">
        <v>23</v>
      </c>
      <c r="B323" s="108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4">
        <v>24</v>
      </c>
      <c r="B324" s="108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4">
        <v>25</v>
      </c>
      <c r="B325" s="108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4">
        <v>26</v>
      </c>
      <c r="B326" s="108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4">
        <v>27</v>
      </c>
      <c r="B327" s="108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4">
        <v>28</v>
      </c>
      <c r="B328" s="108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4">
        <v>29</v>
      </c>
      <c r="B329" s="108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4">
        <v>30</v>
      </c>
      <c r="B330" s="108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4">
        <v>1</v>
      </c>
      <c r="B334" s="108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4">
        <v>2</v>
      </c>
      <c r="B335" s="108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4">
        <v>3</v>
      </c>
      <c r="B336" s="108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4">
        <v>4</v>
      </c>
      <c r="B337" s="108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4">
        <v>5</v>
      </c>
      <c r="B338" s="108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4">
        <v>6</v>
      </c>
      <c r="B339" s="108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4">
        <v>7</v>
      </c>
      <c r="B340" s="108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4">
        <v>8</v>
      </c>
      <c r="B341" s="108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4">
        <v>9</v>
      </c>
      <c r="B342" s="108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4">
        <v>10</v>
      </c>
      <c r="B343" s="108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4">
        <v>11</v>
      </c>
      <c r="B344" s="108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4">
        <v>12</v>
      </c>
      <c r="B345" s="108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4">
        <v>13</v>
      </c>
      <c r="B346" s="108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4">
        <v>14</v>
      </c>
      <c r="B347" s="108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4">
        <v>15</v>
      </c>
      <c r="B348" s="108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4">
        <v>16</v>
      </c>
      <c r="B349" s="108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4">
        <v>17</v>
      </c>
      <c r="B350" s="108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4">
        <v>18</v>
      </c>
      <c r="B351" s="108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4">
        <v>19</v>
      </c>
      <c r="B352" s="108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4">
        <v>20</v>
      </c>
      <c r="B353" s="108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4">
        <v>21</v>
      </c>
      <c r="B354" s="108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4">
        <v>22</v>
      </c>
      <c r="B355" s="108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4">
        <v>23</v>
      </c>
      <c r="B356" s="108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4">
        <v>24</v>
      </c>
      <c r="B357" s="108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4">
        <v>25</v>
      </c>
      <c r="B358" s="108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4">
        <v>26</v>
      </c>
      <c r="B359" s="108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4">
        <v>27</v>
      </c>
      <c r="B360" s="108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4">
        <v>28</v>
      </c>
      <c r="B361" s="108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4">
        <v>29</v>
      </c>
      <c r="B362" s="108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4">
        <v>30</v>
      </c>
      <c r="B363" s="108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4">
        <v>1</v>
      </c>
      <c r="B367" s="108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4">
        <v>2</v>
      </c>
      <c r="B368" s="108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4">
        <v>3</v>
      </c>
      <c r="B369" s="108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4">
        <v>4</v>
      </c>
      <c r="B370" s="108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4">
        <v>5</v>
      </c>
      <c r="B371" s="108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4">
        <v>6</v>
      </c>
      <c r="B372" s="108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4">
        <v>7</v>
      </c>
      <c r="B373" s="108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4">
        <v>8</v>
      </c>
      <c r="B374" s="108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4">
        <v>9</v>
      </c>
      <c r="B375" s="108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4">
        <v>10</v>
      </c>
      <c r="B376" s="108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4">
        <v>11</v>
      </c>
      <c r="B377" s="108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4">
        <v>12</v>
      </c>
      <c r="B378" s="108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4">
        <v>13</v>
      </c>
      <c r="B379" s="108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4">
        <v>14</v>
      </c>
      <c r="B380" s="108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4">
        <v>15</v>
      </c>
      <c r="B381" s="108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4">
        <v>16</v>
      </c>
      <c r="B382" s="108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4">
        <v>17</v>
      </c>
      <c r="B383" s="108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4">
        <v>18</v>
      </c>
      <c r="B384" s="108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4">
        <v>19</v>
      </c>
      <c r="B385" s="108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4">
        <v>20</v>
      </c>
      <c r="B386" s="108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4">
        <v>21</v>
      </c>
      <c r="B387" s="108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4">
        <v>22</v>
      </c>
      <c r="B388" s="108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4">
        <v>23</v>
      </c>
      <c r="B389" s="108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4">
        <v>24</v>
      </c>
      <c r="B390" s="108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4">
        <v>25</v>
      </c>
      <c r="B391" s="108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4">
        <v>26</v>
      </c>
      <c r="B392" s="108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4">
        <v>27</v>
      </c>
      <c r="B393" s="108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4">
        <v>28</v>
      </c>
      <c r="B394" s="108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4">
        <v>29</v>
      </c>
      <c r="B395" s="108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4">
        <v>30</v>
      </c>
      <c r="B396" s="108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4">
        <v>1</v>
      </c>
      <c r="B400" s="108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4">
        <v>2</v>
      </c>
      <c r="B401" s="108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4">
        <v>3</v>
      </c>
      <c r="B402" s="108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4">
        <v>4</v>
      </c>
      <c r="B403" s="108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4">
        <v>5</v>
      </c>
      <c r="B404" s="108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4">
        <v>6</v>
      </c>
      <c r="B405" s="108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4">
        <v>7</v>
      </c>
      <c r="B406" s="108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4">
        <v>8</v>
      </c>
      <c r="B407" s="108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4">
        <v>9</v>
      </c>
      <c r="B408" s="108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4">
        <v>10</v>
      </c>
      <c r="B409" s="108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4">
        <v>11</v>
      </c>
      <c r="B410" s="108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4">
        <v>12</v>
      </c>
      <c r="B411" s="108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4">
        <v>13</v>
      </c>
      <c r="B412" s="108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4">
        <v>14</v>
      </c>
      <c r="B413" s="108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4">
        <v>15</v>
      </c>
      <c r="B414" s="108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4">
        <v>16</v>
      </c>
      <c r="B415" s="108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4">
        <v>17</v>
      </c>
      <c r="B416" s="108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4">
        <v>18</v>
      </c>
      <c r="B417" s="108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4">
        <v>19</v>
      </c>
      <c r="B418" s="108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4">
        <v>20</v>
      </c>
      <c r="B419" s="108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4">
        <v>21</v>
      </c>
      <c r="B420" s="108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4">
        <v>22</v>
      </c>
      <c r="B421" s="108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4">
        <v>23</v>
      </c>
      <c r="B422" s="108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4">
        <v>24</v>
      </c>
      <c r="B423" s="108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4">
        <v>25</v>
      </c>
      <c r="B424" s="108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4">
        <v>26</v>
      </c>
      <c r="B425" s="108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4">
        <v>27</v>
      </c>
      <c r="B426" s="108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4">
        <v>28</v>
      </c>
      <c r="B427" s="108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4">
        <v>29</v>
      </c>
      <c r="B428" s="108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4">
        <v>30</v>
      </c>
      <c r="B429" s="108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4">
        <v>1</v>
      </c>
      <c r="B433" s="108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4">
        <v>2</v>
      </c>
      <c r="B434" s="108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4">
        <v>3</v>
      </c>
      <c r="B435" s="108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4">
        <v>4</v>
      </c>
      <c r="B436" s="108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4">
        <v>5</v>
      </c>
      <c r="B437" s="108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4">
        <v>6</v>
      </c>
      <c r="B438" s="108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4">
        <v>7</v>
      </c>
      <c r="B439" s="108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4">
        <v>8</v>
      </c>
      <c r="B440" s="108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4">
        <v>9</v>
      </c>
      <c r="B441" s="108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4">
        <v>10</v>
      </c>
      <c r="B442" s="108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4">
        <v>11</v>
      </c>
      <c r="B443" s="108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4">
        <v>12</v>
      </c>
      <c r="B444" s="108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4">
        <v>13</v>
      </c>
      <c r="B445" s="108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4">
        <v>14</v>
      </c>
      <c r="B446" s="108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4">
        <v>15</v>
      </c>
      <c r="B447" s="108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4">
        <v>16</v>
      </c>
      <c r="B448" s="108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4">
        <v>17</v>
      </c>
      <c r="B449" s="108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4">
        <v>18</v>
      </c>
      <c r="B450" s="108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4">
        <v>19</v>
      </c>
      <c r="B451" s="108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4">
        <v>20</v>
      </c>
      <c r="B452" s="108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4">
        <v>21</v>
      </c>
      <c r="B453" s="108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4">
        <v>22</v>
      </c>
      <c r="B454" s="108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4">
        <v>23</v>
      </c>
      <c r="B455" s="108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4">
        <v>24</v>
      </c>
      <c r="B456" s="108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4">
        <v>25</v>
      </c>
      <c r="B457" s="108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4">
        <v>26</v>
      </c>
      <c r="B458" s="108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4">
        <v>27</v>
      </c>
      <c r="B459" s="108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4">
        <v>28</v>
      </c>
      <c r="B460" s="108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4">
        <v>29</v>
      </c>
      <c r="B461" s="108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4">
        <v>30</v>
      </c>
      <c r="B462" s="108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4">
        <v>1</v>
      </c>
      <c r="B466" s="108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4">
        <v>2</v>
      </c>
      <c r="B467" s="108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4">
        <v>3</v>
      </c>
      <c r="B468" s="108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4">
        <v>4</v>
      </c>
      <c r="B469" s="108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4">
        <v>5</v>
      </c>
      <c r="B470" s="108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4">
        <v>6</v>
      </c>
      <c r="B471" s="108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4">
        <v>7</v>
      </c>
      <c r="B472" s="108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4">
        <v>8</v>
      </c>
      <c r="B473" s="108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4">
        <v>9</v>
      </c>
      <c r="B474" s="108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4">
        <v>10</v>
      </c>
      <c r="B475" s="108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4">
        <v>11</v>
      </c>
      <c r="B476" s="108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4">
        <v>12</v>
      </c>
      <c r="B477" s="108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4">
        <v>13</v>
      </c>
      <c r="B478" s="108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4">
        <v>14</v>
      </c>
      <c r="B479" s="108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4">
        <v>15</v>
      </c>
      <c r="B480" s="108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4">
        <v>16</v>
      </c>
      <c r="B481" s="108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4">
        <v>17</v>
      </c>
      <c r="B482" s="108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4">
        <v>18</v>
      </c>
      <c r="B483" s="108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4">
        <v>19</v>
      </c>
      <c r="B484" s="108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4">
        <v>20</v>
      </c>
      <c r="B485" s="108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4">
        <v>21</v>
      </c>
      <c r="B486" s="108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4">
        <v>22</v>
      </c>
      <c r="B487" s="108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4">
        <v>23</v>
      </c>
      <c r="B488" s="108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4">
        <v>24</v>
      </c>
      <c r="B489" s="108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4">
        <v>25</v>
      </c>
      <c r="B490" s="108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4">
        <v>26</v>
      </c>
      <c r="B491" s="108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4">
        <v>27</v>
      </c>
      <c r="B492" s="108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4">
        <v>28</v>
      </c>
      <c r="B493" s="108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4">
        <v>29</v>
      </c>
      <c r="B494" s="108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4">
        <v>30</v>
      </c>
      <c r="B495" s="108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4">
        <v>1</v>
      </c>
      <c r="B499" s="108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4">
        <v>2</v>
      </c>
      <c r="B500" s="108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4">
        <v>3</v>
      </c>
      <c r="B501" s="108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4">
        <v>4</v>
      </c>
      <c r="B502" s="108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4">
        <v>5</v>
      </c>
      <c r="B503" s="108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4">
        <v>6</v>
      </c>
      <c r="B504" s="108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4">
        <v>7</v>
      </c>
      <c r="B505" s="108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4">
        <v>8</v>
      </c>
      <c r="B506" s="108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4">
        <v>9</v>
      </c>
      <c r="B507" s="108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4">
        <v>10</v>
      </c>
      <c r="B508" s="108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4">
        <v>11</v>
      </c>
      <c r="B509" s="108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4">
        <v>12</v>
      </c>
      <c r="B510" s="108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4">
        <v>13</v>
      </c>
      <c r="B511" s="108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4">
        <v>14</v>
      </c>
      <c r="B512" s="108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4">
        <v>15</v>
      </c>
      <c r="B513" s="108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4">
        <v>16</v>
      </c>
      <c r="B514" s="108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4">
        <v>17</v>
      </c>
      <c r="B515" s="108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4">
        <v>18</v>
      </c>
      <c r="B516" s="108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4">
        <v>19</v>
      </c>
      <c r="B517" s="108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4">
        <v>20</v>
      </c>
      <c r="B518" s="108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4">
        <v>21</v>
      </c>
      <c r="B519" s="108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4">
        <v>22</v>
      </c>
      <c r="B520" s="108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4">
        <v>23</v>
      </c>
      <c r="B521" s="108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4">
        <v>24</v>
      </c>
      <c r="B522" s="108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4">
        <v>25</v>
      </c>
      <c r="B523" s="108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4">
        <v>26</v>
      </c>
      <c r="B524" s="108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4">
        <v>27</v>
      </c>
      <c r="B525" s="108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4">
        <v>28</v>
      </c>
      <c r="B526" s="108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4">
        <v>29</v>
      </c>
      <c r="B527" s="108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4">
        <v>30</v>
      </c>
      <c r="B528" s="108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4">
        <v>1</v>
      </c>
      <c r="B532" s="108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4">
        <v>2</v>
      </c>
      <c r="B533" s="108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4">
        <v>3</v>
      </c>
      <c r="B534" s="108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4">
        <v>4</v>
      </c>
      <c r="B535" s="108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4">
        <v>5</v>
      </c>
      <c r="B536" s="108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4">
        <v>6</v>
      </c>
      <c r="B537" s="108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4">
        <v>7</v>
      </c>
      <c r="B538" s="108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4">
        <v>8</v>
      </c>
      <c r="B539" s="108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4">
        <v>9</v>
      </c>
      <c r="B540" s="108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4">
        <v>10</v>
      </c>
      <c r="B541" s="108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4">
        <v>11</v>
      </c>
      <c r="B542" s="108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4">
        <v>12</v>
      </c>
      <c r="B543" s="108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4">
        <v>13</v>
      </c>
      <c r="B544" s="108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4">
        <v>14</v>
      </c>
      <c r="B545" s="108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4">
        <v>15</v>
      </c>
      <c r="B546" s="108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4">
        <v>16</v>
      </c>
      <c r="B547" s="108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4">
        <v>17</v>
      </c>
      <c r="B548" s="108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4">
        <v>18</v>
      </c>
      <c r="B549" s="108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4">
        <v>19</v>
      </c>
      <c r="B550" s="108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4">
        <v>20</v>
      </c>
      <c r="B551" s="108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4">
        <v>21</v>
      </c>
      <c r="B552" s="108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4">
        <v>22</v>
      </c>
      <c r="B553" s="108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4">
        <v>23</v>
      </c>
      <c r="B554" s="108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4">
        <v>24</v>
      </c>
      <c r="B555" s="108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4">
        <v>25</v>
      </c>
      <c r="B556" s="108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4">
        <v>26</v>
      </c>
      <c r="B557" s="108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4">
        <v>27</v>
      </c>
      <c r="B558" s="108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4">
        <v>28</v>
      </c>
      <c r="B559" s="108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4">
        <v>29</v>
      </c>
      <c r="B560" s="108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4">
        <v>30</v>
      </c>
      <c r="B561" s="108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4">
        <v>1</v>
      </c>
      <c r="B565" s="108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4">
        <v>2</v>
      </c>
      <c r="B566" s="108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4">
        <v>3</v>
      </c>
      <c r="B567" s="108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4">
        <v>4</v>
      </c>
      <c r="B568" s="108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4">
        <v>5</v>
      </c>
      <c r="B569" s="108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4">
        <v>6</v>
      </c>
      <c r="B570" s="108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4">
        <v>7</v>
      </c>
      <c r="B571" s="108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4">
        <v>8</v>
      </c>
      <c r="B572" s="108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4">
        <v>9</v>
      </c>
      <c r="B573" s="108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4">
        <v>10</v>
      </c>
      <c r="B574" s="108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4">
        <v>11</v>
      </c>
      <c r="B575" s="108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4">
        <v>12</v>
      </c>
      <c r="B576" s="108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4">
        <v>13</v>
      </c>
      <c r="B577" s="108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4">
        <v>14</v>
      </c>
      <c r="B578" s="108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4">
        <v>15</v>
      </c>
      <c r="B579" s="108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4">
        <v>16</v>
      </c>
      <c r="B580" s="108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4">
        <v>17</v>
      </c>
      <c r="B581" s="108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4">
        <v>18</v>
      </c>
      <c r="B582" s="108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4">
        <v>19</v>
      </c>
      <c r="B583" s="108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4">
        <v>20</v>
      </c>
      <c r="B584" s="108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4">
        <v>21</v>
      </c>
      <c r="B585" s="108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4">
        <v>22</v>
      </c>
      <c r="B586" s="108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4">
        <v>23</v>
      </c>
      <c r="B587" s="108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4">
        <v>24</v>
      </c>
      <c r="B588" s="108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4">
        <v>25</v>
      </c>
      <c r="B589" s="108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4">
        <v>26</v>
      </c>
      <c r="B590" s="108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4">
        <v>27</v>
      </c>
      <c r="B591" s="108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4">
        <v>28</v>
      </c>
      <c r="B592" s="108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4">
        <v>29</v>
      </c>
      <c r="B593" s="108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4">
        <v>30</v>
      </c>
      <c r="B594" s="108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4">
        <v>1</v>
      </c>
      <c r="B598" s="108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4">
        <v>2</v>
      </c>
      <c r="B599" s="108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4">
        <v>3</v>
      </c>
      <c r="B600" s="108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4">
        <v>4</v>
      </c>
      <c r="B601" s="108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4">
        <v>5</v>
      </c>
      <c r="B602" s="108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4">
        <v>6</v>
      </c>
      <c r="B603" s="108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4">
        <v>7</v>
      </c>
      <c r="B604" s="108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4">
        <v>8</v>
      </c>
      <c r="B605" s="108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4">
        <v>9</v>
      </c>
      <c r="B606" s="108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4">
        <v>10</v>
      </c>
      <c r="B607" s="108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4">
        <v>11</v>
      </c>
      <c r="B608" s="108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4">
        <v>12</v>
      </c>
      <c r="B609" s="108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4">
        <v>13</v>
      </c>
      <c r="B610" s="108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4">
        <v>14</v>
      </c>
      <c r="B611" s="108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4">
        <v>15</v>
      </c>
      <c r="B612" s="108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4">
        <v>16</v>
      </c>
      <c r="B613" s="108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4">
        <v>17</v>
      </c>
      <c r="B614" s="108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4">
        <v>18</v>
      </c>
      <c r="B615" s="108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4">
        <v>19</v>
      </c>
      <c r="B616" s="108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4">
        <v>20</v>
      </c>
      <c r="B617" s="108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4">
        <v>21</v>
      </c>
      <c r="B618" s="108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4">
        <v>22</v>
      </c>
      <c r="B619" s="108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4">
        <v>23</v>
      </c>
      <c r="B620" s="108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4">
        <v>24</v>
      </c>
      <c r="B621" s="108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4">
        <v>25</v>
      </c>
      <c r="B622" s="108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4">
        <v>26</v>
      </c>
      <c r="B623" s="108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4">
        <v>27</v>
      </c>
      <c r="B624" s="108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4">
        <v>28</v>
      </c>
      <c r="B625" s="108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4">
        <v>29</v>
      </c>
      <c r="B626" s="108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4">
        <v>30</v>
      </c>
      <c r="B627" s="108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4">
        <v>1</v>
      </c>
      <c r="B631" s="108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4">
        <v>2</v>
      </c>
      <c r="B632" s="108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4">
        <v>3</v>
      </c>
      <c r="B633" s="108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4">
        <v>4</v>
      </c>
      <c r="B634" s="108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4">
        <v>5</v>
      </c>
      <c r="B635" s="108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4">
        <v>6</v>
      </c>
      <c r="B636" s="108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4">
        <v>7</v>
      </c>
      <c r="B637" s="108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4">
        <v>8</v>
      </c>
      <c r="B638" s="108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4">
        <v>9</v>
      </c>
      <c r="B639" s="108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4">
        <v>10</v>
      </c>
      <c r="B640" s="108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4">
        <v>11</v>
      </c>
      <c r="B641" s="108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4">
        <v>12</v>
      </c>
      <c r="B642" s="108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4">
        <v>13</v>
      </c>
      <c r="B643" s="108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4">
        <v>14</v>
      </c>
      <c r="B644" s="108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4">
        <v>15</v>
      </c>
      <c r="B645" s="108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4">
        <v>16</v>
      </c>
      <c r="B646" s="108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4">
        <v>17</v>
      </c>
      <c r="B647" s="108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4">
        <v>18</v>
      </c>
      <c r="B648" s="108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4">
        <v>19</v>
      </c>
      <c r="B649" s="108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4">
        <v>20</v>
      </c>
      <c r="B650" s="108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4">
        <v>21</v>
      </c>
      <c r="B651" s="108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4">
        <v>22</v>
      </c>
      <c r="B652" s="108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4">
        <v>23</v>
      </c>
      <c r="B653" s="108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4">
        <v>24</v>
      </c>
      <c r="B654" s="108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4">
        <v>25</v>
      </c>
      <c r="B655" s="108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4">
        <v>26</v>
      </c>
      <c r="B656" s="108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4">
        <v>27</v>
      </c>
      <c r="B657" s="108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4">
        <v>28</v>
      </c>
      <c r="B658" s="108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4">
        <v>29</v>
      </c>
      <c r="B659" s="108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4">
        <v>30</v>
      </c>
      <c r="B660" s="108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4">
        <v>1</v>
      </c>
      <c r="B664" s="108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4">
        <v>2</v>
      </c>
      <c r="B665" s="108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4">
        <v>3</v>
      </c>
      <c r="B666" s="108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4">
        <v>4</v>
      </c>
      <c r="B667" s="108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4">
        <v>5</v>
      </c>
      <c r="B668" s="108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4">
        <v>6</v>
      </c>
      <c r="B669" s="108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4">
        <v>7</v>
      </c>
      <c r="B670" s="108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4">
        <v>8</v>
      </c>
      <c r="B671" s="108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4">
        <v>9</v>
      </c>
      <c r="B672" s="108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4">
        <v>10</v>
      </c>
      <c r="B673" s="108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4">
        <v>11</v>
      </c>
      <c r="B674" s="108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4">
        <v>12</v>
      </c>
      <c r="B675" s="108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4">
        <v>13</v>
      </c>
      <c r="B676" s="108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4">
        <v>14</v>
      </c>
      <c r="B677" s="108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4">
        <v>15</v>
      </c>
      <c r="B678" s="108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4">
        <v>16</v>
      </c>
      <c r="B679" s="108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4">
        <v>17</v>
      </c>
      <c r="B680" s="108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4">
        <v>18</v>
      </c>
      <c r="B681" s="108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4">
        <v>19</v>
      </c>
      <c r="B682" s="108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4">
        <v>20</v>
      </c>
      <c r="B683" s="108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4">
        <v>21</v>
      </c>
      <c r="B684" s="108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4">
        <v>22</v>
      </c>
      <c r="B685" s="108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4">
        <v>23</v>
      </c>
      <c r="B686" s="108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4">
        <v>24</v>
      </c>
      <c r="B687" s="108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4">
        <v>25</v>
      </c>
      <c r="B688" s="108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4">
        <v>26</v>
      </c>
      <c r="B689" s="108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4">
        <v>27</v>
      </c>
      <c r="B690" s="108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4">
        <v>28</v>
      </c>
      <c r="B691" s="108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4">
        <v>29</v>
      </c>
      <c r="B692" s="108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4">
        <v>30</v>
      </c>
      <c r="B693" s="108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4">
        <v>1</v>
      </c>
      <c r="B697" s="108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4">
        <v>2</v>
      </c>
      <c r="B698" s="108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4">
        <v>3</v>
      </c>
      <c r="B699" s="108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4">
        <v>4</v>
      </c>
      <c r="B700" s="108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4">
        <v>5</v>
      </c>
      <c r="B701" s="108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4">
        <v>6</v>
      </c>
      <c r="B702" s="108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4">
        <v>7</v>
      </c>
      <c r="B703" s="108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4">
        <v>8</v>
      </c>
      <c r="B704" s="108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4">
        <v>9</v>
      </c>
      <c r="B705" s="108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4">
        <v>10</v>
      </c>
      <c r="B706" s="108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4">
        <v>11</v>
      </c>
      <c r="B707" s="108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4">
        <v>12</v>
      </c>
      <c r="B708" s="108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4">
        <v>13</v>
      </c>
      <c r="B709" s="108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4">
        <v>14</v>
      </c>
      <c r="B710" s="108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4">
        <v>15</v>
      </c>
      <c r="B711" s="108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4">
        <v>16</v>
      </c>
      <c r="B712" s="108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4">
        <v>17</v>
      </c>
      <c r="B713" s="108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4">
        <v>18</v>
      </c>
      <c r="B714" s="108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4">
        <v>19</v>
      </c>
      <c r="B715" s="108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4">
        <v>20</v>
      </c>
      <c r="B716" s="108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4">
        <v>21</v>
      </c>
      <c r="B717" s="108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4">
        <v>22</v>
      </c>
      <c r="B718" s="108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4">
        <v>23</v>
      </c>
      <c r="B719" s="108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4">
        <v>24</v>
      </c>
      <c r="B720" s="108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4">
        <v>25</v>
      </c>
      <c r="B721" s="108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4">
        <v>26</v>
      </c>
      <c r="B722" s="108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4">
        <v>27</v>
      </c>
      <c r="B723" s="108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4">
        <v>28</v>
      </c>
      <c r="B724" s="108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4">
        <v>29</v>
      </c>
      <c r="B725" s="108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4">
        <v>30</v>
      </c>
      <c r="B726" s="108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4">
        <v>1</v>
      </c>
      <c r="B730" s="108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4">
        <v>2</v>
      </c>
      <c r="B731" s="108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4">
        <v>3</v>
      </c>
      <c r="B732" s="108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4">
        <v>4</v>
      </c>
      <c r="B733" s="108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4">
        <v>5</v>
      </c>
      <c r="B734" s="108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4">
        <v>6</v>
      </c>
      <c r="B735" s="108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4">
        <v>7</v>
      </c>
      <c r="B736" s="108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4">
        <v>8</v>
      </c>
      <c r="B737" s="108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4">
        <v>9</v>
      </c>
      <c r="B738" s="108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4">
        <v>10</v>
      </c>
      <c r="B739" s="108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4">
        <v>11</v>
      </c>
      <c r="B740" s="108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4">
        <v>12</v>
      </c>
      <c r="B741" s="108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4">
        <v>13</v>
      </c>
      <c r="B742" s="108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4">
        <v>14</v>
      </c>
      <c r="B743" s="108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4">
        <v>15</v>
      </c>
      <c r="B744" s="108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4">
        <v>16</v>
      </c>
      <c r="B745" s="108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4">
        <v>17</v>
      </c>
      <c r="B746" s="108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4">
        <v>18</v>
      </c>
      <c r="B747" s="108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4">
        <v>19</v>
      </c>
      <c r="B748" s="108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4">
        <v>20</v>
      </c>
      <c r="B749" s="108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4">
        <v>21</v>
      </c>
      <c r="B750" s="108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4">
        <v>22</v>
      </c>
      <c r="B751" s="108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4">
        <v>23</v>
      </c>
      <c r="B752" s="108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4">
        <v>24</v>
      </c>
      <c r="B753" s="108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4">
        <v>25</v>
      </c>
      <c r="B754" s="108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4">
        <v>26</v>
      </c>
      <c r="B755" s="108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4">
        <v>27</v>
      </c>
      <c r="B756" s="108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4">
        <v>28</v>
      </c>
      <c r="B757" s="108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4">
        <v>29</v>
      </c>
      <c r="B758" s="108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4">
        <v>30</v>
      </c>
      <c r="B759" s="108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4">
        <v>1</v>
      </c>
      <c r="B763" s="108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4">
        <v>2</v>
      </c>
      <c r="B764" s="108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4">
        <v>3</v>
      </c>
      <c r="B765" s="108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4">
        <v>4</v>
      </c>
      <c r="B766" s="108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4">
        <v>5</v>
      </c>
      <c r="B767" s="108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4">
        <v>6</v>
      </c>
      <c r="B768" s="108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4">
        <v>7</v>
      </c>
      <c r="B769" s="108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4">
        <v>8</v>
      </c>
      <c r="B770" s="108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4">
        <v>9</v>
      </c>
      <c r="B771" s="108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4">
        <v>10</v>
      </c>
      <c r="B772" s="108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4">
        <v>11</v>
      </c>
      <c r="B773" s="108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4">
        <v>12</v>
      </c>
      <c r="B774" s="108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4">
        <v>13</v>
      </c>
      <c r="B775" s="108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4">
        <v>14</v>
      </c>
      <c r="B776" s="108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4">
        <v>15</v>
      </c>
      <c r="B777" s="108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4">
        <v>16</v>
      </c>
      <c r="B778" s="108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4">
        <v>17</v>
      </c>
      <c r="B779" s="108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4">
        <v>18</v>
      </c>
      <c r="B780" s="108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4">
        <v>19</v>
      </c>
      <c r="B781" s="108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4">
        <v>20</v>
      </c>
      <c r="B782" s="108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4">
        <v>21</v>
      </c>
      <c r="B783" s="108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4">
        <v>22</v>
      </c>
      <c r="B784" s="108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4">
        <v>23</v>
      </c>
      <c r="B785" s="108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4">
        <v>24</v>
      </c>
      <c r="B786" s="108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4">
        <v>25</v>
      </c>
      <c r="B787" s="108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4">
        <v>26</v>
      </c>
      <c r="B788" s="108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4">
        <v>27</v>
      </c>
      <c r="B789" s="108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4">
        <v>28</v>
      </c>
      <c r="B790" s="108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4">
        <v>29</v>
      </c>
      <c r="B791" s="108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4">
        <v>30</v>
      </c>
      <c r="B792" s="108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4">
        <v>1</v>
      </c>
      <c r="B796" s="108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4">
        <v>2</v>
      </c>
      <c r="B797" s="108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4">
        <v>3</v>
      </c>
      <c r="B798" s="108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4">
        <v>4</v>
      </c>
      <c r="B799" s="108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4">
        <v>5</v>
      </c>
      <c r="B800" s="108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4">
        <v>6</v>
      </c>
      <c r="B801" s="108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4">
        <v>7</v>
      </c>
      <c r="B802" s="108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4">
        <v>8</v>
      </c>
      <c r="B803" s="108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4">
        <v>9</v>
      </c>
      <c r="B804" s="108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4">
        <v>10</v>
      </c>
      <c r="B805" s="108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4">
        <v>11</v>
      </c>
      <c r="B806" s="108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4">
        <v>12</v>
      </c>
      <c r="B807" s="108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4">
        <v>13</v>
      </c>
      <c r="B808" s="108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4">
        <v>14</v>
      </c>
      <c r="B809" s="108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4">
        <v>15</v>
      </c>
      <c r="B810" s="108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4">
        <v>16</v>
      </c>
      <c r="B811" s="108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4">
        <v>17</v>
      </c>
      <c r="B812" s="108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4">
        <v>18</v>
      </c>
      <c r="B813" s="108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4">
        <v>19</v>
      </c>
      <c r="B814" s="108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4">
        <v>20</v>
      </c>
      <c r="B815" s="108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4">
        <v>21</v>
      </c>
      <c r="B816" s="108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4">
        <v>22</v>
      </c>
      <c r="B817" s="108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4">
        <v>23</v>
      </c>
      <c r="B818" s="108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4">
        <v>24</v>
      </c>
      <c r="B819" s="108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4">
        <v>25</v>
      </c>
      <c r="B820" s="108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4">
        <v>26</v>
      </c>
      <c r="B821" s="108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4">
        <v>27</v>
      </c>
      <c r="B822" s="108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4">
        <v>28</v>
      </c>
      <c r="B823" s="108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4">
        <v>29</v>
      </c>
      <c r="B824" s="108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4">
        <v>30</v>
      </c>
      <c r="B825" s="108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4">
        <v>1</v>
      </c>
      <c r="B829" s="108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4">
        <v>2</v>
      </c>
      <c r="B830" s="108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4">
        <v>3</v>
      </c>
      <c r="B831" s="108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4">
        <v>4</v>
      </c>
      <c r="B832" s="108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4">
        <v>5</v>
      </c>
      <c r="B833" s="108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4">
        <v>6</v>
      </c>
      <c r="B834" s="108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4">
        <v>7</v>
      </c>
      <c r="B835" s="108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4">
        <v>8</v>
      </c>
      <c r="B836" s="108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4">
        <v>9</v>
      </c>
      <c r="B837" s="108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4">
        <v>10</v>
      </c>
      <c r="B838" s="108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4">
        <v>11</v>
      </c>
      <c r="B839" s="108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4">
        <v>12</v>
      </c>
      <c r="B840" s="108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4">
        <v>13</v>
      </c>
      <c r="B841" s="108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4">
        <v>14</v>
      </c>
      <c r="B842" s="108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4">
        <v>15</v>
      </c>
      <c r="B843" s="108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4">
        <v>16</v>
      </c>
      <c r="B844" s="108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4">
        <v>17</v>
      </c>
      <c r="B845" s="108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4">
        <v>18</v>
      </c>
      <c r="B846" s="108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4">
        <v>19</v>
      </c>
      <c r="B847" s="108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4">
        <v>20</v>
      </c>
      <c r="B848" s="108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4">
        <v>21</v>
      </c>
      <c r="B849" s="108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4">
        <v>22</v>
      </c>
      <c r="B850" s="108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4">
        <v>23</v>
      </c>
      <c r="B851" s="108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4">
        <v>24</v>
      </c>
      <c r="B852" s="108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4">
        <v>25</v>
      </c>
      <c r="B853" s="108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4">
        <v>26</v>
      </c>
      <c r="B854" s="108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4">
        <v>27</v>
      </c>
      <c r="B855" s="108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4">
        <v>28</v>
      </c>
      <c r="B856" s="108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4">
        <v>29</v>
      </c>
      <c r="B857" s="108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4">
        <v>30</v>
      </c>
      <c r="B858" s="108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4">
        <v>1</v>
      </c>
      <c r="B862" s="108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4">
        <v>2</v>
      </c>
      <c r="B863" s="108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4">
        <v>3</v>
      </c>
      <c r="B864" s="108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4">
        <v>4</v>
      </c>
      <c r="B865" s="108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4">
        <v>5</v>
      </c>
      <c r="B866" s="108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4">
        <v>6</v>
      </c>
      <c r="B867" s="108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4">
        <v>7</v>
      </c>
      <c r="B868" s="108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4">
        <v>8</v>
      </c>
      <c r="B869" s="108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4">
        <v>9</v>
      </c>
      <c r="B870" s="108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4">
        <v>10</v>
      </c>
      <c r="B871" s="108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4">
        <v>11</v>
      </c>
      <c r="B872" s="108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4">
        <v>12</v>
      </c>
      <c r="B873" s="108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4">
        <v>13</v>
      </c>
      <c r="B874" s="108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4">
        <v>14</v>
      </c>
      <c r="B875" s="108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4">
        <v>15</v>
      </c>
      <c r="B876" s="108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4">
        <v>16</v>
      </c>
      <c r="B877" s="108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4">
        <v>17</v>
      </c>
      <c r="B878" s="108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4">
        <v>18</v>
      </c>
      <c r="B879" s="108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4">
        <v>19</v>
      </c>
      <c r="B880" s="108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4">
        <v>20</v>
      </c>
      <c r="B881" s="108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4">
        <v>21</v>
      </c>
      <c r="B882" s="108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4">
        <v>22</v>
      </c>
      <c r="B883" s="108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4">
        <v>23</v>
      </c>
      <c r="B884" s="108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4">
        <v>24</v>
      </c>
      <c r="B885" s="108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4">
        <v>25</v>
      </c>
      <c r="B886" s="108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4">
        <v>26</v>
      </c>
      <c r="B887" s="108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4">
        <v>27</v>
      </c>
      <c r="B888" s="108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4">
        <v>28</v>
      </c>
      <c r="B889" s="108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4">
        <v>29</v>
      </c>
      <c r="B890" s="108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4">
        <v>30</v>
      </c>
      <c r="B891" s="108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4">
        <v>1</v>
      </c>
      <c r="B895" s="108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4">
        <v>2</v>
      </c>
      <c r="B896" s="108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4">
        <v>3</v>
      </c>
      <c r="B897" s="108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4">
        <v>4</v>
      </c>
      <c r="B898" s="108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4">
        <v>5</v>
      </c>
      <c r="B899" s="108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4">
        <v>6</v>
      </c>
      <c r="B900" s="108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4">
        <v>7</v>
      </c>
      <c r="B901" s="108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4">
        <v>8</v>
      </c>
      <c r="B902" s="108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4">
        <v>9</v>
      </c>
      <c r="B903" s="108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4">
        <v>10</v>
      </c>
      <c r="B904" s="108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4">
        <v>11</v>
      </c>
      <c r="B905" s="108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4">
        <v>12</v>
      </c>
      <c r="B906" s="108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4">
        <v>13</v>
      </c>
      <c r="B907" s="108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4">
        <v>14</v>
      </c>
      <c r="B908" s="108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4">
        <v>15</v>
      </c>
      <c r="B909" s="108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4">
        <v>16</v>
      </c>
      <c r="B910" s="108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4">
        <v>17</v>
      </c>
      <c r="B911" s="108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4">
        <v>18</v>
      </c>
      <c r="B912" s="108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4">
        <v>19</v>
      </c>
      <c r="B913" s="108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4">
        <v>20</v>
      </c>
      <c r="B914" s="108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4">
        <v>21</v>
      </c>
      <c r="B915" s="108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4">
        <v>22</v>
      </c>
      <c r="B916" s="108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4">
        <v>23</v>
      </c>
      <c r="B917" s="108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4">
        <v>24</v>
      </c>
      <c r="B918" s="108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4">
        <v>25</v>
      </c>
      <c r="B919" s="108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4">
        <v>26</v>
      </c>
      <c r="B920" s="108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4">
        <v>27</v>
      </c>
      <c r="B921" s="108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4">
        <v>28</v>
      </c>
      <c r="B922" s="108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4">
        <v>29</v>
      </c>
      <c r="B923" s="108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4">
        <v>30</v>
      </c>
      <c r="B924" s="108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4">
        <v>1</v>
      </c>
      <c r="B928" s="108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4">
        <v>2</v>
      </c>
      <c r="B929" s="108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4">
        <v>3</v>
      </c>
      <c r="B930" s="108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4">
        <v>4</v>
      </c>
      <c r="B931" s="108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4">
        <v>5</v>
      </c>
      <c r="B932" s="108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4">
        <v>6</v>
      </c>
      <c r="B933" s="108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4">
        <v>7</v>
      </c>
      <c r="B934" s="108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4">
        <v>8</v>
      </c>
      <c r="B935" s="108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4">
        <v>9</v>
      </c>
      <c r="B936" s="108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4">
        <v>10</v>
      </c>
      <c r="B937" s="108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4">
        <v>11</v>
      </c>
      <c r="B938" s="108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4">
        <v>12</v>
      </c>
      <c r="B939" s="108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4">
        <v>13</v>
      </c>
      <c r="B940" s="108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4">
        <v>14</v>
      </c>
      <c r="B941" s="108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4">
        <v>15</v>
      </c>
      <c r="B942" s="108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4">
        <v>16</v>
      </c>
      <c r="B943" s="108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4">
        <v>17</v>
      </c>
      <c r="B944" s="108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4">
        <v>18</v>
      </c>
      <c r="B945" s="108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4">
        <v>19</v>
      </c>
      <c r="B946" s="108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4">
        <v>20</v>
      </c>
      <c r="B947" s="108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4">
        <v>21</v>
      </c>
      <c r="B948" s="108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4">
        <v>22</v>
      </c>
      <c r="B949" s="108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4">
        <v>23</v>
      </c>
      <c r="B950" s="108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4">
        <v>24</v>
      </c>
      <c r="B951" s="108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4">
        <v>25</v>
      </c>
      <c r="B952" s="108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4">
        <v>26</v>
      </c>
      <c r="B953" s="108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4">
        <v>27</v>
      </c>
      <c r="B954" s="108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4">
        <v>28</v>
      </c>
      <c r="B955" s="108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4">
        <v>29</v>
      </c>
      <c r="B956" s="108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4">
        <v>30</v>
      </c>
      <c r="B957" s="108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4">
        <v>1</v>
      </c>
      <c r="B961" s="108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4">
        <v>2</v>
      </c>
      <c r="B962" s="108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4">
        <v>3</v>
      </c>
      <c r="B963" s="108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4">
        <v>4</v>
      </c>
      <c r="B964" s="108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4">
        <v>5</v>
      </c>
      <c r="B965" s="108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4">
        <v>6</v>
      </c>
      <c r="B966" s="108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4">
        <v>7</v>
      </c>
      <c r="B967" s="108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4">
        <v>8</v>
      </c>
      <c r="B968" s="108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4">
        <v>9</v>
      </c>
      <c r="B969" s="108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4">
        <v>10</v>
      </c>
      <c r="B970" s="108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4">
        <v>11</v>
      </c>
      <c r="B971" s="108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4">
        <v>12</v>
      </c>
      <c r="B972" s="108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4">
        <v>13</v>
      </c>
      <c r="B973" s="108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4">
        <v>14</v>
      </c>
      <c r="B974" s="108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4">
        <v>15</v>
      </c>
      <c r="B975" s="108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4">
        <v>16</v>
      </c>
      <c r="B976" s="108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4">
        <v>17</v>
      </c>
      <c r="B977" s="108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4">
        <v>18</v>
      </c>
      <c r="B978" s="108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4">
        <v>19</v>
      </c>
      <c r="B979" s="108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4">
        <v>20</v>
      </c>
      <c r="B980" s="108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4">
        <v>21</v>
      </c>
      <c r="B981" s="108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4">
        <v>22</v>
      </c>
      <c r="B982" s="108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4">
        <v>23</v>
      </c>
      <c r="B983" s="108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4">
        <v>24</v>
      </c>
      <c r="B984" s="108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4">
        <v>25</v>
      </c>
      <c r="B985" s="108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4">
        <v>26</v>
      </c>
      <c r="B986" s="108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4">
        <v>27</v>
      </c>
      <c r="B987" s="108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4">
        <v>28</v>
      </c>
      <c r="B988" s="108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4">
        <v>29</v>
      </c>
      <c r="B989" s="108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4">
        <v>30</v>
      </c>
      <c r="B990" s="108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4">
        <v>1</v>
      </c>
      <c r="B994" s="108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4">
        <v>2</v>
      </c>
      <c r="B995" s="108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4">
        <v>3</v>
      </c>
      <c r="B996" s="108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4">
        <v>4</v>
      </c>
      <c r="B997" s="108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4">
        <v>5</v>
      </c>
      <c r="B998" s="108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4">
        <v>6</v>
      </c>
      <c r="B999" s="108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4">
        <v>7</v>
      </c>
      <c r="B1000" s="108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4">
        <v>8</v>
      </c>
      <c r="B1001" s="108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4">
        <v>9</v>
      </c>
      <c r="B1002" s="108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4">
        <v>10</v>
      </c>
      <c r="B1003" s="108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4">
        <v>11</v>
      </c>
      <c r="B1004" s="108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4">
        <v>12</v>
      </c>
      <c r="B1005" s="108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4">
        <v>13</v>
      </c>
      <c r="B1006" s="108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4">
        <v>14</v>
      </c>
      <c r="B1007" s="108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4">
        <v>15</v>
      </c>
      <c r="B1008" s="108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4">
        <v>16</v>
      </c>
      <c r="B1009" s="108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4">
        <v>17</v>
      </c>
      <c r="B1010" s="108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4">
        <v>18</v>
      </c>
      <c r="B1011" s="108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4">
        <v>19</v>
      </c>
      <c r="B1012" s="108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4">
        <v>20</v>
      </c>
      <c r="B1013" s="108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4">
        <v>21</v>
      </c>
      <c r="B1014" s="108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4">
        <v>22</v>
      </c>
      <c r="B1015" s="108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4">
        <v>23</v>
      </c>
      <c r="B1016" s="108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4">
        <v>24</v>
      </c>
      <c r="B1017" s="108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4">
        <v>25</v>
      </c>
      <c r="B1018" s="108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4">
        <v>26</v>
      </c>
      <c r="B1019" s="108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4">
        <v>27</v>
      </c>
      <c r="B1020" s="108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4">
        <v>28</v>
      </c>
      <c r="B1021" s="108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4">
        <v>29</v>
      </c>
      <c r="B1022" s="108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4">
        <v>30</v>
      </c>
      <c r="B1023" s="108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4">
        <v>1</v>
      </c>
      <c r="B1027" s="108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4">
        <v>2</v>
      </c>
      <c r="B1028" s="108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4">
        <v>3</v>
      </c>
      <c r="B1029" s="108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4">
        <v>4</v>
      </c>
      <c r="B1030" s="108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4">
        <v>5</v>
      </c>
      <c r="B1031" s="108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4">
        <v>6</v>
      </c>
      <c r="B1032" s="108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4">
        <v>7</v>
      </c>
      <c r="B1033" s="108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4">
        <v>8</v>
      </c>
      <c r="B1034" s="108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4">
        <v>9</v>
      </c>
      <c r="B1035" s="108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4">
        <v>10</v>
      </c>
      <c r="B1036" s="108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4">
        <v>11</v>
      </c>
      <c r="B1037" s="108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4">
        <v>12</v>
      </c>
      <c r="B1038" s="108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4">
        <v>13</v>
      </c>
      <c r="B1039" s="108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4">
        <v>14</v>
      </c>
      <c r="B1040" s="108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4">
        <v>15</v>
      </c>
      <c r="B1041" s="108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4">
        <v>16</v>
      </c>
      <c r="B1042" s="108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4">
        <v>17</v>
      </c>
      <c r="B1043" s="108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4">
        <v>18</v>
      </c>
      <c r="B1044" s="108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4">
        <v>19</v>
      </c>
      <c r="B1045" s="108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4">
        <v>20</v>
      </c>
      <c r="B1046" s="108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4">
        <v>21</v>
      </c>
      <c r="B1047" s="108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4">
        <v>22</v>
      </c>
      <c r="B1048" s="108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4">
        <v>23</v>
      </c>
      <c r="B1049" s="108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4">
        <v>24</v>
      </c>
      <c r="B1050" s="108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4">
        <v>25</v>
      </c>
      <c r="B1051" s="108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4">
        <v>26</v>
      </c>
      <c r="B1052" s="108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4">
        <v>27</v>
      </c>
      <c r="B1053" s="108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4">
        <v>28</v>
      </c>
      <c r="B1054" s="108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4">
        <v>29</v>
      </c>
      <c r="B1055" s="108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4">
        <v>30</v>
      </c>
      <c r="B1056" s="108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4">
        <v>1</v>
      </c>
      <c r="B1060" s="108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4">
        <v>2</v>
      </c>
      <c r="B1061" s="108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4">
        <v>3</v>
      </c>
      <c r="B1062" s="108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4">
        <v>4</v>
      </c>
      <c r="B1063" s="108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4">
        <v>5</v>
      </c>
      <c r="B1064" s="108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4">
        <v>6</v>
      </c>
      <c r="B1065" s="108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4">
        <v>7</v>
      </c>
      <c r="B1066" s="108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4">
        <v>8</v>
      </c>
      <c r="B1067" s="108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4">
        <v>9</v>
      </c>
      <c r="B1068" s="108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4">
        <v>10</v>
      </c>
      <c r="B1069" s="108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4">
        <v>11</v>
      </c>
      <c r="B1070" s="108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4">
        <v>12</v>
      </c>
      <c r="B1071" s="108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4">
        <v>13</v>
      </c>
      <c r="B1072" s="108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4">
        <v>14</v>
      </c>
      <c r="B1073" s="108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4">
        <v>15</v>
      </c>
      <c r="B1074" s="108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4">
        <v>16</v>
      </c>
      <c r="B1075" s="108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4">
        <v>17</v>
      </c>
      <c r="B1076" s="108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4">
        <v>18</v>
      </c>
      <c r="B1077" s="108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4">
        <v>19</v>
      </c>
      <c r="B1078" s="108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4">
        <v>20</v>
      </c>
      <c r="B1079" s="108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4">
        <v>21</v>
      </c>
      <c r="B1080" s="108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4">
        <v>22</v>
      </c>
      <c r="B1081" s="108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4">
        <v>23</v>
      </c>
      <c r="B1082" s="108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4">
        <v>24</v>
      </c>
      <c r="B1083" s="108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4">
        <v>25</v>
      </c>
      <c r="B1084" s="108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4">
        <v>26</v>
      </c>
      <c r="B1085" s="108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4">
        <v>27</v>
      </c>
      <c r="B1086" s="108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4">
        <v>28</v>
      </c>
      <c r="B1087" s="108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4">
        <v>29</v>
      </c>
      <c r="B1088" s="108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4">
        <v>30</v>
      </c>
      <c r="B1089" s="108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4">
        <v>1</v>
      </c>
      <c r="B1093" s="108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4">
        <v>2</v>
      </c>
      <c r="B1094" s="108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4">
        <v>3</v>
      </c>
      <c r="B1095" s="108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4">
        <v>4</v>
      </c>
      <c r="B1096" s="108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4">
        <v>5</v>
      </c>
      <c r="B1097" s="108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4">
        <v>6</v>
      </c>
      <c r="B1098" s="108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4">
        <v>7</v>
      </c>
      <c r="B1099" s="108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4">
        <v>8</v>
      </c>
      <c r="B1100" s="108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4">
        <v>9</v>
      </c>
      <c r="B1101" s="108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4">
        <v>10</v>
      </c>
      <c r="B1102" s="108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4">
        <v>11</v>
      </c>
      <c r="B1103" s="108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4">
        <v>12</v>
      </c>
      <c r="B1104" s="108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4">
        <v>13</v>
      </c>
      <c r="B1105" s="108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4">
        <v>14</v>
      </c>
      <c r="B1106" s="108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4">
        <v>15</v>
      </c>
      <c r="B1107" s="108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4">
        <v>16</v>
      </c>
      <c r="B1108" s="108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4">
        <v>17</v>
      </c>
      <c r="B1109" s="108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4">
        <v>18</v>
      </c>
      <c r="B1110" s="108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4">
        <v>19</v>
      </c>
      <c r="B1111" s="108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4">
        <v>20</v>
      </c>
      <c r="B1112" s="108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4">
        <v>21</v>
      </c>
      <c r="B1113" s="108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4">
        <v>22</v>
      </c>
      <c r="B1114" s="108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4">
        <v>23</v>
      </c>
      <c r="B1115" s="108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4">
        <v>24</v>
      </c>
      <c r="B1116" s="108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4">
        <v>25</v>
      </c>
      <c r="B1117" s="108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4">
        <v>26</v>
      </c>
      <c r="B1118" s="108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4">
        <v>27</v>
      </c>
      <c r="B1119" s="108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4">
        <v>28</v>
      </c>
      <c r="B1120" s="108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4">
        <v>29</v>
      </c>
      <c r="B1121" s="108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4">
        <v>30</v>
      </c>
      <c r="B1122" s="108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4">
        <v>1</v>
      </c>
      <c r="B1126" s="108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4">
        <v>2</v>
      </c>
      <c r="B1127" s="108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4">
        <v>3</v>
      </c>
      <c r="B1128" s="108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4">
        <v>4</v>
      </c>
      <c r="B1129" s="108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4">
        <v>5</v>
      </c>
      <c r="B1130" s="108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4">
        <v>6</v>
      </c>
      <c r="B1131" s="108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4">
        <v>7</v>
      </c>
      <c r="B1132" s="108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4">
        <v>8</v>
      </c>
      <c r="B1133" s="108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4">
        <v>9</v>
      </c>
      <c r="B1134" s="108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4">
        <v>10</v>
      </c>
      <c r="B1135" s="108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4">
        <v>11</v>
      </c>
      <c r="B1136" s="108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4">
        <v>12</v>
      </c>
      <c r="B1137" s="108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4">
        <v>13</v>
      </c>
      <c r="B1138" s="108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4">
        <v>14</v>
      </c>
      <c r="B1139" s="108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4">
        <v>15</v>
      </c>
      <c r="B1140" s="108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4">
        <v>16</v>
      </c>
      <c r="B1141" s="108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4">
        <v>17</v>
      </c>
      <c r="B1142" s="108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4">
        <v>18</v>
      </c>
      <c r="B1143" s="108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4">
        <v>19</v>
      </c>
      <c r="B1144" s="108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4">
        <v>20</v>
      </c>
      <c r="B1145" s="108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4">
        <v>21</v>
      </c>
      <c r="B1146" s="108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4">
        <v>22</v>
      </c>
      <c r="B1147" s="108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4">
        <v>23</v>
      </c>
      <c r="B1148" s="108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4">
        <v>24</v>
      </c>
      <c r="B1149" s="108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4">
        <v>25</v>
      </c>
      <c r="B1150" s="108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4">
        <v>26</v>
      </c>
      <c r="B1151" s="108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4">
        <v>27</v>
      </c>
      <c r="B1152" s="108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4">
        <v>28</v>
      </c>
      <c r="B1153" s="108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4">
        <v>29</v>
      </c>
      <c r="B1154" s="108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4">
        <v>30</v>
      </c>
      <c r="B1155" s="108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4">
        <v>1</v>
      </c>
      <c r="B1159" s="108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4">
        <v>2</v>
      </c>
      <c r="B1160" s="108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4">
        <v>3</v>
      </c>
      <c r="B1161" s="108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4">
        <v>4</v>
      </c>
      <c r="B1162" s="108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4">
        <v>5</v>
      </c>
      <c r="B1163" s="108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4">
        <v>6</v>
      </c>
      <c r="B1164" s="108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4">
        <v>7</v>
      </c>
      <c r="B1165" s="108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4">
        <v>8</v>
      </c>
      <c r="B1166" s="108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4">
        <v>9</v>
      </c>
      <c r="B1167" s="108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4">
        <v>10</v>
      </c>
      <c r="B1168" s="108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4">
        <v>11</v>
      </c>
      <c r="B1169" s="108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4">
        <v>12</v>
      </c>
      <c r="B1170" s="108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4">
        <v>13</v>
      </c>
      <c r="B1171" s="108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4">
        <v>14</v>
      </c>
      <c r="B1172" s="108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4">
        <v>15</v>
      </c>
      <c r="B1173" s="108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4">
        <v>16</v>
      </c>
      <c r="B1174" s="108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4">
        <v>17</v>
      </c>
      <c r="B1175" s="108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4">
        <v>18</v>
      </c>
      <c r="B1176" s="108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4">
        <v>19</v>
      </c>
      <c r="B1177" s="108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4">
        <v>20</v>
      </c>
      <c r="B1178" s="108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4">
        <v>21</v>
      </c>
      <c r="B1179" s="108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4">
        <v>22</v>
      </c>
      <c r="B1180" s="108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4">
        <v>23</v>
      </c>
      <c r="B1181" s="108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4">
        <v>24</v>
      </c>
      <c r="B1182" s="108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4">
        <v>25</v>
      </c>
      <c r="B1183" s="108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4">
        <v>26</v>
      </c>
      <c r="B1184" s="108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4">
        <v>27</v>
      </c>
      <c r="B1185" s="108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4">
        <v>28</v>
      </c>
      <c r="B1186" s="108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4">
        <v>29</v>
      </c>
      <c r="B1187" s="108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4">
        <v>30</v>
      </c>
      <c r="B1188" s="108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4">
        <v>1</v>
      </c>
      <c r="B1192" s="108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4">
        <v>2</v>
      </c>
      <c r="B1193" s="108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4">
        <v>3</v>
      </c>
      <c r="B1194" s="108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4">
        <v>4</v>
      </c>
      <c r="B1195" s="108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4">
        <v>5</v>
      </c>
      <c r="B1196" s="108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4">
        <v>6</v>
      </c>
      <c r="B1197" s="108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4">
        <v>7</v>
      </c>
      <c r="B1198" s="108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4">
        <v>8</v>
      </c>
      <c r="B1199" s="108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4">
        <v>9</v>
      </c>
      <c r="B1200" s="108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4">
        <v>10</v>
      </c>
      <c r="B1201" s="108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4">
        <v>11</v>
      </c>
      <c r="B1202" s="108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4">
        <v>12</v>
      </c>
      <c r="B1203" s="108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4">
        <v>13</v>
      </c>
      <c r="B1204" s="108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4">
        <v>14</v>
      </c>
      <c r="B1205" s="108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4">
        <v>15</v>
      </c>
      <c r="B1206" s="108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4">
        <v>16</v>
      </c>
      <c r="B1207" s="108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4">
        <v>17</v>
      </c>
      <c r="B1208" s="108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4">
        <v>18</v>
      </c>
      <c r="B1209" s="108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4">
        <v>19</v>
      </c>
      <c r="B1210" s="108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4">
        <v>20</v>
      </c>
      <c r="B1211" s="108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4">
        <v>21</v>
      </c>
      <c r="B1212" s="108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4">
        <v>22</v>
      </c>
      <c r="B1213" s="108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4">
        <v>23</v>
      </c>
      <c r="B1214" s="108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4">
        <v>24</v>
      </c>
      <c r="B1215" s="108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4">
        <v>25</v>
      </c>
      <c r="B1216" s="108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4">
        <v>26</v>
      </c>
      <c r="B1217" s="108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4">
        <v>27</v>
      </c>
      <c r="B1218" s="108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4">
        <v>28</v>
      </c>
      <c r="B1219" s="108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4">
        <v>29</v>
      </c>
      <c r="B1220" s="108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4">
        <v>30</v>
      </c>
      <c r="B1221" s="108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4">
        <v>1</v>
      </c>
      <c r="B1225" s="108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4">
        <v>2</v>
      </c>
      <c r="B1226" s="108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4">
        <v>3</v>
      </c>
      <c r="B1227" s="108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4">
        <v>4</v>
      </c>
      <c r="B1228" s="108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4">
        <v>5</v>
      </c>
      <c r="B1229" s="108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4">
        <v>6</v>
      </c>
      <c r="B1230" s="108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4">
        <v>7</v>
      </c>
      <c r="B1231" s="108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4">
        <v>8</v>
      </c>
      <c r="B1232" s="108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4">
        <v>9</v>
      </c>
      <c r="B1233" s="108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4">
        <v>10</v>
      </c>
      <c r="B1234" s="108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4">
        <v>11</v>
      </c>
      <c r="B1235" s="108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4">
        <v>12</v>
      </c>
      <c r="B1236" s="108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4">
        <v>13</v>
      </c>
      <c r="B1237" s="108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4">
        <v>14</v>
      </c>
      <c r="B1238" s="108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4">
        <v>15</v>
      </c>
      <c r="B1239" s="108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4">
        <v>16</v>
      </c>
      <c r="B1240" s="108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4">
        <v>17</v>
      </c>
      <c r="B1241" s="108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4">
        <v>18</v>
      </c>
      <c r="B1242" s="108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4">
        <v>19</v>
      </c>
      <c r="B1243" s="108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4">
        <v>20</v>
      </c>
      <c r="B1244" s="108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4">
        <v>21</v>
      </c>
      <c r="B1245" s="108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4">
        <v>22</v>
      </c>
      <c r="B1246" s="108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4">
        <v>23</v>
      </c>
      <c r="B1247" s="108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4">
        <v>24</v>
      </c>
      <c r="B1248" s="108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4">
        <v>25</v>
      </c>
      <c r="B1249" s="108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4">
        <v>26</v>
      </c>
      <c r="B1250" s="108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4">
        <v>27</v>
      </c>
      <c r="B1251" s="108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4">
        <v>28</v>
      </c>
      <c r="B1252" s="108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4">
        <v>29</v>
      </c>
      <c r="B1253" s="108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4">
        <v>30</v>
      </c>
      <c r="B1254" s="108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4">
        <v>1</v>
      </c>
      <c r="B1258" s="108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4">
        <v>2</v>
      </c>
      <c r="B1259" s="108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4">
        <v>3</v>
      </c>
      <c r="B1260" s="108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4">
        <v>4</v>
      </c>
      <c r="B1261" s="108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4">
        <v>5</v>
      </c>
      <c r="B1262" s="108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4">
        <v>6</v>
      </c>
      <c r="B1263" s="108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4">
        <v>7</v>
      </c>
      <c r="B1264" s="108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4">
        <v>8</v>
      </c>
      <c r="B1265" s="108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4">
        <v>9</v>
      </c>
      <c r="B1266" s="108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4">
        <v>10</v>
      </c>
      <c r="B1267" s="108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4">
        <v>11</v>
      </c>
      <c r="B1268" s="108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4">
        <v>12</v>
      </c>
      <c r="B1269" s="108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4">
        <v>13</v>
      </c>
      <c r="B1270" s="108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4">
        <v>14</v>
      </c>
      <c r="B1271" s="108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4">
        <v>15</v>
      </c>
      <c r="B1272" s="108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4">
        <v>16</v>
      </c>
      <c r="B1273" s="108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4">
        <v>17</v>
      </c>
      <c r="B1274" s="108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4">
        <v>18</v>
      </c>
      <c r="B1275" s="108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4">
        <v>19</v>
      </c>
      <c r="B1276" s="108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4">
        <v>20</v>
      </c>
      <c r="B1277" s="108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4">
        <v>21</v>
      </c>
      <c r="B1278" s="108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4">
        <v>22</v>
      </c>
      <c r="B1279" s="108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4">
        <v>23</v>
      </c>
      <c r="B1280" s="108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4">
        <v>24</v>
      </c>
      <c r="B1281" s="108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4">
        <v>25</v>
      </c>
      <c r="B1282" s="108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4">
        <v>26</v>
      </c>
      <c r="B1283" s="108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4">
        <v>27</v>
      </c>
      <c r="B1284" s="108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4">
        <v>28</v>
      </c>
      <c r="B1285" s="108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4">
        <v>29</v>
      </c>
      <c r="B1286" s="108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4">
        <v>30</v>
      </c>
      <c r="B1287" s="108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4">
        <v>1</v>
      </c>
      <c r="B1291" s="108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4">
        <v>2</v>
      </c>
      <c r="B1292" s="108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4">
        <v>3</v>
      </c>
      <c r="B1293" s="108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4">
        <v>4</v>
      </c>
      <c r="B1294" s="108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4">
        <v>5</v>
      </c>
      <c r="B1295" s="108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4">
        <v>6</v>
      </c>
      <c r="B1296" s="108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4">
        <v>7</v>
      </c>
      <c r="B1297" s="108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4">
        <v>8</v>
      </c>
      <c r="B1298" s="108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4">
        <v>9</v>
      </c>
      <c r="B1299" s="108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4">
        <v>10</v>
      </c>
      <c r="B1300" s="108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4">
        <v>11</v>
      </c>
      <c r="B1301" s="108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4">
        <v>12</v>
      </c>
      <c r="B1302" s="108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4">
        <v>13</v>
      </c>
      <c r="B1303" s="108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4">
        <v>14</v>
      </c>
      <c r="B1304" s="108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4">
        <v>15</v>
      </c>
      <c r="B1305" s="108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4">
        <v>16</v>
      </c>
      <c r="B1306" s="108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4">
        <v>17</v>
      </c>
      <c r="B1307" s="108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4">
        <v>18</v>
      </c>
      <c r="B1308" s="108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4">
        <v>19</v>
      </c>
      <c r="B1309" s="108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4">
        <v>20</v>
      </c>
      <c r="B1310" s="108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4">
        <v>21</v>
      </c>
      <c r="B1311" s="108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4">
        <v>22</v>
      </c>
      <c r="B1312" s="108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4">
        <v>23</v>
      </c>
      <c r="B1313" s="108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4">
        <v>24</v>
      </c>
      <c r="B1314" s="108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4">
        <v>25</v>
      </c>
      <c r="B1315" s="108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4">
        <v>26</v>
      </c>
      <c r="B1316" s="108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4">
        <v>27</v>
      </c>
      <c r="B1317" s="108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4">
        <v>28</v>
      </c>
      <c r="B1318" s="108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4">
        <v>29</v>
      </c>
      <c r="B1319" s="108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4">
        <v>30</v>
      </c>
      <c r="B1320" s="108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2019-08-19T02:23:32Z</cp:lastPrinted>
  <dcterms:created xsi:type="dcterms:W3CDTF">2012-03-13T00:50:25Z</dcterms:created>
  <dcterms:modified xsi:type="dcterms:W3CDTF">2019-08-29T06:51:54Z</dcterms:modified>
</cp:coreProperties>
</file>