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<sst xmlns="http://schemas.openxmlformats.org/spreadsheetml/2006/main" count="2897" uniqueCount="643">
  <si>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</si>
  <si>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</si>
  <si>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</si>
  <si>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</si>
  <si>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</si>
  <si>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</si>
  <si>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</si>
  <si>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</si>
  <si>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</si>
  <si>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</si>
  <si>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</si>
  <si>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</si>
  <si>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</si>
  <si>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</si>
  <si>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</si>
  <si>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</si>
  <si>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</si>
  <si>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</si>
  <si>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</si>
  <si>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</si>
  <si>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</si>
  <si>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</si>
  <si>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</si>
  <si>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</si>
  <si>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</si>
  <si>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</si>
  <si>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</si>
  <si>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</si>
  <si>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</si>
  <si>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</si>
  <si>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</si>
  <si>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</si>
  <si>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</si>
  <si>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</si>
  <si>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</si>
  <si>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</si>
  <si>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</si>
  <si>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</si>
  <si>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</si>
  <si>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</si>
  <si>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</si>
  <si>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</si>
  <si>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</si>
  <si>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</si>
  <si>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</si>
  <si>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</si>
  <si>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</si>
  <si>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</si>
  <si>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</si>
  <si>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</si>
  <si>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</si>
  <si>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</si>
  <si>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</si>
  <si>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</si>
  <si>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</si>
  <si>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</si>
  <si>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</si>
  <si>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</si>
  <si>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</si>
  <si>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</si>
  <si>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</si>
  <si>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</si>
  <si>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</si>
  <si>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</si>
  <si>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</si>
  <si>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</si>
  <si>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</si>
  <si>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</si>
  <si>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</si>
  <si>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</si>
  <si>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</si>
  <si>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</si>
  <si>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</si>
  <si>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</si>
  <si>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</si>
  <si>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</si>
  <si>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</si>
  <si>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</si>
  <si>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</si>
  <si>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</si>
  <si>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</si>
  <si>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</si>
  <si>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</si>
  <si>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</si>
  <si>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</si>
  <si>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</si>
  <si>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</si>
  <si>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</si>
  <si>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</si>
  <si>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</si>
  <si>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</si>
  <si>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</si>
  <si>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</si>
  <si>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</si>
  <si>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</si>
  <si>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</si>
  <si>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</si>
  <si>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</si>
  <si>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</si>
  <si>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</si>
  <si>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</si>
  <si>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</si>
  <si>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</si>
  <si>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</si>
  <si>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</si>
  <si>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</si>
  <si>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</si>
  <si>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</si>
  <si>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</si>
  <si>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</si>
  <si>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</si>
  <si>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</si>
  <si>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</si>
  <si>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</si>
  <si>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</si>
  <si>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</si>
  <si>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</si>
  <si>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</si>
  <si>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</si>
  <si>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</si>
  <si>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</si>
  <si>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</si>
  <si>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</si>
  <si>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</si>
  <si>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</si>
  <si>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</si>
  <si>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</si>
  <si>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</si>
  <si>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</si>
  <si>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</si>
  <si>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</si>
  <si>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</si>
  <si>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</si>
  <si>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</si>
  <si>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</si>
  <si>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</si>
  <si>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</si>
  <si>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</si>
  <si>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</si>
  <si>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</si>
  <si>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</si>
  <si>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</si>
  <si>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</si>
  <si>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</si>
  <si>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</si>
  <si>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</si>
  <si>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</si>
  <si>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</si>
  <si>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</si>
  <si>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</si>
  <si>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</si>
  <si>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</si>
  <si>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</si>
  <si>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</si>
  <si>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</si>
  <si>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</si>
  <si>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</si>
  <si>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</si>
  <si>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</si>
  <si>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</si>
  <si>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</si>
  <si>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</si>
  <si>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</si>
  <si>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</si>
  <si>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</si>
  <si>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</si>
  <si>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</si>
  <si>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</si>
  <si>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</si>
  <si>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</si>
  <si>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</si>
  <si>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</si>
  <si>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</si>
  <si>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</si>
  <si>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</si>
  <si>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</si>
  <si>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</si>
  <si>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</si>
  <si>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</si>
  <si>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</si>
  <si>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</si>
  <si>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</si>
  <si>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</si>
  <si>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</si>
  <si>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</si>
  <si>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</si>
  <si>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</si>
  <si>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</si>
  <si>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</si>
  <si>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</si>
  <si>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</si>
  <si>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</si>
  <si>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</si>
  <si>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</si>
  <si>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</si>
  <si>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</si>
  <si>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</si>
  <si>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</si>
  <si>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</si>
  <si>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</si>
  <si>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</si>
  <si>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</si>
  <si>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</si>
  <si>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</si>
  <si>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</si>
  <si>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</si>
  <si>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</si>
  <si>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</si>
  <si>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</si>
  <si>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</si>
  <si>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</si>
  <si>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</si>
  <si>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</si>
  <si>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</si>
  <si>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</si>
  <si>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</si>
  <si>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</si>
  <si>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</si>
  <si>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</si>
  <si>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</si>
  <si>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</si>
  <si>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</si>
  <si>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</si>
  <si>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</si>
  <si>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</si>
  <si>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</si>
  <si>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</si>
  <si>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</si>
  <si>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</si>
  <si>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</si>
  <si>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</si>
  <si>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</si>
  <si>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</si>
  <si>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</si>
  <si>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</si>
  <si>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</si>
  <si>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</si>
  <si>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</si>
  <si>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</si>
  <si>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</si>
  <si>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</si>
  <si>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</si>
  <si>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</si>
  <si>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</si>
  <si>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</si>
  <si>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</si>
  <si>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</si>
  <si>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</si>
  <si>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</si>
  <si>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</si>
  <si>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</si>
  <si>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</si>
  <si>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</si>
  <si>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</si>
  <si>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</si>
  <si>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</si>
  <si>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</si>
  <si>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</si>
  <si>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</si>
  <si>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</si>
  <si>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</si>
  <si>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</si>
  <si>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</si>
  <si>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</si>
  <si>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</si>
  <si>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</si>
  <si>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</si>
  <si>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</si>
  <si>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</si>
  <si>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</si>
  <si>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</si>
  <si>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</si>
  <si>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</si>
  <si>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</si>
  <si>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</si>
  <si>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</si>
  <si>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</si>
  <si>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</si>
  <si>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</si>
  <si>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</si>
  <si>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</si>
  <si>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</si>
  <si>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</si>
  <si>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</si>
  <si>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</si>
  <si>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</si>
  <si>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</si>
  <si>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</si>
  <si>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</si>
  <si>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</si>
  <si>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</si>
  <si>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</si>
  <si>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</si>
  <si>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</si>
  <si>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</si>
  <si>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</si>
  <si>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</si>
  <si>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</si>
  <si>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</si>
  <si>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</si>
  <si>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</si>
  <si>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</si>
  <si>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</si>
  <si>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</si>
  <si>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</si>
  <si>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</si>
  <si>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</si>
  <si>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</si>
  <si>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</si>
  <si>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</si>
  <si>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</si>
  <si>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</si>
  <si>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</si>
  <si>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</si>
  <si>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</si>
  <si>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</si>
  <si>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</si>
  <si>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</si>
  <si>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</si>
  <si>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</si>
  <si>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</si>
  <si>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</si>
  <si>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</si>
  <si>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</si>
  <si>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</si>
  <si>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</si>
  <si>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</si>
  <si>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</si>
  <si>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</si>
  <si>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</si>
  <si>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</si>
  <si>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</si>
  <si>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</si>
  <si>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</si>
  <si>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</si>
  <si>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</si>
  <si>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</si>
  <si>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</si>
  <si>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</si>
  <si>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</si>
  <si>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</si>
  <si>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</si>
  <si>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</si>
  <si>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</si>
  <si>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</si>
  <si>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</si>
  <si>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</si>
  <si>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</si>
  <si>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</si>
  <si>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</si>
  <si>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</si>
  <si>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</si>
  <si>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</si>
  <si>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</si>
  <si>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</si>
  <si>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</si>
  <si>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</si>
  <si>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</si>
  <si>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</si>
  <si>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</si>
  <si>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</si>
  <si>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</si>
  <si>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</si>
  <si>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</si>
  <si>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</si>
  <si>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</si>
  <si>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</si>
  <si>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</si>
  <si>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</si>
  <si>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</si>
  <si>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</si>
  <si>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</si>
  <si>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</si>
  <si>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</si>
  <si>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</si>
  <si>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</si>
  <si>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</si>
  <si>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</si>
  <si>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</si>
  <si>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</si>
  <si>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</si>
  <si>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</si>
  <si>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</si>
  <si>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</si>
  <si>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</si>
  <si>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</si>
  <si>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</si>
  <si>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</si>
  <si>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</si>
  <si>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</si>
  <si>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</si>
  <si>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</si>
  <si>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</si>
  <si>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</si>
  <si>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</si>
  <si>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</si>
  <si>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</si>
  <si>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</si>
  <si>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</si>
  <si>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</si>
  <si>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</si>
  <si>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</si>
  <si>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</si>
  <si>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</si>
  <si>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</si>
  <si>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</si>
  <si>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</si>
  <si>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</si>
  <si>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</si>
  <si>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</si>
  <si>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</si>
  <si>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</si>
  <si>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</si>
  <si>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</si>
  <si>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</si>
  <si>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</si>
  <si>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</si>
  <si>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</si>
  <si>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</si>
  <si>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</si>
  <si>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</si>
  <si>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</si>
  <si>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</si>
  <si>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</si>
  <si>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</si>
  <si>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</si>
  <si>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</si>
  <si>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</si>
  <si>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</si>
  <si>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</si>
  <si>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</si>
  <si>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</si>
  <si>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</si>
  <si>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</si>
  <si>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</si>
  <si>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</si>
  <si>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</si>
  <si>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</si>
  <si>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</si>
  <si>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</si>
  <si>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</si>
  <si>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</si>
  <si>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</si>
  <si>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</si>
  <si>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</si>
  <si>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</si>
  <si>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</si>
  <si>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</si>
  <si>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</si>
  <si>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</si>
  <si>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</si>
  <si>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</si>
  <si>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</si>
  <si>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</si>
  <si>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</si>
  <si>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</si>
  <si>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</si>
  <si>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</si>
  <si>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</si>
  <si>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</si>
  <si>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</si>
  <si>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</si>
  <si>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</si>
  <si>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</si>
  <si>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</si>
  <si>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</si>
  <si>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</si>
  <si>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</si>
  <si>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</si>
  <si>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</si>
  <si>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</si>
  <si>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</si>
  <si>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</si>
  <si>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</si>
  <si>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</si>
  <si>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</si>
  <si>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</si>
  <si>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</si>
  <si>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</si>
  <si>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</si>
  <si>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</si>
  <si>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</si>
  <si>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</si>
  <si>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</si>
  <si>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</si>
  <si>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</si>
  <si>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</si>
  <si>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</si>
  <si>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</si>
  <si>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</si>
  <si>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</si>
  <si>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</si>
  <si>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</si>
  <si>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</si>
  <si>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</si>
  <si>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</si>
  <si>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</si>
  <si>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</si>
  <si>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</si>
  <si>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</si>
  <si>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</si>
  <si>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</si>
  <si>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</si>
  <si>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</si>
  <si>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</si>
  <si>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</si>
  <si>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</si>
  <si>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</si>
  <si>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</si>
  <si>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</si>
  <si>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</si>
  <si>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</si>
  <si>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</si>
  <si>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</si>
  <si>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</si>
  <si>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</si>
  <si>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</si>
  <si>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</si>
  <si>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</si>
  <si>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</si>
  <si>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</si>
  <si>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</si>
  <si>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</si>
  <si>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</si>
  <si>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</si>
  <si>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</si>
  <si>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</si>
  <si>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</si>
  <si>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</si>
  <si>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</si>
  <si>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</si>
  <si>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</si>
  <si>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</si>
  <si>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</si>
  <si>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</si>
  <si>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</si>
  <si>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</si>
  <si>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</si>
  <si>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</si>
  <si>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</si>
  <si>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</si>
  <si>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</si>
  <si>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</si>
  <si>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</si>
  <si>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</si>
  <si>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</si>
  <si>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</si>
  <si>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</si>
  <si>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</si>
  <si>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</si>
  <si>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</si>
  <si>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</si>
  <si>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</si>
  <si>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</si>
  <si>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</si>
  <si>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</si>
  <si>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</si>
  <si>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</si>
  <si>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</si>
  <si>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</si>
  <si>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</si>
  <si>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</si>
  <si>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</si>
  <si>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</si>
  <si>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</si>
  <si>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</si>
  <si>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</si>
  <si>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</si>
  <si>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</si>
  <si>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</si>
  <si>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</si>
  <si>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労災診療被災労働者援護事業補助事業費</t>
    <phoneticPr fontId="5"/>
  </si>
  <si>
    <t>労働基準局</t>
    <phoneticPr fontId="5"/>
  </si>
  <si>
    <t>補償課</t>
    <phoneticPr fontId="5"/>
  </si>
  <si>
    <t>西村　斗利</t>
    <rPh sb="0" eb="2">
      <t>ニシムラ</t>
    </rPh>
    <rPh sb="3" eb="4">
      <t>ト</t>
    </rPh>
    <rPh sb="4" eb="5">
      <t>リ</t>
    </rPh>
    <phoneticPr fontId="5"/>
  </si>
  <si>
    <t>○</t>
  </si>
  <si>
    <t>労働者災害補償保険法第29条第１項第２号</t>
    <phoneticPr fontId="5"/>
  </si>
  <si>
    <t>労災診療被災労働者援護事業費補助金交付要綱</t>
    <phoneticPr fontId="5"/>
  </si>
  <si>
    <t>被災労働者に診療費を窓口で負担させることなく、国の負担で十分な医療を提供する仕組み（現物給付）である「労災保険指定医療機関制度」の維持、充実を図る。</t>
    <phoneticPr fontId="5"/>
  </si>
  <si>
    <t>労災保険指定医療機関において、被災労働者への診療（国による被災労働者に対する現物給付）に要した費用が、国から労災保険指定医療機関に支払われるまでの間、（公財）労災保険情報センターが労災保険指定医療機関に対し、無利子で当該費用の貸付をするために必要な費用について補助を行う。
（補助率　100％、補助メニュー　貸付原資及び貸付事務費等）</t>
    <phoneticPr fontId="5"/>
  </si>
  <si>
    <t>-</t>
  </si>
  <si>
    <t>身体障害者等福祉対策
事業費補助金</t>
    <rPh sb="0" eb="2">
      <t>シンタイ</t>
    </rPh>
    <rPh sb="2" eb="6">
      <t>ショウガイシャナド</t>
    </rPh>
    <rPh sb="6" eb="8">
      <t>フクシ</t>
    </rPh>
    <rPh sb="8" eb="10">
      <t>タイサク</t>
    </rPh>
    <rPh sb="11" eb="14">
      <t>ジギョウヒ</t>
    </rPh>
    <rPh sb="14" eb="17">
      <t>ホジョキン</t>
    </rPh>
    <phoneticPr fontId="5"/>
  </si>
  <si>
    <t>労災保険指定医療機関数を前年度より増加させる。</t>
  </si>
  <si>
    <t>労災保険指定医療機関数</t>
  </si>
  <si>
    <t>件</t>
    <rPh sb="0" eb="1">
      <t>ケン</t>
    </rPh>
    <phoneticPr fontId="5"/>
  </si>
  <si>
    <t>労働者災害補償保険事業年報</t>
  </si>
  <si>
    <t>-</t>
    <phoneticPr fontId="5"/>
  </si>
  <si>
    <t>-</t>
    <phoneticPr fontId="5"/>
  </si>
  <si>
    <t>-</t>
    <phoneticPr fontId="5"/>
  </si>
  <si>
    <t>毎月10日までに受け付けた貸付の請求について、
当月末までに100％支払を行う。</t>
  </si>
  <si>
    <t>-</t>
    <phoneticPr fontId="5"/>
  </si>
  <si>
    <t>本事業は、貸付業務のほか、債権回収に伴う業務を
実施しており、単位あたりのコストを算出することに
なじまない。</t>
  </si>
  <si>
    <t>-</t>
    <phoneticPr fontId="5"/>
  </si>
  <si>
    <t>-</t>
    <phoneticPr fontId="5"/>
  </si>
  <si>
    <t>-</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</si>
  <si>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</si>
  <si>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</si>
  <si>
    <t>-</t>
    <phoneticPr fontId="5"/>
  </si>
  <si>
    <t>-</t>
    <phoneticPr fontId="5"/>
  </si>
  <si>
    <t>-</t>
    <phoneticPr fontId="5"/>
  </si>
  <si>
    <t>-</t>
    <phoneticPr fontId="5"/>
  </si>
  <si>
    <t>-</t>
    <phoneticPr fontId="5"/>
  </si>
  <si>
    <t>-</t>
    <phoneticPr fontId="5"/>
  </si>
  <si>
    <t>本事業は被災労働者に診療費を窓口で負担させることなく、国の負担で十分な医療を提供する仕組み（現物給付）である「労災保険指定医療機関制度」の維持、充実を図る制度であり、優先度が高い事業である。</t>
    <phoneticPr fontId="5"/>
  </si>
  <si>
    <t>無</t>
  </si>
  <si>
    <t>‐</t>
  </si>
  <si>
    <t>被災労働者に診療費を窓口で負担させることなく、国の負担で十分な医療を提供する仕組み（現物給付）である「労災保険指定医療機関制度」の維持、充実を図る制度であり、国民及び社会のニーズを的確に反映している。</t>
    <rPh sb="53" eb="55">
      <t>ホケン</t>
    </rPh>
    <phoneticPr fontId="5"/>
  </si>
  <si>
    <t>本事業は被災労働者の診療に要した費用が国から労災保険指定医療機関に支払われるまでの間、当該費用に相当する額について補助を行うものであり、労災保険制度を運用している国が確実かつ安定的に実施する必要がある。</t>
    <rPh sb="24" eb="26">
      <t>ホケン</t>
    </rPh>
    <phoneticPr fontId="5"/>
  </si>
  <si>
    <t>-</t>
    <phoneticPr fontId="5"/>
  </si>
  <si>
    <t>660-3</t>
  </si>
  <si>
    <t>429</t>
  </si>
  <si>
    <t>978</t>
  </si>
  <si>
    <t>441</t>
  </si>
  <si>
    <t>823</t>
  </si>
  <si>
    <t>439</t>
  </si>
  <si>
    <t>418</t>
  </si>
  <si>
    <t>445</t>
    <phoneticPr fontId="5"/>
  </si>
  <si>
    <t>A.(公財）労災保険情報センター</t>
    <phoneticPr fontId="5"/>
  </si>
  <si>
    <t>事業費</t>
    <rPh sb="0" eb="3">
      <t>ジギョウヒ</t>
    </rPh>
    <phoneticPr fontId="5"/>
  </si>
  <si>
    <t>管理費</t>
    <rPh sb="0" eb="3">
      <t>カンリヒ</t>
    </rPh>
    <phoneticPr fontId="5"/>
  </si>
  <si>
    <t>貸付原資</t>
    <rPh sb="0" eb="2">
      <t>カシツケ</t>
    </rPh>
    <rPh sb="2" eb="4">
      <t>ゲンシ</t>
    </rPh>
    <phoneticPr fontId="5"/>
  </si>
  <si>
    <t>貸付事務費</t>
    <rPh sb="0" eb="2">
      <t>カシツケ</t>
    </rPh>
    <rPh sb="2" eb="5">
      <t>ジムヒ</t>
    </rPh>
    <phoneticPr fontId="5"/>
  </si>
  <si>
    <t>（公財）労災保険
情報センター</t>
    <rPh sb="1" eb="3">
      <t>コウザイ</t>
    </rPh>
    <rPh sb="4" eb="6">
      <t>ロウサイ</t>
    </rPh>
    <rPh sb="6" eb="8">
      <t>ホケン</t>
    </rPh>
    <rPh sb="9" eb="11">
      <t>ジョウホウ</t>
    </rPh>
    <phoneticPr fontId="5"/>
  </si>
  <si>
    <t>労災保険指定医療機関において被災労働者への診療（国による被災労働者に対する現物給付）に要した費用が国から労災保険指定医療機関に支払われるまでの間、その費用に相当する額について、（公財）労災保険情報センターが行っている労災保険指定医療機関への無利子貸付事業に対し補助を行う。</t>
  </si>
  <si>
    <t>補助金等交付</t>
    <phoneticPr fontId="5"/>
  </si>
  <si>
    <t>-</t>
    <phoneticPr fontId="5"/>
  </si>
  <si>
    <t>-</t>
    <phoneticPr fontId="5"/>
  </si>
  <si>
    <t>-</t>
    <phoneticPr fontId="5"/>
  </si>
  <si>
    <t>-</t>
    <phoneticPr fontId="5"/>
  </si>
  <si>
    <t>平成30年度においても成果実績及び活動実績が見込みを上回っており、適切に事業が実施されている。</t>
    <rPh sb="0" eb="2">
      <t>ヘイセイ</t>
    </rPh>
    <phoneticPr fontId="5"/>
  </si>
  <si>
    <t>今後も支出実績等を踏まえた予算要求を行うとともに、適切な事業を実施することとする。</t>
    <phoneticPr fontId="5"/>
  </si>
  <si>
    <t>被災労働者への診療に要した費用が国から労災保険指定医療機関に支払われるまでの間の当該費用に相当する額について補助を行うことにより、平成30年度の労災保険指定医療機関数は平成29年度より上回り、測定指標を達成していることから、「労災保険指定医療機関制度」を維持、充実させることで、施策目標の達成に寄与している。</t>
    <rPh sb="144" eb="146">
      <t>タッセイ</t>
    </rPh>
    <rPh sb="147" eb="149">
      <t>キヨ</t>
    </rPh>
    <phoneticPr fontId="5"/>
  </si>
  <si>
    <t>補助対象機関は、本事業が開始された平成元年から補助事業を行い、労災保険指定医療機関と個別に貸付契約を締結しているところであり、仮に補助対象機関が変更される場合には、利用者たる医療機関において、その都度、従前発生しなかった新規の契約事務が生じ、債権債務関係が複雑化することになる。
このように事務的負担を強いることとなれば、指定医療機関が貸付契約の締結を行わず、ひいては労災指定の辞退をする医療機関が増大するおそれがある。また、これにより、被災労働者が診療費を負担することなく、十分な診察を受けるという事業目的を達成することができなくなるおそれが生ずるなど、制度の運営に甚大な支障をきたすこととなる。
よって、支出先の選定は妥当である。</t>
    <rPh sb="250" eb="252">
      <t>ジギョウ</t>
    </rPh>
    <phoneticPr fontId="5"/>
  </si>
  <si>
    <t>本事業の経費は、被災労働者に診療費を窓口で負担させることなく、十分な診療を受けられるようにするためのものである。したがって、事業主から徴収した労災保険料から当該経費を負担することは妥当である。</t>
    <rPh sb="0" eb="1">
      <t>ホン</t>
    </rPh>
    <rPh sb="1" eb="3">
      <t>ジギョウ</t>
    </rPh>
    <rPh sb="4" eb="6">
      <t>ケイヒ</t>
    </rPh>
    <rPh sb="8" eb="10">
      <t>ヒサイ</t>
    </rPh>
    <rPh sb="37" eb="38">
      <t>ウ</t>
    </rPh>
    <rPh sb="62" eb="65">
      <t>ジギョウヌシ</t>
    </rPh>
    <rPh sb="67" eb="69">
      <t>チョウシュウ</t>
    </rPh>
    <rPh sb="71" eb="73">
      <t>ロウサイ</t>
    </rPh>
    <rPh sb="73" eb="76">
      <t>ホケンリョウ</t>
    </rPh>
    <rPh sb="78" eb="80">
      <t>トウガイ</t>
    </rPh>
    <rPh sb="80" eb="82">
      <t>ケイヒ</t>
    </rPh>
    <rPh sb="83" eb="85">
      <t>フタン</t>
    </rPh>
    <rPh sb="90" eb="92">
      <t>ダトウ</t>
    </rPh>
    <phoneticPr fontId="5"/>
  </si>
  <si>
    <t>本事業の実施に必要な貸付原資、貸付事務費及び管理費に限定されている。</t>
    <rPh sb="0" eb="1">
      <t>ホン</t>
    </rPh>
    <rPh sb="1" eb="3">
      <t>ジギョウ</t>
    </rPh>
    <rPh sb="4" eb="6">
      <t>ジッシ</t>
    </rPh>
    <rPh sb="7" eb="9">
      <t>ヒツヨウ</t>
    </rPh>
    <rPh sb="10" eb="12">
      <t>カシツケ</t>
    </rPh>
    <rPh sb="12" eb="14">
      <t>ゲンシ</t>
    </rPh>
    <rPh sb="15" eb="17">
      <t>カシツケ</t>
    </rPh>
    <rPh sb="17" eb="20">
      <t>ジムヒ</t>
    </rPh>
    <rPh sb="20" eb="21">
      <t>オヨ</t>
    </rPh>
    <rPh sb="22" eb="25">
      <t>カンリヒ</t>
    </rPh>
    <rPh sb="26" eb="28">
      <t>ゲンテイ</t>
    </rPh>
    <phoneticPr fontId="5"/>
  </si>
  <si>
    <t>成果目標に見合った成果実績となっている。</t>
    <rPh sb="0" eb="2">
      <t>セイカ</t>
    </rPh>
    <rPh sb="2" eb="4">
      <t>モクヒョウ</t>
    </rPh>
    <rPh sb="5" eb="7">
      <t>ミア</t>
    </rPh>
    <rPh sb="9" eb="11">
      <t>セイカ</t>
    </rPh>
    <rPh sb="11" eb="13">
      <t>ジッセキ</t>
    </rPh>
    <phoneticPr fontId="5"/>
  </si>
  <si>
    <t>見込みに見合った活動実績となっている。</t>
    <rPh sb="0" eb="2">
      <t>ミコ</t>
    </rPh>
    <rPh sb="4" eb="6">
      <t>ミア</t>
    </rPh>
    <rPh sb="8" eb="10">
      <t>カツドウ</t>
    </rPh>
    <rPh sb="10" eb="12">
      <t>ジッセキ</t>
    </rPh>
    <phoneticPr fontId="5"/>
  </si>
  <si>
    <t>引き続き、適切な予算組みと執行に努めてほしい。（井出　健二郎）</t>
    <phoneticPr fontId="5"/>
  </si>
  <si>
    <t>点検結果は妥当であり、執行率も良好であることから、引き続き必要な予算額を確保し、適正な執行に努めること。</t>
    <phoneticPr fontId="5"/>
  </si>
  <si>
    <t>貸付実績を踏まえ、貸付原資として交付する補助金を減額したため。</t>
    <phoneticPr fontId="5"/>
  </si>
  <si>
    <t>支出実績等を踏まえ、所要額を減額の上、概算要求を行うこととした。</t>
    <phoneticPr fontId="5"/>
  </si>
  <si>
    <t>縮減</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</si>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</sst>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40" xfId="0" applyNumberFormat="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19050</xdr:colOff>
      <xdr:row>740</xdr:row>
      <xdr:rowOff>66675</xdr:rowOff>
    </xdr:from>
    <xdr:to>
      <xdr:col>38</xdr:col>
      <xdr:colOff>65177</xdr:colOff>
      <xdr:row>743</xdr:row>
      <xdr:rowOff>186619</xdr:rowOff>
    </xdr:to>
    <xdr:sp macro="" textlink="">
      <xdr:nvSpPr>
        <xdr:cNvPr id="8" name="正方形/長方形 7"/>
        <xdr:cNvSpPr/>
      </xdr:nvSpPr>
      <xdr:spPr bwMode="auto">
        <a:xfrm>
          <a:off x="3819525" y="41309925"/>
          <a:ext cx="3846602" cy="117721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600"/>
            </a:lnSpc>
          </a:pPr>
          <a:r>
            <a:rPr kumimoji="1" lang="en-US" altLang="ja-JP" sz="1400">
              <a:solidFill>
                <a:sysClr val="windowText" lastClr="000000"/>
              </a:solidFill>
              <a:latin typeface="+mn-ea"/>
              <a:ea typeface="+mn-ea"/>
            </a:rPr>
            <a:t>3,579</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20</xdr:col>
      <xdr:colOff>152400</xdr:colOff>
      <xdr:row>743</xdr:row>
      <xdr:rowOff>285750</xdr:rowOff>
    </xdr:from>
    <xdr:to>
      <xdr:col>36</xdr:col>
      <xdr:colOff>116921</xdr:colOff>
      <xdr:row>745</xdr:row>
      <xdr:rowOff>167228</xdr:rowOff>
    </xdr:to>
    <xdr:sp macro="" textlink="">
      <xdr:nvSpPr>
        <xdr:cNvPr id="9" name="大かっこ 8"/>
        <xdr:cNvSpPr/>
      </xdr:nvSpPr>
      <xdr:spPr bwMode="auto">
        <a:xfrm>
          <a:off x="4152900" y="42586275"/>
          <a:ext cx="3164921" cy="58632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貸付原資等の補助</a:t>
          </a:r>
        </a:p>
      </xdr:txBody>
    </xdr:sp>
    <xdr:clientData/>
  </xdr:twoCellAnchor>
  <xdr:twoCellAnchor>
    <xdr:from>
      <xdr:col>19</xdr:col>
      <xdr:colOff>114300</xdr:colOff>
      <xdr:row>746</xdr:row>
      <xdr:rowOff>190500</xdr:rowOff>
    </xdr:from>
    <xdr:to>
      <xdr:col>27</xdr:col>
      <xdr:colOff>144922</xdr:colOff>
      <xdr:row>748</xdr:row>
      <xdr:rowOff>148810</xdr:rowOff>
    </xdr:to>
    <xdr:sp macro="" textlink="">
      <xdr:nvSpPr>
        <xdr:cNvPr id="10" name="正方形/長方形 9"/>
        <xdr:cNvSpPr/>
      </xdr:nvSpPr>
      <xdr:spPr bwMode="auto">
        <a:xfrm>
          <a:off x="3914775" y="43548300"/>
          <a:ext cx="1630822" cy="663160"/>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　返還</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（貸付原資等）</a:t>
          </a:r>
          <a:endParaRPr kumimoji="1" lang="en-US" altLang="ja-JP" sz="1200">
            <a:solidFill>
              <a:sysClr val="windowText" lastClr="000000"/>
            </a:solidFill>
            <a:latin typeface="+mn-ea"/>
            <a:ea typeface="+mn-ea"/>
          </a:endParaRPr>
        </a:p>
      </xdr:txBody>
    </xdr:sp>
    <xdr:clientData/>
  </xdr:twoCellAnchor>
  <xdr:twoCellAnchor>
    <xdr:from>
      <xdr:col>31</xdr:col>
      <xdr:colOff>171450</xdr:colOff>
      <xdr:row>746</xdr:row>
      <xdr:rowOff>161925</xdr:rowOff>
    </xdr:from>
    <xdr:to>
      <xdr:col>39</xdr:col>
      <xdr:colOff>58670</xdr:colOff>
      <xdr:row>748</xdr:row>
      <xdr:rowOff>105588</xdr:rowOff>
    </xdr:to>
    <xdr:sp macro="" textlink="">
      <xdr:nvSpPr>
        <xdr:cNvPr id="11" name="正方形/長方形 10"/>
        <xdr:cNvSpPr/>
      </xdr:nvSpPr>
      <xdr:spPr bwMode="auto">
        <a:xfrm>
          <a:off x="6372225" y="43519725"/>
          <a:ext cx="1487420" cy="648513"/>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　補助金</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（貸付原資等）</a:t>
          </a:r>
          <a:endParaRPr kumimoji="1" lang="en-US" altLang="ja-JP" sz="1200">
            <a:solidFill>
              <a:sysClr val="windowText" lastClr="000000"/>
            </a:solidFill>
            <a:latin typeface="+mn-ea"/>
            <a:ea typeface="+mn-ea"/>
          </a:endParaRPr>
        </a:p>
      </xdr:txBody>
    </xdr:sp>
    <xdr:clientData/>
  </xdr:twoCellAnchor>
  <xdr:twoCellAnchor>
    <xdr:from>
      <xdr:col>26</xdr:col>
      <xdr:colOff>190500</xdr:colOff>
      <xdr:row>745</xdr:row>
      <xdr:rowOff>266700</xdr:rowOff>
    </xdr:from>
    <xdr:to>
      <xdr:col>27</xdr:col>
      <xdr:colOff>148</xdr:colOff>
      <xdr:row>748</xdr:row>
      <xdr:rowOff>290603</xdr:rowOff>
    </xdr:to>
    <xdr:cxnSp macro="">
      <xdr:nvCxnSpPr>
        <xdr:cNvPr id="12" name="直線矢印コネクタ 11"/>
        <xdr:cNvCxnSpPr/>
      </xdr:nvCxnSpPr>
      <xdr:spPr bwMode="auto">
        <a:xfrm flipH="1" flipV="1">
          <a:off x="5391150" y="43272075"/>
          <a:ext cx="9673" cy="1081178"/>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745</xdr:row>
      <xdr:rowOff>276225</xdr:rowOff>
    </xdr:from>
    <xdr:to>
      <xdr:col>31</xdr:col>
      <xdr:colOff>19198</xdr:colOff>
      <xdr:row>748</xdr:row>
      <xdr:rowOff>261712</xdr:rowOff>
    </xdr:to>
    <xdr:cxnSp macro="">
      <xdr:nvCxnSpPr>
        <xdr:cNvPr id="13" name="直線矢印コネクタ 12"/>
        <xdr:cNvCxnSpPr/>
      </xdr:nvCxnSpPr>
      <xdr:spPr bwMode="auto">
        <a:xfrm>
          <a:off x="6210300" y="43281600"/>
          <a:ext cx="9673" cy="1042762"/>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114300</xdr:colOff>
      <xdr:row>749</xdr:row>
      <xdr:rowOff>171450</xdr:rowOff>
    </xdr:from>
    <xdr:to>
      <xdr:col>39</xdr:col>
      <xdr:colOff>28107</xdr:colOff>
      <xdr:row>753</xdr:row>
      <xdr:rowOff>30448</xdr:rowOff>
    </xdr:to>
    <xdr:sp macro="" textlink="">
      <xdr:nvSpPr>
        <xdr:cNvPr id="14" name="正方形/長方形 13"/>
        <xdr:cNvSpPr/>
      </xdr:nvSpPr>
      <xdr:spPr bwMode="auto">
        <a:xfrm>
          <a:off x="3914775" y="44586525"/>
          <a:ext cx="3914307" cy="126869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1700"/>
            </a:lnSpc>
            <a:spcBef>
              <a:spcPts val="0"/>
            </a:spcBef>
            <a:spcAft>
              <a:spcPts val="0"/>
            </a:spcAft>
            <a:buClrTx/>
            <a:buSzTx/>
            <a:buFontTx/>
            <a:buNone/>
            <a:tabLst/>
            <a:defRPr/>
          </a:pPr>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．（公財）労災保険情報センター</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en-US" altLang="ja-JP" sz="1400">
              <a:solidFill>
                <a:sysClr val="windowText" lastClr="000000"/>
              </a:solidFill>
              <a:latin typeface="+mn-ea"/>
              <a:ea typeface="+mn-ea"/>
            </a:rPr>
            <a:t>3,579</a:t>
          </a:r>
          <a:r>
            <a:rPr kumimoji="1" lang="ja-JP" altLang="en-US" sz="1400">
              <a:solidFill>
                <a:sysClr val="windowText" lastClr="000000"/>
              </a:solidFill>
              <a:latin typeface="+mn-lt"/>
              <a:ea typeface="+mn-ea"/>
              <a:cs typeface="+mn-cs"/>
            </a:rPr>
            <a:t>百万円</a:t>
          </a:r>
          <a:endParaRPr kumimoji="1" lang="en-US" sz="1400">
            <a:solidFill>
              <a:sysClr val="windowText" lastClr="000000"/>
            </a:solidFill>
            <a:latin typeface="+mn-lt"/>
            <a:ea typeface="+mn-ea"/>
            <a:cs typeface="+mn-cs"/>
          </a:endParaRPr>
        </a:p>
      </xdr:txBody>
    </xdr:sp>
    <xdr:clientData/>
  </xdr:twoCellAnchor>
  <xdr:twoCellAnchor>
    <xdr:from>
      <xdr:col>14</xdr:col>
      <xdr:colOff>190500</xdr:colOff>
      <xdr:row>748</xdr:row>
      <xdr:rowOff>200025</xdr:rowOff>
    </xdr:from>
    <xdr:to>
      <xdr:col>23</xdr:col>
      <xdr:colOff>123825</xdr:colOff>
      <xdr:row>749</xdr:row>
      <xdr:rowOff>209550</xdr:rowOff>
    </xdr:to>
    <xdr:sp macro="" textlink="">
      <xdr:nvSpPr>
        <xdr:cNvPr id="15" name="正方形/長方形 14"/>
        <xdr:cNvSpPr/>
      </xdr:nvSpPr>
      <xdr:spPr bwMode="auto">
        <a:xfrm>
          <a:off x="2990850" y="44262675"/>
          <a:ext cx="1733550" cy="36195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補助金等交付</a:t>
          </a:r>
          <a:r>
            <a:rPr kumimoji="1" lang="en-US" altLang="ja-JP" sz="1200">
              <a:solidFill>
                <a:sysClr val="windowText" lastClr="000000"/>
              </a:solidFill>
              <a:latin typeface="+mn-ea"/>
              <a:ea typeface="+mn-ea"/>
            </a:rPr>
            <a:t>】</a:t>
          </a:r>
        </a:p>
      </xdr:txBody>
    </xdr:sp>
    <xdr:clientData/>
  </xdr:twoCellAnchor>
  <xdr:twoCellAnchor>
    <xdr:from>
      <xdr:col>21</xdr:col>
      <xdr:colOff>38100</xdr:colOff>
      <xdr:row>753</xdr:row>
      <xdr:rowOff>85725</xdr:rowOff>
    </xdr:from>
    <xdr:to>
      <xdr:col>37</xdr:col>
      <xdr:colOff>12293</xdr:colOff>
      <xdr:row>754</xdr:row>
      <xdr:rowOff>319629</xdr:rowOff>
    </xdr:to>
    <xdr:sp macro="" textlink="">
      <xdr:nvSpPr>
        <xdr:cNvPr id="16" name="大かっこ 15"/>
        <xdr:cNvSpPr/>
      </xdr:nvSpPr>
      <xdr:spPr bwMode="auto">
        <a:xfrm>
          <a:off x="4238625" y="45910500"/>
          <a:ext cx="3174593" cy="58632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貸付業務</a:t>
          </a:r>
        </a:p>
      </xdr:txBody>
    </xdr:sp>
    <xdr:clientData/>
  </xdr:twoCellAnchor>
  <xdr:twoCellAnchor>
    <xdr:from>
      <xdr:col>20</xdr:col>
      <xdr:colOff>0</xdr:colOff>
      <xdr:row>756</xdr:row>
      <xdr:rowOff>0</xdr:rowOff>
    </xdr:from>
    <xdr:to>
      <xdr:col>25</xdr:col>
      <xdr:colOff>181148</xdr:colOff>
      <xdr:row>757</xdr:row>
      <xdr:rowOff>310736</xdr:rowOff>
    </xdr:to>
    <xdr:sp macro="" textlink="">
      <xdr:nvSpPr>
        <xdr:cNvPr id="17" name="正方形/長方形 16"/>
        <xdr:cNvSpPr/>
      </xdr:nvSpPr>
      <xdr:spPr bwMode="auto">
        <a:xfrm>
          <a:off x="4000500" y="46882050"/>
          <a:ext cx="1181273" cy="977486"/>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返済</a:t>
          </a:r>
          <a:endParaRPr kumimoji="1" lang="en-US" altLang="ja-JP" sz="1200">
            <a:solidFill>
              <a:sysClr val="windowText" lastClr="000000"/>
            </a:solidFill>
            <a:latin typeface="+mn-ea"/>
            <a:ea typeface="+mn-ea"/>
          </a:endParaRPr>
        </a:p>
      </xdr:txBody>
    </xdr:sp>
    <xdr:clientData/>
  </xdr:twoCellAnchor>
  <xdr:twoCellAnchor>
    <xdr:from>
      <xdr:col>26</xdr:col>
      <xdr:colOff>180975</xdr:colOff>
      <xdr:row>755</xdr:row>
      <xdr:rowOff>114300</xdr:rowOff>
    </xdr:from>
    <xdr:to>
      <xdr:col>26</xdr:col>
      <xdr:colOff>190648</xdr:colOff>
      <xdr:row>757</xdr:row>
      <xdr:rowOff>500232</xdr:rowOff>
    </xdr:to>
    <xdr:cxnSp macro="">
      <xdr:nvCxnSpPr>
        <xdr:cNvPr id="18" name="直線矢印コネクタ 17"/>
        <xdr:cNvCxnSpPr/>
      </xdr:nvCxnSpPr>
      <xdr:spPr bwMode="auto">
        <a:xfrm flipH="1" flipV="1">
          <a:off x="5381625" y="46643925"/>
          <a:ext cx="9673" cy="1405107"/>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755</xdr:row>
      <xdr:rowOff>114300</xdr:rowOff>
    </xdr:from>
    <xdr:to>
      <xdr:col>31</xdr:col>
      <xdr:colOff>9673</xdr:colOff>
      <xdr:row>757</xdr:row>
      <xdr:rowOff>471420</xdr:rowOff>
    </xdr:to>
    <xdr:cxnSp macro="">
      <xdr:nvCxnSpPr>
        <xdr:cNvPr id="19" name="直線矢印コネクタ 18"/>
        <xdr:cNvCxnSpPr/>
      </xdr:nvCxnSpPr>
      <xdr:spPr bwMode="auto">
        <a:xfrm>
          <a:off x="6200775" y="46643925"/>
          <a:ext cx="9673" cy="1376295"/>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755</xdr:row>
      <xdr:rowOff>333375</xdr:rowOff>
    </xdr:from>
    <xdr:to>
      <xdr:col>38</xdr:col>
      <xdr:colOff>141513</xdr:colOff>
      <xdr:row>757</xdr:row>
      <xdr:rowOff>291686</xdr:rowOff>
    </xdr:to>
    <xdr:sp macro="" textlink="">
      <xdr:nvSpPr>
        <xdr:cNvPr id="20" name="正方形/長方形 19"/>
        <xdr:cNvSpPr/>
      </xdr:nvSpPr>
      <xdr:spPr bwMode="auto">
        <a:xfrm>
          <a:off x="6553200" y="46863000"/>
          <a:ext cx="1189263" cy="977486"/>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貸付</a:t>
          </a:r>
          <a:endParaRPr kumimoji="1" lang="en-US" altLang="ja-JP" sz="1200">
            <a:solidFill>
              <a:sysClr val="windowText" lastClr="000000"/>
            </a:solidFill>
            <a:latin typeface="+mn-ea"/>
            <a:ea typeface="+mn-ea"/>
          </a:endParaRPr>
        </a:p>
      </xdr:txBody>
    </xdr:sp>
    <xdr:clientData/>
  </xdr:twoCellAnchor>
  <xdr:twoCellAnchor>
    <xdr:from>
      <xdr:col>22</xdr:col>
      <xdr:colOff>114300</xdr:colOff>
      <xdr:row>758</xdr:row>
      <xdr:rowOff>76200</xdr:rowOff>
    </xdr:from>
    <xdr:to>
      <xdr:col>35</xdr:col>
      <xdr:colOff>151971</xdr:colOff>
      <xdr:row>758</xdr:row>
      <xdr:rowOff>660596</xdr:rowOff>
    </xdr:to>
    <xdr:sp macro="" textlink="">
      <xdr:nvSpPr>
        <xdr:cNvPr id="21" name="正方形/長方形 3"/>
        <xdr:cNvSpPr/>
      </xdr:nvSpPr>
      <xdr:spPr bwMode="auto">
        <a:xfrm>
          <a:off x="4514850" y="48291750"/>
          <a:ext cx="2637996" cy="58439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労災保険指定医療機関</a:t>
          </a:r>
          <a:endParaRPr kumimoji="1" lang="en-US" altLang="ja-JP" sz="14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7" sqref="AR17:AX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456</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164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労働保険特別会計労災勘定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2844</v>
      </c>
      <c r="Q13" s="109"/>
      <c r="R13" s="109"/>
      <c r="S13" s="109"/>
      <c r="T13" s="109"/>
      <c r="U13" s="109"/>
      <c r="V13" s="110"/>
      <c r="W13" s="108">
        <v>2843</v>
      </c>
      <c r="X13" s="109"/>
      <c r="Y13" s="109"/>
      <c r="Z13" s="109"/>
      <c r="AA13" s="109"/>
      <c r="AB13" s="109"/>
      <c r="AC13" s="110"/>
      <c r="AD13" s="108">
        <v>3579</v>
      </c>
      <c r="AE13" s="109"/>
      <c r="AF13" s="109"/>
      <c r="AG13" s="109"/>
      <c r="AH13" s="109"/>
      <c r="AI13" s="109"/>
      <c r="AJ13" s="110"/>
      <c r="AK13" s="108">
        <v>3054</v>
      </c>
      <c r="AL13" s="109"/>
      <c r="AM13" s="109"/>
      <c r="AN13" s="109"/>
      <c r="AO13" s="109"/>
      <c r="AP13" s="109"/>
      <c r="AQ13" s="110"/>
      <c r="AR13" s="105">
        <v>2994</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580</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t="s">
        <v>642</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580</v>
      </c>
      <c r="Q17" s="109"/>
      <c r="R17" s="109"/>
      <c r="S17" s="109"/>
      <c r="T17" s="109"/>
      <c r="U17" s="109"/>
      <c r="V17" s="110"/>
      <c r="W17" s="108" t="s">
        <v>580</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2844</v>
      </c>
      <c r="Q18" s="115"/>
      <c r="R18" s="115"/>
      <c r="S18" s="115"/>
      <c r="T18" s="115"/>
      <c r="U18" s="115"/>
      <c r="V18" s="116"/>
      <c r="W18" s="114">
        <f>SUM(W13:AC17)</f>
        <v>2843</v>
      </c>
      <c r="X18" s="115"/>
      <c r="Y18" s="115"/>
      <c r="Z18" s="115"/>
      <c r="AA18" s="115"/>
      <c r="AB18" s="115"/>
      <c r="AC18" s="116"/>
      <c r="AD18" s="114">
        <f>SUM(AD13:AJ17)</f>
        <v>3579</v>
      </c>
      <c r="AE18" s="115"/>
      <c r="AF18" s="115"/>
      <c r="AG18" s="115"/>
      <c r="AH18" s="115"/>
      <c r="AI18" s="115"/>
      <c r="AJ18" s="116"/>
      <c r="AK18" s="114">
        <f>SUM(AK13:AQ17)</f>
        <v>3054</v>
      </c>
      <c r="AL18" s="115"/>
      <c r="AM18" s="115"/>
      <c r="AN18" s="115"/>
      <c r="AO18" s="115"/>
      <c r="AP18" s="115"/>
      <c r="AQ18" s="116"/>
      <c r="AR18" s="114">
        <f>SUM(AR13:AX17)</f>
        <v>2994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2844</v>
      </c>
      <c r="Q19" s="109"/>
      <c r="R19" s="109"/>
      <c r="S19" s="109"/>
      <c r="T19" s="109"/>
      <c r="U19" s="109"/>
      <c r="V19" s="110"/>
      <c r="W19" s="108">
        <v>2843</v>
      </c>
      <c r="X19" s="109"/>
      <c r="Y19" s="109"/>
      <c r="Z19" s="109"/>
      <c r="AA19" s="109"/>
      <c r="AB19" s="109"/>
      <c r="AC19" s="110"/>
      <c r="AD19" s="108">
        <v>3579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3054</v>
      </c>
      <c r="Q23" s="106"/>
      <c r="R23" s="106"/>
      <c r="S23" s="106"/>
      <c r="T23" s="106"/>
      <c r="U23" s="106"/>
      <c r="V23" s="107"/>
      <c r="W23" s="105">
        <v>2994</v>
      </c>
      <c r="X23" s="106"/>
      <c r="Y23" s="106"/>
      <c r="Z23" s="106"/>
      <c r="AA23" s="106"/>
      <c r="AB23" s="106"/>
      <c r="AC23" s="107"/>
      <c r="AD23" s="209" t="s">
        <v>639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3054</v>
      </c>
      <c r="Q29" s="228"/>
      <c r="R29" s="228"/>
      <c r="S29" s="228"/>
      <c r="T29" s="228"/>
      <c r="U29" s="228"/>
      <c r="V29" s="229"/>
      <c r="W29" s="227">
        <f>AR13</f>
        <v>2994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586</v>
      </c>
      <c r="AR31" s="136"/>
      <c r="AS31" s="137" t="s">
        <v>355</v>
      </c>
      <c r="AT31" s="172"/>
      <c r="AU31" s="271">
        <v>31</v>
      </c>
      <c r="AV31" s="271"/>
      <c r="AW31" s="379" t="s">
        <v>300</v>
      </c>
      <c r="AX31" s="380"/>
    </row>
    <row r="32" spans="1:50" ht="23.25" customHeight="1" x14ac:dyDescent="0.15">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584</v>
      </c>
      <c r="AC32" s="551"/>
      <c r="AD32" s="551"/>
      <c r="AE32" s="364">
        <v>42266</v>
      </c>
      <c r="AF32" s="365"/>
      <c r="AG32" s="365"/>
      <c r="AH32" s="365"/>
      <c r="AI32" s="364">
        <v>42845</v>
      </c>
      <c r="AJ32" s="365"/>
      <c r="AK32" s="365"/>
      <c r="AL32" s="365"/>
      <c r="AM32" s="364">
        <v>43380</v>
      </c>
      <c r="AN32" s="365"/>
      <c r="AO32" s="365"/>
      <c r="AP32" s="365"/>
      <c r="AQ32" s="111" t="s">
        <v>580</v>
      </c>
      <c r="AR32" s="112"/>
      <c r="AS32" s="112"/>
      <c r="AT32" s="113"/>
      <c r="AU32" s="365" t="s">
        <v>587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v>41732</v>
      </c>
      <c r="AF33" s="365"/>
      <c r="AG33" s="365"/>
      <c r="AH33" s="365"/>
      <c r="AI33" s="364">
        <v>42667</v>
      </c>
      <c r="AJ33" s="365"/>
      <c r="AK33" s="365"/>
      <c r="AL33" s="365"/>
      <c r="AM33" s="364">
        <v>42846</v>
      </c>
      <c r="AN33" s="365"/>
      <c r="AO33" s="365"/>
      <c r="AP33" s="365"/>
      <c r="AQ33" s="111" t="s">
        <v>580</v>
      </c>
      <c r="AR33" s="112"/>
      <c r="AS33" s="112"/>
      <c r="AT33" s="113"/>
      <c r="AU33" s="365">
        <v>43381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101</v>
      </c>
      <c r="AF34" s="365"/>
      <c r="AG34" s="365"/>
      <c r="AH34" s="365"/>
      <c r="AI34" s="364">
        <v>100</v>
      </c>
      <c r="AJ34" s="365"/>
      <c r="AK34" s="365"/>
      <c r="AL34" s="365"/>
      <c r="AM34" s="364">
        <v>101</v>
      </c>
      <c r="AN34" s="365"/>
      <c r="AO34" s="365"/>
      <c r="AP34" s="365"/>
      <c r="AQ34" s="111" t="s">
        <v>580</v>
      </c>
      <c r="AR34" s="112"/>
      <c r="AS34" s="112"/>
      <c r="AT34" s="113"/>
      <c r="AU34" s="365" t="s">
        <v>588</v>
      </c>
      <c r="AV34" s="365"/>
      <c r="AW34" s="365"/>
      <c r="AX34" s="367"/>
    </row>
    <row r="35" spans="1:50" ht="23.25" customHeight="1" x14ac:dyDescent="0.15">
      <c r="A35" s="897" t="s">
        <v>506</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497</v>
      </c>
      <c r="AC101" s="551"/>
      <c r="AD101" s="551"/>
      <c r="AE101" s="364">
        <v>100</v>
      </c>
      <c r="AF101" s="365"/>
      <c r="AG101" s="365"/>
      <c r="AH101" s="366"/>
      <c r="AI101" s="364">
        <v>100</v>
      </c>
      <c r="AJ101" s="365"/>
      <c r="AK101" s="365"/>
      <c r="AL101" s="366"/>
      <c r="AM101" s="364">
        <v>100</v>
      </c>
      <c r="AN101" s="365"/>
      <c r="AO101" s="365"/>
      <c r="AP101" s="366"/>
      <c r="AQ101" s="364" t="s">
        <v>597</v>
      </c>
      <c r="AR101" s="365"/>
      <c r="AS101" s="365"/>
      <c r="AT101" s="366"/>
      <c r="AU101" s="364" t="s">
        <v>580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497</v>
      </c>
      <c r="AC102" s="551"/>
      <c r="AD102" s="551"/>
      <c r="AE102" s="358">
        <v>100</v>
      </c>
      <c r="AF102" s="358"/>
      <c r="AG102" s="358"/>
      <c r="AH102" s="358"/>
      <c r="AI102" s="358">
        <v>100</v>
      </c>
      <c r="AJ102" s="358"/>
      <c r="AK102" s="358"/>
      <c r="AL102" s="358"/>
      <c r="AM102" s="358">
        <v>100</v>
      </c>
      <c r="AN102" s="358"/>
      <c r="AO102" s="358"/>
      <c r="AP102" s="358"/>
      <c r="AQ102" s="814">
        <v>100</v>
      </c>
      <c r="AR102" s="815"/>
      <c r="AS102" s="815"/>
      <c r="AT102" s="816"/>
      <c r="AU102" s="814">
        <v>100</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t="s">
        <v>586</v>
      </c>
      <c r="AF116" s="358"/>
      <c r="AG116" s="358"/>
      <c r="AH116" s="358"/>
      <c r="AI116" s="358" t="s">
        <v>586</v>
      </c>
      <c r="AJ116" s="358"/>
      <c r="AK116" s="358"/>
      <c r="AL116" s="358"/>
      <c r="AM116" s="358" t="s">
        <v>594</v>
      </c>
      <c r="AN116" s="358"/>
      <c r="AO116" s="358"/>
      <c r="AP116" s="358"/>
      <c r="AQ116" s="364" t="s">
        <v>588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588</v>
      </c>
      <c r="AF117" s="306"/>
      <c r="AG117" s="306"/>
      <c r="AH117" s="306"/>
      <c r="AI117" s="306" t="s">
        <v>590</v>
      </c>
      <c r="AJ117" s="306"/>
      <c r="AK117" s="306"/>
      <c r="AL117" s="306"/>
      <c r="AM117" s="306" t="s">
        <v>588</v>
      </c>
      <c r="AN117" s="306"/>
      <c r="AO117" s="306"/>
      <c r="AP117" s="306"/>
      <c r="AQ117" s="306" t="s">
        <v>588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597</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v>42666</v>
      </c>
      <c r="AF134" s="112"/>
      <c r="AG134" s="112"/>
      <c r="AH134" s="112"/>
      <c r="AI134" s="266">
        <v>42845</v>
      </c>
      <c r="AJ134" s="112"/>
      <c r="AK134" s="112"/>
      <c r="AL134" s="112"/>
      <c r="AM134" s="266">
        <v>43380</v>
      </c>
      <c r="AN134" s="112"/>
      <c r="AO134" s="112"/>
      <c r="AP134" s="112"/>
      <c r="AQ134" s="266" t="s">
        <v>598</v>
      </c>
      <c r="AR134" s="112"/>
      <c r="AS134" s="112"/>
      <c r="AT134" s="112"/>
      <c r="AU134" s="266" t="s">
        <v>588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t="s">
        <v>580</v>
      </c>
      <c r="AF135" s="112"/>
      <c r="AG135" s="112"/>
      <c r="AH135" s="112"/>
      <c r="AI135" s="266">
        <v>42667</v>
      </c>
      <c r="AJ135" s="112"/>
      <c r="AK135" s="112"/>
      <c r="AL135" s="112"/>
      <c r="AM135" s="266">
        <v>42846</v>
      </c>
      <c r="AN135" s="112"/>
      <c r="AO135" s="112"/>
      <c r="AP135" s="112"/>
      <c r="AQ135" s="266" t="s">
        <v>588</v>
      </c>
      <c r="AR135" s="112"/>
      <c r="AS135" s="112"/>
      <c r="AT135" s="112"/>
      <c r="AU135" s="266">
        <v>43381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631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580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600</v>
      </c>
      <c r="AF432" s="136"/>
      <c r="AG432" s="137" t="s">
        <v>355</v>
      </c>
      <c r="AH432" s="172"/>
      <c r="AI432" s="182"/>
      <c r="AJ432" s="182"/>
      <c r="AK432" s="182"/>
      <c r="AL432" s="177"/>
      <c r="AM432" s="182"/>
      <c r="AN432" s="182"/>
      <c r="AO432" s="182"/>
      <c r="AP432" s="177"/>
      <c r="AQ432" s="217" t="s">
        <v>588</v>
      </c>
      <c r="AR432" s="136"/>
      <c r="AS432" s="137" t="s">
        <v>355</v>
      </c>
      <c r="AT432" s="172"/>
      <c r="AU432" s="136" t="s">
        <v>588</v>
      </c>
      <c r="AV432" s="136"/>
      <c r="AW432" s="137" t="s">
        <v>300</v>
      </c>
      <c r="AX432" s="138"/>
    </row>
    <row r="433" spans="1:50" ht="23.25" customHeight="1" x14ac:dyDescent="0.15">
      <c r="A433" s="994"/>
      <c r="B433" s="252"/>
      <c r="C433" s="251"/>
      <c r="D433" s="252"/>
      <c r="E433" s="166"/>
      <c r="F433" s="167"/>
      <c r="G433" s="230" t="s">
        <v>599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588</v>
      </c>
      <c r="AC433" s="133"/>
      <c r="AD433" s="133"/>
      <c r="AE433" s="111" t="s">
        <v>580</v>
      </c>
      <c r="AF433" s="112"/>
      <c r="AG433" s="112"/>
      <c r="AH433" s="112"/>
      <c r="AI433" s="111" t="s">
        <v>580</v>
      </c>
      <c r="AJ433" s="112"/>
      <c r="AK433" s="112"/>
      <c r="AL433" s="112"/>
      <c r="AM433" s="111" t="s">
        <v>580</v>
      </c>
      <c r="AN433" s="112"/>
      <c r="AO433" s="112"/>
      <c r="AP433" s="113"/>
      <c r="AQ433" s="111" t="s">
        <v>580</v>
      </c>
      <c r="AR433" s="112"/>
      <c r="AS433" s="112"/>
      <c r="AT433" s="113"/>
      <c r="AU433" s="112" t="s">
        <v>580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588</v>
      </c>
      <c r="AC434" s="221"/>
      <c r="AD434" s="221"/>
      <c r="AE434" s="111" t="s">
        <v>580</v>
      </c>
      <c r="AF434" s="112"/>
      <c r="AG434" s="112"/>
      <c r="AH434" s="113"/>
      <c r="AI434" s="111" t="s">
        <v>580</v>
      </c>
      <c r="AJ434" s="112"/>
      <c r="AK434" s="112"/>
      <c r="AL434" s="112"/>
      <c r="AM434" s="111" t="s">
        <v>580</v>
      </c>
      <c r="AN434" s="112"/>
      <c r="AO434" s="112"/>
      <c r="AP434" s="113"/>
      <c r="AQ434" s="111" t="s">
        <v>580</v>
      </c>
      <c r="AR434" s="112"/>
      <c r="AS434" s="112"/>
      <c r="AT434" s="113"/>
      <c r="AU434" s="112" t="s">
        <v>580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580</v>
      </c>
      <c r="AF435" s="112"/>
      <c r="AG435" s="112"/>
      <c r="AH435" s="113"/>
      <c r="AI435" s="111" t="s">
        <v>580</v>
      </c>
      <c r="AJ435" s="112"/>
      <c r="AK435" s="112"/>
      <c r="AL435" s="112"/>
      <c r="AM435" s="111" t="s">
        <v>580</v>
      </c>
      <c r="AN435" s="112"/>
      <c r="AO435" s="112"/>
      <c r="AP435" s="113"/>
      <c r="AQ435" s="111" t="s">
        <v>580</v>
      </c>
      <c r="AR435" s="112"/>
      <c r="AS435" s="112"/>
      <c r="AT435" s="113"/>
      <c r="AU435" s="112" t="s">
        <v>580</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590</v>
      </c>
      <c r="AF457" s="136"/>
      <c r="AG457" s="137" t="s">
        <v>355</v>
      </c>
      <c r="AH457" s="172"/>
      <c r="AI457" s="182"/>
      <c r="AJ457" s="182"/>
      <c r="AK457" s="182"/>
      <c r="AL457" s="177"/>
      <c r="AM457" s="182"/>
      <c r="AN457" s="182"/>
      <c r="AO457" s="182"/>
      <c r="AP457" s="177"/>
      <c r="AQ457" s="217" t="s">
        <v>588</v>
      </c>
      <c r="AR457" s="136"/>
      <c r="AS457" s="137" t="s">
        <v>355</v>
      </c>
      <c r="AT457" s="172"/>
      <c r="AU457" s="136" t="s">
        <v>601</v>
      </c>
      <c r="AV457" s="136"/>
      <c r="AW457" s="137" t="s">
        <v>300</v>
      </c>
      <c r="AX457" s="138"/>
    </row>
    <row r="458" spans="1:50" ht="23.25" customHeight="1" x14ac:dyDescent="0.15">
      <c r="A458" s="994"/>
      <c r="B458" s="252"/>
      <c r="C458" s="251"/>
      <c r="D458" s="252"/>
      <c r="E458" s="166"/>
      <c r="F458" s="167"/>
      <c r="G458" s="230" t="s">
        <v>588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588</v>
      </c>
      <c r="AC458" s="133"/>
      <c r="AD458" s="133"/>
      <c r="AE458" s="111" t="s">
        <v>580</v>
      </c>
      <c r="AF458" s="112"/>
      <c r="AG458" s="112"/>
      <c r="AH458" s="112"/>
      <c r="AI458" s="111" t="s">
        <v>580</v>
      </c>
      <c r="AJ458" s="112"/>
      <c r="AK458" s="112"/>
      <c r="AL458" s="112"/>
      <c r="AM458" s="111" t="s">
        <v>580</v>
      </c>
      <c r="AN458" s="112"/>
      <c r="AO458" s="112"/>
      <c r="AP458" s="113"/>
      <c r="AQ458" s="111" t="s">
        <v>580</v>
      </c>
      <c r="AR458" s="112"/>
      <c r="AS458" s="112"/>
      <c r="AT458" s="113"/>
      <c r="AU458" s="112" t="s">
        <v>580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588</v>
      </c>
      <c r="AC459" s="221"/>
      <c r="AD459" s="221"/>
      <c r="AE459" s="111" t="s">
        <v>580</v>
      </c>
      <c r="AF459" s="112"/>
      <c r="AG459" s="112"/>
      <c r="AH459" s="113"/>
      <c r="AI459" s="111" t="s">
        <v>580</v>
      </c>
      <c r="AJ459" s="112"/>
      <c r="AK459" s="112"/>
      <c r="AL459" s="112"/>
      <c r="AM459" s="111" t="s">
        <v>580</v>
      </c>
      <c r="AN459" s="112"/>
      <c r="AO459" s="112"/>
      <c r="AP459" s="113"/>
      <c r="AQ459" s="111" t="s">
        <v>580</v>
      </c>
      <c r="AR459" s="112"/>
      <c r="AS459" s="112"/>
      <c r="AT459" s="113"/>
      <c r="AU459" s="112" t="s">
        <v>580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580</v>
      </c>
      <c r="AJ460" s="112"/>
      <c r="AK460" s="112"/>
      <c r="AL460" s="112"/>
      <c r="AM460" s="111" t="s">
        <v>580</v>
      </c>
      <c r="AN460" s="112"/>
      <c r="AO460" s="112"/>
      <c r="AP460" s="113"/>
      <c r="AQ460" s="111" t="s">
        <v>580</v>
      </c>
      <c r="AR460" s="112"/>
      <c r="AS460" s="112"/>
      <c r="AT460" s="113"/>
      <c r="AU460" s="112" t="s">
        <v>580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6.5" customHeight="1" x14ac:dyDescent="0.15">
      <c r="A482" s="994"/>
      <c r="B482" s="252"/>
      <c r="C482" s="251"/>
      <c r="D482" s="252"/>
      <c r="E482" s="160" t="s">
        <v>602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6.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606</v>
      </c>
      <c r="AH702" s="886"/>
      <c r="AI702" s="886"/>
      <c r="AJ702" s="886"/>
      <c r="AK702" s="886"/>
      <c r="AL702" s="886"/>
      <c r="AM702" s="886"/>
      <c r="AN702" s="886"/>
      <c r="AO702" s="886"/>
      <c r="AP702" s="886"/>
      <c r="AQ702" s="886"/>
      <c r="AR702" s="886"/>
      <c r="AS702" s="886"/>
      <c r="AT702" s="886"/>
      <c r="AU702" s="886"/>
      <c r="AV702" s="886"/>
      <c r="AW702" s="886"/>
      <c r="AX702" s="887"/>
    </row>
    <row r="703" spans="1:50" ht="61.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6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603</v>
      </c>
      <c r="AH704" s="233"/>
      <c r="AI704" s="233"/>
      <c r="AJ704" s="233"/>
      <c r="AK704" s="233"/>
      <c r="AL704" s="233"/>
      <c r="AM704" s="233"/>
      <c r="AN704" s="233"/>
      <c r="AO704" s="233"/>
      <c r="AP704" s="233"/>
      <c r="AQ704" s="233"/>
      <c r="AR704" s="233"/>
      <c r="AS704" s="233"/>
      <c r="AT704" s="233"/>
      <c r="AU704" s="233"/>
      <c r="AV704" s="233"/>
      <c r="AW704" s="233"/>
      <c r="AX704" s="429"/>
    </row>
    <row r="705" spans="1:50" ht="61.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632</v>
      </c>
      <c r="AH705" s="161"/>
      <c r="AI705" s="161"/>
      <c r="AJ705" s="161"/>
      <c r="AK705" s="161"/>
      <c r="AL705" s="161"/>
      <c r="AM705" s="161"/>
      <c r="AN705" s="161"/>
      <c r="AO705" s="161"/>
      <c r="AP705" s="161"/>
      <c r="AQ705" s="161"/>
      <c r="AR705" s="161"/>
      <c r="AS705" s="161"/>
      <c r="AT705" s="161"/>
      <c r="AU705" s="161"/>
      <c r="AV705" s="161"/>
      <c r="AW705" s="161"/>
      <c r="AX705" s="162"/>
    </row>
    <row r="706" spans="1:50" ht="61.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61.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575</v>
      </c>
      <c r="AE708" s="668"/>
      <c r="AF708" s="668"/>
      <c r="AG708" s="526" t="s">
        <v>633</v>
      </c>
      <c r="AH708" s="527"/>
      <c r="AI708" s="527"/>
      <c r="AJ708" s="527"/>
      <c r="AK708" s="527"/>
      <c r="AL708" s="527"/>
      <c r="AM708" s="527"/>
      <c r="AN708" s="527"/>
      <c r="AO708" s="527"/>
      <c r="AP708" s="527"/>
      <c r="AQ708" s="527"/>
      <c r="AR708" s="527"/>
      <c r="AS708" s="527"/>
      <c r="AT708" s="527"/>
      <c r="AU708" s="527"/>
      <c r="AV708" s="527"/>
      <c r="AW708" s="527"/>
      <c r="AX708" s="528"/>
    </row>
    <row r="709" spans="1:50" ht="24"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605</v>
      </c>
      <c r="AE709" s="155"/>
      <c r="AF709" s="155"/>
      <c r="AG709" s="664" t="s">
        <v>588</v>
      </c>
      <c r="AH709" s="665"/>
      <c r="AI709" s="665"/>
      <c r="AJ709" s="665"/>
      <c r="AK709" s="665"/>
      <c r="AL709" s="665"/>
      <c r="AM709" s="665"/>
      <c r="AN709" s="665"/>
      <c r="AO709" s="665"/>
      <c r="AP709" s="665"/>
      <c r="AQ709" s="665"/>
      <c r="AR709" s="665"/>
      <c r="AS709" s="665"/>
      <c r="AT709" s="665"/>
      <c r="AU709" s="665"/>
      <c r="AV709" s="665"/>
      <c r="AW709" s="665"/>
      <c r="AX709" s="666"/>
    </row>
    <row r="710" spans="1:50" ht="24"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605</v>
      </c>
      <c r="AE710" s="155"/>
      <c r="AF710" s="155"/>
      <c r="AG710" s="664" t="s">
        <v>590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634</v>
      </c>
      <c r="AH711" s="665"/>
      <c r="AI711" s="665"/>
      <c r="AJ711" s="665"/>
      <c r="AK711" s="665"/>
      <c r="AL711" s="665"/>
      <c r="AM711" s="665"/>
      <c r="AN711" s="665"/>
      <c r="AO711" s="665"/>
      <c r="AP711" s="665"/>
      <c r="AQ711" s="665"/>
      <c r="AR711" s="665"/>
      <c r="AS711" s="665"/>
      <c r="AT711" s="665"/>
      <c r="AU711" s="665"/>
      <c r="AV711" s="665"/>
      <c r="AW711" s="665"/>
      <c r="AX711" s="666"/>
    </row>
    <row r="712" spans="1:50" ht="24"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605</v>
      </c>
      <c r="AE712" s="586"/>
      <c r="AF712" s="586"/>
      <c r="AG712" s="594" t="s">
        <v>592</v>
      </c>
      <c r="AH712" s="595"/>
      <c r="AI712" s="595"/>
      <c r="AJ712" s="595"/>
      <c r="AK712" s="595"/>
      <c r="AL712" s="595"/>
      <c r="AM712" s="595"/>
      <c r="AN712" s="595"/>
      <c r="AO712" s="595"/>
      <c r="AP712" s="595"/>
      <c r="AQ712" s="595"/>
      <c r="AR712" s="595"/>
      <c r="AS712" s="595"/>
      <c r="AT712" s="595"/>
      <c r="AU712" s="595"/>
      <c r="AV712" s="595"/>
      <c r="AW712" s="595"/>
      <c r="AX712" s="596"/>
    </row>
    <row r="713" spans="1:50" ht="24"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4" t="s">
        <v>588</v>
      </c>
      <c r="AH713" s="665"/>
      <c r="AI713" s="665"/>
      <c r="AJ713" s="665"/>
      <c r="AK713" s="665"/>
      <c r="AL713" s="665"/>
      <c r="AM713" s="665"/>
      <c r="AN713" s="665"/>
      <c r="AO713" s="665"/>
      <c r="AP713" s="665"/>
      <c r="AQ713" s="665"/>
      <c r="AR713" s="665"/>
      <c r="AS713" s="665"/>
      <c r="AT713" s="665"/>
      <c r="AU713" s="665"/>
      <c r="AV713" s="665"/>
      <c r="AW713" s="665"/>
      <c r="AX713" s="666"/>
    </row>
    <row r="714" spans="1:50" ht="24"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605</v>
      </c>
      <c r="AE714" s="592"/>
      <c r="AF714" s="593"/>
      <c r="AG714" s="689" t="s">
        <v>567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635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605</v>
      </c>
      <c r="AE716" s="759"/>
      <c r="AF716" s="759"/>
      <c r="AG716" s="664" t="s">
        <v>628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636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605</v>
      </c>
      <c r="AE718" s="155"/>
      <c r="AF718" s="155"/>
      <c r="AG718" s="163" t="s">
        <v>588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605</v>
      </c>
      <c r="AE719" s="668"/>
      <c r="AF719" s="668"/>
      <c r="AG719" s="160" t="s">
        <v>588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t="s">
        <v>588</v>
      </c>
      <c r="K721" s="916"/>
      <c r="L721" s="83" t="str">
        <f>IF(M721="","","-")</f>
        <v/>
      </c>
      <c r="M721" s="84"/>
      <c r="N721" s="913" t="s">
        <v>608</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638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641</v>
      </c>
      <c r="B733" s="750"/>
      <c r="C733" s="750"/>
      <c r="D733" s="750"/>
      <c r="E733" s="751"/>
      <c r="F733" s="766" t="s">
        <v>640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2" customHeight="1" thickBot="1" x14ac:dyDescent="0.2">
      <c r="A735" s="611" t="s">
        <v>642</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609</v>
      </c>
      <c r="F737" s="122"/>
      <c r="G737" s="122"/>
      <c r="H737" s="122"/>
      <c r="I737" s="122"/>
      <c r="J737" s="122"/>
      <c r="K737" s="122"/>
      <c r="L737" s="122"/>
      <c r="M737" s="122"/>
      <c r="N737" s="101" t="s">
        <v>543</v>
      </c>
      <c r="O737" s="101"/>
      <c r="P737" s="101"/>
      <c r="Q737" s="101"/>
      <c r="R737" s="122" t="s">
        <v>611</v>
      </c>
      <c r="S737" s="122"/>
      <c r="T737" s="122"/>
      <c r="U737" s="122"/>
      <c r="V737" s="122"/>
      <c r="W737" s="122"/>
      <c r="X737" s="122"/>
      <c r="Y737" s="122"/>
      <c r="Z737" s="122"/>
      <c r="AA737" s="101" t="s">
        <v>542</v>
      </c>
      <c r="AB737" s="101"/>
      <c r="AC737" s="101"/>
      <c r="AD737" s="101"/>
      <c r="AE737" s="122" t="s">
        <v>613</v>
      </c>
      <c r="AF737" s="122"/>
      <c r="AG737" s="122"/>
      <c r="AH737" s="122"/>
      <c r="AI737" s="122"/>
      <c r="AJ737" s="122"/>
      <c r="AK737" s="122"/>
      <c r="AL737" s="122"/>
      <c r="AM737" s="122"/>
      <c r="AN737" s="101" t="s">
        <v>541</v>
      </c>
      <c r="AO737" s="101"/>
      <c r="AP737" s="101"/>
      <c r="AQ737" s="101"/>
      <c r="AR737" s="102" t="s">
        <v>615</v>
      </c>
      <c r="AS737" s="103"/>
      <c r="AT737" s="103"/>
      <c r="AU737" s="103"/>
      <c r="AV737" s="103"/>
      <c r="AW737" s="103"/>
      <c r="AX737" s="104"/>
      <c r="AY737" s="89"/>
      <c r="AZ737" s="89"/>
    </row>
    <row r="738" spans="1:52" ht="24.75" customHeight="1" x14ac:dyDescent="0.15">
      <c r="A738" s="123" t="s">
        <v>540</v>
      </c>
      <c r="B738" s="124"/>
      <c r="C738" s="124"/>
      <c r="D738" s="125"/>
      <c r="E738" s="122" t="s">
        <v>610</v>
      </c>
      <c r="F738" s="122"/>
      <c r="G738" s="122"/>
      <c r="H738" s="122"/>
      <c r="I738" s="122"/>
      <c r="J738" s="122"/>
      <c r="K738" s="122"/>
      <c r="L738" s="122"/>
      <c r="M738" s="122"/>
      <c r="N738" s="101" t="s">
        <v>539</v>
      </c>
      <c r="O738" s="101"/>
      <c r="P738" s="101"/>
      <c r="Q738" s="101"/>
      <c r="R738" s="122" t="s">
        <v>612</v>
      </c>
      <c r="S738" s="122"/>
      <c r="T738" s="122"/>
      <c r="U738" s="122"/>
      <c r="V738" s="122"/>
      <c r="W738" s="122"/>
      <c r="X738" s="122"/>
      <c r="Y738" s="122"/>
      <c r="Z738" s="122"/>
      <c r="AA738" s="101" t="s">
        <v>538</v>
      </c>
      <c r="AB738" s="101"/>
      <c r="AC738" s="101"/>
      <c r="AD738" s="101"/>
      <c r="AE738" s="122" t="s">
        <v>614</v>
      </c>
      <c r="AF738" s="122"/>
      <c r="AG738" s="122"/>
      <c r="AH738" s="122"/>
      <c r="AI738" s="122"/>
      <c r="AJ738" s="122"/>
      <c r="AK738" s="122"/>
      <c r="AL738" s="122"/>
      <c r="AM738" s="122"/>
      <c r="AN738" s="101" t="s">
        <v>534</v>
      </c>
      <c r="AO738" s="101"/>
      <c r="AP738" s="101"/>
      <c r="AQ738" s="101"/>
      <c r="AR738" s="102" t="s">
        <v>616</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445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8.7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3.2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4"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1.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3.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6.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617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618</v>
      </c>
      <c r="H781" s="450"/>
      <c r="I781" s="450"/>
      <c r="J781" s="450"/>
      <c r="K781" s="451"/>
      <c r="L781" s="452" t="s">
        <v>620</v>
      </c>
      <c r="M781" s="453"/>
      <c r="N781" s="453"/>
      <c r="O781" s="453"/>
      <c r="P781" s="453"/>
      <c r="Q781" s="453"/>
      <c r="R781" s="453"/>
      <c r="S781" s="453"/>
      <c r="T781" s="453"/>
      <c r="U781" s="453"/>
      <c r="V781" s="453"/>
      <c r="W781" s="453"/>
      <c r="X781" s="454"/>
      <c r="Y781" s="455">
        <v>3069</v>
      </c>
      <c r="Z781" s="456"/>
      <c r="AA781" s="456"/>
      <c r="AB781" s="557"/>
      <c r="AC781" s="449" t="s">
        <v>642</v>
      </c>
      <c r="AD781" s="450"/>
      <c r="AE781" s="450"/>
      <c r="AF781" s="450"/>
      <c r="AG781" s="451"/>
      <c r="AH781" s="452" t="s">
        <v>642</v>
      </c>
      <c r="AI781" s="453"/>
      <c r="AJ781" s="453"/>
      <c r="AK781" s="453"/>
      <c r="AL781" s="453"/>
      <c r="AM781" s="453"/>
      <c r="AN781" s="453"/>
      <c r="AO781" s="453"/>
      <c r="AP781" s="453"/>
      <c r="AQ781" s="453"/>
      <c r="AR781" s="453"/>
      <c r="AS781" s="453"/>
      <c r="AT781" s="454"/>
      <c r="AU781" s="455" t="s">
        <v>642</v>
      </c>
      <c r="AV781" s="456"/>
      <c r="AW781" s="456"/>
      <c r="AX781" s="457"/>
    </row>
    <row r="782" spans="1:50" ht="24.75" customHeight="1" x14ac:dyDescent="0.15">
      <c r="A782" s="556"/>
      <c r="B782" s="763"/>
      <c r="C782" s="763"/>
      <c r="D782" s="763"/>
      <c r="E782" s="763"/>
      <c r="F782" s="764"/>
      <c r="G782" s="348" t="s">
        <v>618</v>
      </c>
      <c r="H782" s="349"/>
      <c r="I782" s="349"/>
      <c r="J782" s="349"/>
      <c r="K782" s="350"/>
      <c r="L782" s="401" t="s">
        <v>621</v>
      </c>
      <c r="M782" s="402"/>
      <c r="N782" s="402"/>
      <c r="O782" s="402"/>
      <c r="P782" s="402"/>
      <c r="Q782" s="402"/>
      <c r="R782" s="402"/>
      <c r="S782" s="402"/>
      <c r="T782" s="402"/>
      <c r="U782" s="402"/>
      <c r="V782" s="402"/>
      <c r="W782" s="402"/>
      <c r="X782" s="403"/>
      <c r="Y782" s="398">
        <v>447</v>
      </c>
      <c r="Z782" s="399"/>
      <c r="AA782" s="399"/>
      <c r="AB782" s="405"/>
      <c r="AC782" s="348" t="s">
        <v>642</v>
      </c>
      <c r="AD782" s="349"/>
      <c r="AE782" s="349"/>
      <c r="AF782" s="349"/>
      <c r="AG782" s="350"/>
      <c r="AH782" s="401" t="s">
        <v>642</v>
      </c>
      <c r="AI782" s="402"/>
      <c r="AJ782" s="402"/>
      <c r="AK782" s="402"/>
      <c r="AL782" s="402"/>
      <c r="AM782" s="402"/>
      <c r="AN782" s="402"/>
      <c r="AO782" s="402"/>
      <c r="AP782" s="402"/>
      <c r="AQ782" s="402"/>
      <c r="AR782" s="402"/>
      <c r="AS782" s="402"/>
      <c r="AT782" s="403"/>
      <c r="AU782" s="398" t="s">
        <v>642</v>
      </c>
      <c r="AV782" s="399"/>
      <c r="AW782" s="399"/>
      <c r="AX782" s="400"/>
    </row>
    <row r="783" spans="1:50" ht="24.75" customHeight="1" x14ac:dyDescent="0.15">
      <c r="A783" s="556"/>
      <c r="B783" s="763"/>
      <c r="C783" s="763"/>
      <c r="D783" s="763"/>
      <c r="E783" s="763"/>
      <c r="F783" s="764"/>
      <c r="G783" s="348" t="s">
        <v>619</v>
      </c>
      <c r="H783" s="349"/>
      <c r="I783" s="349"/>
      <c r="J783" s="349"/>
      <c r="K783" s="350"/>
      <c r="L783" s="401" t="s">
        <v>619</v>
      </c>
      <c r="M783" s="402"/>
      <c r="N783" s="402"/>
      <c r="O783" s="402"/>
      <c r="P783" s="402"/>
      <c r="Q783" s="402"/>
      <c r="R783" s="402"/>
      <c r="S783" s="402"/>
      <c r="T783" s="402"/>
      <c r="U783" s="402"/>
      <c r="V783" s="402"/>
      <c r="W783" s="402"/>
      <c r="X783" s="403"/>
      <c r="Y783" s="398">
        <v>63</v>
      </c>
      <c r="Z783" s="399"/>
      <c r="AA783" s="399"/>
      <c r="AB783" s="405"/>
      <c r="AC783" s="348" t="s">
        <v>642</v>
      </c>
      <c r="AD783" s="349"/>
      <c r="AE783" s="349"/>
      <c r="AF783" s="349"/>
      <c r="AG783" s="350"/>
      <c r="AH783" s="401" t="s">
        <v>642</v>
      </c>
      <c r="AI783" s="402"/>
      <c r="AJ783" s="402"/>
      <c r="AK783" s="402"/>
      <c r="AL783" s="402"/>
      <c r="AM783" s="402"/>
      <c r="AN783" s="402"/>
      <c r="AO783" s="402"/>
      <c r="AP783" s="402"/>
      <c r="AQ783" s="402"/>
      <c r="AR783" s="402"/>
      <c r="AS783" s="402"/>
      <c r="AT783" s="403"/>
      <c r="AU783" s="398" t="s">
        <v>642</v>
      </c>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3579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184.5" customHeight="1" x14ac:dyDescent="0.15">
      <c r="A837" s="404">
        <v>1</v>
      </c>
      <c r="B837" s="404">
        <v>1</v>
      </c>
      <c r="C837" s="418" t="s">
        <v>622</v>
      </c>
      <c r="D837" s="418"/>
      <c r="E837" s="418"/>
      <c r="F837" s="418"/>
      <c r="G837" s="418"/>
      <c r="H837" s="418"/>
      <c r="I837" s="418"/>
      <c r="J837" s="419">
        <v>5010005003447</v>
      </c>
      <c r="K837" s="420"/>
      <c r="L837" s="420"/>
      <c r="M837" s="420"/>
      <c r="N837" s="420"/>
      <c r="O837" s="420"/>
      <c r="P837" s="317" t="s">
        <v>623</v>
      </c>
      <c r="Q837" s="317"/>
      <c r="R837" s="317"/>
      <c r="S837" s="317"/>
      <c r="T837" s="317"/>
      <c r="U837" s="317"/>
      <c r="V837" s="317"/>
      <c r="W837" s="317"/>
      <c r="X837" s="317"/>
      <c r="Y837" s="318">
        <v>3579</v>
      </c>
      <c r="Z837" s="319"/>
      <c r="AA837" s="319"/>
      <c r="AB837" s="320"/>
      <c r="AC837" s="328" t="s">
        <v>624</v>
      </c>
      <c r="AD837" s="423"/>
      <c r="AE837" s="423"/>
      <c r="AF837" s="423"/>
      <c r="AG837" s="423"/>
      <c r="AH837" s="421" t="s">
        <v>625</v>
      </c>
      <c r="AI837" s="422"/>
      <c r="AJ837" s="422"/>
      <c r="AK837" s="422"/>
      <c r="AL837" s="325" t="s">
        <v>597</v>
      </c>
      <c r="AM837" s="326"/>
      <c r="AN837" s="326"/>
      <c r="AO837" s="327"/>
      <c r="AP837" s="321" t="s">
        <v>567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626</v>
      </c>
      <c r="F1102" s="892"/>
      <c r="G1102" s="892"/>
      <c r="H1102" s="892"/>
      <c r="I1102" s="892"/>
      <c r="J1102" s="419" t="s">
        <v>588</v>
      </c>
      <c r="K1102" s="420"/>
      <c r="L1102" s="420"/>
      <c r="M1102" s="420"/>
      <c r="N1102" s="420"/>
      <c r="O1102" s="420"/>
      <c r="P1102" s="425" t="s">
        <v>588</v>
      </c>
      <c r="Q1102" s="317"/>
      <c r="R1102" s="317"/>
      <c r="S1102" s="317"/>
      <c r="T1102" s="317"/>
      <c r="U1102" s="317"/>
      <c r="V1102" s="317"/>
      <c r="W1102" s="317"/>
      <c r="X1102" s="317"/>
      <c r="Y1102" s="318" t="s">
        <v>588</v>
      </c>
      <c r="Z1102" s="319"/>
      <c r="AA1102" s="319"/>
      <c r="AB1102" s="320"/>
      <c r="AC1102" s="322"/>
      <c r="AD1102" s="322"/>
      <c r="AE1102" s="322"/>
      <c r="AF1102" s="322"/>
      <c r="AG1102" s="322"/>
      <c r="AH1102" s="323" t="s">
        <v>627</v>
      </c>
      <c r="AI1102" s="324"/>
      <c r="AJ1102" s="324"/>
      <c r="AK1102" s="324"/>
      <c r="AL1102" s="325" t="s">
        <v>588</v>
      </c>
      <c r="AM1102" s="326"/>
      <c r="AN1102" s="326"/>
      <c r="AO1102" s="327"/>
      <c r="AP1102" s="321" t="s">
        <v>588</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t="s">
        <v>575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2019-08-21T08:01:26Z</cp:lastPrinted>
  <dcterms:created xsi:type="dcterms:W3CDTF">2012-03-13T00:50:25Z</dcterms:created>
  <dcterms:modified xsi:type="dcterms:W3CDTF">2020-11-20T05:25:40Z</dcterms:modified>
</cp:coreProperties>
</file>