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1 ・R1\"/>
    </mc:Choice>
  </mc:AlternateContent>
  <bookViews>
    <workbookView xWindow="0" yWindow="0" windowWidth="17550" windowHeight="8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<sst xmlns="http://schemas.openxmlformats.org/spreadsheetml/2006/main" count="2961" uniqueCount="697">
  <si>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</si>
  <si>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</si>
  <si>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</si>
  <si>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</si>
  <si>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</si>
  <si>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</si>
  <si>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</si>
  <si>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</si>
  <si>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</si>
  <si>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</si>
  <si>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</si>
  <si>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</si>
  <si>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</si>
  <si>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</si>
  <si>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</si>
  <si>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</si>
  <si>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</si>
  <si>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</si>
  <si>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</si>
  <si>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</si>
  <si>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</si>
  <si>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</si>
  <si>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</si>
  <si>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</si>
  <si>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</si>
  <si>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</si>
  <si>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</si>
  <si>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</si>
  <si>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</si>
  <si>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</si>
  <si>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</si>
  <si>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</si>
  <si>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</si>
  <si>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</si>
  <si>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</si>
  <si>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</si>
  <si>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</si>
  <si>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</si>
  <si>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</si>
  <si>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</si>
  <si>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</si>
  <si>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</si>
  <si>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</si>
  <si>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</si>
  <si>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</si>
  <si>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</si>
  <si>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</si>
  <si>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</si>
  <si>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</si>
  <si>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</si>
  <si>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</si>
  <si>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</si>
  <si>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</si>
  <si>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</si>
  <si>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</si>
  <si>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</si>
  <si>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</si>
  <si>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</si>
  <si>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</si>
  <si>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</si>
  <si>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</si>
  <si>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</si>
  <si>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</si>
  <si>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</si>
  <si>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</si>
  <si>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</si>
  <si>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</si>
  <si>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</si>
  <si>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</si>
  <si>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</si>
  <si>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</si>
  <si>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</si>
  <si>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</si>
  <si>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</si>
  <si>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</si>
  <si>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</si>
  <si>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</si>
  <si>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</si>
  <si>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</si>
  <si>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</si>
  <si>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</si>
  <si>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</si>
  <si>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</si>
  <si>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</si>
  <si>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</si>
  <si>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</si>
  <si>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</si>
  <si>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</si>
  <si>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</si>
  <si>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</si>
  <si>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</si>
  <si>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</si>
  <si>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</si>
  <si>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</si>
  <si>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</si>
  <si>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</si>
  <si>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</si>
  <si>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</si>
  <si>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</si>
  <si>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</si>
  <si>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</si>
  <si>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</si>
  <si>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</si>
  <si>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</si>
  <si>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</si>
  <si>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</si>
  <si>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</si>
  <si>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</si>
  <si>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</si>
  <si>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</si>
  <si>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</si>
  <si>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</si>
  <si>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</si>
  <si>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</si>
  <si>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</si>
  <si>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</si>
  <si>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</si>
  <si>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</si>
  <si>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</si>
  <si>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</si>
  <si>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</si>
  <si>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</si>
  <si>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</si>
  <si>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</si>
  <si>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</si>
  <si>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</si>
  <si>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</si>
  <si>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</si>
  <si>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</si>
  <si>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</si>
  <si>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</si>
  <si>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</si>
  <si>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</si>
  <si>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</si>
  <si>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</si>
  <si>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</si>
  <si>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</si>
  <si>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</si>
  <si>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</si>
  <si>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</si>
  <si>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</si>
  <si>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</si>
  <si>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</si>
  <si>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</si>
  <si>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</si>
  <si>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</si>
  <si>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</si>
  <si>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</si>
  <si>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</si>
  <si>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</si>
  <si>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</si>
  <si>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</si>
  <si>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</si>
  <si>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</si>
  <si>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</si>
  <si>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</si>
  <si>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</si>
  <si>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</si>
  <si>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</si>
  <si>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</si>
  <si>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</si>
  <si>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</si>
  <si>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</si>
  <si>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</si>
  <si>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</si>
  <si>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</si>
  <si>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</si>
  <si>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</si>
  <si>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</si>
  <si>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</si>
  <si>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</si>
  <si>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</si>
  <si>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</si>
  <si>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</si>
  <si>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</si>
  <si>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</si>
  <si>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</si>
  <si>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</si>
  <si>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</si>
  <si>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</si>
  <si>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</si>
  <si>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</si>
  <si>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</si>
  <si>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</si>
  <si>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</si>
  <si>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</si>
  <si>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</si>
  <si>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</si>
  <si>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</si>
  <si>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</si>
  <si>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</si>
  <si>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</si>
  <si>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</si>
  <si>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</si>
  <si>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</si>
  <si>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</si>
  <si>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</si>
  <si>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</si>
  <si>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</si>
  <si>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</si>
  <si>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</si>
  <si>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</si>
  <si>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</si>
  <si>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</si>
  <si>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</si>
  <si>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</si>
  <si>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</si>
  <si>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</si>
  <si>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</si>
  <si>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</si>
  <si>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</si>
  <si>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</si>
  <si>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</si>
  <si>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</si>
  <si>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</si>
  <si>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</si>
  <si>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</si>
  <si>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</si>
  <si>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</si>
  <si>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</si>
  <si>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</si>
  <si>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</si>
  <si>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</si>
  <si>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</si>
  <si>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</si>
  <si>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</si>
  <si>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</si>
  <si>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</si>
  <si>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</si>
  <si>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</si>
  <si>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</si>
  <si>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</si>
  <si>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</si>
  <si>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</si>
  <si>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</si>
  <si>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</si>
  <si>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</si>
  <si>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</si>
  <si>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</si>
  <si>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</si>
  <si>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</si>
  <si>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</si>
  <si>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</si>
  <si>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</si>
  <si>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</si>
  <si>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</si>
  <si>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</si>
  <si>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</si>
  <si>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</si>
  <si>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</si>
  <si>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</si>
  <si>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</si>
  <si>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</si>
  <si>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</si>
  <si>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</si>
  <si>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</si>
  <si>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</si>
  <si>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</si>
  <si>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</si>
  <si>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</si>
  <si>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</si>
  <si>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</si>
  <si>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</si>
  <si>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</si>
  <si>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</si>
  <si>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</si>
  <si>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</si>
  <si>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</si>
  <si>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</si>
  <si>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</si>
  <si>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</si>
  <si>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</si>
  <si>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</si>
  <si>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</si>
  <si>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</si>
  <si>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</si>
  <si>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</si>
  <si>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</si>
  <si>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</si>
  <si>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</si>
  <si>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</si>
  <si>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</si>
  <si>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</si>
  <si>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</si>
  <si>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</si>
  <si>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</si>
  <si>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</si>
  <si>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</si>
  <si>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</si>
  <si>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</si>
  <si>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</si>
  <si>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</si>
  <si>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</si>
  <si>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</si>
  <si>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</si>
  <si>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</si>
  <si>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</si>
  <si>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</si>
  <si>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</si>
  <si>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</si>
  <si>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</si>
  <si>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</si>
  <si>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</si>
  <si>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</si>
  <si>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</si>
  <si>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</si>
  <si>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</si>
  <si>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</si>
  <si>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</si>
  <si>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</si>
  <si>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</si>
  <si>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</si>
  <si>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</si>
  <si>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</si>
  <si>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</si>
  <si>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</si>
  <si>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</si>
  <si>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</si>
  <si>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</si>
  <si>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</si>
  <si>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</si>
  <si>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</si>
  <si>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</si>
  <si>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</si>
  <si>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</si>
  <si>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</si>
  <si>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</si>
  <si>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</si>
  <si>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</si>
  <si>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</si>
  <si>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</si>
  <si>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</si>
  <si>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</si>
  <si>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</si>
  <si>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</si>
  <si>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</si>
  <si>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</si>
  <si>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</si>
  <si>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</si>
  <si>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</si>
  <si>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</si>
  <si>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</si>
  <si>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</si>
  <si>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</si>
  <si>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</si>
  <si>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</si>
  <si>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</si>
  <si>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</si>
  <si>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</si>
  <si>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</si>
  <si>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</si>
  <si>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</si>
  <si>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</si>
  <si>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</si>
  <si>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</si>
  <si>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</si>
  <si>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</si>
  <si>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</si>
  <si>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</si>
  <si>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</si>
  <si>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</si>
  <si>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</si>
  <si>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</si>
  <si>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</si>
  <si>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</si>
  <si>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</si>
  <si>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</si>
  <si>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</si>
  <si>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</si>
  <si>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</si>
  <si>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</si>
  <si>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</si>
  <si>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</si>
  <si>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</si>
  <si>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</si>
  <si>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</si>
  <si>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</si>
  <si>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</si>
  <si>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</si>
  <si>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</si>
  <si>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</si>
  <si>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</si>
  <si>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</si>
  <si>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</si>
  <si>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</si>
  <si>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</si>
  <si>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</si>
  <si>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</si>
  <si>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</si>
  <si>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</si>
  <si>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</si>
  <si>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</si>
  <si>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</si>
  <si>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</si>
  <si>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</si>
  <si>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</si>
  <si>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</si>
  <si>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</si>
  <si>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</si>
  <si>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</si>
  <si>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</si>
  <si>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</si>
  <si>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</si>
  <si>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</si>
  <si>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</si>
  <si>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</si>
  <si>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</si>
  <si>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</si>
  <si>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</si>
  <si>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</si>
  <si>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</si>
  <si>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</si>
  <si>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</si>
  <si>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</si>
  <si>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</si>
  <si>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</si>
  <si>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</si>
  <si>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</si>
  <si>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</si>
  <si>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</si>
  <si>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</si>
  <si>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</si>
  <si>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</si>
  <si>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</si>
  <si>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</si>
  <si>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</si>
  <si>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</si>
  <si>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</si>
  <si>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</si>
  <si>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</si>
  <si>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</si>
  <si>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</si>
  <si>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</si>
  <si>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</si>
  <si>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</si>
  <si>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</si>
  <si>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</si>
  <si>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</si>
  <si>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</si>
  <si>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</si>
  <si>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</si>
  <si>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</si>
  <si>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</si>
  <si>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</si>
  <si>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</si>
  <si>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</si>
  <si>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</si>
  <si>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</si>
  <si>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</si>
  <si>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</si>
  <si>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</si>
  <si>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</si>
  <si>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</si>
  <si>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</si>
  <si>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</si>
  <si>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</si>
  <si>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</si>
  <si>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</si>
  <si>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</si>
  <si>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</si>
  <si>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</si>
  <si>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</si>
  <si>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</si>
  <si>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</si>
  <si>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</si>
  <si>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</si>
  <si>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</si>
  <si>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</si>
  <si>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</si>
  <si>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</si>
  <si>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</si>
  <si>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</si>
  <si>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</si>
  <si>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</si>
  <si>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</si>
  <si>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</si>
  <si>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</si>
  <si>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</si>
  <si>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</si>
  <si>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</si>
  <si>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</si>
  <si>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</si>
  <si>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</si>
  <si>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</si>
  <si>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</si>
  <si>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</si>
  <si>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</si>
  <si>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</si>
  <si>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</si>
  <si>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</si>
  <si>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</si>
  <si>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</si>
  <si>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</si>
  <si>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</si>
  <si>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</si>
  <si>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</si>
  <si>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</si>
  <si>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</si>
  <si>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</si>
  <si>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</si>
  <si>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</si>
  <si>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</si>
  <si>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</si>
  <si>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</si>
  <si>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</si>
  <si>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</si>
  <si>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</si>
  <si>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</si>
  <si>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</si>
  <si>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</si>
  <si>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</si>
  <si>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</si>
  <si>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</si>
  <si>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</si>
  <si>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</si>
  <si>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</si>
  <si>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</si>
  <si>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</si>
  <si>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</si>
  <si>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</si>
  <si>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</si>
  <si>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</si>
  <si>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</si>
  <si>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</si>
  <si>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</si>
  <si>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</si>
  <si>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</si>
  <si>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</si>
  <si>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</si>
  <si>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</si>
  <si>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</si>
  <si>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</si>
  <si>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</si>
  <si>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</si>
  <si>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</si>
  <si>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</si>
  <si>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</si>
  <si>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</si>
  <si>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</si>
  <si>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</si>
  <si>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</si>
  <si>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</si>
  <si>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</si>
  <si>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</si>
  <si>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</si>
  <si>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</si>
  <si>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</si>
  <si>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</si>
  <si>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</si>
  <si>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</si>
  <si>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</si>
  <si>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</si>
  <si>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</si>
  <si>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</si>
  <si>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</si>
  <si>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</si>
  <si>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</si>
  <si>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</si>
  <si>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</si>
  <si>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</si>
  <si>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</si>
  <si>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</si>
  <si>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</si>
  <si>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</si>
  <si>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</si>
  <si>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</si>
  <si>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</si>
  <si>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</si>
  <si>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</si>
  <si>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</si>
  <si>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</si>
  <si>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t>
  </si>
  <si>
    <t>-</t>
    <phoneticPr fontId="5"/>
  </si>
  <si>
    <t>-</t>
    <phoneticPr fontId="5"/>
  </si>
  <si>
    <t>-</t>
    <phoneticPr fontId="5"/>
  </si>
  <si>
    <t>-</t>
    <phoneticPr fontId="5"/>
  </si>
  <si>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</si>
  <si>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</si>
  <si>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</si>
  <si>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</si>
  <si>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X/Y</t>
    <phoneticPr fontId="5"/>
  </si>
  <si>
    <t>X/Y</t>
    <phoneticPr fontId="5"/>
  </si>
  <si>
    <t>％</t>
    <phoneticPr fontId="5"/>
  </si>
  <si>
    <t>％</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</si>
  <si>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</si>
  <si>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</si>
  <si>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</si>
  <si>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</si>
  <si>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</si>
  <si>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</si>
  <si>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</si>
  <si>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</si>
  <si>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</si>
  <si>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厚生労働省医薬・生活衛生局水道課調べ</t>
    <phoneticPr fontId="5"/>
  </si>
  <si>
    <t>-</t>
    <phoneticPr fontId="5"/>
  </si>
  <si>
    <t>水安全計画策定率50%を目指し、水道水質管理水準の向上を図る</t>
    <phoneticPr fontId="5"/>
  </si>
  <si>
    <t>水安全計画策定率
（水安全計画策定済みの水道事業者/すべての水道事業者数）</t>
    <phoneticPr fontId="5"/>
  </si>
  <si>
    <t>水道水質関連調査</t>
    <phoneticPr fontId="5"/>
  </si>
  <si>
    <t>％</t>
    <phoneticPr fontId="5"/>
  </si>
  <si>
    <t>-</t>
    <phoneticPr fontId="5"/>
  </si>
  <si>
    <t>水質基準適合率</t>
    <phoneticPr fontId="5"/>
  </si>
  <si>
    <t>-</t>
    <phoneticPr fontId="5"/>
  </si>
  <si>
    <t>-</t>
    <phoneticPr fontId="5"/>
  </si>
  <si>
    <t>水道行政強化拡充費</t>
    <phoneticPr fontId="5"/>
  </si>
  <si>
    <t>-</t>
    <phoneticPr fontId="5"/>
  </si>
  <si>
    <t>-</t>
    <phoneticPr fontId="5"/>
  </si>
  <si>
    <t>　安全で質が高い水道を確保するため、全国水道関係担当者会議及び水道技術管理者研修会を通じて水道関係者の資質向上を図るとともに、水道に関する国民への普及啓発等を実施する。</t>
    <phoneticPr fontId="5"/>
  </si>
  <si>
    <t>①全国水道関係担当者会議、水道技術管理者研修会の開催
②水道の現状等についての国民への普及啓発
③水道事業体等の事業計画の調査及び結果報告書の作成 等</t>
    <phoneticPr fontId="5"/>
  </si>
  <si>
    <t>食品等試験検査費</t>
    <phoneticPr fontId="5"/>
  </si>
  <si>
    <t>庁費</t>
    <rPh sb="0" eb="2">
      <t>チョウヒ</t>
    </rPh>
    <phoneticPr fontId="5"/>
  </si>
  <si>
    <t>安全で質が高い水道の確保</t>
    <phoneticPr fontId="5"/>
  </si>
  <si>
    <t>水道普及率
（総給水人口／総人口）</t>
    <phoneticPr fontId="5"/>
  </si>
  <si>
    <t>水道関係功労者表彰発行枚数</t>
    <phoneticPr fontId="5"/>
  </si>
  <si>
    <t>枚</t>
    <rPh sb="0" eb="1">
      <t>マイ</t>
    </rPh>
    <phoneticPr fontId="5"/>
  </si>
  <si>
    <t>普及啓発のためのポスター（1種類）及びパンフレット（3種類）発行総枚数</t>
    <phoneticPr fontId="5"/>
  </si>
  <si>
    <t>　単位当たりコスト ＝X ／ Y
Ｘ：「執行額」 
　 Ｙ：「水道関係功労者表彰発行枚数」　　　</t>
    <phoneticPr fontId="5"/>
  </si>
  <si>
    <t>単位当たりコスト ＝X ／ Y
Ｘ：「執行額」 
　 Ｙ：「普及啓発のためのポスター（1種類）及びパンフレット（3種類）発行総枚数」　　</t>
    <phoneticPr fontId="5"/>
  </si>
  <si>
    <t>円／枚</t>
    <phoneticPr fontId="5"/>
  </si>
  <si>
    <t>1,628,421/50,000</t>
    <phoneticPr fontId="5"/>
  </si>
  <si>
    <t>1,326,850/50,000-</t>
    <phoneticPr fontId="5"/>
  </si>
  <si>
    <t>個別施設計画（水道事業ビジョンを含む）策定状況</t>
    <phoneticPr fontId="5"/>
  </si>
  <si>
    <t>基幹管路の耐震適合率</t>
    <phoneticPr fontId="5"/>
  </si>
  <si>
    <t>-</t>
    <phoneticPr fontId="5"/>
  </si>
  <si>
    <t>-</t>
    <phoneticPr fontId="5"/>
  </si>
  <si>
    <t>広域化検討に向けた協議会等を設置した都道府県数</t>
    <phoneticPr fontId="5"/>
  </si>
  <si>
    <t>都道府県</t>
    <rPh sb="0" eb="4">
      <t>トドウフケン</t>
    </rPh>
    <phoneticPr fontId="5"/>
  </si>
  <si>
    <t>-</t>
    <phoneticPr fontId="5"/>
  </si>
  <si>
    <t>-</t>
    <phoneticPr fontId="5"/>
  </si>
  <si>
    <t>-</t>
    <phoneticPr fontId="5"/>
  </si>
  <si>
    <t>①全国水道関係担当者会議、水道技術管理者研修会の開催②水道の現状等についての国民への普及啓発③水道事業体等の事業計画の調査及び結果報告書の作成等を実施する。
水道技術管理者研修や国民への普及啓発などを行うことにより正しい知識･理解が進み、安全で質が高く災害に強い持続的な水道を確保することに寄与すると見込んでいる。</t>
    <phoneticPr fontId="5"/>
  </si>
  <si>
    <t>水道事業ビジョン策定率</t>
    <phoneticPr fontId="5"/>
  </si>
  <si>
    <t>水質基準適合率</t>
    <phoneticPr fontId="5"/>
  </si>
  <si>
    <t>-</t>
    <phoneticPr fontId="5"/>
  </si>
  <si>
    <t>基幹管路の耐震化適合率</t>
    <phoneticPr fontId="5"/>
  </si>
  <si>
    <t>本事業では水道の現状等について国民への普及啓発等を行っており、水道への関心の高まりにより水道事業ビジョン等の策定率向上に寄与する。</t>
    <phoneticPr fontId="5"/>
  </si>
  <si>
    <t>333</t>
    <phoneticPr fontId="5"/>
  </si>
  <si>
    <t>302</t>
    <phoneticPr fontId="5"/>
  </si>
  <si>
    <t>261</t>
    <phoneticPr fontId="5"/>
  </si>
  <si>
    <t>310</t>
    <phoneticPr fontId="5"/>
  </si>
  <si>
    <t>320</t>
    <phoneticPr fontId="5"/>
  </si>
  <si>
    <t>332</t>
    <phoneticPr fontId="5"/>
  </si>
  <si>
    <t>329</t>
    <phoneticPr fontId="5"/>
  </si>
  <si>
    <t>339</t>
    <phoneticPr fontId="5"/>
  </si>
  <si>
    <t>点検対象外</t>
    <rPh sb="0" eb="2">
      <t>テンケン</t>
    </rPh>
    <rPh sb="2" eb="5">
      <t>タイショウガイ</t>
    </rPh>
    <phoneticPr fontId="5"/>
  </si>
  <si>
    <t>-</t>
    <phoneticPr fontId="5"/>
  </si>
  <si>
    <t>-</t>
    <phoneticPr fontId="5"/>
  </si>
  <si>
    <t>-</t>
    <phoneticPr fontId="5"/>
  </si>
  <si>
    <t>1,321,070/50,000</t>
    <phoneticPr fontId="5"/>
  </si>
  <si>
    <t>-</t>
    <phoneticPr fontId="5"/>
  </si>
  <si>
    <t>-</t>
    <phoneticPr fontId="5"/>
  </si>
  <si>
    <t>重要なライフラインの要である水道を安全で質の高いものとするため、水道関係者の資質向上及び水道に関する国民への普及啓発等は広く国民のニーズが高く、国費を投入しなければ事業目的が達成できない。</t>
    <phoneticPr fontId="5"/>
  </si>
  <si>
    <t>水道関係者の資質向上及び水道に関する国民への普及啓発等は全国一律に行う必要があり、国が実施すべき事業である。</t>
    <phoneticPr fontId="5"/>
  </si>
  <si>
    <t>重要なライフラインの要である水道を安全で質の高いものとするため、水道関係者の資質向上及び水道に関する国民への普及啓発等は優先度が高い事業である。</t>
    <phoneticPr fontId="5"/>
  </si>
  <si>
    <t>少額の随意契約である。</t>
    <phoneticPr fontId="5"/>
  </si>
  <si>
    <t>無</t>
  </si>
  <si>
    <t>本事業を実施することで安全で質の高い水道が受益者（国民）に提供されることから、負担関係は妥当である。</t>
    <phoneticPr fontId="5"/>
  </si>
  <si>
    <t>対象者の増減により年度により多少の増減はあるが、適正な執行を行い、単位当たりコスト削減に今後も努めることとする。</t>
    <phoneticPr fontId="5"/>
  </si>
  <si>
    <t>納品過程において費目・使途を十分に把握できており、事業目的に真に必要なものに限定されている。</t>
    <phoneticPr fontId="5"/>
  </si>
  <si>
    <t>‐</t>
  </si>
  <si>
    <t>-</t>
    <phoneticPr fontId="5"/>
  </si>
  <si>
    <t>-</t>
    <phoneticPr fontId="5"/>
  </si>
  <si>
    <t>成果実績は見込みに見合ったものとなっている。</t>
    <phoneticPr fontId="5"/>
  </si>
  <si>
    <t>活動実績からみて他の手段と比較して実行性の高い手段といえる。</t>
    <phoneticPr fontId="5"/>
  </si>
  <si>
    <t>対象者の増減により年度により多少の増減はあるが、ほぼ見込み通りの活動実績である。</t>
    <phoneticPr fontId="5"/>
  </si>
  <si>
    <t>活動実績からみてその成果物は十分に活用されている。</t>
    <phoneticPr fontId="5"/>
  </si>
  <si>
    <t>　水道行政強化拡充費については、水道技術管理者研修や国民への普及啓発など、安全で質の高い水道を確保するために重要な事業であり、執行の観点からも妥当と考えている。</t>
    <phoneticPr fontId="5"/>
  </si>
  <si>
    <t>適切に予算を執行し、事業の目標が達成できており、このまま継続して事業を実施する。</t>
    <phoneticPr fontId="5"/>
  </si>
  <si>
    <t>B.（株）太陽美術</t>
    <phoneticPr fontId="5"/>
  </si>
  <si>
    <t>B.（株）太陽美術</t>
    <phoneticPr fontId="5"/>
  </si>
  <si>
    <t>水道週間ポスター等の印刷</t>
    <phoneticPr fontId="5"/>
  </si>
  <si>
    <t>印刷製本費</t>
    <rPh sb="0" eb="2">
      <t>インサツ</t>
    </rPh>
    <rPh sb="2" eb="4">
      <t>セイホン</t>
    </rPh>
    <rPh sb="4" eb="5">
      <t>ヒ</t>
    </rPh>
    <phoneticPr fontId="5"/>
  </si>
  <si>
    <t>全国水道関係担当者会議資料の印刷</t>
    <rPh sb="14" eb="16">
      <t>インサツ</t>
    </rPh>
    <phoneticPr fontId="5"/>
  </si>
  <si>
    <t>(株)太陽美術</t>
    <rPh sb="0" eb="3">
      <t>カブ</t>
    </rPh>
    <rPh sb="3" eb="5">
      <t>タイヨウ</t>
    </rPh>
    <rPh sb="5" eb="7">
      <t>ビジュツ</t>
    </rPh>
    <phoneticPr fontId="5"/>
  </si>
  <si>
    <t>全国水道関係担当者会議資料</t>
    <phoneticPr fontId="5"/>
  </si>
  <si>
    <t>株式会社カブキヤ</t>
    <phoneticPr fontId="5"/>
  </si>
  <si>
    <t>平成３０年度水道技術管理者研修にかかる会場設営</t>
    <phoneticPr fontId="5"/>
  </si>
  <si>
    <t>（株）太陽美術</t>
    <phoneticPr fontId="5"/>
  </si>
  <si>
    <t>水道週間ポスター等の印刷</t>
    <phoneticPr fontId="5"/>
  </si>
  <si>
    <t>表彰状の印刷、揮毫</t>
    <rPh sb="0" eb="3">
      <t>ヒョウショウジョウ</t>
    </rPh>
    <rPh sb="4" eb="6">
      <t>インサツ</t>
    </rPh>
    <rPh sb="7" eb="9">
      <t>キゴウ</t>
    </rPh>
    <phoneticPr fontId="5"/>
  </si>
  <si>
    <t>随意契約
（少額）</t>
  </si>
  <si>
    <t>独立行政法人国立印刷局</t>
    <rPh sb="0" eb="2">
      <t>ドクリツ</t>
    </rPh>
    <rPh sb="2" eb="4">
      <t>ギョウセイ</t>
    </rPh>
    <rPh sb="4" eb="6">
      <t>ホウジン</t>
    </rPh>
    <rPh sb="6" eb="8">
      <t>コクリツ</t>
    </rPh>
    <rPh sb="8" eb="11">
      <t>インサツキョク</t>
    </rPh>
    <phoneticPr fontId="5"/>
  </si>
  <si>
    <t>表彰状代</t>
    <rPh sb="0" eb="3">
      <t>ヒョウショウジョウ</t>
    </rPh>
    <rPh sb="3" eb="4">
      <t>ダイ</t>
    </rPh>
    <phoneticPr fontId="5"/>
  </si>
  <si>
    <t>-</t>
    <phoneticPr fontId="5"/>
  </si>
  <si>
    <t>株式会社ペア</t>
    <rPh sb="0" eb="2">
      <t>カブシキ</t>
    </rPh>
    <rPh sb="2" eb="4">
      <t>カイシャ</t>
    </rPh>
    <phoneticPr fontId="5"/>
  </si>
  <si>
    <t>水道週間ポスター等の梱包発送業務</t>
    <phoneticPr fontId="5"/>
  </si>
  <si>
    <t>-</t>
    <phoneticPr fontId="5"/>
  </si>
  <si>
    <t>-</t>
    <phoneticPr fontId="5"/>
  </si>
  <si>
    <t>１．公共投資における効率化・重点化と担い手確保
　9 総合管理計画・個別施設計画の見える化・横展開</t>
    <phoneticPr fontId="5"/>
  </si>
  <si>
    <t>128,932/75</t>
    <phoneticPr fontId="5"/>
  </si>
  <si>
    <t>105,609/82</t>
    <phoneticPr fontId="5"/>
  </si>
  <si>
    <t>116,551/75</t>
    <phoneticPr fontId="5"/>
  </si>
  <si>
    <t>水道関係者の資質向上を図るために必要な事業であることから、引き続き、必要な予算額を確保し、適正な執行に努めること。</t>
    <phoneticPr fontId="5"/>
  </si>
  <si>
    <t>-</t>
    <phoneticPr fontId="5"/>
  </si>
  <si>
    <t>1,425,447/50,000</t>
    <phoneticPr fontId="5"/>
  </si>
  <si>
    <t>117,031/95</t>
    <phoneticPr fontId="5"/>
  </si>
  <si>
    <t>水道課長　熊谷　和哉</t>
    <rPh sb="5" eb="7">
      <t>クマガイ</t>
    </rPh>
    <rPh sb="8" eb="10">
      <t>カズヤ</t>
    </rPh>
    <phoneticPr fontId="5"/>
  </si>
  <si>
    <t>大和綜合印刷（株）</t>
    <rPh sb="0" eb="2">
      <t>ダイワ</t>
    </rPh>
    <rPh sb="2" eb="4">
      <t>ソウゴウ</t>
    </rPh>
    <rPh sb="4" eb="6">
      <t>インサツ</t>
    </rPh>
    <rPh sb="7" eb="8">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</si>
</sst>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33617</xdr:colOff>
      <xdr:row>29</xdr:row>
      <xdr:rowOff>224118</xdr:rowOff>
    </xdr:from>
    <xdr:ext cx="381000" cy="224118"/>
    <xdr:sp macro="" textlink="">
      <xdr:nvSpPr>
        <xdr:cNvPr id="5" name="テキスト ボックス 4"/>
        <xdr:cNvSpPr txBox="1"/>
      </xdr:nvSpPr>
      <xdr:spPr>
        <a:xfrm>
          <a:off x="9312088" y="11284324"/>
          <a:ext cx="381000"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毎</a:t>
          </a:r>
        </a:p>
      </xdr:txBody>
    </xdr:sp>
    <xdr:clientData/>
  </xdr:oneCellAnchor>
  <xdr:oneCellAnchor>
    <xdr:from>
      <xdr:col>46</xdr:col>
      <xdr:colOff>123264</xdr:colOff>
      <xdr:row>32</xdr:row>
      <xdr:rowOff>5358</xdr:rowOff>
    </xdr:from>
    <xdr:ext cx="889987" cy="275717"/>
    <xdr:sp macro="" textlink="">
      <xdr:nvSpPr>
        <xdr:cNvPr id="6" name="テキスト ボックス 5"/>
        <xdr:cNvSpPr txBox="1"/>
      </xdr:nvSpPr>
      <xdr:spPr>
        <a:xfrm>
          <a:off x="9401735" y="1182756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46</xdr:col>
      <xdr:colOff>0</xdr:colOff>
      <xdr:row>101</xdr:row>
      <xdr:rowOff>0</xdr:rowOff>
    </xdr:from>
    <xdr:ext cx="1030795" cy="242374"/>
    <xdr:sp macro="" textlink="">
      <xdr:nvSpPr>
        <xdr:cNvPr id="7" name="テキスト ボックス 6"/>
        <xdr:cNvSpPr txBox="1"/>
      </xdr:nvSpPr>
      <xdr:spPr>
        <a:xfrm>
          <a:off x="9278471" y="13682382"/>
          <a:ext cx="103079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過去</a:t>
          </a:r>
          <a:r>
            <a:rPr kumimoji="1" lang="en-US" altLang="ja-JP" sz="900"/>
            <a:t>3</a:t>
          </a:r>
          <a:r>
            <a:rPr kumimoji="1" lang="ja-JP" altLang="en-US" sz="900"/>
            <a:t>カ年の平均</a:t>
          </a:r>
        </a:p>
      </xdr:txBody>
    </xdr:sp>
    <xdr:clientData/>
  </xdr:oneCellAnchor>
  <xdr:oneCellAnchor>
    <xdr:from>
      <xdr:col>46</xdr:col>
      <xdr:colOff>0</xdr:colOff>
      <xdr:row>104</xdr:row>
      <xdr:rowOff>0</xdr:rowOff>
    </xdr:from>
    <xdr:ext cx="1030795" cy="242374"/>
    <xdr:sp macro="" textlink="">
      <xdr:nvSpPr>
        <xdr:cNvPr id="8" name="テキスト ボックス 7"/>
        <xdr:cNvSpPr txBox="1"/>
      </xdr:nvSpPr>
      <xdr:spPr>
        <a:xfrm>
          <a:off x="9278471" y="14668500"/>
          <a:ext cx="103079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過去</a:t>
          </a:r>
          <a:r>
            <a:rPr kumimoji="1" lang="en-US" altLang="ja-JP" sz="900"/>
            <a:t>3</a:t>
          </a:r>
          <a:r>
            <a:rPr kumimoji="1" lang="ja-JP" altLang="en-US" sz="900"/>
            <a:t>カ年の平均</a:t>
          </a:r>
        </a:p>
      </xdr:txBody>
    </xdr:sp>
    <xdr:clientData/>
  </xdr:oneCellAnchor>
  <xdr:oneCellAnchor>
    <xdr:from>
      <xdr:col>46</xdr:col>
      <xdr:colOff>66024</xdr:colOff>
      <xdr:row>135</xdr:row>
      <xdr:rowOff>198073</xdr:rowOff>
    </xdr:from>
    <xdr:ext cx="325730" cy="275717"/>
    <xdr:sp macro="" textlink="">
      <xdr:nvSpPr>
        <xdr:cNvPr id="9" name="テキスト ボックス 8"/>
        <xdr:cNvSpPr txBox="1"/>
      </xdr:nvSpPr>
      <xdr:spPr>
        <a:xfrm>
          <a:off x="9344495" y="18654161"/>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78441</xdr:colOff>
      <xdr:row>435</xdr:row>
      <xdr:rowOff>190501</xdr:rowOff>
    </xdr:from>
    <xdr:ext cx="403411" cy="275717"/>
    <xdr:sp macro="" textlink="">
      <xdr:nvSpPr>
        <xdr:cNvPr id="12" name="テキスト ボックス 11"/>
        <xdr:cNvSpPr txBox="1"/>
      </xdr:nvSpPr>
      <xdr:spPr>
        <a:xfrm>
          <a:off x="9279591" y="26174701"/>
          <a:ext cx="403411"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38</xdr:col>
      <xdr:colOff>112058</xdr:colOff>
      <xdr:row>31</xdr:row>
      <xdr:rowOff>22410</xdr:rowOff>
    </xdr:from>
    <xdr:ext cx="607859" cy="275717"/>
    <xdr:sp macro="" textlink="">
      <xdr:nvSpPr>
        <xdr:cNvPr id="13" name="テキスト ボックス 12"/>
        <xdr:cNvSpPr txBox="1"/>
      </xdr:nvSpPr>
      <xdr:spPr>
        <a:xfrm>
          <a:off x="7776882" y="115532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112058</xdr:colOff>
      <xdr:row>33</xdr:row>
      <xdr:rowOff>22410</xdr:rowOff>
    </xdr:from>
    <xdr:ext cx="607859" cy="275717"/>
    <xdr:sp macro="" textlink="">
      <xdr:nvSpPr>
        <xdr:cNvPr id="14" name="テキスト ボックス 13"/>
        <xdr:cNvSpPr txBox="1"/>
      </xdr:nvSpPr>
      <xdr:spPr>
        <a:xfrm>
          <a:off x="7776882" y="115532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123264</xdr:colOff>
      <xdr:row>141</xdr:row>
      <xdr:rowOff>123265</xdr:rowOff>
    </xdr:from>
    <xdr:ext cx="607859" cy="275717"/>
    <xdr:sp macro="" textlink="">
      <xdr:nvSpPr>
        <xdr:cNvPr id="16" name="テキスト ボックス 15"/>
        <xdr:cNvSpPr txBox="1"/>
      </xdr:nvSpPr>
      <xdr:spPr>
        <a:xfrm>
          <a:off x="7788088" y="220083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114300</xdr:colOff>
      <xdr:row>137</xdr:row>
      <xdr:rowOff>127000</xdr:rowOff>
    </xdr:from>
    <xdr:ext cx="607859" cy="275717"/>
    <xdr:sp macro="" textlink="">
      <xdr:nvSpPr>
        <xdr:cNvPr id="17" name="テキスト ボックス 16"/>
        <xdr:cNvSpPr txBox="1"/>
      </xdr:nvSpPr>
      <xdr:spPr>
        <a:xfrm>
          <a:off x="6915150" y="25654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137</xdr:row>
      <xdr:rowOff>127000</xdr:rowOff>
    </xdr:from>
    <xdr:ext cx="607859" cy="275717"/>
    <xdr:sp macro="" textlink="">
      <xdr:nvSpPr>
        <xdr:cNvPr id="18" name="テキスト ボックス 17"/>
        <xdr:cNvSpPr txBox="1"/>
      </xdr:nvSpPr>
      <xdr:spPr>
        <a:xfrm>
          <a:off x="7702550" y="25654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100853</xdr:colOff>
      <xdr:row>437</xdr:row>
      <xdr:rowOff>11206</xdr:rowOff>
    </xdr:from>
    <xdr:ext cx="607859" cy="275717"/>
    <xdr:sp macro="" textlink="">
      <xdr:nvSpPr>
        <xdr:cNvPr id="22" name="テキスト ボックス 21"/>
        <xdr:cNvSpPr txBox="1"/>
      </xdr:nvSpPr>
      <xdr:spPr>
        <a:xfrm>
          <a:off x="6958853" y="267932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100853</xdr:colOff>
      <xdr:row>439</xdr:row>
      <xdr:rowOff>11206</xdr:rowOff>
    </xdr:from>
    <xdr:ext cx="607859" cy="275717"/>
    <xdr:sp macro="" textlink="">
      <xdr:nvSpPr>
        <xdr:cNvPr id="23" name="テキスト ボックス 22"/>
        <xdr:cNvSpPr txBox="1"/>
      </xdr:nvSpPr>
      <xdr:spPr>
        <a:xfrm>
          <a:off x="6958853" y="275552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6</xdr:col>
      <xdr:colOff>108857</xdr:colOff>
      <xdr:row>741</xdr:row>
      <xdr:rowOff>40822</xdr:rowOff>
    </xdr:from>
    <xdr:to>
      <xdr:col>30</xdr:col>
      <xdr:colOff>40021</xdr:colOff>
      <xdr:row>742</xdr:row>
      <xdr:rowOff>0</xdr:rowOff>
    </xdr:to>
    <xdr:sp macro="" textlink="">
      <xdr:nvSpPr>
        <xdr:cNvPr id="25" name="正方形/長方形 24"/>
        <xdr:cNvSpPr/>
      </xdr:nvSpPr>
      <xdr:spPr>
        <a:xfrm>
          <a:off x="1309007" y="46722847"/>
          <a:ext cx="4731764" cy="31160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①全国水道関係担当者会議、水道技術管理者研修会の開催</a:t>
          </a:r>
        </a:p>
      </xdr:txBody>
    </xdr:sp>
    <xdr:clientData/>
  </xdr:twoCellAnchor>
  <xdr:twoCellAnchor>
    <xdr:from>
      <xdr:col>21</xdr:col>
      <xdr:colOff>54428</xdr:colOff>
      <xdr:row>743</xdr:row>
      <xdr:rowOff>285750</xdr:rowOff>
    </xdr:from>
    <xdr:to>
      <xdr:col>31</xdr:col>
      <xdr:colOff>41622</xdr:colOff>
      <xdr:row>745</xdr:row>
      <xdr:rowOff>82444</xdr:rowOff>
    </xdr:to>
    <xdr:sp macro="" textlink="">
      <xdr:nvSpPr>
        <xdr:cNvPr id="26" name="正方形/長方形 25"/>
        <xdr:cNvSpPr/>
      </xdr:nvSpPr>
      <xdr:spPr>
        <a:xfrm>
          <a:off x="4254953" y="47320200"/>
          <a:ext cx="1987444" cy="5015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21</xdr:col>
      <xdr:colOff>98448</xdr:colOff>
      <xdr:row>745</xdr:row>
      <xdr:rowOff>231322</xdr:rowOff>
    </xdr:from>
    <xdr:to>
      <xdr:col>31</xdr:col>
      <xdr:colOff>120863</xdr:colOff>
      <xdr:row>746</xdr:row>
      <xdr:rowOff>108056</xdr:rowOff>
    </xdr:to>
    <xdr:sp macro="" textlink="">
      <xdr:nvSpPr>
        <xdr:cNvPr id="27" name="大かっこ 26"/>
        <xdr:cNvSpPr/>
      </xdr:nvSpPr>
      <xdr:spPr>
        <a:xfrm rot="10800000" flipV="1">
          <a:off x="4298973" y="47970622"/>
          <a:ext cx="2022665" cy="229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会議、研修会の実施</a:t>
          </a:r>
          <a:endParaRPr kumimoji="1" lang="en-US" altLang="ja-JP" sz="1100">
            <a:solidFill>
              <a:sysClr val="windowText" lastClr="000000"/>
            </a:solidFill>
          </a:endParaRPr>
        </a:p>
      </xdr:txBody>
    </xdr:sp>
    <xdr:clientData/>
  </xdr:twoCellAnchor>
  <xdr:twoCellAnchor>
    <xdr:from>
      <xdr:col>21</xdr:col>
      <xdr:colOff>28547</xdr:colOff>
      <xdr:row>748</xdr:row>
      <xdr:rowOff>272143</xdr:rowOff>
    </xdr:from>
    <xdr:to>
      <xdr:col>32</xdr:col>
      <xdr:colOff>143594</xdr:colOff>
      <xdr:row>749</xdr:row>
      <xdr:rowOff>314033</xdr:rowOff>
    </xdr:to>
    <xdr:sp macro="" textlink="">
      <xdr:nvSpPr>
        <xdr:cNvPr id="28" name="正方形/長方形 27"/>
        <xdr:cNvSpPr/>
      </xdr:nvSpPr>
      <xdr:spPr>
        <a:xfrm rot="10800000" flipV="1">
          <a:off x="4229072" y="49068718"/>
          <a:ext cx="2315322" cy="394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民間業者（</a:t>
          </a:r>
          <a:r>
            <a:rPr kumimoji="1" lang="en-US" altLang="ja-JP" sz="1100">
              <a:solidFill>
                <a:sysClr val="windowText" lastClr="000000"/>
              </a:solidFill>
            </a:rPr>
            <a:t>2)</a:t>
          </a:r>
          <a:r>
            <a:rPr kumimoji="1" lang="en-US" altLang="ja-JP" sz="1100" baseline="0">
              <a:solidFill>
                <a:sysClr val="windowText" lastClr="000000"/>
              </a:solidFill>
            </a:rPr>
            <a:t>    1.1</a:t>
          </a:r>
          <a:r>
            <a:rPr kumimoji="1" lang="ja-JP" altLang="en-US" sz="1100">
              <a:solidFill>
                <a:sysClr val="windowText" lastClr="000000"/>
              </a:solidFill>
            </a:rPr>
            <a:t>百万円</a:t>
          </a:r>
        </a:p>
      </xdr:txBody>
    </xdr:sp>
    <xdr:clientData/>
  </xdr:twoCellAnchor>
  <xdr:twoCellAnchor>
    <xdr:from>
      <xdr:col>22</xdr:col>
      <xdr:colOff>146478</xdr:colOff>
      <xdr:row>747</xdr:row>
      <xdr:rowOff>308161</xdr:rowOff>
    </xdr:from>
    <xdr:to>
      <xdr:col>32</xdr:col>
      <xdr:colOff>81642</xdr:colOff>
      <xdr:row>748</xdr:row>
      <xdr:rowOff>217715</xdr:rowOff>
    </xdr:to>
    <xdr:sp macro="" textlink="">
      <xdr:nvSpPr>
        <xdr:cNvPr id="29" name="テキスト ボックス 28"/>
        <xdr:cNvSpPr txBox="1"/>
      </xdr:nvSpPr>
      <xdr:spPr>
        <a:xfrm>
          <a:off x="4547028" y="48752311"/>
          <a:ext cx="1935414" cy="26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88208</xdr:colOff>
      <xdr:row>764</xdr:row>
      <xdr:rowOff>75533</xdr:rowOff>
    </xdr:from>
    <xdr:to>
      <xdr:col>36</xdr:col>
      <xdr:colOff>202667</xdr:colOff>
      <xdr:row>765</xdr:row>
      <xdr:rowOff>149972</xdr:rowOff>
    </xdr:to>
    <xdr:sp macro="" textlink="">
      <xdr:nvSpPr>
        <xdr:cNvPr id="30" name="大かっこ 29"/>
        <xdr:cNvSpPr/>
      </xdr:nvSpPr>
      <xdr:spPr>
        <a:xfrm>
          <a:off x="3088583" y="55472933"/>
          <a:ext cx="4314984" cy="388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普及啓発ポスターの印刷発送、表彰状の印刷・揮毫</a:t>
          </a:r>
          <a:endParaRPr kumimoji="1" lang="en-US" altLang="ja-JP" sz="1100" baseline="0">
            <a:solidFill>
              <a:schemeClr val="tx1"/>
            </a:solidFill>
            <a:latin typeface="+mn-lt"/>
            <a:ea typeface="+mn-ea"/>
            <a:cs typeface="+mn-cs"/>
          </a:endParaRPr>
        </a:p>
      </xdr:txBody>
    </xdr:sp>
    <xdr:clientData/>
  </xdr:twoCellAnchor>
  <xdr:twoCellAnchor>
    <xdr:from>
      <xdr:col>16</xdr:col>
      <xdr:colOff>203466</xdr:colOff>
      <xdr:row>758</xdr:row>
      <xdr:rowOff>237247</xdr:rowOff>
    </xdr:from>
    <xdr:to>
      <xdr:col>34</xdr:col>
      <xdr:colOff>10565</xdr:colOff>
      <xdr:row>759</xdr:row>
      <xdr:rowOff>27214</xdr:rowOff>
    </xdr:to>
    <xdr:sp macro="" textlink="">
      <xdr:nvSpPr>
        <xdr:cNvPr id="31" name="大かっこ 30"/>
        <xdr:cNvSpPr/>
      </xdr:nvSpPr>
      <xdr:spPr>
        <a:xfrm>
          <a:off x="3403866" y="52872397"/>
          <a:ext cx="3407549" cy="456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水道関係功労者表彰、普及啓発の実施</a:t>
          </a:r>
          <a:endParaRPr kumimoji="1" lang="en-US" altLang="ja-JP" sz="1100">
            <a:solidFill>
              <a:sysClr val="windowText" lastClr="000000"/>
            </a:solidFill>
          </a:endParaRPr>
        </a:p>
      </xdr:txBody>
    </xdr:sp>
    <xdr:clientData/>
  </xdr:twoCellAnchor>
  <xdr:twoCellAnchor>
    <xdr:from>
      <xdr:col>18</xdr:col>
      <xdr:colOff>120382</xdr:colOff>
      <xdr:row>762</xdr:row>
      <xdr:rowOff>355678</xdr:rowOff>
    </xdr:from>
    <xdr:to>
      <xdr:col>31</xdr:col>
      <xdr:colOff>149680</xdr:colOff>
      <xdr:row>763</xdr:row>
      <xdr:rowOff>352691</xdr:rowOff>
    </xdr:to>
    <xdr:sp macro="" textlink="">
      <xdr:nvSpPr>
        <xdr:cNvPr id="32" name="正方形/長方形 31"/>
        <xdr:cNvSpPr/>
      </xdr:nvSpPr>
      <xdr:spPr>
        <a:xfrm>
          <a:off x="3720832" y="54924403"/>
          <a:ext cx="2629623" cy="444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印刷・発送業者</a:t>
          </a:r>
          <a:r>
            <a:rPr kumimoji="1" lang="en-US" altLang="ja-JP" sz="1100">
              <a:solidFill>
                <a:sysClr val="windowText" lastClr="000000"/>
              </a:solidFill>
            </a:rPr>
            <a:t>(4)   1.5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114618</xdr:colOff>
      <xdr:row>750</xdr:row>
      <xdr:rowOff>42263</xdr:rowOff>
    </xdr:from>
    <xdr:to>
      <xdr:col>32</xdr:col>
      <xdr:colOff>101920</xdr:colOff>
      <xdr:row>750</xdr:row>
      <xdr:rowOff>312750</xdr:rowOff>
    </xdr:to>
    <xdr:sp macro="" textlink="">
      <xdr:nvSpPr>
        <xdr:cNvPr id="33" name="大かっこ 32"/>
        <xdr:cNvSpPr/>
      </xdr:nvSpPr>
      <xdr:spPr>
        <a:xfrm>
          <a:off x="4315143" y="49543688"/>
          <a:ext cx="2187577" cy="270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aseline="0">
              <a:solidFill>
                <a:schemeClr val="tx1"/>
              </a:solidFill>
              <a:latin typeface="+mn-lt"/>
              <a:ea typeface="+mn-ea"/>
              <a:cs typeface="+mn-cs"/>
            </a:rPr>
            <a:t>会場設営、資料印刷業務等</a:t>
          </a:r>
          <a:endParaRPr kumimoji="1" lang="en-US" altLang="ja-JP" sz="1100" baseline="0">
            <a:solidFill>
              <a:schemeClr val="tx1"/>
            </a:solidFill>
            <a:latin typeface="+mn-lt"/>
            <a:ea typeface="+mn-ea"/>
            <a:cs typeface="+mn-cs"/>
          </a:endParaRPr>
        </a:p>
      </xdr:txBody>
    </xdr:sp>
    <xdr:clientData/>
  </xdr:twoCellAnchor>
  <xdr:twoCellAnchor>
    <xdr:from>
      <xdr:col>19</xdr:col>
      <xdr:colOff>52026</xdr:colOff>
      <xdr:row>757</xdr:row>
      <xdr:rowOff>71451</xdr:rowOff>
    </xdr:from>
    <xdr:to>
      <xdr:col>29</xdr:col>
      <xdr:colOff>63233</xdr:colOff>
      <xdr:row>757</xdr:row>
      <xdr:rowOff>657624</xdr:rowOff>
    </xdr:to>
    <xdr:sp macro="" textlink="">
      <xdr:nvSpPr>
        <xdr:cNvPr id="34" name="正方形/長方形 33"/>
        <xdr:cNvSpPr/>
      </xdr:nvSpPr>
      <xdr:spPr>
        <a:xfrm>
          <a:off x="3852501" y="52039851"/>
          <a:ext cx="2011457" cy="5861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21</xdr:col>
      <xdr:colOff>37059</xdr:colOff>
      <xdr:row>761</xdr:row>
      <xdr:rowOff>196369</xdr:rowOff>
    </xdr:from>
    <xdr:to>
      <xdr:col>32</xdr:col>
      <xdr:colOff>149678</xdr:colOff>
      <xdr:row>762</xdr:row>
      <xdr:rowOff>272143</xdr:rowOff>
    </xdr:to>
    <xdr:sp macro="" textlink="">
      <xdr:nvSpPr>
        <xdr:cNvPr id="35" name="テキスト ボックス 34"/>
        <xdr:cNvSpPr txBox="1"/>
      </xdr:nvSpPr>
      <xdr:spPr>
        <a:xfrm>
          <a:off x="4237584" y="54536494"/>
          <a:ext cx="2312894" cy="30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166915</xdr:colOff>
      <xdr:row>751</xdr:row>
      <xdr:rowOff>186418</xdr:rowOff>
    </xdr:from>
    <xdr:to>
      <xdr:col>47</xdr:col>
      <xdr:colOff>192315</xdr:colOff>
      <xdr:row>756</xdr:row>
      <xdr:rowOff>138153</xdr:rowOff>
    </xdr:to>
    <xdr:sp macro="" textlink="">
      <xdr:nvSpPr>
        <xdr:cNvPr id="36" name="正方形/長方形 35"/>
        <xdr:cNvSpPr/>
      </xdr:nvSpPr>
      <xdr:spPr>
        <a:xfrm>
          <a:off x="7167790" y="50040268"/>
          <a:ext cx="2425700" cy="171386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　</a:t>
          </a:r>
          <a:r>
            <a:rPr kumimoji="1" lang="ja-JP" altLang="ja-JP" sz="1100">
              <a:solidFill>
                <a:schemeClr val="tx1"/>
              </a:solidFill>
              <a:latin typeface="+mn-lt"/>
              <a:ea typeface="+mn-ea"/>
              <a:cs typeface="+mn-cs"/>
            </a:rPr>
            <a:t>　</a:t>
          </a:r>
          <a:r>
            <a:rPr kumimoji="1" lang="en-US" altLang="ja-JP" sz="1100">
              <a:solidFill>
                <a:schemeClr val="tx1"/>
              </a:solidFill>
              <a:latin typeface="+mn-lt"/>
              <a:ea typeface="+mn-ea"/>
              <a:cs typeface="+mn-cs"/>
            </a:rPr>
            <a:t>2.4</a:t>
          </a:r>
          <a:r>
            <a:rPr kumimoji="1" lang="ja-JP" altLang="ja-JP" sz="1100">
              <a:solidFill>
                <a:schemeClr val="tx1"/>
              </a:solidFill>
              <a:latin typeface="+mn-lt"/>
              <a:ea typeface="+mn-ea"/>
              <a:cs typeface="+mn-cs"/>
            </a:rPr>
            <a:t>百万円</a:t>
          </a:r>
          <a:endParaRPr lang="ja-JP" altLang="ja-JP"/>
        </a:p>
      </xdr:txBody>
    </xdr:sp>
    <xdr:clientData/>
  </xdr:twoCellAnchor>
  <xdr:twoCellAnchor>
    <xdr:from>
      <xdr:col>8</xdr:col>
      <xdr:colOff>188740</xdr:colOff>
      <xdr:row>756</xdr:row>
      <xdr:rowOff>73078</xdr:rowOff>
    </xdr:from>
    <xdr:to>
      <xdr:col>19</xdr:col>
      <xdr:colOff>76493</xdr:colOff>
      <xdr:row>756</xdr:row>
      <xdr:rowOff>314565</xdr:rowOff>
    </xdr:to>
    <xdr:sp macro="" textlink="">
      <xdr:nvSpPr>
        <xdr:cNvPr id="37" name="正方形/長方形 36"/>
        <xdr:cNvSpPr/>
      </xdr:nvSpPr>
      <xdr:spPr>
        <a:xfrm>
          <a:off x="1788940" y="51689053"/>
          <a:ext cx="2088028" cy="2414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②国民への普及啓発</a:t>
          </a:r>
        </a:p>
      </xdr:txBody>
    </xdr:sp>
    <xdr:clientData/>
  </xdr:twoCellAnchor>
  <xdr:twoCellAnchor>
    <xdr:from>
      <xdr:col>24</xdr:col>
      <xdr:colOff>158484</xdr:colOff>
      <xdr:row>758</xdr:row>
      <xdr:rowOff>660347</xdr:rowOff>
    </xdr:from>
    <xdr:to>
      <xdr:col>24</xdr:col>
      <xdr:colOff>163286</xdr:colOff>
      <xdr:row>761</xdr:row>
      <xdr:rowOff>27214</xdr:rowOff>
    </xdr:to>
    <xdr:cxnSp macro="">
      <xdr:nvCxnSpPr>
        <xdr:cNvPr id="38" name="直線矢印コネクタ 37"/>
        <xdr:cNvCxnSpPr/>
      </xdr:nvCxnSpPr>
      <xdr:spPr>
        <a:xfrm>
          <a:off x="4959084" y="53295497"/>
          <a:ext cx="4802" cy="10718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746</xdr:row>
      <xdr:rowOff>204106</xdr:rowOff>
    </xdr:from>
    <xdr:to>
      <xdr:col>26</xdr:col>
      <xdr:colOff>27214</xdr:colOff>
      <xdr:row>747</xdr:row>
      <xdr:rowOff>282546</xdr:rowOff>
    </xdr:to>
    <xdr:cxnSp macro="">
      <xdr:nvCxnSpPr>
        <xdr:cNvPr id="39" name="直線矢印コネクタ 38"/>
        <xdr:cNvCxnSpPr/>
      </xdr:nvCxnSpPr>
      <xdr:spPr>
        <a:xfrm>
          <a:off x="5227864" y="48295831"/>
          <a:ext cx="0" cy="430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100853</xdr:colOff>
      <xdr:row>442</xdr:row>
      <xdr:rowOff>11206</xdr:rowOff>
    </xdr:from>
    <xdr:ext cx="607859" cy="275717"/>
    <xdr:sp macro="" textlink="">
      <xdr:nvSpPr>
        <xdr:cNvPr id="40" name="テキスト ボックス 39"/>
        <xdr:cNvSpPr txBox="1"/>
      </xdr:nvSpPr>
      <xdr:spPr>
        <a:xfrm>
          <a:off x="7009653" y="272908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100853</xdr:colOff>
      <xdr:row>444</xdr:row>
      <xdr:rowOff>11206</xdr:rowOff>
    </xdr:from>
    <xdr:ext cx="607859" cy="275717"/>
    <xdr:sp macro="" textlink="">
      <xdr:nvSpPr>
        <xdr:cNvPr id="41" name="テキスト ボックス 40"/>
        <xdr:cNvSpPr txBox="1"/>
      </xdr:nvSpPr>
      <xdr:spPr>
        <a:xfrm>
          <a:off x="7009653" y="272908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100853</xdr:colOff>
      <xdr:row>437</xdr:row>
      <xdr:rowOff>11206</xdr:rowOff>
    </xdr:from>
    <xdr:ext cx="607859" cy="275717"/>
    <xdr:sp macro="" textlink="">
      <xdr:nvSpPr>
        <xdr:cNvPr id="42" name="テキスト ボックス 41"/>
        <xdr:cNvSpPr txBox="1"/>
      </xdr:nvSpPr>
      <xdr:spPr>
        <a:xfrm>
          <a:off x="7009653" y="267066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100853</xdr:colOff>
      <xdr:row>439</xdr:row>
      <xdr:rowOff>11206</xdr:rowOff>
    </xdr:from>
    <xdr:ext cx="607859" cy="275717"/>
    <xdr:sp macro="" textlink="">
      <xdr:nvSpPr>
        <xdr:cNvPr id="43" name="テキスト ボックス 42"/>
        <xdr:cNvSpPr txBox="1"/>
      </xdr:nvSpPr>
      <xdr:spPr>
        <a:xfrm>
          <a:off x="7009653" y="272908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85" workbookViewId="0">
      <selection activeCell="J872" sqref="J872:O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t="s">
        <v>466</v>
      </c>
      <c r="AP2" s="943"/>
      <c r="AQ2" s="943"/>
      <c r="AR2" s="79" t="str">
        <f>IF(OR(AO2="　", AO2=""), "", "-")</f>
        <v/>
      </c>
      <c r="AS2" s="944">
        <v>361</v>
      </c>
      <c r="AT2" s="944"/>
      <c r="AU2" s="944"/>
      <c r="AV2" s="52" t="str">
        <f>IF(AW2="", "", "-")</f>
        <v/>
      </c>
      <c r="AW2" s="916"/>
      <c r="AX2" s="916"/>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603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180</v>
      </c>
      <c r="H5" s="844"/>
      <c r="I5" s="844"/>
      <c r="J5" s="844"/>
      <c r="K5" s="844"/>
      <c r="L5" s="844"/>
      <c r="M5" s="845" t="s">
        <v>66</v>
      </c>
      <c r="N5" s="846"/>
      <c r="O5" s="846"/>
      <c r="P5" s="846"/>
      <c r="Q5" s="846"/>
      <c r="R5" s="847"/>
      <c r="S5" s="848" t="s">
        <v>131</v>
      </c>
      <c r="T5" s="844"/>
      <c r="U5" s="844"/>
      <c r="V5" s="844"/>
      <c r="W5" s="844"/>
      <c r="X5" s="849"/>
      <c r="Y5" s="701" t="s">
        <v>3</v>
      </c>
      <c r="Z5" s="576"/>
      <c r="AA5" s="576"/>
      <c r="AB5" s="576"/>
      <c r="AC5" s="576"/>
      <c r="AD5" s="577"/>
      <c r="AE5" s="702" t="s">
        <v>569</v>
      </c>
      <c r="AF5" s="702"/>
      <c r="AG5" s="702"/>
      <c r="AH5" s="702"/>
      <c r="AI5" s="702"/>
      <c r="AJ5" s="702"/>
      <c r="AK5" s="702"/>
      <c r="AL5" s="702"/>
      <c r="AM5" s="702"/>
      <c r="AN5" s="702"/>
      <c r="AO5" s="702"/>
      <c r="AP5" s="703"/>
      <c r="AQ5" s="704" t="s">
        <v>695</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604</v>
      </c>
      <c r="H7" s="502"/>
      <c r="I7" s="502"/>
      <c r="J7" s="502"/>
      <c r="K7" s="502"/>
      <c r="L7" s="502"/>
      <c r="M7" s="502"/>
      <c r="N7" s="502"/>
      <c r="O7" s="502"/>
      <c r="P7" s="502"/>
      <c r="Q7" s="502"/>
      <c r="R7" s="502"/>
      <c r="S7" s="502"/>
      <c r="T7" s="502"/>
      <c r="U7" s="502"/>
      <c r="V7" s="502"/>
      <c r="W7" s="502"/>
      <c r="X7" s="503"/>
      <c r="Y7" s="927" t="s">
        <v>514</v>
      </c>
      <c r="Z7" s="446"/>
      <c r="AA7" s="446"/>
      <c r="AB7" s="446"/>
      <c r="AC7" s="446"/>
      <c r="AD7" s="928"/>
      <c r="AE7" s="917" t="s">
        <v>605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8" t="s">
        <v>378</v>
      </c>
      <c r="B8" s="499"/>
      <c r="C8" s="499"/>
      <c r="D8" s="499"/>
      <c r="E8" s="499"/>
      <c r="F8" s="500"/>
      <c r="G8" s="938" t="str">
        <f>入力規則等!A28</f>
        <v>-</v>
      </c>
      <c r="H8" s="723"/>
      <c r="I8" s="723"/>
      <c r="J8" s="723"/>
      <c r="K8" s="723"/>
      <c r="L8" s="723"/>
      <c r="M8" s="723"/>
      <c r="N8" s="723"/>
      <c r="O8" s="723"/>
      <c r="P8" s="723"/>
      <c r="Q8" s="723"/>
      <c r="R8" s="723"/>
      <c r="S8" s="723"/>
      <c r="T8" s="723"/>
      <c r="U8" s="723"/>
      <c r="V8" s="723"/>
      <c r="W8" s="723"/>
      <c r="X8" s="939"/>
      <c r="Y8" s="850" t="s">
        <v>379</v>
      </c>
      <c r="Z8" s="851"/>
      <c r="AA8" s="851"/>
      <c r="AB8" s="851"/>
      <c r="AC8" s="851"/>
      <c r="AD8" s="852"/>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606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58" t="s">
        <v>607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4"/>
      <c r="H12" s="765"/>
      <c r="I12" s="765"/>
      <c r="J12" s="765"/>
      <c r="K12" s="765"/>
      <c r="L12" s="765"/>
      <c r="M12" s="765"/>
      <c r="N12" s="765"/>
      <c r="O12" s="765"/>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5"/>
    </row>
    <row r="13" spans="1:50" ht="21" customHeight="1" x14ac:dyDescent="0.15">
      <c r="A13" s="617"/>
      <c r="B13" s="618"/>
      <c r="C13" s="618"/>
      <c r="D13" s="618"/>
      <c r="E13" s="618"/>
      <c r="F13" s="619"/>
      <c r="G13" s="726" t="s">
        <v>6</v>
      </c>
      <c r="H13" s="727"/>
      <c r="I13" s="768" t="s">
        <v>7</v>
      </c>
      <c r="J13" s="769"/>
      <c r="K13" s="769"/>
      <c r="L13" s="769"/>
      <c r="M13" s="769"/>
      <c r="N13" s="769"/>
      <c r="O13" s="770"/>
      <c r="P13" s="660">
        <v>5</v>
      </c>
      <c r="Q13" s="661"/>
      <c r="R13" s="661"/>
      <c r="S13" s="661"/>
      <c r="T13" s="661"/>
      <c r="U13" s="661"/>
      <c r="V13" s="662"/>
      <c r="W13" s="660">
        <v>5</v>
      </c>
      <c r="X13" s="661"/>
      <c r="Y13" s="661"/>
      <c r="Z13" s="661"/>
      <c r="AA13" s="661"/>
      <c r="AB13" s="661"/>
      <c r="AC13" s="662"/>
      <c r="AD13" s="660">
        <v>5</v>
      </c>
      <c r="AE13" s="661"/>
      <c r="AF13" s="661"/>
      <c r="AG13" s="661"/>
      <c r="AH13" s="661"/>
      <c r="AI13" s="661"/>
      <c r="AJ13" s="662"/>
      <c r="AK13" s="660">
        <v>5</v>
      </c>
      <c r="AL13" s="661"/>
      <c r="AM13" s="661"/>
      <c r="AN13" s="661"/>
      <c r="AO13" s="661"/>
      <c r="AP13" s="661"/>
      <c r="AQ13" s="662"/>
      <c r="AR13" s="924">
        <v>5</v>
      </c>
      <c r="AS13" s="925"/>
      <c r="AT13" s="925"/>
      <c r="AU13" s="925"/>
      <c r="AV13" s="925"/>
      <c r="AW13" s="925"/>
      <c r="AX13" s="926"/>
    </row>
    <row r="14" spans="1:50" ht="21" customHeight="1" x14ac:dyDescent="0.15">
      <c r="A14" s="617"/>
      <c r="B14" s="618"/>
      <c r="C14" s="618"/>
      <c r="D14" s="618"/>
      <c r="E14" s="618"/>
      <c r="F14" s="619"/>
      <c r="G14" s="728"/>
      <c r="H14" s="729"/>
      <c r="I14" s="714" t="s">
        <v>8</v>
      </c>
      <c r="J14" s="766"/>
      <c r="K14" s="766"/>
      <c r="L14" s="766"/>
      <c r="M14" s="766"/>
      <c r="N14" s="766"/>
      <c r="O14" s="767"/>
      <c r="P14" s="660" t="s">
        <v>572</v>
      </c>
      <c r="Q14" s="661"/>
      <c r="R14" s="661"/>
      <c r="S14" s="661"/>
      <c r="T14" s="661"/>
      <c r="U14" s="661"/>
      <c r="V14" s="662"/>
      <c r="W14" s="660" t="s">
        <v>573</v>
      </c>
      <c r="X14" s="661"/>
      <c r="Y14" s="661"/>
      <c r="Z14" s="661"/>
      <c r="AA14" s="661"/>
      <c r="AB14" s="661"/>
      <c r="AC14" s="662"/>
      <c r="AD14" s="660" t="s">
        <v>573</v>
      </c>
      <c r="AE14" s="661"/>
      <c r="AF14" s="661"/>
      <c r="AG14" s="661"/>
      <c r="AH14" s="661"/>
      <c r="AI14" s="661"/>
      <c r="AJ14" s="662"/>
      <c r="AK14" s="660" t="s">
        <v>574</v>
      </c>
      <c r="AL14" s="661"/>
      <c r="AM14" s="661"/>
      <c r="AN14" s="661"/>
      <c r="AO14" s="661"/>
      <c r="AP14" s="661"/>
      <c r="AQ14" s="662"/>
      <c r="AR14" s="792"/>
      <c r="AS14" s="792"/>
      <c r="AT14" s="792"/>
      <c r="AU14" s="792"/>
      <c r="AV14" s="792"/>
      <c r="AW14" s="792"/>
      <c r="AX14" s="793"/>
    </row>
    <row r="15" spans="1:50" ht="21" customHeight="1" x14ac:dyDescent="0.15">
      <c r="A15" s="617"/>
      <c r="B15" s="618"/>
      <c r="C15" s="618"/>
      <c r="D15" s="618"/>
      <c r="E15" s="618"/>
      <c r="F15" s="619"/>
      <c r="G15" s="728"/>
      <c r="H15" s="729"/>
      <c r="I15" s="714" t="s">
        <v>51</v>
      </c>
      <c r="J15" s="715"/>
      <c r="K15" s="715"/>
      <c r="L15" s="715"/>
      <c r="M15" s="715"/>
      <c r="N15" s="715"/>
      <c r="O15" s="716"/>
      <c r="P15" s="660" t="s">
        <v>574</v>
      </c>
      <c r="Q15" s="661"/>
      <c r="R15" s="661"/>
      <c r="S15" s="661"/>
      <c r="T15" s="661"/>
      <c r="U15" s="661"/>
      <c r="V15" s="662"/>
      <c r="W15" s="660" t="s">
        <v>573</v>
      </c>
      <c r="X15" s="661"/>
      <c r="Y15" s="661"/>
      <c r="Z15" s="661"/>
      <c r="AA15" s="661"/>
      <c r="AB15" s="661"/>
      <c r="AC15" s="662"/>
      <c r="AD15" s="660" t="s">
        <v>575</v>
      </c>
      <c r="AE15" s="661"/>
      <c r="AF15" s="661"/>
      <c r="AG15" s="661"/>
      <c r="AH15" s="661"/>
      <c r="AI15" s="661"/>
      <c r="AJ15" s="662"/>
      <c r="AK15" s="660" t="s">
        <v>575</v>
      </c>
      <c r="AL15" s="661"/>
      <c r="AM15" s="661"/>
      <c r="AN15" s="661"/>
      <c r="AO15" s="661"/>
      <c r="AP15" s="661"/>
      <c r="AQ15" s="662"/>
      <c r="AR15" s="660"/>
      <c r="AS15" s="661"/>
      <c r="AT15" s="661"/>
      <c r="AU15" s="661"/>
      <c r="AV15" s="661"/>
      <c r="AW15" s="661"/>
      <c r="AX15" s="810"/>
    </row>
    <row r="16" spans="1:50" ht="21" customHeight="1" x14ac:dyDescent="0.15">
      <c r="A16" s="617"/>
      <c r="B16" s="618"/>
      <c r="C16" s="618"/>
      <c r="D16" s="618"/>
      <c r="E16" s="618"/>
      <c r="F16" s="619"/>
      <c r="G16" s="728"/>
      <c r="H16" s="729"/>
      <c r="I16" s="714" t="s">
        <v>52</v>
      </c>
      <c r="J16" s="715"/>
      <c r="K16" s="715"/>
      <c r="L16" s="715"/>
      <c r="M16" s="715"/>
      <c r="N16" s="715"/>
      <c r="O16" s="716"/>
      <c r="P16" s="660" t="s">
        <v>574</v>
      </c>
      <c r="Q16" s="661"/>
      <c r="R16" s="661"/>
      <c r="S16" s="661"/>
      <c r="T16" s="661"/>
      <c r="U16" s="661"/>
      <c r="V16" s="662"/>
      <c r="W16" s="660" t="s">
        <v>573</v>
      </c>
      <c r="X16" s="661"/>
      <c r="Y16" s="661"/>
      <c r="Z16" s="661"/>
      <c r="AA16" s="661"/>
      <c r="AB16" s="661"/>
      <c r="AC16" s="662"/>
      <c r="AD16" s="660" t="s">
        <v>575</v>
      </c>
      <c r="AE16" s="661"/>
      <c r="AF16" s="661"/>
      <c r="AG16" s="661"/>
      <c r="AH16" s="661"/>
      <c r="AI16" s="661"/>
      <c r="AJ16" s="662"/>
      <c r="AK16" s="660" t="s">
        <v>575</v>
      </c>
      <c r="AL16" s="661"/>
      <c r="AM16" s="661"/>
      <c r="AN16" s="661"/>
      <c r="AO16" s="661"/>
      <c r="AP16" s="661"/>
      <c r="AQ16" s="662"/>
      <c r="AR16" s="761"/>
      <c r="AS16" s="762"/>
      <c r="AT16" s="762"/>
      <c r="AU16" s="762"/>
      <c r="AV16" s="762"/>
      <c r="AW16" s="762"/>
      <c r="AX16" s="763"/>
    </row>
    <row r="17" spans="1:50" ht="24.75" customHeight="1" x14ac:dyDescent="0.15">
      <c r="A17" s="617"/>
      <c r="B17" s="618"/>
      <c r="C17" s="618"/>
      <c r="D17" s="618"/>
      <c r="E17" s="618"/>
      <c r="F17" s="619"/>
      <c r="G17" s="728"/>
      <c r="H17" s="729"/>
      <c r="I17" s="714" t="s">
        <v>50</v>
      </c>
      <c r="J17" s="766"/>
      <c r="K17" s="766"/>
      <c r="L17" s="766"/>
      <c r="M17" s="766"/>
      <c r="N17" s="766"/>
      <c r="O17" s="767"/>
      <c r="P17" s="660" t="s">
        <v>574</v>
      </c>
      <c r="Q17" s="661"/>
      <c r="R17" s="661"/>
      <c r="S17" s="661"/>
      <c r="T17" s="661"/>
      <c r="U17" s="661"/>
      <c r="V17" s="662"/>
      <c r="W17" s="660" t="s">
        <v>573</v>
      </c>
      <c r="X17" s="661"/>
      <c r="Y17" s="661"/>
      <c r="Z17" s="661"/>
      <c r="AA17" s="661"/>
      <c r="AB17" s="661"/>
      <c r="AC17" s="662"/>
      <c r="AD17" s="660" t="s">
        <v>575</v>
      </c>
      <c r="AE17" s="661"/>
      <c r="AF17" s="661"/>
      <c r="AG17" s="661"/>
      <c r="AH17" s="661"/>
      <c r="AI17" s="661"/>
      <c r="AJ17" s="662"/>
      <c r="AK17" s="660" t="s">
        <v>575</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3">
        <f>SUM(P13:V17)</f>
        <v>5</v>
      </c>
      <c r="Q18" s="884"/>
      <c r="R18" s="884"/>
      <c r="S18" s="884"/>
      <c r="T18" s="884"/>
      <c r="U18" s="884"/>
      <c r="V18" s="885"/>
      <c r="W18" s="883">
        <f>SUM(W13:AC17)</f>
        <v>5</v>
      </c>
      <c r="X18" s="884"/>
      <c r="Y18" s="884"/>
      <c r="Z18" s="884"/>
      <c r="AA18" s="884"/>
      <c r="AB18" s="884"/>
      <c r="AC18" s="885"/>
      <c r="AD18" s="883">
        <f>SUM(AD13:AJ17)</f>
        <v>5</v>
      </c>
      <c r="AE18" s="884"/>
      <c r="AF18" s="884"/>
      <c r="AG18" s="884"/>
      <c r="AH18" s="884"/>
      <c r="AI18" s="884"/>
      <c r="AJ18" s="885"/>
      <c r="AK18" s="883">
        <f>SUM(AK13:AQ17)</f>
        <v>5</v>
      </c>
      <c r="AL18" s="884"/>
      <c r="AM18" s="884"/>
      <c r="AN18" s="884"/>
      <c r="AO18" s="884"/>
      <c r="AP18" s="884"/>
      <c r="AQ18" s="885"/>
      <c r="AR18" s="883">
        <f>SUM(AR13:AX17)</f>
        <v>5</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5</v>
      </c>
      <c r="Q19" s="661"/>
      <c r="R19" s="661"/>
      <c r="S19" s="661"/>
      <c r="T19" s="661"/>
      <c r="U19" s="661"/>
      <c r="V19" s="662"/>
      <c r="W19" s="660">
        <v>5</v>
      </c>
      <c r="X19" s="661"/>
      <c r="Y19" s="661"/>
      <c r="Z19" s="661"/>
      <c r="AA19" s="661"/>
      <c r="AB19" s="661"/>
      <c r="AC19" s="662"/>
      <c r="AD19" s="660">
        <v>5</v>
      </c>
      <c r="AE19" s="661"/>
      <c r="AF19" s="661"/>
      <c r="AG19" s="661"/>
      <c r="AH19" s="661"/>
      <c r="AI19" s="661"/>
      <c r="AJ19" s="662"/>
      <c r="AK19" s="333"/>
      <c r="AL19" s="333"/>
      <c r="AM19" s="333"/>
      <c r="AN19" s="333"/>
      <c r="AO19" s="333"/>
      <c r="AP19" s="333"/>
      <c r="AQ19" s="333"/>
      <c r="AR19" s="333"/>
      <c r="AS19" s="333"/>
      <c r="AT19" s="333"/>
      <c r="AU19" s="333"/>
      <c r="AV19" s="333"/>
      <c r="AW19" s="333"/>
      <c r="AX19" s="335"/>
    </row>
    <row r="20" spans="1:50" ht="24.75" customHeight="1" x14ac:dyDescent="0.15">
      <c r="A20" s="617"/>
      <c r="B20" s="618"/>
      <c r="C20" s="618"/>
      <c r="D20" s="618"/>
      <c r="E20" s="618"/>
      <c r="F20" s="619"/>
      <c r="G20" s="881" t="s">
        <v>10</v>
      </c>
      <c r="H20" s="882"/>
      <c r="I20" s="882"/>
      <c r="J20" s="882"/>
      <c r="K20" s="882"/>
      <c r="L20" s="882"/>
      <c r="M20" s="882"/>
      <c r="N20" s="882"/>
      <c r="O20" s="882"/>
      <c r="P20" s="321">
        <f>IF(P18=0, "-", SUM(P19)/P18)</f>
        <v>1</v>
      </c>
      <c r="Q20" s="321"/>
      <c r="R20" s="321"/>
      <c r="S20" s="321"/>
      <c r="T20" s="321"/>
      <c r="U20" s="321"/>
      <c r="V20" s="321"/>
      <c r="W20" s="321">
        <f t="shared" ref="W20" si="0">IF(W18=0, "-", SUM(W19)/W18)</f>
        <v>1</v>
      </c>
      <c r="X20" s="321"/>
      <c r="Y20" s="321"/>
      <c r="Z20" s="321"/>
      <c r="AA20" s="321"/>
      <c r="AB20" s="321"/>
      <c r="AC20" s="321"/>
      <c r="AD20" s="321">
        <f t="shared" ref="AD20" si="1">IF(AD18=0, "-", SUM(AD19)/AD18)</f>
        <v>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3"/>
      <c r="B21" s="854"/>
      <c r="C21" s="854"/>
      <c r="D21" s="854"/>
      <c r="E21" s="854"/>
      <c r="F21" s="953"/>
      <c r="G21" s="319" t="s">
        <v>478</v>
      </c>
      <c r="H21" s="320"/>
      <c r="I21" s="320"/>
      <c r="J21" s="320"/>
      <c r="K21" s="320"/>
      <c r="L21" s="320"/>
      <c r="M21" s="320"/>
      <c r="N21" s="320"/>
      <c r="O21" s="320"/>
      <c r="P21" s="321">
        <f>IF(P19=0, "-", SUM(P19)/SUM(P13,P14))</f>
        <v>1</v>
      </c>
      <c r="Q21" s="321"/>
      <c r="R21" s="321"/>
      <c r="S21" s="321"/>
      <c r="T21" s="321"/>
      <c r="U21" s="321"/>
      <c r="V21" s="321"/>
      <c r="W21" s="321">
        <f t="shared" ref="W21" si="2">IF(W19=0, "-", SUM(W19)/SUM(W13,W14))</f>
        <v>1</v>
      </c>
      <c r="X21" s="321"/>
      <c r="Y21" s="321"/>
      <c r="Z21" s="321"/>
      <c r="AA21" s="321"/>
      <c r="AB21" s="321"/>
      <c r="AC21" s="321"/>
      <c r="AD21" s="321">
        <f t="shared" ref="AD21" si="3">IF(AD19=0, "-", SUM(AD19)/SUM(AD13,AD14))</f>
        <v>1</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1" t="s">
        <v>558</v>
      </c>
      <c r="B22" s="972"/>
      <c r="C22" s="972"/>
      <c r="D22" s="972"/>
      <c r="E22" s="972"/>
      <c r="F22" s="973"/>
      <c r="G22" s="958" t="s">
        <v>457</v>
      </c>
      <c r="H22" s="225"/>
      <c r="I22" s="225"/>
      <c r="J22" s="225"/>
      <c r="K22" s="225"/>
      <c r="L22" s="225"/>
      <c r="M22" s="225"/>
      <c r="N22" s="225"/>
      <c r="O22" s="226"/>
      <c r="P22" s="940" t="s">
        <v>519</v>
      </c>
      <c r="Q22" s="225"/>
      <c r="R22" s="225"/>
      <c r="S22" s="225"/>
      <c r="T22" s="225"/>
      <c r="U22" s="225"/>
      <c r="V22" s="226"/>
      <c r="W22" s="940" t="s">
        <v>515</v>
      </c>
      <c r="X22" s="225"/>
      <c r="Y22" s="225"/>
      <c r="Z22" s="225"/>
      <c r="AA22" s="225"/>
      <c r="AB22" s="225"/>
      <c r="AC22" s="226"/>
      <c r="AD22" s="940" t="s">
        <v>456</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25.5" customHeight="1" x14ac:dyDescent="0.15">
      <c r="A23" s="974"/>
      <c r="B23" s="975"/>
      <c r="C23" s="975"/>
      <c r="D23" s="975"/>
      <c r="E23" s="975"/>
      <c r="F23" s="976"/>
      <c r="G23" s="959" t="s">
        <v>608</v>
      </c>
      <c r="H23" s="960"/>
      <c r="I23" s="960"/>
      <c r="J23" s="960"/>
      <c r="K23" s="960"/>
      <c r="L23" s="960"/>
      <c r="M23" s="960"/>
      <c r="N23" s="960"/>
      <c r="O23" s="961"/>
      <c r="P23" s="924">
        <v>4</v>
      </c>
      <c r="Q23" s="925"/>
      <c r="R23" s="925"/>
      <c r="S23" s="925"/>
      <c r="T23" s="925"/>
      <c r="U23" s="925"/>
      <c r="V23" s="941"/>
      <c r="W23" s="924">
        <v>4</v>
      </c>
      <c r="X23" s="925"/>
      <c r="Y23" s="925"/>
      <c r="Z23" s="925"/>
      <c r="AA23" s="925"/>
      <c r="AB23" s="925"/>
      <c r="AC23" s="941"/>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609</v>
      </c>
      <c r="H24" s="963"/>
      <c r="I24" s="963"/>
      <c r="J24" s="963"/>
      <c r="K24" s="963"/>
      <c r="L24" s="963"/>
      <c r="M24" s="963"/>
      <c r="N24" s="963"/>
      <c r="O24" s="964"/>
      <c r="P24" s="660">
        <v>1</v>
      </c>
      <c r="Q24" s="661"/>
      <c r="R24" s="661"/>
      <c r="S24" s="661"/>
      <c r="T24" s="661"/>
      <c r="U24" s="661"/>
      <c r="V24" s="662"/>
      <c r="W24" s="660">
        <v>1</v>
      </c>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0"/>
      <c r="Q25" s="661"/>
      <c r="R25" s="661"/>
      <c r="S25" s="661"/>
      <c r="T25" s="661"/>
      <c r="U25" s="661"/>
      <c r="V25" s="662"/>
      <c r="W25" s="660"/>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0"/>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3">
        <f>P29-SUM(P23:P27)</f>
        <v>0</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0">
        <f>AK13</f>
        <v>5</v>
      </c>
      <c r="Q29" s="661"/>
      <c r="R29" s="661"/>
      <c r="S29" s="661"/>
      <c r="T29" s="661"/>
      <c r="U29" s="661"/>
      <c r="V29" s="662"/>
      <c r="W29" s="945">
        <f>AR13</f>
        <v>5</v>
      </c>
      <c r="X29" s="946"/>
      <c r="Y29" s="946"/>
      <c r="Z29" s="946"/>
      <c r="AA29" s="946"/>
      <c r="AB29" s="946"/>
      <c r="AC29" s="947"/>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473</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534</v>
      </c>
      <c r="AF30" s="863"/>
      <c r="AG30" s="863"/>
      <c r="AH30" s="864"/>
      <c r="AI30" s="862" t="s">
        <v>531</v>
      </c>
      <c r="AJ30" s="863"/>
      <c r="AK30" s="863"/>
      <c r="AL30" s="864"/>
      <c r="AM30" s="920" t="s">
        <v>526</v>
      </c>
      <c r="AN30" s="920"/>
      <c r="AO30" s="920"/>
      <c r="AP30" s="862"/>
      <c r="AQ30" s="771" t="s">
        <v>354</v>
      </c>
      <c r="AR30" s="772"/>
      <c r="AS30" s="772"/>
      <c r="AT30" s="773"/>
      <c r="AU30" s="778" t="s">
        <v>253</v>
      </c>
      <c r="AV30" s="778"/>
      <c r="AW30" s="778"/>
      <c r="AX30" s="921"/>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3" t="s">
        <v>575</v>
      </c>
      <c r="AR31" s="203"/>
      <c r="AS31" s="136" t="s">
        <v>355</v>
      </c>
      <c r="AT31" s="137"/>
      <c r="AU31" s="202"/>
      <c r="AV31" s="202"/>
      <c r="AW31" s="401" t="s">
        <v>300</v>
      </c>
      <c r="AX31" s="402"/>
    </row>
    <row r="32" spans="1:50" ht="23.25" customHeight="1" x14ac:dyDescent="0.15">
      <c r="A32" s="406"/>
      <c r="B32" s="404"/>
      <c r="C32" s="404"/>
      <c r="D32" s="404"/>
      <c r="E32" s="404"/>
      <c r="F32" s="405"/>
      <c r="G32" s="564" t="s">
        <v>610</v>
      </c>
      <c r="H32" s="565"/>
      <c r="I32" s="565"/>
      <c r="J32" s="565"/>
      <c r="K32" s="565"/>
      <c r="L32" s="565"/>
      <c r="M32" s="565"/>
      <c r="N32" s="565"/>
      <c r="O32" s="566"/>
      <c r="P32" s="108" t="s">
        <v>611</v>
      </c>
      <c r="Q32" s="108"/>
      <c r="R32" s="108"/>
      <c r="S32" s="108"/>
      <c r="T32" s="108"/>
      <c r="U32" s="108"/>
      <c r="V32" s="108"/>
      <c r="W32" s="108"/>
      <c r="X32" s="109"/>
      <c r="Y32" s="474" t="s">
        <v>12</v>
      </c>
      <c r="Z32" s="534"/>
      <c r="AA32" s="535"/>
      <c r="AB32" s="865" t="s">
        <v>301</v>
      </c>
      <c r="AC32" s="865"/>
      <c r="AD32" s="865"/>
      <c r="AE32" s="221">
        <v>97.9</v>
      </c>
      <c r="AF32" s="222"/>
      <c r="AG32" s="222"/>
      <c r="AH32" s="222"/>
      <c r="AI32" s="221">
        <v>98</v>
      </c>
      <c r="AJ32" s="222"/>
      <c r="AK32" s="222"/>
      <c r="AL32" s="222"/>
      <c r="AM32" s="209"/>
      <c r="AN32" s="210"/>
      <c r="AO32" s="210"/>
      <c r="AP32" s="210"/>
      <c r="AQ32" s="343" t="s">
        <v>575</v>
      </c>
      <c r="AR32" s="210"/>
      <c r="AS32" s="210"/>
      <c r="AT32" s="344"/>
      <c r="AU32" s="222" t="s">
        <v>576</v>
      </c>
      <c r="AV32" s="222"/>
      <c r="AW32" s="222"/>
      <c r="AX32" s="224"/>
    </row>
    <row r="33" spans="1:50" ht="23.25" customHeight="1" x14ac:dyDescent="0.15">
      <c r="A33" s="407"/>
      <c r="B33" s="408"/>
      <c r="C33" s="408"/>
      <c r="D33" s="408"/>
      <c r="E33" s="408"/>
      <c r="F33" s="409"/>
      <c r="G33" s="567"/>
      <c r="H33" s="568"/>
      <c r="I33" s="568"/>
      <c r="J33" s="568"/>
      <c r="K33" s="568"/>
      <c r="L33" s="568"/>
      <c r="M33" s="568"/>
      <c r="N33" s="568"/>
      <c r="O33" s="569"/>
      <c r="P33" s="111"/>
      <c r="Q33" s="111"/>
      <c r="R33" s="111"/>
      <c r="S33" s="111"/>
      <c r="T33" s="111"/>
      <c r="U33" s="111"/>
      <c r="V33" s="111"/>
      <c r="W33" s="111"/>
      <c r="X33" s="112"/>
      <c r="Y33" s="418" t="s">
        <v>54</v>
      </c>
      <c r="Z33" s="419"/>
      <c r="AA33" s="420"/>
      <c r="AB33" s="526" t="s">
        <v>301</v>
      </c>
      <c r="AC33" s="526"/>
      <c r="AD33" s="526"/>
      <c r="AE33" s="221">
        <v>97.9</v>
      </c>
      <c r="AF33" s="222"/>
      <c r="AG33" s="222"/>
      <c r="AH33" s="222"/>
      <c r="AI33" s="221">
        <v>97.9</v>
      </c>
      <c r="AJ33" s="222"/>
      <c r="AK33" s="222"/>
      <c r="AL33" s="222"/>
      <c r="AM33" s="221">
        <v>98</v>
      </c>
      <c r="AN33" s="222"/>
      <c r="AO33" s="222"/>
      <c r="AP33" s="222"/>
      <c r="AQ33" s="343" t="s">
        <v>577</v>
      </c>
      <c r="AR33" s="210"/>
      <c r="AS33" s="210"/>
      <c r="AT33" s="344"/>
      <c r="AU33" s="222"/>
      <c r="AV33" s="222"/>
      <c r="AW33" s="222"/>
      <c r="AX33" s="224"/>
    </row>
    <row r="34" spans="1:50" ht="23.25" customHeight="1" x14ac:dyDescent="0.15">
      <c r="A34" s="406"/>
      <c r="B34" s="404"/>
      <c r="C34" s="404"/>
      <c r="D34" s="404"/>
      <c r="E34" s="404"/>
      <c r="F34" s="405"/>
      <c r="G34" s="570"/>
      <c r="H34" s="571"/>
      <c r="I34" s="571"/>
      <c r="J34" s="571"/>
      <c r="K34" s="571"/>
      <c r="L34" s="571"/>
      <c r="M34" s="571"/>
      <c r="N34" s="571"/>
      <c r="O34" s="572"/>
      <c r="P34" s="114"/>
      <c r="Q34" s="114"/>
      <c r="R34" s="114"/>
      <c r="S34" s="114"/>
      <c r="T34" s="114"/>
      <c r="U34" s="114"/>
      <c r="V34" s="114"/>
      <c r="W34" s="114"/>
      <c r="X34" s="115"/>
      <c r="Y34" s="418" t="s">
        <v>13</v>
      </c>
      <c r="Z34" s="419"/>
      <c r="AA34" s="420"/>
      <c r="AB34" s="556" t="s">
        <v>301</v>
      </c>
      <c r="AC34" s="556"/>
      <c r="AD34" s="556"/>
      <c r="AE34" s="221">
        <v>100</v>
      </c>
      <c r="AF34" s="222"/>
      <c r="AG34" s="222"/>
      <c r="AH34" s="222"/>
      <c r="AI34" s="221">
        <v>100</v>
      </c>
      <c r="AJ34" s="222"/>
      <c r="AK34" s="222"/>
      <c r="AL34" s="222"/>
      <c r="AM34" s="209"/>
      <c r="AN34" s="210"/>
      <c r="AO34" s="210"/>
      <c r="AP34" s="210"/>
      <c r="AQ34" s="343" t="s">
        <v>575</v>
      </c>
      <c r="AR34" s="210"/>
      <c r="AS34" s="210"/>
      <c r="AT34" s="344"/>
      <c r="AU34" s="222" t="s">
        <v>575</v>
      </c>
      <c r="AV34" s="222"/>
      <c r="AW34" s="222"/>
      <c r="AX34" s="224"/>
    </row>
    <row r="35" spans="1:50" ht="23.25" customHeight="1" x14ac:dyDescent="0.15">
      <c r="A35" s="229" t="s">
        <v>504</v>
      </c>
      <c r="B35" s="230"/>
      <c r="C35" s="230"/>
      <c r="D35" s="230"/>
      <c r="E35" s="230"/>
      <c r="F35" s="231"/>
      <c r="G35" s="235" t="s">
        <v>593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4" t="s">
        <v>473</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534</v>
      </c>
      <c r="AF37" s="248"/>
      <c r="AG37" s="248"/>
      <c r="AH37" s="249"/>
      <c r="AI37" s="247" t="s">
        <v>531</v>
      </c>
      <c r="AJ37" s="248"/>
      <c r="AK37" s="248"/>
      <c r="AL37" s="249"/>
      <c r="AM37" s="253" t="s">
        <v>526</v>
      </c>
      <c r="AN37" s="253"/>
      <c r="AO37" s="253"/>
      <c r="AP37" s="247"/>
      <c r="AQ37" s="154" t="s">
        <v>354</v>
      </c>
      <c r="AR37" s="155"/>
      <c r="AS37" s="155"/>
      <c r="AT37" s="156"/>
      <c r="AU37" s="414" t="s">
        <v>253</v>
      </c>
      <c r="AV37" s="414"/>
      <c r="AW37" s="414"/>
      <c r="AX37" s="915"/>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3" t="s">
        <v>599</v>
      </c>
      <c r="AR38" s="203"/>
      <c r="AS38" s="136" t="s">
        <v>355</v>
      </c>
      <c r="AT38" s="137"/>
      <c r="AU38" s="202">
        <v>31</v>
      </c>
      <c r="AV38" s="202"/>
      <c r="AW38" s="401" t="s">
        <v>300</v>
      </c>
      <c r="AX38" s="402"/>
    </row>
    <row r="39" spans="1:50" ht="23.25" hidden="1" customHeight="1" x14ac:dyDescent="0.15">
      <c r="A39" s="406"/>
      <c r="B39" s="404"/>
      <c r="C39" s="404"/>
      <c r="D39" s="404"/>
      <c r="E39" s="404"/>
      <c r="F39" s="405"/>
      <c r="G39" s="564" t="s">
        <v>595</v>
      </c>
      <c r="H39" s="565"/>
      <c r="I39" s="565"/>
      <c r="J39" s="565"/>
      <c r="K39" s="565"/>
      <c r="L39" s="565"/>
      <c r="M39" s="565"/>
      <c r="N39" s="565"/>
      <c r="O39" s="566"/>
      <c r="P39" s="108" t="s">
        <v>596</v>
      </c>
      <c r="Q39" s="108"/>
      <c r="R39" s="108"/>
      <c r="S39" s="108"/>
      <c r="T39" s="108"/>
      <c r="U39" s="108"/>
      <c r="V39" s="108"/>
      <c r="W39" s="108"/>
      <c r="X39" s="109"/>
      <c r="Y39" s="474" t="s">
        <v>12</v>
      </c>
      <c r="Z39" s="534"/>
      <c r="AA39" s="535"/>
      <c r="AB39" s="464" t="s">
        <v>598</v>
      </c>
      <c r="AC39" s="464"/>
      <c r="AD39" s="464"/>
      <c r="AE39" s="221" t="s">
        <v>599</v>
      </c>
      <c r="AF39" s="222"/>
      <c r="AG39" s="222"/>
      <c r="AH39" s="222"/>
      <c r="AI39" s="221">
        <v>50</v>
      </c>
      <c r="AJ39" s="222"/>
      <c r="AK39" s="222"/>
      <c r="AL39" s="222"/>
      <c r="AM39" s="221"/>
      <c r="AN39" s="222"/>
      <c r="AO39" s="222"/>
      <c r="AP39" s="222"/>
      <c r="AQ39" s="343" t="s">
        <v>594</v>
      </c>
      <c r="AR39" s="210"/>
      <c r="AS39" s="210"/>
      <c r="AT39" s="344"/>
      <c r="AU39" s="222" t="s">
        <v>599</v>
      </c>
      <c r="AV39" s="222"/>
      <c r="AW39" s="222"/>
      <c r="AX39" s="224"/>
    </row>
    <row r="40" spans="1:50" ht="23.25" hidden="1" customHeight="1" x14ac:dyDescent="0.15">
      <c r="A40" s="407"/>
      <c r="B40" s="408"/>
      <c r="C40" s="408"/>
      <c r="D40" s="408"/>
      <c r="E40" s="408"/>
      <c r="F40" s="409"/>
      <c r="G40" s="567"/>
      <c r="H40" s="568"/>
      <c r="I40" s="568"/>
      <c r="J40" s="568"/>
      <c r="K40" s="568"/>
      <c r="L40" s="568"/>
      <c r="M40" s="568"/>
      <c r="N40" s="568"/>
      <c r="O40" s="569"/>
      <c r="P40" s="111"/>
      <c r="Q40" s="111"/>
      <c r="R40" s="111"/>
      <c r="S40" s="111"/>
      <c r="T40" s="111"/>
      <c r="U40" s="111"/>
      <c r="V40" s="111"/>
      <c r="W40" s="111"/>
      <c r="X40" s="112"/>
      <c r="Y40" s="418" t="s">
        <v>54</v>
      </c>
      <c r="Z40" s="419"/>
      <c r="AA40" s="420"/>
      <c r="AB40" s="526" t="s">
        <v>598</v>
      </c>
      <c r="AC40" s="526"/>
      <c r="AD40" s="526"/>
      <c r="AE40" s="221" t="s">
        <v>594</v>
      </c>
      <c r="AF40" s="222"/>
      <c r="AG40" s="222"/>
      <c r="AH40" s="222"/>
      <c r="AI40" s="221">
        <v>50</v>
      </c>
      <c r="AJ40" s="222"/>
      <c r="AK40" s="222"/>
      <c r="AL40" s="222"/>
      <c r="AM40" s="221"/>
      <c r="AN40" s="222"/>
      <c r="AO40" s="222"/>
      <c r="AP40" s="222"/>
      <c r="AQ40" s="343" t="s">
        <v>594</v>
      </c>
      <c r="AR40" s="210"/>
      <c r="AS40" s="210"/>
      <c r="AT40" s="344"/>
      <c r="AU40" s="222">
        <v>50</v>
      </c>
      <c r="AV40" s="222"/>
      <c r="AW40" s="222"/>
      <c r="AX40" s="224"/>
    </row>
    <row r="41" spans="1:50" ht="23.25" hidden="1" customHeight="1" x14ac:dyDescent="0.15">
      <c r="A41" s="410"/>
      <c r="B41" s="411"/>
      <c r="C41" s="411"/>
      <c r="D41" s="411"/>
      <c r="E41" s="411"/>
      <c r="F41" s="412"/>
      <c r="G41" s="570"/>
      <c r="H41" s="571"/>
      <c r="I41" s="571"/>
      <c r="J41" s="571"/>
      <c r="K41" s="571"/>
      <c r="L41" s="571"/>
      <c r="M41" s="571"/>
      <c r="N41" s="571"/>
      <c r="O41" s="572"/>
      <c r="P41" s="114"/>
      <c r="Q41" s="114"/>
      <c r="R41" s="114"/>
      <c r="S41" s="114"/>
      <c r="T41" s="114"/>
      <c r="U41" s="114"/>
      <c r="V41" s="114"/>
      <c r="W41" s="114"/>
      <c r="X41" s="115"/>
      <c r="Y41" s="418" t="s">
        <v>13</v>
      </c>
      <c r="Z41" s="419"/>
      <c r="AA41" s="420"/>
      <c r="AB41" s="556" t="s">
        <v>301</v>
      </c>
      <c r="AC41" s="556"/>
      <c r="AD41" s="556"/>
      <c r="AE41" s="221" t="s">
        <v>594</v>
      </c>
      <c r="AF41" s="222"/>
      <c r="AG41" s="222"/>
      <c r="AH41" s="222"/>
      <c r="AI41" s="221">
        <v>100</v>
      </c>
      <c r="AJ41" s="222"/>
      <c r="AK41" s="222"/>
      <c r="AL41" s="222"/>
      <c r="AM41" s="221"/>
      <c r="AN41" s="222"/>
      <c r="AO41" s="222"/>
      <c r="AP41" s="222"/>
      <c r="AQ41" s="343" t="s">
        <v>594</v>
      </c>
      <c r="AR41" s="210"/>
      <c r="AS41" s="210"/>
      <c r="AT41" s="344"/>
      <c r="AU41" s="222" t="s">
        <v>594</v>
      </c>
      <c r="AV41" s="222"/>
      <c r="AW41" s="222"/>
      <c r="AX41" s="224"/>
    </row>
    <row r="42" spans="1:50" ht="23.25" hidden="1" customHeight="1" x14ac:dyDescent="0.15">
      <c r="A42" s="229" t="s">
        <v>504</v>
      </c>
      <c r="B42" s="230"/>
      <c r="C42" s="230"/>
      <c r="D42" s="230"/>
      <c r="E42" s="230"/>
      <c r="F42" s="231"/>
      <c r="G42" s="235" t="s">
        <v>597</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4" t="s">
        <v>473</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534</v>
      </c>
      <c r="AF44" s="248"/>
      <c r="AG44" s="248"/>
      <c r="AH44" s="249"/>
      <c r="AI44" s="247" t="s">
        <v>531</v>
      </c>
      <c r="AJ44" s="248"/>
      <c r="AK44" s="248"/>
      <c r="AL44" s="249"/>
      <c r="AM44" s="253" t="s">
        <v>526</v>
      </c>
      <c r="AN44" s="253"/>
      <c r="AO44" s="253"/>
      <c r="AP44" s="247"/>
      <c r="AQ44" s="154" t="s">
        <v>354</v>
      </c>
      <c r="AR44" s="155"/>
      <c r="AS44" s="155"/>
      <c r="AT44" s="156"/>
      <c r="AU44" s="414" t="s">
        <v>253</v>
      </c>
      <c r="AV44" s="414"/>
      <c r="AW44" s="414"/>
      <c r="AX44" s="915"/>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3"/>
      <c r="AR45" s="203"/>
      <c r="AS45" s="136" t="s">
        <v>355</v>
      </c>
      <c r="AT45" s="137"/>
      <c r="AU45" s="202"/>
      <c r="AV45" s="202"/>
      <c r="AW45" s="401" t="s">
        <v>300</v>
      </c>
      <c r="AX45" s="402"/>
    </row>
    <row r="46" spans="1:50" ht="23.25" hidden="1" customHeight="1" x14ac:dyDescent="0.15">
      <c r="A46" s="406"/>
      <c r="B46" s="404"/>
      <c r="C46" s="404"/>
      <c r="D46" s="404"/>
      <c r="E46" s="404"/>
      <c r="F46" s="405"/>
      <c r="G46" s="564"/>
      <c r="H46" s="565"/>
      <c r="I46" s="565"/>
      <c r="J46" s="565"/>
      <c r="K46" s="565"/>
      <c r="L46" s="565"/>
      <c r="M46" s="565"/>
      <c r="N46" s="565"/>
      <c r="O46" s="566"/>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07"/>
      <c r="B47" s="408"/>
      <c r="C47" s="408"/>
      <c r="D47" s="408"/>
      <c r="E47" s="408"/>
      <c r="F47" s="409"/>
      <c r="G47" s="567"/>
      <c r="H47" s="568"/>
      <c r="I47" s="568"/>
      <c r="J47" s="568"/>
      <c r="K47" s="568"/>
      <c r="L47" s="568"/>
      <c r="M47" s="568"/>
      <c r="N47" s="568"/>
      <c r="O47" s="569"/>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0"/>
      <c r="B48" s="411"/>
      <c r="C48" s="411"/>
      <c r="D48" s="411"/>
      <c r="E48" s="411"/>
      <c r="F48" s="412"/>
      <c r="G48" s="570"/>
      <c r="H48" s="571"/>
      <c r="I48" s="571"/>
      <c r="J48" s="571"/>
      <c r="K48" s="571"/>
      <c r="L48" s="571"/>
      <c r="M48" s="571"/>
      <c r="N48" s="571"/>
      <c r="O48" s="572"/>
      <c r="P48" s="114"/>
      <c r="Q48" s="114"/>
      <c r="R48" s="114"/>
      <c r="S48" s="114"/>
      <c r="T48" s="114"/>
      <c r="U48" s="114"/>
      <c r="V48" s="114"/>
      <c r="W48" s="114"/>
      <c r="X48" s="115"/>
      <c r="Y48" s="418" t="s">
        <v>13</v>
      </c>
      <c r="Z48" s="419"/>
      <c r="AA48" s="420"/>
      <c r="AB48" s="556" t="s">
        <v>301</v>
      </c>
      <c r="AC48" s="556"/>
      <c r="AD48" s="556"/>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534</v>
      </c>
      <c r="AF51" s="248"/>
      <c r="AG51" s="248"/>
      <c r="AH51" s="249"/>
      <c r="AI51" s="247" t="s">
        <v>531</v>
      </c>
      <c r="AJ51" s="248"/>
      <c r="AK51" s="248"/>
      <c r="AL51" s="249"/>
      <c r="AM51" s="253" t="s">
        <v>527</v>
      </c>
      <c r="AN51" s="253"/>
      <c r="AO51" s="253"/>
      <c r="AP51" s="247"/>
      <c r="AQ51" s="154" t="s">
        <v>354</v>
      </c>
      <c r="AR51" s="155"/>
      <c r="AS51" s="155"/>
      <c r="AT51" s="156"/>
      <c r="AU51" s="929" t="s">
        <v>253</v>
      </c>
      <c r="AV51" s="929"/>
      <c r="AW51" s="929"/>
      <c r="AX51" s="930"/>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3"/>
      <c r="AR52" s="203"/>
      <c r="AS52" s="136" t="s">
        <v>355</v>
      </c>
      <c r="AT52" s="137"/>
      <c r="AU52" s="202"/>
      <c r="AV52" s="202"/>
      <c r="AW52" s="401" t="s">
        <v>300</v>
      </c>
      <c r="AX52" s="402"/>
    </row>
    <row r="53" spans="1:50" ht="23.25" hidden="1" customHeight="1" x14ac:dyDescent="0.15">
      <c r="A53" s="406"/>
      <c r="B53" s="404"/>
      <c r="C53" s="404"/>
      <c r="D53" s="404"/>
      <c r="E53" s="404"/>
      <c r="F53" s="405"/>
      <c r="G53" s="564"/>
      <c r="H53" s="565"/>
      <c r="I53" s="565"/>
      <c r="J53" s="565"/>
      <c r="K53" s="565"/>
      <c r="L53" s="565"/>
      <c r="M53" s="565"/>
      <c r="N53" s="565"/>
      <c r="O53" s="566"/>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67"/>
      <c r="H54" s="568"/>
      <c r="I54" s="568"/>
      <c r="J54" s="568"/>
      <c r="K54" s="568"/>
      <c r="L54" s="568"/>
      <c r="M54" s="568"/>
      <c r="N54" s="568"/>
      <c r="O54" s="569"/>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0"/>
      <c r="H55" s="571"/>
      <c r="I55" s="571"/>
      <c r="J55" s="571"/>
      <c r="K55" s="571"/>
      <c r="L55" s="571"/>
      <c r="M55" s="571"/>
      <c r="N55" s="571"/>
      <c r="O55" s="572"/>
      <c r="P55" s="114"/>
      <c r="Q55" s="114"/>
      <c r="R55" s="114"/>
      <c r="S55" s="114"/>
      <c r="T55" s="114"/>
      <c r="U55" s="114"/>
      <c r="V55" s="114"/>
      <c r="W55" s="114"/>
      <c r="X55" s="115"/>
      <c r="Y55" s="418" t="s">
        <v>13</v>
      </c>
      <c r="Z55" s="419"/>
      <c r="AA55" s="420"/>
      <c r="AB55" s="597" t="s">
        <v>14</v>
      </c>
      <c r="AC55" s="597"/>
      <c r="AD55" s="59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535</v>
      </c>
      <c r="AF58" s="248"/>
      <c r="AG58" s="248"/>
      <c r="AH58" s="249"/>
      <c r="AI58" s="247" t="s">
        <v>531</v>
      </c>
      <c r="AJ58" s="248"/>
      <c r="AK58" s="248"/>
      <c r="AL58" s="249"/>
      <c r="AM58" s="253" t="s">
        <v>526</v>
      </c>
      <c r="AN58" s="253"/>
      <c r="AO58" s="253"/>
      <c r="AP58" s="247"/>
      <c r="AQ58" s="154" t="s">
        <v>354</v>
      </c>
      <c r="AR58" s="155"/>
      <c r="AS58" s="155"/>
      <c r="AT58" s="156"/>
      <c r="AU58" s="929" t="s">
        <v>253</v>
      </c>
      <c r="AV58" s="929"/>
      <c r="AW58" s="929"/>
      <c r="AX58" s="930"/>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3"/>
      <c r="AR59" s="203"/>
      <c r="AS59" s="136" t="s">
        <v>355</v>
      </c>
      <c r="AT59" s="137"/>
      <c r="AU59" s="202"/>
      <c r="AV59" s="202"/>
      <c r="AW59" s="401" t="s">
        <v>300</v>
      </c>
      <c r="AX59" s="402"/>
    </row>
    <row r="60" spans="1:50" ht="23.25" hidden="1" customHeight="1" x14ac:dyDescent="0.15">
      <c r="A60" s="406"/>
      <c r="B60" s="404"/>
      <c r="C60" s="404"/>
      <c r="D60" s="404"/>
      <c r="E60" s="404"/>
      <c r="F60" s="405"/>
      <c r="G60" s="564"/>
      <c r="H60" s="565"/>
      <c r="I60" s="565"/>
      <c r="J60" s="565"/>
      <c r="K60" s="565"/>
      <c r="L60" s="565"/>
      <c r="M60" s="565"/>
      <c r="N60" s="565"/>
      <c r="O60" s="566"/>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67"/>
      <c r="H61" s="568"/>
      <c r="I61" s="568"/>
      <c r="J61" s="568"/>
      <c r="K61" s="568"/>
      <c r="L61" s="568"/>
      <c r="M61" s="568"/>
      <c r="N61" s="568"/>
      <c r="O61" s="569"/>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0"/>
      <c r="H62" s="571"/>
      <c r="I62" s="571"/>
      <c r="J62" s="571"/>
      <c r="K62" s="571"/>
      <c r="L62" s="571"/>
      <c r="M62" s="571"/>
      <c r="N62" s="571"/>
      <c r="O62" s="572"/>
      <c r="P62" s="114"/>
      <c r="Q62" s="114"/>
      <c r="R62" s="114"/>
      <c r="S62" s="114"/>
      <c r="T62" s="114"/>
      <c r="U62" s="114"/>
      <c r="V62" s="114"/>
      <c r="W62" s="114"/>
      <c r="X62" s="115"/>
      <c r="Y62" s="418" t="s">
        <v>13</v>
      </c>
      <c r="Z62" s="419"/>
      <c r="AA62" s="420"/>
      <c r="AB62" s="556" t="s">
        <v>14</v>
      </c>
      <c r="AC62" s="556"/>
      <c r="AD62" s="556"/>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5" t="s">
        <v>474</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469</v>
      </c>
      <c r="X65" s="491"/>
      <c r="Y65" s="494"/>
      <c r="Z65" s="494"/>
      <c r="AA65" s="495"/>
      <c r="AB65" s="241" t="s">
        <v>11</v>
      </c>
      <c r="AC65" s="242"/>
      <c r="AD65" s="243"/>
      <c r="AE65" s="247" t="s">
        <v>534</v>
      </c>
      <c r="AF65" s="248"/>
      <c r="AG65" s="248"/>
      <c r="AH65" s="249"/>
      <c r="AI65" s="247" t="s">
        <v>531</v>
      </c>
      <c r="AJ65" s="248"/>
      <c r="AK65" s="248"/>
      <c r="AL65" s="249"/>
      <c r="AM65" s="253" t="s">
        <v>526</v>
      </c>
      <c r="AN65" s="253"/>
      <c r="AO65" s="253"/>
      <c r="AP65" s="247"/>
      <c r="AQ65" s="241" t="s">
        <v>354</v>
      </c>
      <c r="AR65" s="242"/>
      <c r="AS65" s="242"/>
      <c r="AT65" s="243"/>
      <c r="AU65" s="255" t="s">
        <v>253</v>
      </c>
      <c r="AV65" s="255"/>
      <c r="AW65" s="255"/>
      <c r="AX65" s="256"/>
    </row>
    <row r="66" spans="1:50"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78"/>
      <c r="B67" s="479"/>
      <c r="C67" s="479"/>
      <c r="D67" s="479"/>
      <c r="E67" s="479"/>
      <c r="F67" s="480"/>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494</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494</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495</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78" t="s">
        <v>479</v>
      </c>
      <c r="B70" s="479"/>
      <c r="C70" s="479"/>
      <c r="D70" s="479"/>
      <c r="E70" s="479"/>
      <c r="F70" s="480"/>
      <c r="G70" s="259" t="s">
        <v>357</v>
      </c>
      <c r="H70" s="310"/>
      <c r="I70" s="310"/>
      <c r="J70" s="310"/>
      <c r="K70" s="310"/>
      <c r="L70" s="310"/>
      <c r="M70" s="310"/>
      <c r="N70" s="310"/>
      <c r="O70" s="310"/>
      <c r="P70" s="310"/>
      <c r="Q70" s="310"/>
      <c r="R70" s="310"/>
      <c r="S70" s="310"/>
      <c r="T70" s="310"/>
      <c r="U70" s="310"/>
      <c r="V70" s="310"/>
      <c r="W70" s="313" t="s">
        <v>493</v>
      </c>
      <c r="X70" s="314"/>
      <c r="Y70" s="273" t="s">
        <v>12</v>
      </c>
      <c r="Z70" s="273"/>
      <c r="AA70" s="274"/>
      <c r="AB70" s="275" t="s">
        <v>494</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494</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495</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474</v>
      </c>
      <c r="B73" s="510"/>
      <c r="C73" s="510"/>
      <c r="D73" s="510"/>
      <c r="E73" s="510"/>
      <c r="F73" s="511"/>
      <c r="G73" s="585"/>
      <c r="H73" s="133" t="s">
        <v>265</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7" t="s">
        <v>534</v>
      </c>
      <c r="AF73" s="248"/>
      <c r="AG73" s="248"/>
      <c r="AH73" s="249"/>
      <c r="AI73" s="247" t="s">
        <v>531</v>
      </c>
      <c r="AJ73" s="248"/>
      <c r="AK73" s="248"/>
      <c r="AL73" s="249"/>
      <c r="AM73" s="253" t="s">
        <v>526</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3"/>
      <c r="AR74" s="203"/>
      <c r="AS74" s="136" t="s">
        <v>355</v>
      </c>
      <c r="AT74" s="137"/>
      <c r="AU74" s="593"/>
      <c r="AV74" s="203"/>
      <c r="AW74" s="136" t="s">
        <v>300</v>
      </c>
      <c r="AX74" s="198"/>
    </row>
    <row r="75" spans="1:50" ht="23.25" hidden="1" customHeight="1" x14ac:dyDescent="0.15">
      <c r="A75" s="512"/>
      <c r="B75" s="513"/>
      <c r="C75" s="513"/>
      <c r="D75" s="513"/>
      <c r="E75" s="513"/>
      <c r="F75" s="514"/>
      <c r="G75" s="612"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895"/>
      <c r="AF77" s="896"/>
      <c r="AG77" s="896"/>
      <c r="AH77" s="896"/>
      <c r="AI77" s="895"/>
      <c r="AJ77" s="896"/>
      <c r="AK77" s="896"/>
      <c r="AL77" s="896"/>
      <c r="AM77" s="895"/>
      <c r="AN77" s="896"/>
      <c r="AO77" s="896"/>
      <c r="AP77" s="896"/>
      <c r="AQ77" s="343"/>
      <c r="AR77" s="210"/>
      <c r="AS77" s="210"/>
      <c r="AT77" s="344"/>
      <c r="AU77" s="222"/>
      <c r="AV77" s="222"/>
      <c r="AW77" s="222"/>
      <c r="AX77" s="224"/>
    </row>
    <row r="78" spans="1:50" ht="69.75" hidden="1" customHeight="1" x14ac:dyDescent="0.15">
      <c r="A78" s="338" t="s">
        <v>507</v>
      </c>
      <c r="B78" s="339"/>
      <c r="C78" s="339"/>
      <c r="D78" s="339"/>
      <c r="E78" s="336" t="s">
        <v>451</v>
      </c>
      <c r="F78" s="337"/>
      <c r="G78" s="57" t="s">
        <v>357</v>
      </c>
      <c r="H78" s="590"/>
      <c r="I78" s="591"/>
      <c r="J78" s="591"/>
      <c r="K78" s="591"/>
      <c r="L78" s="591"/>
      <c r="M78" s="591"/>
      <c r="N78" s="591"/>
      <c r="O78" s="592"/>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81" t="s">
        <v>468</v>
      </c>
      <c r="AP79" s="282"/>
      <c r="AQ79" s="282"/>
      <c r="AR79" s="81" t="s">
        <v>466</v>
      </c>
      <c r="AS79" s="281"/>
      <c r="AT79" s="282"/>
      <c r="AU79" s="282"/>
      <c r="AV79" s="282"/>
      <c r="AW79" s="282"/>
      <c r="AX79" s="954"/>
    </row>
    <row r="80" spans="1:50" ht="18.75" hidden="1" customHeight="1" x14ac:dyDescent="0.15">
      <c r="A80" s="869"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0"/>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0"/>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57" t="s">
        <v>11</v>
      </c>
      <c r="AC85" s="558"/>
      <c r="AD85" s="559"/>
      <c r="AE85" s="247" t="s">
        <v>534</v>
      </c>
      <c r="AF85" s="248"/>
      <c r="AG85" s="248"/>
      <c r="AH85" s="249"/>
      <c r="AI85" s="247" t="s">
        <v>531</v>
      </c>
      <c r="AJ85" s="248"/>
      <c r="AK85" s="248"/>
      <c r="AL85" s="249"/>
      <c r="AM85" s="253" t="s">
        <v>526</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70"/>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70"/>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1" t="s">
        <v>62</v>
      </c>
      <c r="Z87" s="562"/>
      <c r="AA87" s="563"/>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70"/>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70"/>
      <c r="B89" s="532"/>
      <c r="C89" s="532"/>
      <c r="D89" s="532"/>
      <c r="E89" s="532"/>
      <c r="F89" s="533"/>
      <c r="G89" s="113"/>
      <c r="H89" s="114"/>
      <c r="I89" s="114"/>
      <c r="J89" s="114"/>
      <c r="K89" s="114"/>
      <c r="L89" s="114"/>
      <c r="M89" s="114"/>
      <c r="N89" s="114"/>
      <c r="O89" s="115"/>
      <c r="P89" s="179"/>
      <c r="Q89" s="179"/>
      <c r="R89" s="179"/>
      <c r="S89" s="179"/>
      <c r="T89" s="179"/>
      <c r="U89" s="179"/>
      <c r="V89" s="179"/>
      <c r="W89" s="179"/>
      <c r="X89" s="560"/>
      <c r="Y89" s="461" t="s">
        <v>13</v>
      </c>
      <c r="Z89" s="462"/>
      <c r="AA89" s="463"/>
      <c r="AB89" s="597" t="s">
        <v>14</v>
      </c>
      <c r="AC89" s="597"/>
      <c r="AD89" s="597"/>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70"/>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57" t="s">
        <v>11</v>
      </c>
      <c r="AC90" s="558"/>
      <c r="AD90" s="559"/>
      <c r="AE90" s="247" t="s">
        <v>534</v>
      </c>
      <c r="AF90" s="248"/>
      <c r="AG90" s="248"/>
      <c r="AH90" s="249"/>
      <c r="AI90" s="247" t="s">
        <v>531</v>
      </c>
      <c r="AJ90" s="248"/>
      <c r="AK90" s="248"/>
      <c r="AL90" s="249"/>
      <c r="AM90" s="253" t="s">
        <v>526</v>
      </c>
      <c r="AN90" s="253"/>
      <c r="AO90" s="253"/>
      <c r="AP90" s="247"/>
      <c r="AQ90" s="162" t="s">
        <v>354</v>
      </c>
      <c r="AR90" s="133"/>
      <c r="AS90" s="133"/>
      <c r="AT90" s="134"/>
      <c r="AU90" s="536" t="s">
        <v>253</v>
      </c>
      <c r="AV90" s="536"/>
      <c r="AW90" s="536"/>
      <c r="AX90" s="537"/>
    </row>
    <row r="91" spans="1:60" ht="18.75" hidden="1" customHeight="1" x14ac:dyDescent="0.15">
      <c r="A91" s="870"/>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70"/>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1" t="s">
        <v>62</v>
      </c>
      <c r="Z92" s="562"/>
      <c r="AA92" s="563"/>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70"/>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70"/>
      <c r="B94" s="532"/>
      <c r="C94" s="532"/>
      <c r="D94" s="532"/>
      <c r="E94" s="532"/>
      <c r="F94" s="533"/>
      <c r="G94" s="113"/>
      <c r="H94" s="114"/>
      <c r="I94" s="114"/>
      <c r="J94" s="114"/>
      <c r="K94" s="114"/>
      <c r="L94" s="114"/>
      <c r="M94" s="114"/>
      <c r="N94" s="114"/>
      <c r="O94" s="115"/>
      <c r="P94" s="179"/>
      <c r="Q94" s="179"/>
      <c r="R94" s="179"/>
      <c r="S94" s="179"/>
      <c r="T94" s="179"/>
      <c r="U94" s="179"/>
      <c r="V94" s="179"/>
      <c r="W94" s="179"/>
      <c r="X94" s="560"/>
      <c r="Y94" s="461" t="s">
        <v>13</v>
      </c>
      <c r="Z94" s="462"/>
      <c r="AA94" s="463"/>
      <c r="AB94" s="597" t="s">
        <v>14</v>
      </c>
      <c r="AC94" s="597"/>
      <c r="AD94" s="597"/>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70"/>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57" t="s">
        <v>11</v>
      </c>
      <c r="AC95" s="558"/>
      <c r="AD95" s="559"/>
      <c r="AE95" s="247" t="s">
        <v>534</v>
      </c>
      <c r="AF95" s="248"/>
      <c r="AG95" s="248"/>
      <c r="AH95" s="249"/>
      <c r="AI95" s="247" t="s">
        <v>531</v>
      </c>
      <c r="AJ95" s="248"/>
      <c r="AK95" s="248"/>
      <c r="AL95" s="249"/>
      <c r="AM95" s="253" t="s">
        <v>526</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70"/>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70"/>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1" t="s">
        <v>62</v>
      </c>
      <c r="Z97" s="562"/>
      <c r="AA97" s="563"/>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70"/>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71"/>
      <c r="B99" s="433"/>
      <c r="C99" s="433"/>
      <c r="D99" s="433"/>
      <c r="E99" s="433"/>
      <c r="F99" s="434"/>
      <c r="G99" s="583"/>
      <c r="H99" s="218"/>
      <c r="I99" s="218"/>
      <c r="J99" s="218"/>
      <c r="K99" s="218"/>
      <c r="L99" s="218"/>
      <c r="M99" s="218"/>
      <c r="N99" s="218"/>
      <c r="O99" s="584"/>
      <c r="P99" s="521"/>
      <c r="Q99" s="521"/>
      <c r="R99" s="521"/>
      <c r="S99" s="521"/>
      <c r="T99" s="521"/>
      <c r="U99" s="521"/>
      <c r="V99" s="521"/>
      <c r="W99" s="521"/>
      <c r="X99" s="522"/>
      <c r="Y99" s="900" t="s">
        <v>13</v>
      </c>
      <c r="Z99" s="901"/>
      <c r="AA99" s="902"/>
      <c r="AB99" s="897" t="s">
        <v>14</v>
      </c>
      <c r="AC99" s="898"/>
      <c r="AD99" s="89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534</v>
      </c>
      <c r="AF100" s="543"/>
      <c r="AG100" s="543"/>
      <c r="AH100" s="544"/>
      <c r="AI100" s="542" t="s">
        <v>531</v>
      </c>
      <c r="AJ100" s="543"/>
      <c r="AK100" s="543"/>
      <c r="AL100" s="544"/>
      <c r="AM100" s="542" t="s">
        <v>527</v>
      </c>
      <c r="AN100" s="543"/>
      <c r="AO100" s="543"/>
      <c r="AP100" s="544"/>
      <c r="AQ100" s="323" t="s">
        <v>520</v>
      </c>
      <c r="AR100" s="324"/>
      <c r="AS100" s="324"/>
      <c r="AT100" s="325"/>
      <c r="AU100" s="323" t="s">
        <v>517</v>
      </c>
      <c r="AV100" s="324"/>
      <c r="AW100" s="324"/>
      <c r="AX100" s="326"/>
    </row>
    <row r="101" spans="1:60" ht="23.25" customHeight="1" x14ac:dyDescent="0.15">
      <c r="A101" s="425"/>
      <c r="B101" s="426"/>
      <c r="C101" s="426"/>
      <c r="D101" s="426"/>
      <c r="E101" s="426"/>
      <c r="F101" s="427"/>
      <c r="G101" s="108" t="s">
        <v>612</v>
      </c>
      <c r="H101" s="108"/>
      <c r="I101" s="108"/>
      <c r="J101" s="108"/>
      <c r="K101" s="108"/>
      <c r="L101" s="108"/>
      <c r="M101" s="108"/>
      <c r="N101" s="108"/>
      <c r="O101" s="108"/>
      <c r="P101" s="108"/>
      <c r="Q101" s="108"/>
      <c r="R101" s="108"/>
      <c r="S101" s="108"/>
      <c r="T101" s="108"/>
      <c r="U101" s="108"/>
      <c r="V101" s="108"/>
      <c r="W101" s="108"/>
      <c r="X101" s="109"/>
      <c r="Y101" s="575" t="s">
        <v>55</v>
      </c>
      <c r="Z101" s="576"/>
      <c r="AA101" s="577"/>
      <c r="AB101" s="464" t="s">
        <v>613</v>
      </c>
      <c r="AC101" s="464"/>
      <c r="AD101" s="464"/>
      <c r="AE101" s="221">
        <v>75</v>
      </c>
      <c r="AF101" s="222"/>
      <c r="AG101" s="222"/>
      <c r="AH101" s="223"/>
      <c r="AI101" s="221">
        <v>82</v>
      </c>
      <c r="AJ101" s="222"/>
      <c r="AK101" s="222"/>
      <c r="AL101" s="223"/>
      <c r="AM101" s="209">
        <v>75</v>
      </c>
      <c r="AN101" s="210"/>
      <c r="AO101" s="210"/>
      <c r="AP101" s="210"/>
      <c r="AQ101" s="221" t="s">
        <v>644</v>
      </c>
      <c r="AR101" s="222"/>
      <c r="AS101" s="222"/>
      <c r="AT101" s="223"/>
      <c r="AU101" s="221" t="s">
        <v>648</v>
      </c>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613</v>
      </c>
      <c r="AC102" s="464"/>
      <c r="AD102" s="464"/>
      <c r="AE102" s="421">
        <v>100</v>
      </c>
      <c r="AF102" s="421"/>
      <c r="AG102" s="421"/>
      <c r="AH102" s="421"/>
      <c r="AI102" s="421">
        <v>89</v>
      </c>
      <c r="AJ102" s="421"/>
      <c r="AK102" s="421"/>
      <c r="AL102" s="421"/>
      <c r="AM102" s="421">
        <v>96</v>
      </c>
      <c r="AN102" s="421"/>
      <c r="AO102" s="421"/>
      <c r="AP102" s="421"/>
      <c r="AQ102" s="276">
        <v>95</v>
      </c>
      <c r="AR102" s="277"/>
      <c r="AS102" s="277"/>
      <c r="AT102" s="322"/>
      <c r="AU102" s="276"/>
      <c r="AV102" s="277"/>
      <c r="AW102" s="277"/>
      <c r="AX102" s="322"/>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7" t="s">
        <v>520</v>
      </c>
      <c r="AR103" s="288"/>
      <c r="AS103" s="288"/>
      <c r="AT103" s="327"/>
      <c r="AU103" s="287" t="s">
        <v>517</v>
      </c>
      <c r="AV103" s="288"/>
      <c r="AW103" s="288"/>
      <c r="AX103" s="289"/>
    </row>
    <row r="104" spans="1:60" ht="23.25" customHeight="1" x14ac:dyDescent="0.15">
      <c r="A104" s="425"/>
      <c r="B104" s="426"/>
      <c r="C104" s="426"/>
      <c r="D104" s="426"/>
      <c r="E104" s="426"/>
      <c r="F104" s="427"/>
      <c r="G104" s="108" t="s">
        <v>614</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5" t="s">
        <v>613</v>
      </c>
      <c r="AC104" s="546"/>
      <c r="AD104" s="547"/>
      <c r="AE104" s="221">
        <v>50000</v>
      </c>
      <c r="AF104" s="222"/>
      <c r="AG104" s="222"/>
      <c r="AH104" s="223"/>
      <c r="AI104" s="221">
        <v>50000</v>
      </c>
      <c r="AJ104" s="222"/>
      <c r="AK104" s="222"/>
      <c r="AL104" s="223"/>
      <c r="AM104" s="221">
        <v>50000</v>
      </c>
      <c r="AN104" s="222"/>
      <c r="AO104" s="222"/>
      <c r="AP104" s="223"/>
      <c r="AQ104" s="221" t="s">
        <v>645</v>
      </c>
      <c r="AR104" s="222"/>
      <c r="AS104" s="222"/>
      <c r="AT104" s="223"/>
      <c r="AU104" s="221" t="s">
        <v>646</v>
      </c>
      <c r="AV104" s="222"/>
      <c r="AW104" s="222"/>
      <c r="AX104" s="223"/>
    </row>
    <row r="105" spans="1:60" ht="23.25"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48"/>
      <c r="AA105" s="549"/>
      <c r="AB105" s="471" t="s">
        <v>613</v>
      </c>
      <c r="AC105" s="472"/>
      <c r="AD105" s="473"/>
      <c r="AE105" s="421">
        <v>50000</v>
      </c>
      <c r="AF105" s="421"/>
      <c r="AG105" s="421"/>
      <c r="AH105" s="421"/>
      <c r="AI105" s="421">
        <v>50000</v>
      </c>
      <c r="AJ105" s="421"/>
      <c r="AK105" s="421"/>
      <c r="AL105" s="421"/>
      <c r="AM105" s="421">
        <v>50000</v>
      </c>
      <c r="AN105" s="421"/>
      <c r="AO105" s="421"/>
      <c r="AP105" s="421"/>
      <c r="AQ105" s="221">
        <v>50000</v>
      </c>
      <c r="AR105" s="222"/>
      <c r="AS105" s="222"/>
      <c r="AT105" s="223"/>
      <c r="AU105" s="276"/>
      <c r="AV105" s="277"/>
      <c r="AW105" s="277"/>
      <c r="AX105" s="322"/>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7" t="s">
        <v>520</v>
      </c>
      <c r="AR106" s="288"/>
      <c r="AS106" s="288"/>
      <c r="AT106" s="327"/>
      <c r="AU106" s="287" t="s">
        <v>517</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5"/>
      <c r="AC107" s="546"/>
      <c r="AD107" s="547"/>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48"/>
      <c r="AA108" s="549"/>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7" t="s">
        <v>520</v>
      </c>
      <c r="AR109" s="288"/>
      <c r="AS109" s="288"/>
      <c r="AT109" s="327"/>
      <c r="AU109" s="287" t="s">
        <v>517</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5"/>
      <c r="AC110" s="546"/>
      <c r="AD110" s="547"/>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48"/>
      <c r="AA111" s="549"/>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7" t="s">
        <v>520</v>
      </c>
      <c r="AR112" s="288"/>
      <c r="AS112" s="288"/>
      <c r="AT112" s="327"/>
      <c r="AU112" s="287" t="s">
        <v>517</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5"/>
      <c r="AC113" s="546"/>
      <c r="AD113" s="547"/>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48"/>
      <c r="AA114" s="549"/>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3"/>
      <c r="Z115" s="554"/>
      <c r="AA115" s="555"/>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615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617</v>
      </c>
      <c r="AC116" s="466"/>
      <c r="AD116" s="467"/>
      <c r="AE116" s="421">
        <v>1719</v>
      </c>
      <c r="AF116" s="421"/>
      <c r="AG116" s="421"/>
      <c r="AH116" s="421"/>
      <c r="AI116" s="421">
        <v>1288</v>
      </c>
      <c r="AJ116" s="421"/>
      <c r="AK116" s="421"/>
      <c r="AL116" s="421"/>
      <c r="AM116" s="421">
        <v>1554</v>
      </c>
      <c r="AN116" s="421"/>
      <c r="AO116" s="421"/>
      <c r="AP116" s="421"/>
      <c r="AQ116" s="221">
        <v>1231</v>
      </c>
      <c r="AR116" s="222"/>
      <c r="AS116" s="222"/>
      <c r="AT116" s="222"/>
      <c r="AU116" s="222"/>
      <c r="AV116" s="222"/>
      <c r="AW116" s="222"/>
      <c r="AX116" s="224"/>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580</v>
      </c>
      <c r="AC117" s="476"/>
      <c r="AD117" s="477"/>
      <c r="AE117" s="551" t="s">
        <v>688</v>
      </c>
      <c r="AF117" s="551"/>
      <c r="AG117" s="551"/>
      <c r="AH117" s="551"/>
      <c r="AI117" s="551" t="s">
        <v>689</v>
      </c>
      <c r="AJ117" s="551"/>
      <c r="AK117" s="551"/>
      <c r="AL117" s="551"/>
      <c r="AM117" s="551" t="s">
        <v>690</v>
      </c>
      <c r="AN117" s="551"/>
      <c r="AO117" s="551"/>
      <c r="AP117" s="551"/>
      <c r="AQ117" s="551" t="s">
        <v>694</v>
      </c>
      <c r="AR117" s="551"/>
      <c r="AS117" s="551"/>
      <c r="AT117" s="551"/>
      <c r="AU117" s="551"/>
      <c r="AV117" s="551"/>
      <c r="AW117" s="551"/>
      <c r="AX117" s="552"/>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3"/>
      <c r="Z118" s="554"/>
      <c r="AA118" s="555"/>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customHeight="1" x14ac:dyDescent="0.15">
      <c r="A119" s="442"/>
      <c r="B119" s="443"/>
      <c r="C119" s="443"/>
      <c r="D119" s="443"/>
      <c r="E119" s="443"/>
      <c r="F119" s="444"/>
      <c r="G119" s="396" t="s">
        <v>616</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617</v>
      </c>
      <c r="AC119" s="466"/>
      <c r="AD119" s="467"/>
      <c r="AE119" s="421">
        <v>33</v>
      </c>
      <c r="AF119" s="421"/>
      <c r="AG119" s="421"/>
      <c r="AH119" s="421"/>
      <c r="AI119" s="421">
        <v>27</v>
      </c>
      <c r="AJ119" s="421"/>
      <c r="AK119" s="421"/>
      <c r="AL119" s="421"/>
      <c r="AM119" s="421">
        <v>26</v>
      </c>
      <c r="AN119" s="421"/>
      <c r="AO119" s="421"/>
      <c r="AP119" s="421"/>
      <c r="AQ119" s="421">
        <v>27</v>
      </c>
      <c r="AR119" s="421"/>
      <c r="AS119" s="421"/>
      <c r="AT119" s="421"/>
      <c r="AU119" s="421"/>
      <c r="AV119" s="421"/>
      <c r="AW119" s="421"/>
      <c r="AX119" s="550"/>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581</v>
      </c>
      <c r="AC120" s="476"/>
      <c r="AD120" s="477"/>
      <c r="AE120" s="551" t="s">
        <v>618</v>
      </c>
      <c r="AF120" s="551"/>
      <c r="AG120" s="551"/>
      <c r="AH120" s="551"/>
      <c r="AI120" s="551" t="s">
        <v>619</v>
      </c>
      <c r="AJ120" s="551"/>
      <c r="AK120" s="551"/>
      <c r="AL120" s="551"/>
      <c r="AM120" s="551" t="s">
        <v>647</v>
      </c>
      <c r="AN120" s="551"/>
      <c r="AO120" s="551"/>
      <c r="AP120" s="551"/>
      <c r="AQ120" s="551" t="s">
        <v>693</v>
      </c>
      <c r="AR120" s="551"/>
      <c r="AS120" s="551"/>
      <c r="AT120" s="551"/>
      <c r="AU120" s="551"/>
      <c r="AV120" s="551"/>
      <c r="AW120" s="551"/>
      <c r="AX120" s="552"/>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3"/>
      <c r="Z121" s="554"/>
      <c r="AA121" s="555"/>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0"/>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3"/>
      <c r="Z124" s="554"/>
      <c r="AA124" s="555"/>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0"/>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5"/>
      <c r="Y126" s="474" t="s">
        <v>49</v>
      </c>
      <c r="Z126" s="449"/>
      <c r="AA126" s="450"/>
      <c r="AB126" s="475" t="s">
        <v>482</v>
      </c>
      <c r="AC126" s="476"/>
      <c r="AD126" s="477"/>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31"/>
      <c r="Z127" s="932"/>
      <c r="AA127" s="933"/>
      <c r="AB127" s="250" t="s">
        <v>11</v>
      </c>
      <c r="AC127" s="251"/>
      <c r="AD127" s="252"/>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0"/>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91" t="s">
        <v>564</v>
      </c>
      <c r="B130" s="188"/>
      <c r="C130" s="187" t="s">
        <v>358</v>
      </c>
      <c r="D130" s="188"/>
      <c r="E130" s="172" t="s">
        <v>387</v>
      </c>
      <c r="F130" s="173"/>
      <c r="G130" s="174" t="s">
        <v>578</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579</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534</v>
      </c>
      <c r="AF132" s="158"/>
      <c r="AG132" s="158"/>
      <c r="AH132" s="158"/>
      <c r="AI132" s="158" t="s">
        <v>531</v>
      </c>
      <c r="AJ132" s="158"/>
      <c r="AK132" s="158"/>
      <c r="AL132" s="158"/>
      <c r="AM132" s="158" t="s">
        <v>526</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584</v>
      </c>
      <c r="AR133" s="202"/>
      <c r="AS133" s="136" t="s">
        <v>355</v>
      </c>
      <c r="AT133" s="137"/>
      <c r="AU133" s="203">
        <v>32</v>
      </c>
      <c r="AV133" s="203"/>
      <c r="AW133" s="136" t="s">
        <v>300</v>
      </c>
      <c r="AX133" s="198"/>
    </row>
    <row r="134" spans="1:50" ht="39.75" customHeight="1" x14ac:dyDescent="0.15">
      <c r="A134" s="192"/>
      <c r="B134" s="189"/>
      <c r="C134" s="183"/>
      <c r="D134" s="189"/>
      <c r="E134" s="183"/>
      <c r="F134" s="184"/>
      <c r="G134" s="107" t="s">
        <v>620</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582</v>
      </c>
      <c r="AC134" s="208"/>
      <c r="AD134" s="208"/>
      <c r="AE134" s="209">
        <v>73</v>
      </c>
      <c r="AF134" s="210"/>
      <c r="AG134" s="210"/>
      <c r="AH134" s="210"/>
      <c r="AI134" s="209">
        <v>75.2</v>
      </c>
      <c r="AJ134" s="210"/>
      <c r="AK134" s="210"/>
      <c r="AL134" s="210"/>
      <c r="AM134" s="209">
        <v>80.7</v>
      </c>
      <c r="AN134" s="210"/>
      <c r="AO134" s="210"/>
      <c r="AP134" s="210"/>
      <c r="AQ134" s="209" t="s">
        <v>601</v>
      </c>
      <c r="AR134" s="210"/>
      <c r="AS134" s="210"/>
      <c r="AT134" s="210"/>
      <c r="AU134" s="209" t="s">
        <v>594</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583</v>
      </c>
      <c r="AC135" s="216"/>
      <c r="AD135" s="216"/>
      <c r="AE135" s="209">
        <v>73.2</v>
      </c>
      <c r="AF135" s="210"/>
      <c r="AG135" s="210"/>
      <c r="AH135" s="210"/>
      <c r="AI135" s="209">
        <v>79.900000000000006</v>
      </c>
      <c r="AJ135" s="210"/>
      <c r="AK135" s="210"/>
      <c r="AL135" s="210"/>
      <c r="AM135" s="209">
        <v>86.6</v>
      </c>
      <c r="AN135" s="210"/>
      <c r="AO135" s="210"/>
      <c r="AP135" s="210"/>
      <c r="AQ135" s="209" t="s">
        <v>584</v>
      </c>
      <c r="AR135" s="210"/>
      <c r="AS135" s="210"/>
      <c r="AT135" s="210"/>
      <c r="AU135" s="209">
        <v>100</v>
      </c>
      <c r="AV135" s="210"/>
      <c r="AW135" s="210"/>
      <c r="AX135" s="211"/>
    </row>
    <row r="136" spans="1:50" ht="18.75"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534</v>
      </c>
      <c r="AF136" s="158"/>
      <c r="AG136" s="158"/>
      <c r="AH136" s="158"/>
      <c r="AI136" s="158" t="s">
        <v>531</v>
      </c>
      <c r="AJ136" s="158"/>
      <c r="AK136" s="158"/>
      <c r="AL136" s="158"/>
      <c r="AM136" s="158" t="s">
        <v>526</v>
      </c>
      <c r="AN136" s="158"/>
      <c r="AO136" s="158"/>
      <c r="AP136" s="154"/>
      <c r="AQ136" s="154" t="s">
        <v>354</v>
      </c>
      <c r="AR136" s="155"/>
      <c r="AS136" s="155"/>
      <c r="AT136" s="156"/>
      <c r="AU136" s="199" t="s">
        <v>370</v>
      </c>
      <c r="AV136" s="199"/>
      <c r="AW136" s="199"/>
      <c r="AX136" s="200"/>
    </row>
    <row r="137" spans="1:50" ht="18.75"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t="s">
        <v>644</v>
      </c>
      <c r="AR137" s="202"/>
      <c r="AS137" s="136" t="s">
        <v>355</v>
      </c>
      <c r="AT137" s="137"/>
      <c r="AU137" s="203"/>
      <c r="AV137" s="203"/>
      <c r="AW137" s="136" t="s">
        <v>300</v>
      </c>
      <c r="AX137" s="198"/>
    </row>
    <row r="138" spans="1:50" ht="39.75" customHeight="1" x14ac:dyDescent="0.15">
      <c r="A138" s="192"/>
      <c r="B138" s="189"/>
      <c r="C138" s="183"/>
      <c r="D138" s="189"/>
      <c r="E138" s="183"/>
      <c r="F138" s="184"/>
      <c r="G138" s="107" t="s">
        <v>600</v>
      </c>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t="s">
        <v>582</v>
      </c>
      <c r="AC138" s="208"/>
      <c r="AD138" s="208"/>
      <c r="AE138" s="209">
        <v>100</v>
      </c>
      <c r="AF138" s="210"/>
      <c r="AG138" s="210"/>
      <c r="AH138" s="210"/>
      <c r="AI138" s="209"/>
      <c r="AJ138" s="210"/>
      <c r="AK138" s="210"/>
      <c r="AL138" s="210"/>
      <c r="AM138" s="209"/>
      <c r="AN138" s="210"/>
      <c r="AO138" s="210"/>
      <c r="AP138" s="210"/>
      <c r="AQ138" s="209" t="s">
        <v>601</v>
      </c>
      <c r="AR138" s="210"/>
      <c r="AS138" s="210"/>
      <c r="AT138" s="210"/>
      <c r="AU138" s="209" t="s">
        <v>594</v>
      </c>
      <c r="AV138" s="210"/>
      <c r="AW138" s="210"/>
      <c r="AX138" s="211"/>
    </row>
    <row r="139" spans="1:50" ht="39.75"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583</v>
      </c>
      <c r="AC139" s="216"/>
      <c r="AD139" s="216"/>
      <c r="AE139" s="209">
        <v>100</v>
      </c>
      <c r="AF139" s="210"/>
      <c r="AG139" s="210"/>
      <c r="AH139" s="210"/>
      <c r="AI139" s="209">
        <v>100</v>
      </c>
      <c r="AJ139" s="210"/>
      <c r="AK139" s="210"/>
      <c r="AL139" s="210"/>
      <c r="AM139" s="209">
        <v>100</v>
      </c>
      <c r="AN139" s="210"/>
      <c r="AO139" s="210"/>
      <c r="AP139" s="210"/>
      <c r="AQ139" s="209" t="s">
        <v>584</v>
      </c>
      <c r="AR139" s="210"/>
      <c r="AS139" s="210"/>
      <c r="AT139" s="210"/>
      <c r="AU139" s="209">
        <v>100</v>
      </c>
      <c r="AV139" s="210"/>
      <c r="AW139" s="210"/>
      <c r="AX139" s="211"/>
    </row>
    <row r="140" spans="1:50" ht="18.75"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534</v>
      </c>
      <c r="AF140" s="158"/>
      <c r="AG140" s="158"/>
      <c r="AH140" s="158"/>
      <c r="AI140" s="158" t="s">
        <v>531</v>
      </c>
      <c r="AJ140" s="158"/>
      <c r="AK140" s="158"/>
      <c r="AL140" s="158"/>
      <c r="AM140" s="158" t="s">
        <v>526</v>
      </c>
      <c r="AN140" s="158"/>
      <c r="AO140" s="158"/>
      <c r="AP140" s="154"/>
      <c r="AQ140" s="154" t="s">
        <v>354</v>
      </c>
      <c r="AR140" s="155"/>
      <c r="AS140" s="155"/>
      <c r="AT140" s="156"/>
      <c r="AU140" s="199" t="s">
        <v>370</v>
      </c>
      <c r="AV140" s="199"/>
      <c r="AW140" s="199"/>
      <c r="AX140" s="200"/>
    </row>
    <row r="141" spans="1:50" ht="18.75"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t="s">
        <v>622</v>
      </c>
      <c r="AR141" s="202"/>
      <c r="AS141" s="136" t="s">
        <v>355</v>
      </c>
      <c r="AT141" s="137"/>
      <c r="AU141" s="203">
        <v>34</v>
      </c>
      <c r="AV141" s="203"/>
      <c r="AW141" s="136" t="s">
        <v>300</v>
      </c>
      <c r="AX141" s="198"/>
    </row>
    <row r="142" spans="1:50" ht="39.75" customHeight="1" x14ac:dyDescent="0.15">
      <c r="A142" s="192"/>
      <c r="B142" s="189"/>
      <c r="C142" s="183"/>
      <c r="D142" s="189"/>
      <c r="E142" s="183"/>
      <c r="F142" s="184"/>
      <c r="G142" s="107" t="s">
        <v>621</v>
      </c>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15" t="s">
        <v>14</v>
      </c>
      <c r="AC142" s="216"/>
      <c r="AD142" s="216"/>
      <c r="AE142" s="209">
        <v>38.700000000000003</v>
      </c>
      <c r="AF142" s="210"/>
      <c r="AG142" s="210"/>
      <c r="AH142" s="210"/>
      <c r="AI142" s="209">
        <v>39.299999999999997</v>
      </c>
      <c r="AJ142" s="210"/>
      <c r="AK142" s="210"/>
      <c r="AL142" s="210"/>
      <c r="AM142" s="209"/>
      <c r="AN142" s="210"/>
      <c r="AO142" s="210"/>
      <c r="AP142" s="210"/>
      <c r="AQ142" s="209" t="s">
        <v>623</v>
      </c>
      <c r="AR142" s="210"/>
      <c r="AS142" s="210"/>
      <c r="AT142" s="210"/>
      <c r="AU142" s="209" t="s">
        <v>623</v>
      </c>
      <c r="AV142" s="210"/>
      <c r="AW142" s="210"/>
      <c r="AX142" s="211"/>
    </row>
    <row r="143" spans="1:50" ht="39.75"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t="s">
        <v>14</v>
      </c>
      <c r="AC143" s="216"/>
      <c r="AD143" s="216"/>
      <c r="AE143" s="209">
        <v>39.799999999999997</v>
      </c>
      <c r="AF143" s="210"/>
      <c r="AG143" s="210"/>
      <c r="AH143" s="210"/>
      <c r="AI143" s="209">
        <v>41.8</v>
      </c>
      <c r="AJ143" s="210"/>
      <c r="AK143" s="210"/>
      <c r="AL143" s="210"/>
      <c r="AM143" s="221">
        <v>43.4</v>
      </c>
      <c r="AN143" s="222"/>
      <c r="AO143" s="222"/>
      <c r="AP143" s="222"/>
      <c r="AQ143" s="209" t="s">
        <v>622</v>
      </c>
      <c r="AR143" s="210"/>
      <c r="AS143" s="210"/>
      <c r="AT143" s="210"/>
      <c r="AU143" s="209">
        <v>50</v>
      </c>
      <c r="AV143" s="210"/>
      <c r="AW143" s="210"/>
      <c r="AX143" s="211"/>
    </row>
    <row r="144" spans="1:50" ht="18.75"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534</v>
      </c>
      <c r="AF144" s="158"/>
      <c r="AG144" s="158"/>
      <c r="AH144" s="158"/>
      <c r="AI144" s="158" t="s">
        <v>531</v>
      </c>
      <c r="AJ144" s="158"/>
      <c r="AK144" s="158"/>
      <c r="AL144" s="158"/>
      <c r="AM144" s="158" t="s">
        <v>526</v>
      </c>
      <c r="AN144" s="158"/>
      <c r="AO144" s="158"/>
      <c r="AP144" s="154"/>
      <c r="AQ144" s="154" t="s">
        <v>354</v>
      </c>
      <c r="AR144" s="155"/>
      <c r="AS144" s="155"/>
      <c r="AT144" s="156"/>
      <c r="AU144" s="199" t="s">
        <v>370</v>
      </c>
      <c r="AV144" s="199"/>
      <c r="AW144" s="199"/>
      <c r="AX144" s="200"/>
    </row>
    <row r="145" spans="1:50" ht="18.75"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t="s">
        <v>622</v>
      </c>
      <c r="AR145" s="202"/>
      <c r="AS145" s="136" t="s">
        <v>355</v>
      </c>
      <c r="AT145" s="137"/>
      <c r="AU145" s="203">
        <v>30</v>
      </c>
      <c r="AV145" s="203"/>
      <c r="AW145" s="136" t="s">
        <v>300</v>
      </c>
      <c r="AX145" s="198"/>
    </row>
    <row r="146" spans="1:50" ht="39.75" customHeight="1" x14ac:dyDescent="0.15">
      <c r="A146" s="192"/>
      <c r="B146" s="189"/>
      <c r="C146" s="183"/>
      <c r="D146" s="189"/>
      <c r="E146" s="183"/>
      <c r="F146" s="184"/>
      <c r="G146" s="107" t="s">
        <v>624</v>
      </c>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15" t="s">
        <v>625</v>
      </c>
      <c r="AC146" s="216"/>
      <c r="AD146" s="216"/>
      <c r="AE146" s="209">
        <v>26</v>
      </c>
      <c r="AF146" s="210"/>
      <c r="AG146" s="210"/>
      <c r="AH146" s="210"/>
      <c r="AI146" s="209">
        <v>38</v>
      </c>
      <c r="AJ146" s="210"/>
      <c r="AK146" s="210"/>
      <c r="AL146" s="210"/>
      <c r="AM146" s="209">
        <v>47</v>
      </c>
      <c r="AN146" s="210"/>
      <c r="AO146" s="210"/>
      <c r="AP146" s="210"/>
      <c r="AQ146" s="209" t="s">
        <v>622</v>
      </c>
      <c r="AR146" s="210"/>
      <c r="AS146" s="210"/>
      <c r="AT146" s="210"/>
      <c r="AU146" s="209">
        <v>47</v>
      </c>
      <c r="AV146" s="210"/>
      <c r="AW146" s="210"/>
      <c r="AX146" s="211"/>
    </row>
    <row r="147" spans="1:50" ht="39.75"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t="s">
        <v>625</v>
      </c>
      <c r="AC147" s="216"/>
      <c r="AD147" s="216"/>
      <c r="AE147" s="209">
        <v>29</v>
      </c>
      <c r="AF147" s="210"/>
      <c r="AG147" s="210"/>
      <c r="AH147" s="210"/>
      <c r="AI147" s="209">
        <v>39</v>
      </c>
      <c r="AJ147" s="210"/>
      <c r="AK147" s="210"/>
      <c r="AL147" s="210"/>
      <c r="AM147" s="209">
        <v>47</v>
      </c>
      <c r="AN147" s="210"/>
      <c r="AO147" s="210"/>
      <c r="AP147" s="210"/>
      <c r="AQ147" s="209" t="s">
        <v>622</v>
      </c>
      <c r="AR147" s="210"/>
      <c r="AS147" s="210"/>
      <c r="AT147" s="210"/>
      <c r="AU147" s="209">
        <v>47</v>
      </c>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534</v>
      </c>
      <c r="AF148" s="158"/>
      <c r="AG148" s="158"/>
      <c r="AH148" s="158"/>
      <c r="AI148" s="158" t="s">
        <v>531</v>
      </c>
      <c r="AJ148" s="158"/>
      <c r="AK148" s="158"/>
      <c r="AL148" s="158"/>
      <c r="AM148" s="158" t="s">
        <v>526</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t="s">
        <v>626</v>
      </c>
      <c r="H154" s="108"/>
      <c r="I154" s="108"/>
      <c r="J154" s="108"/>
      <c r="K154" s="108"/>
      <c r="L154" s="108"/>
      <c r="M154" s="108"/>
      <c r="N154" s="108"/>
      <c r="O154" s="108"/>
      <c r="P154" s="109"/>
      <c r="Q154" s="128" t="s">
        <v>627</v>
      </c>
      <c r="R154" s="108"/>
      <c r="S154" s="108"/>
      <c r="T154" s="108"/>
      <c r="U154" s="108"/>
      <c r="V154" s="108"/>
      <c r="W154" s="108"/>
      <c r="X154" s="108"/>
      <c r="Y154" s="108"/>
      <c r="Z154" s="108"/>
      <c r="AA154" s="296"/>
      <c r="AB154" s="144" t="s">
        <v>627</v>
      </c>
      <c r="AC154" s="145"/>
      <c r="AD154" s="145"/>
      <c r="AE154" s="150" t="s">
        <v>628</v>
      </c>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629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4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534</v>
      </c>
      <c r="AF192" s="158"/>
      <c r="AG192" s="158"/>
      <c r="AH192" s="158"/>
      <c r="AI192" s="158" t="s">
        <v>531</v>
      </c>
      <c r="AJ192" s="158"/>
      <c r="AK192" s="158"/>
      <c r="AL192" s="158"/>
      <c r="AM192" s="158" t="s">
        <v>526</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535</v>
      </c>
      <c r="AF196" s="158"/>
      <c r="AG196" s="158"/>
      <c r="AH196" s="158"/>
      <c r="AI196" s="158" t="s">
        <v>531</v>
      </c>
      <c r="AJ196" s="158"/>
      <c r="AK196" s="158"/>
      <c r="AL196" s="158"/>
      <c r="AM196" s="158" t="s">
        <v>526</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534</v>
      </c>
      <c r="AF200" s="158"/>
      <c r="AG200" s="158"/>
      <c r="AH200" s="158"/>
      <c r="AI200" s="158" t="s">
        <v>531</v>
      </c>
      <c r="AJ200" s="158"/>
      <c r="AK200" s="158"/>
      <c r="AL200" s="158"/>
      <c r="AM200" s="158" t="s">
        <v>526</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534</v>
      </c>
      <c r="AF204" s="158"/>
      <c r="AG204" s="158"/>
      <c r="AH204" s="158"/>
      <c r="AI204" s="158" t="s">
        <v>531</v>
      </c>
      <c r="AJ204" s="158"/>
      <c r="AK204" s="158"/>
      <c r="AL204" s="158"/>
      <c r="AM204" s="158" t="s">
        <v>526</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534</v>
      </c>
      <c r="AF208" s="158"/>
      <c r="AG208" s="158"/>
      <c r="AH208" s="158"/>
      <c r="AI208" s="158" t="s">
        <v>531</v>
      </c>
      <c r="AJ208" s="158"/>
      <c r="AK208" s="158"/>
      <c r="AL208" s="158"/>
      <c r="AM208" s="158" t="s">
        <v>526</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534</v>
      </c>
      <c r="AF252" s="158"/>
      <c r="AG252" s="158"/>
      <c r="AH252" s="158"/>
      <c r="AI252" s="158" t="s">
        <v>531</v>
      </c>
      <c r="AJ252" s="158"/>
      <c r="AK252" s="158"/>
      <c r="AL252" s="158"/>
      <c r="AM252" s="158" t="s">
        <v>526</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534</v>
      </c>
      <c r="AF256" s="158"/>
      <c r="AG256" s="158"/>
      <c r="AH256" s="158"/>
      <c r="AI256" s="158" t="s">
        <v>531</v>
      </c>
      <c r="AJ256" s="158"/>
      <c r="AK256" s="158"/>
      <c r="AL256" s="158"/>
      <c r="AM256" s="158" t="s">
        <v>527</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534</v>
      </c>
      <c r="AF260" s="158"/>
      <c r="AG260" s="158"/>
      <c r="AH260" s="158"/>
      <c r="AI260" s="158" t="s">
        <v>531</v>
      </c>
      <c r="AJ260" s="158"/>
      <c r="AK260" s="158"/>
      <c r="AL260" s="158"/>
      <c r="AM260" s="158" t="s">
        <v>527</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534</v>
      </c>
      <c r="AF264" s="220"/>
      <c r="AG264" s="220"/>
      <c r="AH264" s="220"/>
      <c r="AI264" s="220" t="s">
        <v>531</v>
      </c>
      <c r="AJ264" s="220"/>
      <c r="AK264" s="220"/>
      <c r="AL264" s="220"/>
      <c r="AM264" s="220" t="s">
        <v>526</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535</v>
      </c>
      <c r="AF268" s="158"/>
      <c r="AG268" s="158"/>
      <c r="AH268" s="158"/>
      <c r="AI268" s="158" t="s">
        <v>531</v>
      </c>
      <c r="AJ268" s="158"/>
      <c r="AK268" s="158"/>
      <c r="AL268" s="158"/>
      <c r="AM268" s="158" t="s">
        <v>526</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534</v>
      </c>
      <c r="AF312" s="158"/>
      <c r="AG312" s="158"/>
      <c r="AH312" s="158"/>
      <c r="AI312" s="158" t="s">
        <v>531</v>
      </c>
      <c r="AJ312" s="158"/>
      <c r="AK312" s="158"/>
      <c r="AL312" s="158"/>
      <c r="AM312" s="158" t="s">
        <v>526</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534</v>
      </c>
      <c r="AF316" s="158"/>
      <c r="AG316" s="158"/>
      <c r="AH316" s="158"/>
      <c r="AI316" s="158" t="s">
        <v>531</v>
      </c>
      <c r="AJ316" s="158"/>
      <c r="AK316" s="158"/>
      <c r="AL316" s="158"/>
      <c r="AM316" s="158" t="s">
        <v>526</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534</v>
      </c>
      <c r="AF320" s="158"/>
      <c r="AG320" s="158"/>
      <c r="AH320" s="158"/>
      <c r="AI320" s="158" t="s">
        <v>531</v>
      </c>
      <c r="AJ320" s="158"/>
      <c r="AK320" s="158"/>
      <c r="AL320" s="158"/>
      <c r="AM320" s="158" t="s">
        <v>527</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534</v>
      </c>
      <c r="AF324" s="158"/>
      <c r="AG324" s="158"/>
      <c r="AH324" s="158"/>
      <c r="AI324" s="158" t="s">
        <v>531</v>
      </c>
      <c r="AJ324" s="158"/>
      <c r="AK324" s="158"/>
      <c r="AL324" s="158"/>
      <c r="AM324" s="158" t="s">
        <v>526</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535</v>
      </c>
      <c r="AF328" s="158"/>
      <c r="AG328" s="158"/>
      <c r="AH328" s="158"/>
      <c r="AI328" s="158" t="s">
        <v>531</v>
      </c>
      <c r="AJ328" s="158"/>
      <c r="AK328" s="158"/>
      <c r="AL328" s="158"/>
      <c r="AM328" s="158" t="s">
        <v>527</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534</v>
      </c>
      <c r="AF372" s="158"/>
      <c r="AG372" s="158"/>
      <c r="AH372" s="158"/>
      <c r="AI372" s="158" t="s">
        <v>531</v>
      </c>
      <c r="AJ372" s="158"/>
      <c r="AK372" s="158"/>
      <c r="AL372" s="158"/>
      <c r="AM372" s="158" t="s">
        <v>526</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534</v>
      </c>
      <c r="AF376" s="158"/>
      <c r="AG376" s="158"/>
      <c r="AH376" s="158"/>
      <c r="AI376" s="158" t="s">
        <v>531</v>
      </c>
      <c r="AJ376" s="158"/>
      <c r="AK376" s="158"/>
      <c r="AL376" s="158"/>
      <c r="AM376" s="158" t="s">
        <v>526</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534</v>
      </c>
      <c r="AF380" s="158"/>
      <c r="AG380" s="158"/>
      <c r="AH380" s="158"/>
      <c r="AI380" s="158" t="s">
        <v>531</v>
      </c>
      <c r="AJ380" s="158"/>
      <c r="AK380" s="158"/>
      <c r="AL380" s="158"/>
      <c r="AM380" s="158" t="s">
        <v>526</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534</v>
      </c>
      <c r="AF384" s="158"/>
      <c r="AG384" s="158"/>
      <c r="AH384" s="158"/>
      <c r="AI384" s="158" t="s">
        <v>531</v>
      </c>
      <c r="AJ384" s="158"/>
      <c r="AK384" s="158"/>
      <c r="AL384" s="158"/>
      <c r="AM384" s="158" t="s">
        <v>526</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534</v>
      </c>
      <c r="AF388" s="158"/>
      <c r="AG388" s="158"/>
      <c r="AH388" s="158"/>
      <c r="AI388" s="158" t="s">
        <v>531</v>
      </c>
      <c r="AJ388" s="158"/>
      <c r="AK388" s="158"/>
      <c r="AL388" s="158"/>
      <c r="AM388" s="158" t="s">
        <v>526</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0.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560</v>
      </c>
      <c r="D430" s="936"/>
      <c r="E430" s="177" t="s">
        <v>544</v>
      </c>
      <c r="F430" s="903"/>
      <c r="G430" s="904" t="s">
        <v>374</v>
      </c>
      <c r="H430" s="126"/>
      <c r="I430" s="126"/>
      <c r="J430" s="905" t="s">
        <v>585</v>
      </c>
      <c r="K430" s="906"/>
      <c r="L430" s="906"/>
      <c r="M430" s="906"/>
      <c r="N430" s="906"/>
      <c r="O430" s="906"/>
      <c r="P430" s="906"/>
      <c r="Q430" s="906"/>
      <c r="R430" s="906"/>
      <c r="S430" s="906"/>
      <c r="T430" s="907"/>
      <c r="U430" s="591" t="s">
        <v>687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527</v>
      </c>
      <c r="AJ431" s="220"/>
      <c r="AK431" s="220"/>
      <c r="AL431" s="162"/>
      <c r="AM431" s="220" t="s">
        <v>522</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v>20</v>
      </c>
      <c r="AF432" s="203"/>
      <c r="AG432" s="136" t="s">
        <v>355</v>
      </c>
      <c r="AH432" s="137"/>
      <c r="AI432" s="159"/>
      <c r="AJ432" s="159"/>
      <c r="AK432" s="159"/>
      <c r="AL432" s="157"/>
      <c r="AM432" s="159"/>
      <c r="AN432" s="159"/>
      <c r="AO432" s="159"/>
      <c r="AP432" s="157"/>
      <c r="AQ432" s="593" t="s">
        <v>584</v>
      </c>
      <c r="AR432" s="203"/>
      <c r="AS432" s="136" t="s">
        <v>355</v>
      </c>
      <c r="AT432" s="137"/>
      <c r="AU432" s="203">
        <v>31</v>
      </c>
      <c r="AV432" s="203"/>
      <c r="AW432" s="136" t="s">
        <v>300</v>
      </c>
      <c r="AX432" s="198"/>
    </row>
    <row r="433" spans="1:50" ht="23.25" customHeight="1" x14ac:dyDescent="0.15">
      <c r="A433" s="192"/>
      <c r="B433" s="189"/>
      <c r="C433" s="183"/>
      <c r="D433" s="189"/>
      <c r="E433" s="345"/>
      <c r="F433" s="346"/>
      <c r="G433" s="107" t="s">
        <v>630</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586</v>
      </c>
      <c r="AC433" s="216"/>
      <c r="AD433" s="216"/>
      <c r="AE433" s="343">
        <v>30</v>
      </c>
      <c r="AF433" s="210"/>
      <c r="AG433" s="210"/>
      <c r="AH433" s="210"/>
      <c r="AI433" s="343">
        <v>80.7</v>
      </c>
      <c r="AJ433" s="210"/>
      <c r="AK433" s="210"/>
      <c r="AL433" s="210"/>
      <c r="AM433" s="343" t="s">
        <v>649</v>
      </c>
      <c r="AN433" s="210"/>
      <c r="AO433" s="210"/>
      <c r="AP433" s="344"/>
      <c r="AQ433" s="343" t="s">
        <v>602</v>
      </c>
      <c r="AR433" s="210"/>
      <c r="AS433" s="210"/>
      <c r="AT433" s="344"/>
      <c r="AU433" s="210" t="s">
        <v>584</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587</v>
      </c>
      <c r="AC434" s="208"/>
      <c r="AD434" s="208"/>
      <c r="AE434" s="343">
        <v>30</v>
      </c>
      <c r="AF434" s="210"/>
      <c r="AG434" s="210"/>
      <c r="AH434" s="344"/>
      <c r="AI434" s="343">
        <v>86.6</v>
      </c>
      <c r="AJ434" s="210"/>
      <c r="AK434" s="210"/>
      <c r="AL434" s="210"/>
      <c r="AM434" s="343">
        <v>100</v>
      </c>
      <c r="AN434" s="210"/>
      <c r="AO434" s="210"/>
      <c r="AP434" s="344"/>
      <c r="AQ434" s="343" t="s">
        <v>588</v>
      </c>
      <c r="AR434" s="210"/>
      <c r="AS434" s="210"/>
      <c r="AT434" s="344"/>
      <c r="AU434" s="210">
        <v>100</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301</v>
      </c>
      <c r="AC435" s="582"/>
      <c r="AD435" s="582"/>
      <c r="AE435" s="343">
        <v>100</v>
      </c>
      <c r="AF435" s="210"/>
      <c r="AG435" s="210"/>
      <c r="AH435" s="344"/>
      <c r="AI435" s="343">
        <v>93.2</v>
      </c>
      <c r="AJ435" s="210"/>
      <c r="AK435" s="210"/>
      <c r="AL435" s="210"/>
      <c r="AM435" s="343" t="s">
        <v>644</v>
      </c>
      <c r="AN435" s="210"/>
      <c r="AO435" s="210"/>
      <c r="AP435" s="344"/>
      <c r="AQ435" s="343" t="s">
        <v>584</v>
      </c>
      <c r="AR435" s="210"/>
      <c r="AS435" s="210"/>
      <c r="AT435" s="344"/>
      <c r="AU435" s="210" t="s">
        <v>589</v>
      </c>
      <c r="AV435" s="210"/>
      <c r="AW435" s="210"/>
      <c r="AX435" s="211"/>
    </row>
    <row r="436" spans="1:50" ht="18.75"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526</v>
      </c>
      <c r="AJ436" s="220"/>
      <c r="AK436" s="220"/>
      <c r="AL436" s="162"/>
      <c r="AM436" s="220" t="s">
        <v>522</v>
      </c>
      <c r="AN436" s="220"/>
      <c r="AO436" s="220"/>
      <c r="AP436" s="162"/>
      <c r="AQ436" s="162" t="s">
        <v>354</v>
      </c>
      <c r="AR436" s="133"/>
      <c r="AS436" s="133"/>
      <c r="AT436" s="134"/>
      <c r="AU436" s="139" t="s">
        <v>253</v>
      </c>
      <c r="AV436" s="139"/>
      <c r="AW436" s="139"/>
      <c r="AX436" s="140"/>
    </row>
    <row r="437" spans="1:50" ht="18.75"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v>16</v>
      </c>
      <c r="AF437" s="203"/>
      <c r="AG437" s="136" t="s">
        <v>355</v>
      </c>
      <c r="AH437" s="137"/>
      <c r="AI437" s="159"/>
      <c r="AJ437" s="159"/>
      <c r="AK437" s="159"/>
      <c r="AL437" s="157"/>
      <c r="AM437" s="159"/>
      <c r="AN437" s="159"/>
      <c r="AO437" s="159"/>
      <c r="AP437" s="157"/>
      <c r="AQ437" s="593" t="s">
        <v>632</v>
      </c>
      <c r="AR437" s="203"/>
      <c r="AS437" s="136" t="s">
        <v>355</v>
      </c>
      <c r="AT437" s="137"/>
      <c r="AU437" s="203"/>
      <c r="AV437" s="203"/>
      <c r="AW437" s="136" t="s">
        <v>300</v>
      </c>
      <c r="AX437" s="198"/>
    </row>
    <row r="438" spans="1:50" ht="23.25" customHeight="1" x14ac:dyDescent="0.15">
      <c r="A438" s="192"/>
      <c r="B438" s="189"/>
      <c r="C438" s="183"/>
      <c r="D438" s="189"/>
      <c r="E438" s="345"/>
      <c r="F438" s="346"/>
      <c r="G438" s="107" t="s">
        <v>631</v>
      </c>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748" t="s">
        <v>14</v>
      </c>
      <c r="AC438" s="748"/>
      <c r="AD438" s="748"/>
      <c r="AE438" s="343">
        <v>99.9</v>
      </c>
      <c r="AF438" s="210"/>
      <c r="AG438" s="210"/>
      <c r="AH438" s="210"/>
      <c r="AI438" s="343"/>
      <c r="AJ438" s="210"/>
      <c r="AK438" s="210"/>
      <c r="AL438" s="210"/>
      <c r="AM438" s="343"/>
      <c r="AN438" s="210"/>
      <c r="AO438" s="210"/>
      <c r="AP438" s="210"/>
      <c r="AQ438" s="343" t="s">
        <v>622</v>
      </c>
      <c r="AR438" s="210"/>
      <c r="AS438" s="210"/>
      <c r="AT438" s="344"/>
      <c r="AU438" s="210" t="s">
        <v>622</v>
      </c>
      <c r="AV438" s="210"/>
      <c r="AW438" s="210"/>
      <c r="AX438" s="211"/>
    </row>
    <row r="439" spans="1:50" ht="23.25"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748" t="s">
        <v>14</v>
      </c>
      <c r="AC439" s="748"/>
      <c r="AD439" s="748"/>
      <c r="AE439" s="343">
        <v>100</v>
      </c>
      <c r="AF439" s="210"/>
      <c r="AG439" s="210"/>
      <c r="AH439" s="344"/>
      <c r="AI439" s="343">
        <v>100</v>
      </c>
      <c r="AJ439" s="210"/>
      <c r="AK439" s="210"/>
      <c r="AL439" s="210"/>
      <c r="AM439" s="343">
        <v>100</v>
      </c>
      <c r="AN439" s="210"/>
      <c r="AO439" s="210"/>
      <c r="AP439" s="210"/>
      <c r="AQ439" s="343" t="s">
        <v>622</v>
      </c>
      <c r="AR439" s="210"/>
      <c r="AS439" s="210"/>
      <c r="AT439" s="344"/>
      <c r="AU439" s="210">
        <v>100</v>
      </c>
      <c r="AV439" s="210"/>
      <c r="AW439" s="210"/>
      <c r="AX439" s="211"/>
    </row>
    <row r="440" spans="1:50" ht="23.25"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301</v>
      </c>
      <c r="AC440" s="582"/>
      <c r="AD440" s="582"/>
      <c r="AE440" s="343">
        <v>99.9</v>
      </c>
      <c r="AF440" s="210"/>
      <c r="AG440" s="210"/>
      <c r="AH440" s="344"/>
      <c r="AI440" s="343"/>
      <c r="AJ440" s="210"/>
      <c r="AK440" s="210"/>
      <c r="AL440" s="210"/>
      <c r="AM440" s="343"/>
      <c r="AN440" s="210"/>
      <c r="AO440" s="210"/>
      <c r="AP440" s="210"/>
      <c r="AQ440" s="343" t="s">
        <v>632</v>
      </c>
      <c r="AR440" s="210"/>
      <c r="AS440" s="210"/>
      <c r="AT440" s="344"/>
      <c r="AU440" s="210" t="s">
        <v>623</v>
      </c>
      <c r="AV440" s="210"/>
      <c r="AW440" s="210"/>
      <c r="AX440" s="211"/>
    </row>
    <row r="441" spans="1:50" ht="18.75"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526</v>
      </c>
      <c r="AJ441" s="220"/>
      <c r="AK441" s="220"/>
      <c r="AL441" s="162"/>
      <c r="AM441" s="220" t="s">
        <v>518</v>
      </c>
      <c r="AN441" s="220"/>
      <c r="AO441" s="220"/>
      <c r="AP441" s="162"/>
      <c r="AQ441" s="162" t="s">
        <v>354</v>
      </c>
      <c r="AR441" s="133"/>
      <c r="AS441" s="133"/>
      <c r="AT441" s="134"/>
      <c r="AU441" s="139" t="s">
        <v>253</v>
      </c>
      <c r="AV441" s="139"/>
      <c r="AW441" s="139"/>
      <c r="AX441" s="140"/>
    </row>
    <row r="442" spans="1:50" ht="18.75"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v>24</v>
      </c>
      <c r="AF442" s="203"/>
      <c r="AG442" s="136" t="s">
        <v>355</v>
      </c>
      <c r="AH442" s="137"/>
      <c r="AI442" s="159"/>
      <c r="AJ442" s="159"/>
      <c r="AK442" s="159"/>
      <c r="AL442" s="157"/>
      <c r="AM442" s="159"/>
      <c r="AN442" s="159"/>
      <c r="AO442" s="159"/>
      <c r="AP442" s="157"/>
      <c r="AQ442" s="593" t="s">
        <v>626</v>
      </c>
      <c r="AR442" s="203"/>
      <c r="AS442" s="136" t="s">
        <v>355</v>
      </c>
      <c r="AT442" s="137"/>
      <c r="AU442" s="203">
        <v>34</v>
      </c>
      <c r="AV442" s="203"/>
      <c r="AW442" s="136" t="s">
        <v>300</v>
      </c>
      <c r="AX442" s="198"/>
    </row>
    <row r="443" spans="1:50" ht="23.25" customHeight="1" x14ac:dyDescent="0.15">
      <c r="A443" s="192"/>
      <c r="B443" s="189"/>
      <c r="C443" s="183"/>
      <c r="D443" s="189"/>
      <c r="E443" s="345"/>
      <c r="F443" s="346"/>
      <c r="G443" s="107" t="s">
        <v>633</v>
      </c>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748" t="s">
        <v>14</v>
      </c>
      <c r="AC443" s="748"/>
      <c r="AD443" s="748"/>
      <c r="AE443" s="343">
        <v>33.5</v>
      </c>
      <c r="AF443" s="210"/>
      <c r="AG443" s="210"/>
      <c r="AH443" s="210"/>
      <c r="AI443" s="343"/>
      <c r="AJ443" s="210"/>
      <c r="AK443" s="210"/>
      <c r="AL443" s="210"/>
      <c r="AM443" s="343" t="s">
        <v>644</v>
      </c>
      <c r="AN443" s="210"/>
      <c r="AO443" s="210"/>
      <c r="AP443" s="344"/>
      <c r="AQ443" s="343" t="s">
        <v>627</v>
      </c>
      <c r="AR443" s="210"/>
      <c r="AS443" s="210"/>
      <c r="AT443" s="344"/>
      <c r="AU443" s="210" t="s">
        <v>627</v>
      </c>
      <c r="AV443" s="210"/>
      <c r="AW443" s="210"/>
      <c r="AX443" s="211"/>
    </row>
    <row r="444" spans="1:50" ht="23.25"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748" t="s">
        <v>14</v>
      </c>
      <c r="AC444" s="748"/>
      <c r="AD444" s="748"/>
      <c r="AE444" s="343">
        <v>33.5</v>
      </c>
      <c r="AF444" s="210"/>
      <c r="AG444" s="210"/>
      <c r="AH444" s="344"/>
      <c r="AI444" s="343">
        <v>43.4</v>
      </c>
      <c r="AJ444" s="210"/>
      <c r="AK444" s="210"/>
      <c r="AL444" s="210"/>
      <c r="AM444" s="343">
        <v>45.1</v>
      </c>
      <c r="AN444" s="210"/>
      <c r="AO444" s="210"/>
      <c r="AP444" s="344"/>
      <c r="AQ444" s="343" t="s">
        <v>622</v>
      </c>
      <c r="AR444" s="210"/>
      <c r="AS444" s="210"/>
      <c r="AT444" s="344"/>
      <c r="AU444" s="210">
        <v>50</v>
      </c>
      <c r="AV444" s="210"/>
      <c r="AW444" s="210"/>
      <c r="AX444" s="211"/>
    </row>
    <row r="445" spans="1:50" ht="23.25"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301</v>
      </c>
      <c r="AC445" s="582"/>
      <c r="AD445" s="582"/>
      <c r="AE445" s="343">
        <v>100</v>
      </c>
      <c r="AF445" s="210"/>
      <c r="AG445" s="210"/>
      <c r="AH445" s="344"/>
      <c r="AI445" s="343"/>
      <c r="AJ445" s="210"/>
      <c r="AK445" s="210"/>
      <c r="AL445" s="210"/>
      <c r="AM445" s="343" t="s">
        <v>644</v>
      </c>
      <c r="AN445" s="210"/>
      <c r="AO445" s="210"/>
      <c r="AP445" s="344"/>
      <c r="AQ445" s="343" t="s">
        <v>622</v>
      </c>
      <c r="AR445" s="210"/>
      <c r="AS445" s="210"/>
      <c r="AT445" s="344"/>
      <c r="AU445" s="210" t="s">
        <v>622</v>
      </c>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526</v>
      </c>
      <c r="AJ446" s="220"/>
      <c r="AK446" s="220"/>
      <c r="AL446" s="162"/>
      <c r="AM446" s="220" t="s">
        <v>523</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3"/>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301</v>
      </c>
      <c r="AC450" s="582"/>
      <c r="AD450" s="582"/>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526</v>
      </c>
      <c r="AJ451" s="220"/>
      <c r="AK451" s="220"/>
      <c r="AL451" s="162"/>
      <c r="AM451" s="220" t="s">
        <v>522</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3"/>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301</v>
      </c>
      <c r="AC455" s="582"/>
      <c r="AD455" s="582"/>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526</v>
      </c>
      <c r="AJ456" s="220"/>
      <c r="AK456" s="220"/>
      <c r="AL456" s="162"/>
      <c r="AM456" s="220" t="s">
        <v>522</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584</v>
      </c>
      <c r="AF457" s="203"/>
      <c r="AG457" s="136" t="s">
        <v>355</v>
      </c>
      <c r="AH457" s="137"/>
      <c r="AI457" s="159"/>
      <c r="AJ457" s="159"/>
      <c r="AK457" s="159"/>
      <c r="AL457" s="157"/>
      <c r="AM457" s="159"/>
      <c r="AN457" s="159"/>
      <c r="AO457" s="159"/>
      <c r="AP457" s="157"/>
      <c r="AQ457" s="593" t="s">
        <v>584</v>
      </c>
      <c r="AR457" s="203"/>
      <c r="AS457" s="136" t="s">
        <v>355</v>
      </c>
      <c r="AT457" s="137"/>
      <c r="AU457" s="203" t="s">
        <v>584</v>
      </c>
      <c r="AV457" s="203"/>
      <c r="AW457" s="136" t="s">
        <v>300</v>
      </c>
      <c r="AX457" s="198"/>
    </row>
    <row r="458" spans="1:50" ht="23.25" customHeight="1" x14ac:dyDescent="0.15">
      <c r="A458" s="192"/>
      <c r="B458" s="189"/>
      <c r="C458" s="183"/>
      <c r="D458" s="189"/>
      <c r="E458" s="345"/>
      <c r="F458" s="346"/>
      <c r="G458" s="107" t="s">
        <v>590</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584</v>
      </c>
      <c r="AC458" s="216"/>
      <c r="AD458" s="216"/>
      <c r="AE458" s="343" t="s">
        <v>591</v>
      </c>
      <c r="AF458" s="210"/>
      <c r="AG458" s="210"/>
      <c r="AH458" s="210"/>
      <c r="AI458" s="343" t="s">
        <v>584</v>
      </c>
      <c r="AJ458" s="210"/>
      <c r="AK458" s="210"/>
      <c r="AL458" s="210"/>
      <c r="AM458" s="343" t="s">
        <v>584</v>
      </c>
      <c r="AN458" s="210"/>
      <c r="AO458" s="210"/>
      <c r="AP458" s="344"/>
      <c r="AQ458" s="343" t="s">
        <v>591</v>
      </c>
      <c r="AR458" s="210"/>
      <c r="AS458" s="210"/>
      <c r="AT458" s="344"/>
      <c r="AU458" s="210" t="s">
        <v>584</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584</v>
      </c>
      <c r="AC459" s="208"/>
      <c r="AD459" s="208"/>
      <c r="AE459" s="343" t="s">
        <v>584</v>
      </c>
      <c r="AF459" s="210"/>
      <c r="AG459" s="210"/>
      <c r="AH459" s="344"/>
      <c r="AI459" s="343" t="s">
        <v>589</v>
      </c>
      <c r="AJ459" s="210"/>
      <c r="AK459" s="210"/>
      <c r="AL459" s="210"/>
      <c r="AM459" s="343" t="s">
        <v>584</v>
      </c>
      <c r="AN459" s="210"/>
      <c r="AO459" s="210"/>
      <c r="AP459" s="344"/>
      <c r="AQ459" s="343" t="s">
        <v>584</v>
      </c>
      <c r="AR459" s="210"/>
      <c r="AS459" s="210"/>
      <c r="AT459" s="344"/>
      <c r="AU459" s="210" t="s">
        <v>592</v>
      </c>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43" t="s">
        <v>584</v>
      </c>
      <c r="AF460" s="210"/>
      <c r="AG460" s="210"/>
      <c r="AH460" s="344"/>
      <c r="AI460" s="343" t="s">
        <v>584</v>
      </c>
      <c r="AJ460" s="210"/>
      <c r="AK460" s="210"/>
      <c r="AL460" s="210"/>
      <c r="AM460" s="343" t="s">
        <v>584</v>
      </c>
      <c r="AN460" s="210"/>
      <c r="AO460" s="210"/>
      <c r="AP460" s="344"/>
      <c r="AQ460" s="343" t="s">
        <v>584</v>
      </c>
      <c r="AR460" s="210"/>
      <c r="AS460" s="210"/>
      <c r="AT460" s="344"/>
      <c r="AU460" s="210" t="s">
        <v>584</v>
      </c>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526</v>
      </c>
      <c r="AJ461" s="220"/>
      <c r="AK461" s="220"/>
      <c r="AL461" s="162"/>
      <c r="AM461" s="220" t="s">
        <v>524</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3"/>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526</v>
      </c>
      <c r="AJ466" s="220"/>
      <c r="AK466" s="220"/>
      <c r="AL466" s="162"/>
      <c r="AM466" s="220" t="s">
        <v>522</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3"/>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526</v>
      </c>
      <c r="AJ471" s="220"/>
      <c r="AK471" s="220"/>
      <c r="AL471" s="162"/>
      <c r="AM471" s="220" t="s">
        <v>518</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3"/>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526</v>
      </c>
      <c r="AJ476" s="220"/>
      <c r="AK476" s="220"/>
      <c r="AL476" s="162"/>
      <c r="AM476" s="220" t="s">
        <v>522</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3"/>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634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561</v>
      </c>
      <c r="F484" s="178"/>
      <c r="G484" s="904" t="s">
        <v>374</v>
      </c>
      <c r="H484" s="126"/>
      <c r="I484" s="126"/>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527</v>
      </c>
      <c r="AJ485" s="220"/>
      <c r="AK485" s="220"/>
      <c r="AL485" s="162"/>
      <c r="AM485" s="220" t="s">
        <v>524</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3"/>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301</v>
      </c>
      <c r="AC489" s="582"/>
      <c r="AD489" s="582"/>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526</v>
      </c>
      <c r="AJ490" s="220"/>
      <c r="AK490" s="220"/>
      <c r="AL490" s="162"/>
      <c r="AM490" s="220" t="s">
        <v>524</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3"/>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301</v>
      </c>
      <c r="AC494" s="582"/>
      <c r="AD494" s="582"/>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526</v>
      </c>
      <c r="AJ495" s="220"/>
      <c r="AK495" s="220"/>
      <c r="AL495" s="162"/>
      <c r="AM495" s="220" t="s">
        <v>522</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3"/>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301</v>
      </c>
      <c r="AC499" s="582"/>
      <c r="AD499" s="582"/>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526</v>
      </c>
      <c r="AJ500" s="220"/>
      <c r="AK500" s="220"/>
      <c r="AL500" s="162"/>
      <c r="AM500" s="220" t="s">
        <v>523</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3"/>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301</v>
      </c>
      <c r="AC504" s="582"/>
      <c r="AD504" s="582"/>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526</v>
      </c>
      <c r="AJ505" s="220"/>
      <c r="AK505" s="220"/>
      <c r="AL505" s="162"/>
      <c r="AM505" s="220" t="s">
        <v>524</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3"/>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301</v>
      </c>
      <c r="AC509" s="582"/>
      <c r="AD509" s="582"/>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526</v>
      </c>
      <c r="AJ510" s="220"/>
      <c r="AK510" s="220"/>
      <c r="AL510" s="162"/>
      <c r="AM510" s="220" t="s">
        <v>522</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3"/>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527</v>
      </c>
      <c r="AJ515" s="220"/>
      <c r="AK515" s="220"/>
      <c r="AL515" s="162"/>
      <c r="AM515" s="220" t="s">
        <v>522</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3"/>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527</v>
      </c>
      <c r="AJ520" s="220"/>
      <c r="AK520" s="220"/>
      <c r="AL520" s="162"/>
      <c r="AM520" s="220" t="s">
        <v>522</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3"/>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526</v>
      </c>
      <c r="AJ525" s="220"/>
      <c r="AK525" s="220"/>
      <c r="AL525" s="162"/>
      <c r="AM525" s="220" t="s">
        <v>518</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3"/>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526</v>
      </c>
      <c r="AJ530" s="220"/>
      <c r="AK530" s="220"/>
      <c r="AL530" s="162"/>
      <c r="AM530" s="220" t="s">
        <v>522</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3"/>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562</v>
      </c>
      <c r="F538" s="178"/>
      <c r="G538" s="904" t="s">
        <v>374</v>
      </c>
      <c r="H538" s="126"/>
      <c r="I538" s="126"/>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527</v>
      </c>
      <c r="AJ539" s="220"/>
      <c r="AK539" s="220"/>
      <c r="AL539" s="162"/>
      <c r="AM539" s="220" t="s">
        <v>522</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3"/>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301</v>
      </c>
      <c r="AC543" s="582"/>
      <c r="AD543" s="582"/>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526</v>
      </c>
      <c r="AJ544" s="220"/>
      <c r="AK544" s="220"/>
      <c r="AL544" s="162"/>
      <c r="AM544" s="220" t="s">
        <v>524</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3"/>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301</v>
      </c>
      <c r="AC548" s="582"/>
      <c r="AD548" s="582"/>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526</v>
      </c>
      <c r="AJ549" s="220"/>
      <c r="AK549" s="220"/>
      <c r="AL549" s="162"/>
      <c r="AM549" s="220" t="s">
        <v>518</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3"/>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301</v>
      </c>
      <c r="AC553" s="582"/>
      <c r="AD553" s="582"/>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526</v>
      </c>
      <c r="AJ554" s="220"/>
      <c r="AK554" s="220"/>
      <c r="AL554" s="162"/>
      <c r="AM554" s="220" t="s">
        <v>518</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3"/>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301</v>
      </c>
      <c r="AC558" s="582"/>
      <c r="AD558" s="582"/>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526</v>
      </c>
      <c r="AJ559" s="220"/>
      <c r="AK559" s="220"/>
      <c r="AL559" s="162"/>
      <c r="AM559" s="220" t="s">
        <v>522</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3"/>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301</v>
      </c>
      <c r="AC563" s="582"/>
      <c r="AD563" s="582"/>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526</v>
      </c>
      <c r="AJ564" s="220"/>
      <c r="AK564" s="220"/>
      <c r="AL564" s="162"/>
      <c r="AM564" s="220" t="s">
        <v>518</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3"/>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527</v>
      </c>
      <c r="AJ569" s="220"/>
      <c r="AK569" s="220"/>
      <c r="AL569" s="162"/>
      <c r="AM569" s="220" t="s">
        <v>518</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3"/>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526</v>
      </c>
      <c r="AJ574" s="220"/>
      <c r="AK574" s="220"/>
      <c r="AL574" s="162"/>
      <c r="AM574" s="220" t="s">
        <v>518</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3"/>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526</v>
      </c>
      <c r="AJ579" s="220"/>
      <c r="AK579" s="220"/>
      <c r="AL579" s="162"/>
      <c r="AM579" s="220" t="s">
        <v>518</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3"/>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526</v>
      </c>
      <c r="AJ584" s="220"/>
      <c r="AK584" s="220"/>
      <c r="AL584" s="162"/>
      <c r="AM584" s="220" t="s">
        <v>522</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3"/>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561</v>
      </c>
      <c r="F592" s="178"/>
      <c r="G592" s="904" t="s">
        <v>374</v>
      </c>
      <c r="H592" s="126"/>
      <c r="I592" s="126"/>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526</v>
      </c>
      <c r="AJ593" s="220"/>
      <c r="AK593" s="220"/>
      <c r="AL593" s="162"/>
      <c r="AM593" s="220" t="s">
        <v>518</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3"/>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301</v>
      </c>
      <c r="AC597" s="582"/>
      <c r="AD597" s="582"/>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527</v>
      </c>
      <c r="AJ598" s="220"/>
      <c r="AK598" s="220"/>
      <c r="AL598" s="162"/>
      <c r="AM598" s="220" t="s">
        <v>523</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3"/>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301</v>
      </c>
      <c r="AC602" s="582"/>
      <c r="AD602" s="582"/>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526</v>
      </c>
      <c r="AJ603" s="220"/>
      <c r="AK603" s="220"/>
      <c r="AL603" s="162"/>
      <c r="AM603" s="220" t="s">
        <v>518</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3"/>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301</v>
      </c>
      <c r="AC607" s="582"/>
      <c r="AD607" s="582"/>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526</v>
      </c>
      <c r="AJ608" s="220"/>
      <c r="AK608" s="220"/>
      <c r="AL608" s="162"/>
      <c r="AM608" s="220" t="s">
        <v>518</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3"/>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301</v>
      </c>
      <c r="AC612" s="582"/>
      <c r="AD612" s="582"/>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526</v>
      </c>
      <c r="AJ613" s="220"/>
      <c r="AK613" s="220"/>
      <c r="AL613" s="162"/>
      <c r="AM613" s="220" t="s">
        <v>522</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3"/>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301</v>
      </c>
      <c r="AC617" s="582"/>
      <c r="AD617" s="582"/>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526</v>
      </c>
      <c r="AJ618" s="220"/>
      <c r="AK618" s="220"/>
      <c r="AL618" s="162"/>
      <c r="AM618" s="220" t="s">
        <v>522</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3"/>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526</v>
      </c>
      <c r="AJ623" s="220"/>
      <c r="AK623" s="220"/>
      <c r="AL623" s="162"/>
      <c r="AM623" s="220" t="s">
        <v>523</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3"/>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526</v>
      </c>
      <c r="AJ628" s="220"/>
      <c r="AK628" s="220"/>
      <c r="AL628" s="162"/>
      <c r="AM628" s="220" t="s">
        <v>522</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3"/>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526</v>
      </c>
      <c r="AJ633" s="220"/>
      <c r="AK633" s="220"/>
      <c r="AL633" s="162"/>
      <c r="AM633" s="220" t="s">
        <v>518</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3"/>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526</v>
      </c>
      <c r="AJ638" s="220"/>
      <c r="AK638" s="220"/>
      <c r="AL638" s="162"/>
      <c r="AM638" s="220" t="s">
        <v>522</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3"/>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562</v>
      </c>
      <c r="F646" s="178"/>
      <c r="G646" s="904" t="s">
        <v>374</v>
      </c>
      <c r="H646" s="126"/>
      <c r="I646" s="126"/>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527</v>
      </c>
      <c r="AJ647" s="220"/>
      <c r="AK647" s="220"/>
      <c r="AL647" s="162"/>
      <c r="AM647" s="220" t="s">
        <v>518</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3"/>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301</v>
      </c>
      <c r="AC651" s="582"/>
      <c r="AD651" s="582"/>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526</v>
      </c>
      <c r="AJ652" s="220"/>
      <c r="AK652" s="220"/>
      <c r="AL652" s="162"/>
      <c r="AM652" s="220" t="s">
        <v>518</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3"/>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301</v>
      </c>
      <c r="AC656" s="582"/>
      <c r="AD656" s="582"/>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526</v>
      </c>
      <c r="AJ657" s="220"/>
      <c r="AK657" s="220"/>
      <c r="AL657" s="162"/>
      <c r="AM657" s="220" t="s">
        <v>522</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3"/>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301</v>
      </c>
      <c r="AC661" s="582"/>
      <c r="AD661" s="582"/>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526</v>
      </c>
      <c r="AJ662" s="220"/>
      <c r="AK662" s="220"/>
      <c r="AL662" s="162"/>
      <c r="AM662" s="220" t="s">
        <v>518</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3"/>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301</v>
      </c>
      <c r="AC666" s="582"/>
      <c r="AD666" s="582"/>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526</v>
      </c>
      <c r="AJ667" s="220"/>
      <c r="AK667" s="220"/>
      <c r="AL667" s="162"/>
      <c r="AM667" s="220" t="s">
        <v>518</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3"/>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301</v>
      </c>
      <c r="AC671" s="582"/>
      <c r="AD671" s="582"/>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527</v>
      </c>
      <c r="AJ672" s="220"/>
      <c r="AK672" s="220"/>
      <c r="AL672" s="162"/>
      <c r="AM672" s="220" t="s">
        <v>518</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3"/>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526</v>
      </c>
      <c r="AJ677" s="220"/>
      <c r="AK677" s="220"/>
      <c r="AL677" s="162"/>
      <c r="AM677" s="220" t="s">
        <v>524</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3"/>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527</v>
      </c>
      <c r="AJ682" s="220"/>
      <c r="AK682" s="220"/>
      <c r="AL682" s="162"/>
      <c r="AM682" s="220" t="s">
        <v>522</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3"/>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526</v>
      </c>
      <c r="AJ687" s="220"/>
      <c r="AK687" s="220"/>
      <c r="AL687" s="162"/>
      <c r="AM687" s="220" t="s">
        <v>518</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3"/>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526</v>
      </c>
      <c r="AJ692" s="220"/>
      <c r="AK692" s="220"/>
      <c r="AL692" s="162"/>
      <c r="AM692" s="220" t="s">
        <v>523</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3"/>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37"/>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55.5"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571</v>
      </c>
      <c r="AE702" s="349"/>
      <c r="AF702" s="349"/>
      <c r="AG702" s="388" t="s">
        <v>650</v>
      </c>
      <c r="AH702" s="389"/>
      <c r="AI702" s="389"/>
      <c r="AJ702" s="389"/>
      <c r="AK702" s="389"/>
      <c r="AL702" s="389"/>
      <c r="AM702" s="389"/>
      <c r="AN702" s="389"/>
      <c r="AO702" s="389"/>
      <c r="AP702" s="389"/>
      <c r="AQ702" s="389"/>
      <c r="AR702" s="389"/>
      <c r="AS702" s="389"/>
      <c r="AT702" s="389"/>
      <c r="AU702" s="389"/>
      <c r="AV702" s="389"/>
      <c r="AW702" s="389"/>
      <c r="AX702" s="390"/>
    </row>
    <row r="703" spans="1:50" ht="42.9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31" t="s">
        <v>571</v>
      </c>
      <c r="AE703" s="332"/>
      <c r="AF703" s="332"/>
      <c r="AG703" s="104" t="s">
        <v>651</v>
      </c>
      <c r="AH703" s="105"/>
      <c r="AI703" s="105"/>
      <c r="AJ703" s="105"/>
      <c r="AK703" s="105"/>
      <c r="AL703" s="105"/>
      <c r="AM703" s="105"/>
      <c r="AN703" s="105"/>
      <c r="AO703" s="105"/>
      <c r="AP703" s="105"/>
      <c r="AQ703" s="105"/>
      <c r="AR703" s="105"/>
      <c r="AS703" s="105"/>
      <c r="AT703" s="105"/>
      <c r="AU703" s="105"/>
      <c r="AV703" s="105"/>
      <c r="AW703" s="105"/>
      <c r="AX703" s="106"/>
    </row>
    <row r="704" spans="1:50" ht="43.5"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571</v>
      </c>
      <c r="AE704" s="787"/>
      <c r="AF704" s="787"/>
      <c r="AG704" s="170" t="s">
        <v>652</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571</v>
      </c>
      <c r="AE705" s="718"/>
      <c r="AF705" s="718"/>
      <c r="AG705" s="128" t="s">
        <v>653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8"/>
      <c r="D706" s="799"/>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1" t="s">
        <v>654</v>
      </c>
      <c r="AE706" s="332"/>
      <c r="AF706" s="666"/>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654</v>
      </c>
      <c r="AE707" s="840"/>
      <c r="AF707" s="840"/>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571</v>
      </c>
      <c r="AE708" s="608"/>
      <c r="AF708" s="608"/>
      <c r="AG708" s="745" t="s">
        <v>655</v>
      </c>
      <c r="AH708" s="746"/>
      <c r="AI708" s="746"/>
      <c r="AJ708" s="746"/>
      <c r="AK708" s="746"/>
      <c r="AL708" s="746"/>
      <c r="AM708" s="746"/>
      <c r="AN708" s="746"/>
      <c r="AO708" s="746"/>
      <c r="AP708" s="746"/>
      <c r="AQ708" s="746"/>
      <c r="AR708" s="746"/>
      <c r="AS708" s="746"/>
      <c r="AT708" s="746"/>
      <c r="AU708" s="746"/>
      <c r="AV708" s="746"/>
      <c r="AW708" s="746"/>
      <c r="AX708" s="747"/>
    </row>
    <row r="709" spans="1:50" ht="42.9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571</v>
      </c>
      <c r="AE709" s="332"/>
      <c r="AF709" s="332"/>
      <c r="AG709" s="104" t="s">
        <v>656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658</v>
      </c>
      <c r="AE710" s="332"/>
      <c r="AF710" s="332"/>
      <c r="AG710" s="104" t="s">
        <v>644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1" t="s">
        <v>571</v>
      </c>
      <c r="AE711" s="332"/>
      <c r="AF711" s="332"/>
      <c r="AG711" s="104" t="s">
        <v>657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6" t="s">
        <v>658</v>
      </c>
      <c r="AE712" s="787"/>
      <c r="AF712" s="787"/>
      <c r="AG712" s="814" t="s">
        <v>659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1" t="s">
        <v>658</v>
      </c>
      <c r="AE713" s="332"/>
      <c r="AF713" s="666"/>
      <c r="AG713" s="104" t="s">
        <v>660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658</v>
      </c>
      <c r="AE714" s="812"/>
      <c r="AF714" s="813"/>
      <c r="AG714" s="739" t="s">
        <v>644</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571</v>
      </c>
      <c r="AE715" s="608"/>
      <c r="AF715" s="659"/>
      <c r="AG715" s="745" t="s">
        <v>661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104" t="s">
        <v>662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571</v>
      </c>
      <c r="AE717" s="332"/>
      <c r="AF717" s="332"/>
      <c r="AG717" s="104" t="s">
        <v>663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571</v>
      </c>
      <c r="AE718" s="332"/>
      <c r="AF718" s="332"/>
      <c r="AG718" s="130" t="s">
        <v>664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658</v>
      </c>
      <c r="AE719" s="608"/>
      <c r="AF719" s="608"/>
      <c r="AG719" s="128" t="s">
        <v>644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2"/>
      <c r="B721" s="783"/>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82"/>
      <c r="B722" s="783"/>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82"/>
      <c r="B723" s="783"/>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82"/>
      <c r="B724" s="783"/>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4"/>
      <c r="B725" s="785"/>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3" t="s">
        <v>48</v>
      </c>
      <c r="B726" s="806"/>
      <c r="C726" s="819" t="s">
        <v>53</v>
      </c>
      <c r="D726" s="841"/>
      <c r="E726" s="841"/>
      <c r="F726" s="842"/>
      <c r="G726" s="580" t="s">
        <v>665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666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7" t="s">
        <v>643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t="s">
        <v>257</v>
      </c>
      <c r="B731" s="804"/>
      <c r="C731" s="804"/>
      <c r="D731" s="804"/>
      <c r="E731" s="805"/>
      <c r="F731" s="732" t="s">
        <v>691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692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548</v>
      </c>
      <c r="B737" s="213"/>
      <c r="C737" s="213"/>
      <c r="D737" s="214"/>
      <c r="E737" s="996" t="s">
        <v>635</v>
      </c>
      <c r="F737" s="996"/>
      <c r="G737" s="996"/>
      <c r="H737" s="996"/>
      <c r="I737" s="996"/>
      <c r="J737" s="996"/>
      <c r="K737" s="996"/>
      <c r="L737" s="996"/>
      <c r="M737" s="996"/>
      <c r="N737" s="368" t="s">
        <v>541</v>
      </c>
      <c r="O737" s="368"/>
      <c r="P737" s="368"/>
      <c r="Q737" s="368"/>
      <c r="R737" s="996" t="s">
        <v>636</v>
      </c>
      <c r="S737" s="996"/>
      <c r="T737" s="996"/>
      <c r="U737" s="996"/>
      <c r="V737" s="996"/>
      <c r="W737" s="996"/>
      <c r="X737" s="996"/>
      <c r="Y737" s="996"/>
      <c r="Z737" s="996"/>
      <c r="AA737" s="368" t="s">
        <v>540</v>
      </c>
      <c r="AB737" s="368"/>
      <c r="AC737" s="368"/>
      <c r="AD737" s="368"/>
      <c r="AE737" s="996" t="s">
        <v>637</v>
      </c>
      <c r="AF737" s="996"/>
      <c r="AG737" s="996"/>
      <c r="AH737" s="996"/>
      <c r="AI737" s="996"/>
      <c r="AJ737" s="996"/>
      <c r="AK737" s="996"/>
      <c r="AL737" s="996"/>
      <c r="AM737" s="996"/>
      <c r="AN737" s="368" t="s">
        <v>539</v>
      </c>
      <c r="AO737" s="368"/>
      <c r="AP737" s="368"/>
      <c r="AQ737" s="368"/>
      <c r="AR737" s="989" t="s">
        <v>638</v>
      </c>
      <c r="AS737" s="990"/>
      <c r="AT737" s="990"/>
      <c r="AU737" s="990"/>
      <c r="AV737" s="990"/>
      <c r="AW737" s="990"/>
      <c r="AX737" s="991"/>
      <c r="AY737" s="89"/>
      <c r="AZ737" s="89"/>
    </row>
    <row r="738" spans="1:52" ht="24.75" customHeight="1" x14ac:dyDescent="0.15">
      <c r="A738" s="997" t="s">
        <v>538</v>
      </c>
      <c r="B738" s="213"/>
      <c r="C738" s="213"/>
      <c r="D738" s="214"/>
      <c r="E738" s="996" t="s">
        <v>639</v>
      </c>
      <c r="F738" s="996"/>
      <c r="G738" s="996"/>
      <c r="H738" s="996"/>
      <c r="I738" s="996"/>
      <c r="J738" s="996"/>
      <c r="K738" s="996"/>
      <c r="L738" s="996"/>
      <c r="M738" s="996"/>
      <c r="N738" s="368" t="s">
        <v>537</v>
      </c>
      <c r="O738" s="368"/>
      <c r="P738" s="368"/>
      <c r="Q738" s="368"/>
      <c r="R738" s="996" t="s">
        <v>640</v>
      </c>
      <c r="S738" s="996"/>
      <c r="T738" s="996"/>
      <c r="U738" s="996"/>
      <c r="V738" s="996"/>
      <c r="W738" s="996"/>
      <c r="X738" s="996"/>
      <c r="Y738" s="996"/>
      <c r="Z738" s="996"/>
      <c r="AA738" s="368" t="s">
        <v>536</v>
      </c>
      <c r="AB738" s="368"/>
      <c r="AC738" s="368"/>
      <c r="AD738" s="368"/>
      <c r="AE738" s="996" t="s">
        <v>641</v>
      </c>
      <c r="AF738" s="996"/>
      <c r="AG738" s="996"/>
      <c r="AH738" s="996"/>
      <c r="AI738" s="996"/>
      <c r="AJ738" s="996"/>
      <c r="AK738" s="996"/>
      <c r="AL738" s="996"/>
      <c r="AM738" s="996"/>
      <c r="AN738" s="368" t="s">
        <v>532</v>
      </c>
      <c r="AO738" s="368"/>
      <c r="AP738" s="368"/>
      <c r="AQ738" s="368"/>
      <c r="AR738" s="989" t="s">
        <v>642</v>
      </c>
      <c r="AS738" s="990"/>
      <c r="AT738" s="990"/>
      <c r="AU738" s="990"/>
      <c r="AV738" s="990"/>
      <c r="AW738" s="990"/>
      <c r="AX738" s="991"/>
    </row>
    <row r="739" spans="1:52" ht="24.75" customHeight="1" thickBot="1" x14ac:dyDescent="0.2">
      <c r="A739" s="998" t="s">
        <v>528</v>
      </c>
      <c r="B739" s="999"/>
      <c r="C739" s="999"/>
      <c r="D739" s="1000"/>
      <c r="E739" s="948" t="s">
        <v>568</v>
      </c>
      <c r="F739" s="949"/>
      <c r="G739" s="949"/>
      <c r="H739" s="93" t="str">
        <f>IF(E739="", "", "(")</f>
        <v>(</v>
      </c>
      <c r="I739" s="949"/>
      <c r="J739" s="949"/>
      <c r="K739" s="93" t="str">
        <f>IF(OR(I739="　", I739=""), "", "-")</f>
        <v/>
      </c>
      <c r="L739" s="992">
        <v>348</v>
      </c>
      <c r="M739" s="992"/>
      <c r="N739" s="94" t="str">
        <f>IF(O739="", "", "-")</f>
        <v/>
      </c>
      <c r="O739" s="95"/>
      <c r="P739" s="94" t="str">
        <f>IF(E739="", "", ")")</f>
        <v>)</v>
      </c>
      <c r="Q739" s="948"/>
      <c r="R739" s="949"/>
      <c r="S739" s="949"/>
      <c r="T739" s="93" t="str">
        <f>IF(Q739="", "", "(")</f>
        <v/>
      </c>
      <c r="U739" s="949"/>
      <c r="V739" s="949"/>
      <c r="W739" s="93" t="str">
        <f>IF(OR(U739="　", U739=""), "", "-")</f>
        <v/>
      </c>
      <c r="X739" s="992"/>
      <c r="Y739" s="992"/>
      <c r="Z739" s="94" t="str">
        <f>IF(AA739="", "", "-")</f>
        <v/>
      </c>
      <c r="AA739" s="95"/>
      <c r="AB739" s="94" t="str">
        <f>IF(Q739="", "", ")")</f>
        <v/>
      </c>
      <c r="AC739" s="948"/>
      <c r="AD739" s="949"/>
      <c r="AE739" s="949"/>
      <c r="AF739" s="93" t="str">
        <f>IF(AC739="", "", "(")</f>
        <v/>
      </c>
      <c r="AG739" s="949"/>
      <c r="AH739" s="949"/>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101"/>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617"/>
      <c r="B743" s="618"/>
      <c r="C743" s="618"/>
      <c r="D743" s="618"/>
      <c r="E743" s="618"/>
      <c r="F743" s="619"/>
      <c r="G743" s="101"/>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17"/>
      <c r="B744" s="618"/>
      <c r="C744" s="618"/>
      <c r="D744" s="618"/>
      <c r="E744" s="618"/>
      <c r="F744" s="619"/>
      <c r="G744" s="101"/>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668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670</v>
      </c>
      <c r="H781" s="674"/>
      <c r="I781" s="674"/>
      <c r="J781" s="674"/>
      <c r="K781" s="675"/>
      <c r="L781" s="667" t="s">
        <v>671</v>
      </c>
      <c r="M781" s="668"/>
      <c r="N781" s="668"/>
      <c r="O781" s="668"/>
      <c r="P781" s="668"/>
      <c r="Q781" s="668"/>
      <c r="R781" s="668"/>
      <c r="S781" s="668"/>
      <c r="T781" s="668"/>
      <c r="U781" s="668"/>
      <c r="V781" s="668"/>
      <c r="W781" s="668"/>
      <c r="X781" s="669"/>
      <c r="Y781" s="391">
        <v>0.6</v>
      </c>
      <c r="Z781" s="392"/>
      <c r="AA781" s="392"/>
      <c r="AB781" s="809"/>
      <c r="AC781" s="673" t="s">
        <v>670</v>
      </c>
      <c r="AD781" s="674"/>
      <c r="AE781" s="674"/>
      <c r="AF781" s="674"/>
      <c r="AG781" s="675"/>
      <c r="AH781" s="667" t="s">
        <v>669</v>
      </c>
      <c r="AI781" s="668"/>
      <c r="AJ781" s="668"/>
      <c r="AK781" s="668"/>
      <c r="AL781" s="668"/>
      <c r="AM781" s="668"/>
      <c r="AN781" s="668"/>
      <c r="AO781" s="668"/>
      <c r="AP781" s="668"/>
      <c r="AQ781" s="668"/>
      <c r="AR781" s="668"/>
      <c r="AS781" s="668"/>
      <c r="AT781" s="669"/>
      <c r="AU781" s="391">
        <v>1.1000000000000001</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0.6</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1.1000000000000001</v>
      </c>
      <c r="AV791" s="836"/>
      <c r="AW791" s="836"/>
      <c r="AX791" s="838"/>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9"/>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9"/>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9"/>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3" t="s">
        <v>468</v>
      </c>
      <c r="AM831" s="284"/>
      <c r="AN831" s="2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491</v>
      </c>
      <c r="AI836" s="367"/>
      <c r="AJ836" s="367"/>
      <c r="AK836" s="367"/>
      <c r="AL836" s="367" t="s">
        <v>21</v>
      </c>
      <c r="AM836" s="367"/>
      <c r="AN836" s="367"/>
      <c r="AO836" s="372"/>
      <c r="AP836" s="373" t="s">
        <v>420</v>
      </c>
      <c r="AQ836" s="373"/>
      <c r="AR836" s="373"/>
      <c r="AS836" s="373"/>
      <c r="AT836" s="373"/>
      <c r="AU836" s="373"/>
      <c r="AV836" s="373"/>
      <c r="AW836" s="373"/>
      <c r="AX836" s="373"/>
    </row>
    <row r="837" spans="1:50" ht="30" customHeight="1" x14ac:dyDescent="0.15">
      <c r="A837" s="379">
        <v>1</v>
      </c>
      <c r="B837" s="379">
        <v>1</v>
      </c>
      <c r="C837" s="364" t="s">
        <v>672</v>
      </c>
      <c r="D837" s="350"/>
      <c r="E837" s="350"/>
      <c r="F837" s="350"/>
      <c r="G837" s="350"/>
      <c r="H837" s="350"/>
      <c r="I837" s="350"/>
      <c r="J837" s="351">
        <v>1011001013468</v>
      </c>
      <c r="K837" s="352"/>
      <c r="L837" s="352"/>
      <c r="M837" s="352"/>
      <c r="N837" s="352"/>
      <c r="O837" s="352"/>
      <c r="P837" s="365" t="s">
        <v>673</v>
      </c>
      <c r="Q837" s="353"/>
      <c r="R837" s="353"/>
      <c r="S837" s="353"/>
      <c r="T837" s="353"/>
      <c r="U837" s="353"/>
      <c r="V837" s="353"/>
      <c r="W837" s="353"/>
      <c r="X837" s="353"/>
      <c r="Y837" s="354">
        <v>0.6</v>
      </c>
      <c r="Z837" s="355"/>
      <c r="AA837" s="355"/>
      <c r="AB837" s="356"/>
      <c r="AC837" s="366" t="s">
        <v>502</v>
      </c>
      <c r="AD837" s="374"/>
      <c r="AE837" s="374"/>
      <c r="AF837" s="374"/>
      <c r="AG837" s="374"/>
      <c r="AH837" s="375" t="s">
        <v>644</v>
      </c>
      <c r="AI837" s="376"/>
      <c r="AJ837" s="376"/>
      <c r="AK837" s="376"/>
      <c r="AL837" s="360">
        <v>100</v>
      </c>
      <c r="AM837" s="361"/>
      <c r="AN837" s="361"/>
      <c r="AO837" s="362"/>
      <c r="AP837" s="363" t="s">
        <v>644</v>
      </c>
      <c r="AQ837" s="363"/>
      <c r="AR837" s="363"/>
      <c r="AS837" s="363"/>
      <c r="AT837" s="363"/>
      <c r="AU837" s="363"/>
      <c r="AV837" s="363"/>
      <c r="AW837" s="363"/>
      <c r="AX837" s="363"/>
    </row>
    <row r="838" spans="1:50" ht="30" customHeight="1" x14ac:dyDescent="0.15">
      <c r="A838" s="379">
        <v>2</v>
      </c>
      <c r="B838" s="379">
        <v>1</v>
      </c>
      <c r="C838" s="364" t="s">
        <v>674</v>
      </c>
      <c r="D838" s="350"/>
      <c r="E838" s="350"/>
      <c r="F838" s="350"/>
      <c r="G838" s="350"/>
      <c r="H838" s="350"/>
      <c r="I838" s="350"/>
      <c r="J838" s="351">
        <v>7010501002735</v>
      </c>
      <c r="K838" s="352"/>
      <c r="L838" s="352"/>
      <c r="M838" s="352"/>
      <c r="N838" s="352"/>
      <c r="O838" s="352"/>
      <c r="P838" s="365" t="s">
        <v>675</v>
      </c>
      <c r="Q838" s="353"/>
      <c r="R838" s="353"/>
      <c r="S838" s="353"/>
      <c r="T838" s="353"/>
      <c r="U838" s="353"/>
      <c r="V838" s="353"/>
      <c r="W838" s="353"/>
      <c r="X838" s="353"/>
      <c r="Y838" s="354">
        <v>0.5</v>
      </c>
      <c r="Z838" s="355"/>
      <c r="AA838" s="355"/>
      <c r="AB838" s="356"/>
      <c r="AC838" s="366" t="s">
        <v>502</v>
      </c>
      <c r="AD838" s="366"/>
      <c r="AE838" s="366"/>
      <c r="AF838" s="366"/>
      <c r="AG838" s="366"/>
      <c r="AH838" s="375" t="s">
        <v>644</v>
      </c>
      <c r="AI838" s="376"/>
      <c r="AJ838" s="376"/>
      <c r="AK838" s="376"/>
      <c r="AL838" s="360">
        <v>100</v>
      </c>
      <c r="AM838" s="361"/>
      <c r="AN838" s="361"/>
      <c r="AO838" s="362"/>
      <c r="AP838" s="363" t="s">
        <v>644</v>
      </c>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491</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64" t="s">
        <v>676</v>
      </c>
      <c r="D870" s="350"/>
      <c r="E870" s="350"/>
      <c r="F870" s="350"/>
      <c r="G870" s="350"/>
      <c r="H870" s="350"/>
      <c r="I870" s="350"/>
      <c r="J870" s="351">
        <v>1011001013468</v>
      </c>
      <c r="K870" s="352"/>
      <c r="L870" s="352"/>
      <c r="M870" s="352"/>
      <c r="N870" s="352"/>
      <c r="O870" s="352"/>
      <c r="P870" s="365" t="s">
        <v>677</v>
      </c>
      <c r="Q870" s="353"/>
      <c r="R870" s="353"/>
      <c r="S870" s="353"/>
      <c r="T870" s="353"/>
      <c r="U870" s="353"/>
      <c r="V870" s="353"/>
      <c r="W870" s="353"/>
      <c r="X870" s="353"/>
      <c r="Y870" s="354">
        <v>1.1000000000000001</v>
      </c>
      <c r="Z870" s="355"/>
      <c r="AA870" s="355"/>
      <c r="AB870" s="356"/>
      <c r="AC870" s="366" t="s">
        <v>502</v>
      </c>
      <c r="AD870" s="374"/>
      <c r="AE870" s="374"/>
      <c r="AF870" s="374"/>
      <c r="AG870" s="374"/>
      <c r="AH870" s="375" t="s">
        <v>644</v>
      </c>
      <c r="AI870" s="376"/>
      <c r="AJ870" s="376"/>
      <c r="AK870" s="376"/>
      <c r="AL870" s="360">
        <v>100</v>
      </c>
      <c r="AM870" s="361"/>
      <c r="AN870" s="361"/>
      <c r="AO870" s="362"/>
      <c r="AP870" s="363" t="s">
        <v>686</v>
      </c>
      <c r="AQ870" s="363"/>
      <c r="AR870" s="363"/>
      <c r="AS870" s="363"/>
      <c r="AT870" s="363"/>
      <c r="AU870" s="363"/>
      <c r="AV870" s="363"/>
      <c r="AW870" s="363"/>
      <c r="AX870" s="363"/>
    </row>
    <row r="871" spans="1:50" ht="30" customHeight="1" x14ac:dyDescent="0.15">
      <c r="A871" s="379">
        <v>2</v>
      </c>
      <c r="B871" s="379">
        <v>1</v>
      </c>
      <c r="C871" s="364" t="s">
        <v>683</v>
      </c>
      <c r="D871" s="350"/>
      <c r="E871" s="350"/>
      <c r="F871" s="350"/>
      <c r="G871" s="350"/>
      <c r="H871" s="350"/>
      <c r="I871" s="350"/>
      <c r="J871" s="351">
        <v>1012301009957</v>
      </c>
      <c r="K871" s="352"/>
      <c r="L871" s="352"/>
      <c r="M871" s="352"/>
      <c r="N871" s="352"/>
      <c r="O871" s="352"/>
      <c r="P871" s="365" t="s">
        <v>684</v>
      </c>
      <c r="Q871" s="353"/>
      <c r="R871" s="353"/>
      <c r="S871" s="353"/>
      <c r="T871" s="353"/>
      <c r="U871" s="353"/>
      <c r="V871" s="353"/>
      <c r="W871" s="353"/>
      <c r="X871" s="353"/>
      <c r="Y871" s="354">
        <v>0.3</v>
      </c>
      <c r="Z871" s="355"/>
      <c r="AA871" s="355"/>
      <c r="AB871" s="356"/>
      <c r="AC871" s="357" t="s">
        <v>679</v>
      </c>
      <c r="AD871" s="357"/>
      <c r="AE871" s="357"/>
      <c r="AF871" s="357"/>
      <c r="AG871" s="357"/>
      <c r="AH871" s="358" t="s">
        <v>682</v>
      </c>
      <c r="AI871" s="359"/>
      <c r="AJ871" s="359"/>
      <c r="AK871" s="359"/>
      <c r="AL871" s="360">
        <v>100</v>
      </c>
      <c r="AM871" s="361"/>
      <c r="AN871" s="361"/>
      <c r="AO871" s="362"/>
      <c r="AP871" s="363" t="s">
        <v>565</v>
      </c>
      <c r="AQ871" s="363"/>
      <c r="AR871" s="363"/>
      <c r="AS871" s="363"/>
      <c r="AT871" s="363"/>
      <c r="AU871" s="363"/>
      <c r="AV871" s="363"/>
      <c r="AW871" s="363"/>
      <c r="AX871" s="363"/>
    </row>
    <row r="872" spans="1:50" ht="30" customHeight="1" x14ac:dyDescent="0.15">
      <c r="A872" s="379">
        <v>3</v>
      </c>
      <c r="B872" s="379">
        <v>1</v>
      </c>
      <c r="C872" s="364" t="s">
        <v>696</v>
      </c>
      <c r="D872" s="350"/>
      <c r="E872" s="350"/>
      <c r="F872" s="350"/>
      <c r="G872" s="350"/>
      <c r="H872" s="350"/>
      <c r="I872" s="350"/>
      <c r="J872" s="351">
        <v>6010001021699</v>
      </c>
      <c r="K872" s="352"/>
      <c r="L872" s="352"/>
      <c r="M872" s="352"/>
      <c r="N872" s="352"/>
      <c r="O872" s="352"/>
      <c r="P872" s="365" t="s">
        <v>678</v>
      </c>
      <c r="Q872" s="353"/>
      <c r="R872" s="353"/>
      <c r="S872" s="353"/>
      <c r="T872" s="353"/>
      <c r="U872" s="353"/>
      <c r="V872" s="353"/>
      <c r="W872" s="353"/>
      <c r="X872" s="353"/>
      <c r="Y872" s="354">
        <v>0.1</v>
      </c>
      <c r="Z872" s="355"/>
      <c r="AA872" s="355"/>
      <c r="AB872" s="356"/>
      <c r="AC872" s="357" t="s">
        <v>679</v>
      </c>
      <c r="AD872" s="357"/>
      <c r="AE872" s="357"/>
      <c r="AF872" s="357"/>
      <c r="AG872" s="357"/>
      <c r="AH872" s="358" t="s">
        <v>565</v>
      </c>
      <c r="AI872" s="359"/>
      <c r="AJ872" s="359"/>
      <c r="AK872" s="359"/>
      <c r="AL872" s="360">
        <v>100</v>
      </c>
      <c r="AM872" s="361"/>
      <c r="AN872" s="361"/>
      <c r="AO872" s="362"/>
      <c r="AP872" s="363" t="s">
        <v>565</v>
      </c>
      <c r="AQ872" s="363"/>
      <c r="AR872" s="363"/>
      <c r="AS872" s="363"/>
      <c r="AT872" s="363"/>
      <c r="AU872" s="363"/>
      <c r="AV872" s="363"/>
      <c r="AW872" s="363"/>
      <c r="AX872" s="363"/>
    </row>
    <row r="873" spans="1:50" ht="30" customHeight="1" x14ac:dyDescent="0.15">
      <c r="A873" s="379">
        <v>4</v>
      </c>
      <c r="B873" s="379">
        <v>1</v>
      </c>
      <c r="C873" s="364" t="s">
        <v>680</v>
      </c>
      <c r="D873" s="350"/>
      <c r="E873" s="350"/>
      <c r="F873" s="350"/>
      <c r="G873" s="350"/>
      <c r="H873" s="350"/>
      <c r="I873" s="350"/>
      <c r="J873" s="351">
        <v>6010405003434</v>
      </c>
      <c r="K873" s="352"/>
      <c r="L873" s="352"/>
      <c r="M873" s="352"/>
      <c r="N873" s="352"/>
      <c r="O873" s="352"/>
      <c r="P873" s="365" t="s">
        <v>681</v>
      </c>
      <c r="Q873" s="353"/>
      <c r="R873" s="353"/>
      <c r="S873" s="353"/>
      <c r="T873" s="353"/>
      <c r="U873" s="353"/>
      <c r="V873" s="353"/>
      <c r="W873" s="353"/>
      <c r="X873" s="353"/>
      <c r="Y873" s="354">
        <v>0</v>
      </c>
      <c r="Z873" s="355"/>
      <c r="AA873" s="355"/>
      <c r="AB873" s="356"/>
      <c r="AC873" s="357" t="s">
        <v>679</v>
      </c>
      <c r="AD873" s="357"/>
      <c r="AE873" s="357"/>
      <c r="AF873" s="357"/>
      <c r="AG873" s="357"/>
      <c r="AH873" s="358" t="s">
        <v>682</v>
      </c>
      <c r="AI873" s="359"/>
      <c r="AJ873" s="359"/>
      <c r="AK873" s="359"/>
      <c r="AL873" s="360">
        <v>100</v>
      </c>
      <c r="AM873" s="361"/>
      <c r="AN873" s="361"/>
      <c r="AO873" s="362"/>
      <c r="AP873" s="363" t="s">
        <v>682</v>
      </c>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491</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491</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491</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491</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491</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491</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50" t="s">
        <v>644</v>
      </c>
      <c r="F1102" s="378"/>
      <c r="G1102" s="378"/>
      <c r="H1102" s="378"/>
      <c r="I1102" s="378"/>
      <c r="J1102" s="351" t="s">
        <v>685</v>
      </c>
      <c r="K1102" s="352"/>
      <c r="L1102" s="352"/>
      <c r="M1102" s="352"/>
      <c r="N1102" s="352"/>
      <c r="O1102" s="352"/>
      <c r="P1102" s="365" t="s">
        <v>659</v>
      </c>
      <c r="Q1102" s="353"/>
      <c r="R1102" s="353"/>
      <c r="S1102" s="353"/>
      <c r="T1102" s="353"/>
      <c r="U1102" s="353"/>
      <c r="V1102" s="353"/>
      <c r="W1102" s="353"/>
      <c r="X1102" s="353"/>
      <c r="Y1102" s="354" t="s">
        <v>686</v>
      </c>
      <c r="Z1102" s="355"/>
      <c r="AA1102" s="355"/>
      <c r="AB1102" s="356"/>
      <c r="AC1102" s="357"/>
      <c r="AD1102" s="357"/>
      <c r="AE1102" s="357"/>
      <c r="AF1102" s="357"/>
      <c r="AG1102" s="357"/>
      <c r="AH1102" s="358" t="s">
        <v>644</v>
      </c>
      <c r="AI1102" s="359"/>
      <c r="AJ1102" s="359"/>
      <c r="AK1102" s="359"/>
      <c r="AL1102" s="360" t="s">
        <v>686</v>
      </c>
      <c r="AM1102" s="361"/>
      <c r="AN1102" s="361"/>
      <c r="AO1102" s="362"/>
      <c r="AP1102" s="363" t="s">
        <v>644</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9">
    <mergeCell ref="AB147:AD14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6:AD146"/>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742:AX7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37" priority="14067">
      <formula>IF(RIGHT(TEXT(P14,"0.#"),1)=".",FALSE,TRUE)</formula>
    </cfRule>
    <cfRule type="expression" dxfId="2836" priority="14068">
      <formula>IF(RIGHT(TEXT(P14,"0.#"),1)=".",TRUE,FALSE)</formula>
    </cfRule>
  </conditionalFormatting>
  <conditionalFormatting sqref="AE32">
    <cfRule type="expression" dxfId="2835" priority="14057">
      <formula>IF(RIGHT(TEXT(AE32,"0.#"),1)=".",FALSE,TRUE)</formula>
    </cfRule>
    <cfRule type="expression" dxfId="2834" priority="14058">
      <formula>IF(RIGHT(TEXT(AE32,"0.#"),1)=".",TRUE,FALSE)</formula>
    </cfRule>
  </conditionalFormatting>
  <conditionalFormatting sqref="P18:AX18">
    <cfRule type="expression" dxfId="2833" priority="13943">
      <formula>IF(RIGHT(TEXT(P18,"0.#"),1)=".",FALSE,TRUE)</formula>
    </cfRule>
    <cfRule type="expression" dxfId="2832" priority="13944">
      <formula>IF(RIGHT(TEXT(P18,"0.#"),1)=".",TRUE,FALSE)</formula>
    </cfRule>
  </conditionalFormatting>
  <conditionalFormatting sqref="Y782">
    <cfRule type="expression" dxfId="2831" priority="13939">
      <formula>IF(RIGHT(TEXT(Y782,"0.#"),1)=".",FALSE,TRUE)</formula>
    </cfRule>
    <cfRule type="expression" dxfId="2830" priority="13940">
      <formula>IF(RIGHT(TEXT(Y782,"0.#"),1)=".",TRUE,FALSE)</formula>
    </cfRule>
  </conditionalFormatting>
  <conditionalFormatting sqref="Y791">
    <cfRule type="expression" dxfId="2829" priority="13935">
      <formula>IF(RIGHT(TEXT(Y791,"0.#"),1)=".",FALSE,TRUE)</formula>
    </cfRule>
    <cfRule type="expression" dxfId="2828" priority="13936">
      <formula>IF(RIGHT(TEXT(Y791,"0.#"),1)=".",TRUE,FALSE)</formula>
    </cfRule>
  </conditionalFormatting>
  <conditionalFormatting sqref="Y822:Y829 Y820 Y809:Y816 Y807 Y796:Y803 Y794">
    <cfRule type="expression" dxfId="2827" priority="13717">
      <formula>IF(RIGHT(TEXT(Y794,"0.#"),1)=".",FALSE,TRUE)</formula>
    </cfRule>
    <cfRule type="expression" dxfId="2826" priority="13718">
      <formula>IF(RIGHT(TEXT(Y794,"0.#"),1)=".",TRUE,FALSE)</formula>
    </cfRule>
  </conditionalFormatting>
  <conditionalFormatting sqref="P15:AX15 P13:AX13 P16:AQ17">
    <cfRule type="expression" dxfId="2825" priority="13765">
      <formula>IF(RIGHT(TEXT(P13,"0.#"),1)=".",FALSE,TRUE)</formula>
    </cfRule>
    <cfRule type="expression" dxfId="2824" priority="13766">
      <formula>IF(RIGHT(TEXT(P13,"0.#"),1)=".",TRUE,FALSE)</formula>
    </cfRule>
  </conditionalFormatting>
  <conditionalFormatting sqref="P19:AJ19">
    <cfRule type="expression" dxfId="2823" priority="13763">
      <formula>IF(RIGHT(TEXT(P19,"0.#"),1)=".",FALSE,TRUE)</formula>
    </cfRule>
    <cfRule type="expression" dxfId="2822" priority="13764">
      <formula>IF(RIGHT(TEXT(P19,"0.#"),1)=".",TRUE,FALSE)</formula>
    </cfRule>
  </conditionalFormatting>
  <conditionalFormatting sqref="AE101 AQ101">
    <cfRule type="expression" dxfId="2821" priority="13755">
      <formula>IF(RIGHT(TEXT(AE101,"0.#"),1)=".",FALSE,TRUE)</formula>
    </cfRule>
    <cfRule type="expression" dxfId="2820" priority="13756">
      <formula>IF(RIGHT(TEXT(AE101,"0.#"),1)=".",TRUE,FALSE)</formula>
    </cfRule>
  </conditionalFormatting>
  <conditionalFormatting sqref="Y783:Y790 Y781">
    <cfRule type="expression" dxfId="2819" priority="13741">
      <formula>IF(RIGHT(TEXT(Y781,"0.#"),1)=".",FALSE,TRUE)</formula>
    </cfRule>
    <cfRule type="expression" dxfId="2818" priority="13742">
      <formula>IF(RIGHT(TEXT(Y781,"0.#"),1)=".",TRUE,FALSE)</formula>
    </cfRule>
  </conditionalFormatting>
  <conditionalFormatting sqref="AU782">
    <cfRule type="expression" dxfId="2817" priority="13739">
      <formula>IF(RIGHT(TEXT(AU782,"0.#"),1)=".",FALSE,TRUE)</formula>
    </cfRule>
    <cfRule type="expression" dxfId="2816" priority="13740">
      <formula>IF(RIGHT(TEXT(AU782,"0.#"),1)=".",TRUE,FALSE)</formula>
    </cfRule>
  </conditionalFormatting>
  <conditionalFormatting sqref="AU791">
    <cfRule type="expression" dxfId="2815" priority="13737">
      <formula>IF(RIGHT(TEXT(AU791,"0.#"),1)=".",FALSE,TRUE)</formula>
    </cfRule>
    <cfRule type="expression" dxfId="2814" priority="13738">
      <formula>IF(RIGHT(TEXT(AU791,"0.#"),1)=".",TRUE,FALSE)</formula>
    </cfRule>
  </conditionalFormatting>
  <conditionalFormatting sqref="AU783:AU790 AU781">
    <cfRule type="expression" dxfId="2813" priority="13735">
      <formula>IF(RIGHT(TEXT(AU781,"0.#"),1)=".",FALSE,TRUE)</formula>
    </cfRule>
    <cfRule type="expression" dxfId="2812" priority="13736">
      <formula>IF(RIGHT(TEXT(AU781,"0.#"),1)=".",TRUE,FALSE)</formula>
    </cfRule>
  </conditionalFormatting>
  <conditionalFormatting sqref="Y821 Y808 Y795">
    <cfRule type="expression" dxfId="2811" priority="13721">
      <formula>IF(RIGHT(TEXT(Y795,"0.#"),1)=".",FALSE,TRUE)</formula>
    </cfRule>
    <cfRule type="expression" dxfId="2810" priority="13722">
      <formula>IF(RIGHT(TEXT(Y795,"0.#"),1)=".",TRUE,FALSE)</formula>
    </cfRule>
  </conditionalFormatting>
  <conditionalFormatting sqref="Y830 Y817 Y804">
    <cfRule type="expression" dxfId="2809" priority="13719">
      <formula>IF(RIGHT(TEXT(Y804,"0.#"),1)=".",FALSE,TRUE)</formula>
    </cfRule>
    <cfRule type="expression" dxfId="2808" priority="13720">
      <formula>IF(RIGHT(TEXT(Y804,"0.#"),1)=".",TRUE,FALSE)</formula>
    </cfRule>
  </conditionalFormatting>
  <conditionalFormatting sqref="AU821 AU808 AU795">
    <cfRule type="expression" dxfId="2807" priority="13715">
      <formula>IF(RIGHT(TEXT(AU795,"0.#"),1)=".",FALSE,TRUE)</formula>
    </cfRule>
    <cfRule type="expression" dxfId="2806" priority="13716">
      <formula>IF(RIGHT(TEXT(AU795,"0.#"),1)=".",TRUE,FALSE)</formula>
    </cfRule>
  </conditionalFormatting>
  <conditionalFormatting sqref="AU830 AU817 AU804">
    <cfRule type="expression" dxfId="2805" priority="13713">
      <formula>IF(RIGHT(TEXT(AU804,"0.#"),1)=".",FALSE,TRUE)</formula>
    </cfRule>
    <cfRule type="expression" dxfId="2804" priority="13714">
      <formula>IF(RIGHT(TEXT(AU804,"0.#"),1)=".",TRUE,FALSE)</formula>
    </cfRule>
  </conditionalFormatting>
  <conditionalFormatting sqref="AU822:AU829 AU820 AU809:AU816 AU807 AU796:AU803 AU794">
    <cfRule type="expression" dxfId="2803" priority="13711">
      <formula>IF(RIGHT(TEXT(AU794,"0.#"),1)=".",FALSE,TRUE)</formula>
    </cfRule>
    <cfRule type="expression" dxfId="2802" priority="13712">
      <formula>IF(RIGHT(TEXT(AU794,"0.#"),1)=".",TRUE,FALSE)</formula>
    </cfRule>
  </conditionalFormatting>
  <conditionalFormatting sqref="AM87">
    <cfRule type="expression" dxfId="2801" priority="13365">
      <formula>IF(RIGHT(TEXT(AM87,"0.#"),1)=".",FALSE,TRUE)</formula>
    </cfRule>
    <cfRule type="expression" dxfId="2800" priority="13366">
      <formula>IF(RIGHT(TEXT(AM87,"0.#"),1)=".",TRUE,FALSE)</formula>
    </cfRule>
  </conditionalFormatting>
  <conditionalFormatting sqref="AE55">
    <cfRule type="expression" dxfId="2799" priority="13433">
      <formula>IF(RIGHT(TEXT(AE55,"0.#"),1)=".",FALSE,TRUE)</formula>
    </cfRule>
    <cfRule type="expression" dxfId="2798" priority="13434">
      <formula>IF(RIGHT(TEXT(AE55,"0.#"),1)=".",TRUE,FALSE)</formula>
    </cfRule>
  </conditionalFormatting>
  <conditionalFormatting sqref="AI55">
    <cfRule type="expression" dxfId="2797" priority="13431">
      <formula>IF(RIGHT(TEXT(AI55,"0.#"),1)=".",FALSE,TRUE)</formula>
    </cfRule>
    <cfRule type="expression" dxfId="2796" priority="13432">
      <formula>IF(RIGHT(TEXT(AI55,"0.#"),1)=".",TRUE,FALSE)</formula>
    </cfRule>
  </conditionalFormatting>
  <conditionalFormatting sqref="AE33">
    <cfRule type="expression" dxfId="2795" priority="13525">
      <formula>IF(RIGHT(TEXT(AE33,"0.#"),1)=".",FALSE,TRUE)</formula>
    </cfRule>
    <cfRule type="expression" dxfId="2794" priority="13526">
      <formula>IF(RIGHT(TEXT(AE33,"0.#"),1)=".",TRUE,FALSE)</formula>
    </cfRule>
  </conditionalFormatting>
  <conditionalFormatting sqref="AE34">
    <cfRule type="expression" dxfId="2793" priority="13523">
      <formula>IF(RIGHT(TEXT(AE34,"0.#"),1)=".",FALSE,TRUE)</formula>
    </cfRule>
    <cfRule type="expression" dxfId="2792" priority="13524">
      <formula>IF(RIGHT(TEXT(AE34,"0.#"),1)=".",TRUE,FALSE)</formula>
    </cfRule>
  </conditionalFormatting>
  <conditionalFormatting sqref="AI34">
    <cfRule type="expression" dxfId="2791" priority="13521">
      <formula>IF(RIGHT(TEXT(AI34,"0.#"),1)=".",FALSE,TRUE)</formula>
    </cfRule>
    <cfRule type="expression" dxfId="2790" priority="13522">
      <formula>IF(RIGHT(TEXT(AI34,"0.#"),1)=".",TRUE,FALSE)</formula>
    </cfRule>
  </conditionalFormatting>
  <conditionalFormatting sqref="AI33">
    <cfRule type="expression" dxfId="2789" priority="13519">
      <formula>IF(RIGHT(TEXT(AI33,"0.#"),1)=".",FALSE,TRUE)</formula>
    </cfRule>
    <cfRule type="expression" dxfId="2788" priority="13520">
      <formula>IF(RIGHT(TEXT(AI33,"0.#"),1)=".",TRUE,FALSE)</formula>
    </cfRule>
  </conditionalFormatting>
  <conditionalFormatting sqref="AI32">
    <cfRule type="expression" dxfId="2787" priority="13517">
      <formula>IF(RIGHT(TEXT(AI32,"0.#"),1)=".",FALSE,TRUE)</formula>
    </cfRule>
    <cfRule type="expression" dxfId="2786" priority="13518">
      <formula>IF(RIGHT(TEXT(AI32,"0.#"),1)=".",TRUE,FALSE)</formula>
    </cfRule>
  </conditionalFormatting>
  <conditionalFormatting sqref="AM33">
    <cfRule type="expression" dxfId="2785" priority="13513">
      <formula>IF(RIGHT(TEXT(AM33,"0.#"),1)=".",FALSE,TRUE)</formula>
    </cfRule>
    <cfRule type="expression" dxfId="2784" priority="13514">
      <formula>IF(RIGHT(TEXT(AM33,"0.#"),1)=".",TRUE,FALSE)</formula>
    </cfRule>
  </conditionalFormatting>
  <conditionalFormatting sqref="AQ32:AQ34">
    <cfRule type="expression" dxfId="2783" priority="13505">
      <formula>IF(RIGHT(TEXT(AQ32,"0.#"),1)=".",FALSE,TRUE)</formula>
    </cfRule>
    <cfRule type="expression" dxfId="2782" priority="13506">
      <formula>IF(RIGHT(TEXT(AQ32,"0.#"),1)=".",TRUE,FALSE)</formula>
    </cfRule>
  </conditionalFormatting>
  <conditionalFormatting sqref="AU32:AU34">
    <cfRule type="expression" dxfId="2781" priority="13503">
      <formula>IF(RIGHT(TEXT(AU32,"0.#"),1)=".",FALSE,TRUE)</formula>
    </cfRule>
    <cfRule type="expression" dxfId="2780" priority="13504">
      <formula>IF(RIGHT(TEXT(AU32,"0.#"),1)=".",TRUE,FALSE)</formula>
    </cfRule>
  </conditionalFormatting>
  <conditionalFormatting sqref="AE53">
    <cfRule type="expression" dxfId="2779" priority="13437">
      <formula>IF(RIGHT(TEXT(AE53,"0.#"),1)=".",FALSE,TRUE)</formula>
    </cfRule>
    <cfRule type="expression" dxfId="2778" priority="13438">
      <formula>IF(RIGHT(TEXT(AE53,"0.#"),1)=".",TRUE,FALSE)</formula>
    </cfRule>
  </conditionalFormatting>
  <conditionalFormatting sqref="AE54">
    <cfRule type="expression" dxfId="2777" priority="13435">
      <formula>IF(RIGHT(TEXT(AE54,"0.#"),1)=".",FALSE,TRUE)</formula>
    </cfRule>
    <cfRule type="expression" dxfId="2776" priority="13436">
      <formula>IF(RIGHT(TEXT(AE54,"0.#"),1)=".",TRUE,FALSE)</formula>
    </cfRule>
  </conditionalFormatting>
  <conditionalFormatting sqref="AI54">
    <cfRule type="expression" dxfId="2775" priority="13429">
      <formula>IF(RIGHT(TEXT(AI54,"0.#"),1)=".",FALSE,TRUE)</formula>
    </cfRule>
    <cfRule type="expression" dxfId="2774" priority="13430">
      <formula>IF(RIGHT(TEXT(AI54,"0.#"),1)=".",TRUE,FALSE)</formula>
    </cfRule>
  </conditionalFormatting>
  <conditionalFormatting sqref="AI53">
    <cfRule type="expression" dxfId="2773" priority="13427">
      <formula>IF(RIGHT(TEXT(AI53,"0.#"),1)=".",FALSE,TRUE)</formula>
    </cfRule>
    <cfRule type="expression" dxfId="2772" priority="13428">
      <formula>IF(RIGHT(TEXT(AI53,"0.#"),1)=".",TRUE,FALSE)</formula>
    </cfRule>
  </conditionalFormatting>
  <conditionalFormatting sqref="AM53">
    <cfRule type="expression" dxfId="2771" priority="13425">
      <formula>IF(RIGHT(TEXT(AM53,"0.#"),1)=".",FALSE,TRUE)</formula>
    </cfRule>
    <cfRule type="expression" dxfId="2770" priority="13426">
      <formula>IF(RIGHT(TEXT(AM53,"0.#"),1)=".",TRUE,FALSE)</formula>
    </cfRule>
  </conditionalFormatting>
  <conditionalFormatting sqref="AM54">
    <cfRule type="expression" dxfId="2769" priority="13423">
      <formula>IF(RIGHT(TEXT(AM54,"0.#"),1)=".",FALSE,TRUE)</formula>
    </cfRule>
    <cfRule type="expression" dxfId="2768" priority="13424">
      <formula>IF(RIGHT(TEXT(AM54,"0.#"),1)=".",TRUE,FALSE)</formula>
    </cfRule>
  </conditionalFormatting>
  <conditionalFormatting sqref="AM55">
    <cfRule type="expression" dxfId="2767" priority="13421">
      <formula>IF(RIGHT(TEXT(AM55,"0.#"),1)=".",FALSE,TRUE)</formula>
    </cfRule>
    <cfRule type="expression" dxfId="2766" priority="13422">
      <formula>IF(RIGHT(TEXT(AM55,"0.#"),1)=".",TRUE,FALSE)</formula>
    </cfRule>
  </conditionalFormatting>
  <conditionalFormatting sqref="AE60">
    <cfRule type="expression" dxfId="2765" priority="13407">
      <formula>IF(RIGHT(TEXT(AE60,"0.#"),1)=".",FALSE,TRUE)</formula>
    </cfRule>
    <cfRule type="expression" dxfId="2764" priority="13408">
      <formula>IF(RIGHT(TEXT(AE60,"0.#"),1)=".",TRUE,FALSE)</formula>
    </cfRule>
  </conditionalFormatting>
  <conditionalFormatting sqref="AE61">
    <cfRule type="expression" dxfId="2763" priority="13405">
      <formula>IF(RIGHT(TEXT(AE61,"0.#"),1)=".",FALSE,TRUE)</formula>
    </cfRule>
    <cfRule type="expression" dxfId="2762" priority="13406">
      <formula>IF(RIGHT(TEXT(AE61,"0.#"),1)=".",TRUE,FALSE)</formula>
    </cfRule>
  </conditionalFormatting>
  <conditionalFormatting sqref="AE62">
    <cfRule type="expression" dxfId="2761" priority="13403">
      <formula>IF(RIGHT(TEXT(AE62,"0.#"),1)=".",FALSE,TRUE)</formula>
    </cfRule>
    <cfRule type="expression" dxfId="2760" priority="13404">
      <formula>IF(RIGHT(TEXT(AE62,"0.#"),1)=".",TRUE,FALSE)</formula>
    </cfRule>
  </conditionalFormatting>
  <conditionalFormatting sqref="AI62">
    <cfRule type="expression" dxfId="2759" priority="13401">
      <formula>IF(RIGHT(TEXT(AI62,"0.#"),1)=".",FALSE,TRUE)</formula>
    </cfRule>
    <cfRule type="expression" dxfId="2758" priority="13402">
      <formula>IF(RIGHT(TEXT(AI62,"0.#"),1)=".",TRUE,FALSE)</formula>
    </cfRule>
  </conditionalFormatting>
  <conditionalFormatting sqref="AI61">
    <cfRule type="expression" dxfId="2757" priority="13399">
      <formula>IF(RIGHT(TEXT(AI61,"0.#"),1)=".",FALSE,TRUE)</formula>
    </cfRule>
    <cfRule type="expression" dxfId="2756" priority="13400">
      <formula>IF(RIGHT(TEXT(AI61,"0.#"),1)=".",TRUE,FALSE)</formula>
    </cfRule>
  </conditionalFormatting>
  <conditionalFormatting sqref="AI60">
    <cfRule type="expression" dxfId="2755" priority="13397">
      <formula>IF(RIGHT(TEXT(AI60,"0.#"),1)=".",FALSE,TRUE)</formula>
    </cfRule>
    <cfRule type="expression" dxfId="2754" priority="13398">
      <formula>IF(RIGHT(TEXT(AI60,"0.#"),1)=".",TRUE,FALSE)</formula>
    </cfRule>
  </conditionalFormatting>
  <conditionalFormatting sqref="AM60">
    <cfRule type="expression" dxfId="2753" priority="13395">
      <formula>IF(RIGHT(TEXT(AM60,"0.#"),1)=".",FALSE,TRUE)</formula>
    </cfRule>
    <cfRule type="expression" dxfId="2752" priority="13396">
      <formula>IF(RIGHT(TEXT(AM60,"0.#"),1)=".",TRUE,FALSE)</formula>
    </cfRule>
  </conditionalFormatting>
  <conditionalFormatting sqref="AM61">
    <cfRule type="expression" dxfId="2751" priority="13393">
      <formula>IF(RIGHT(TEXT(AM61,"0.#"),1)=".",FALSE,TRUE)</formula>
    </cfRule>
    <cfRule type="expression" dxfId="2750" priority="13394">
      <formula>IF(RIGHT(TEXT(AM61,"0.#"),1)=".",TRUE,FALSE)</formula>
    </cfRule>
  </conditionalFormatting>
  <conditionalFormatting sqref="AM62">
    <cfRule type="expression" dxfId="2749" priority="13391">
      <formula>IF(RIGHT(TEXT(AM62,"0.#"),1)=".",FALSE,TRUE)</formula>
    </cfRule>
    <cfRule type="expression" dxfId="2748" priority="13392">
      <formula>IF(RIGHT(TEXT(AM62,"0.#"),1)=".",TRUE,FALSE)</formula>
    </cfRule>
  </conditionalFormatting>
  <conditionalFormatting sqref="AE87">
    <cfRule type="expression" dxfId="2747" priority="13377">
      <formula>IF(RIGHT(TEXT(AE87,"0.#"),1)=".",FALSE,TRUE)</formula>
    </cfRule>
    <cfRule type="expression" dxfId="2746" priority="13378">
      <formula>IF(RIGHT(TEXT(AE87,"0.#"),1)=".",TRUE,FALSE)</formula>
    </cfRule>
  </conditionalFormatting>
  <conditionalFormatting sqref="AE88">
    <cfRule type="expression" dxfId="2745" priority="13375">
      <formula>IF(RIGHT(TEXT(AE88,"0.#"),1)=".",FALSE,TRUE)</formula>
    </cfRule>
    <cfRule type="expression" dxfId="2744" priority="13376">
      <formula>IF(RIGHT(TEXT(AE88,"0.#"),1)=".",TRUE,FALSE)</formula>
    </cfRule>
  </conditionalFormatting>
  <conditionalFormatting sqref="AE89">
    <cfRule type="expression" dxfId="2743" priority="13373">
      <formula>IF(RIGHT(TEXT(AE89,"0.#"),1)=".",FALSE,TRUE)</formula>
    </cfRule>
    <cfRule type="expression" dxfId="2742" priority="13374">
      <formula>IF(RIGHT(TEXT(AE89,"0.#"),1)=".",TRUE,FALSE)</formula>
    </cfRule>
  </conditionalFormatting>
  <conditionalFormatting sqref="AI89">
    <cfRule type="expression" dxfId="2741" priority="13371">
      <formula>IF(RIGHT(TEXT(AI89,"0.#"),1)=".",FALSE,TRUE)</formula>
    </cfRule>
    <cfRule type="expression" dxfId="2740" priority="13372">
      <formula>IF(RIGHT(TEXT(AI89,"0.#"),1)=".",TRUE,FALSE)</formula>
    </cfRule>
  </conditionalFormatting>
  <conditionalFormatting sqref="AI88">
    <cfRule type="expression" dxfId="2739" priority="13369">
      <formula>IF(RIGHT(TEXT(AI88,"0.#"),1)=".",FALSE,TRUE)</formula>
    </cfRule>
    <cfRule type="expression" dxfId="2738" priority="13370">
      <formula>IF(RIGHT(TEXT(AI88,"0.#"),1)=".",TRUE,FALSE)</formula>
    </cfRule>
  </conditionalFormatting>
  <conditionalFormatting sqref="AI87">
    <cfRule type="expression" dxfId="2737" priority="13367">
      <formula>IF(RIGHT(TEXT(AI87,"0.#"),1)=".",FALSE,TRUE)</formula>
    </cfRule>
    <cfRule type="expression" dxfId="2736" priority="13368">
      <formula>IF(RIGHT(TEXT(AI87,"0.#"),1)=".",TRUE,FALSE)</formula>
    </cfRule>
  </conditionalFormatting>
  <conditionalFormatting sqref="AM88">
    <cfRule type="expression" dxfId="2735" priority="13363">
      <formula>IF(RIGHT(TEXT(AM88,"0.#"),1)=".",FALSE,TRUE)</formula>
    </cfRule>
    <cfRule type="expression" dxfId="2734" priority="13364">
      <formula>IF(RIGHT(TEXT(AM88,"0.#"),1)=".",TRUE,FALSE)</formula>
    </cfRule>
  </conditionalFormatting>
  <conditionalFormatting sqref="AM89">
    <cfRule type="expression" dxfId="2733" priority="13361">
      <formula>IF(RIGHT(TEXT(AM89,"0.#"),1)=".",FALSE,TRUE)</formula>
    </cfRule>
    <cfRule type="expression" dxfId="2732" priority="13362">
      <formula>IF(RIGHT(TEXT(AM89,"0.#"),1)=".",TRUE,FALSE)</formula>
    </cfRule>
  </conditionalFormatting>
  <conditionalFormatting sqref="AE92">
    <cfRule type="expression" dxfId="2731" priority="13347">
      <formula>IF(RIGHT(TEXT(AE92,"0.#"),1)=".",FALSE,TRUE)</formula>
    </cfRule>
    <cfRule type="expression" dxfId="2730" priority="13348">
      <formula>IF(RIGHT(TEXT(AE92,"0.#"),1)=".",TRUE,FALSE)</formula>
    </cfRule>
  </conditionalFormatting>
  <conditionalFormatting sqref="AE93">
    <cfRule type="expression" dxfId="2729" priority="13345">
      <formula>IF(RIGHT(TEXT(AE93,"0.#"),1)=".",FALSE,TRUE)</formula>
    </cfRule>
    <cfRule type="expression" dxfId="2728" priority="13346">
      <formula>IF(RIGHT(TEXT(AE93,"0.#"),1)=".",TRUE,FALSE)</formula>
    </cfRule>
  </conditionalFormatting>
  <conditionalFormatting sqref="AE94">
    <cfRule type="expression" dxfId="2727" priority="13343">
      <formula>IF(RIGHT(TEXT(AE94,"0.#"),1)=".",FALSE,TRUE)</formula>
    </cfRule>
    <cfRule type="expression" dxfId="2726" priority="13344">
      <formula>IF(RIGHT(TEXT(AE94,"0.#"),1)=".",TRUE,FALSE)</formula>
    </cfRule>
  </conditionalFormatting>
  <conditionalFormatting sqref="AI94">
    <cfRule type="expression" dxfId="2725" priority="13341">
      <formula>IF(RIGHT(TEXT(AI94,"0.#"),1)=".",FALSE,TRUE)</formula>
    </cfRule>
    <cfRule type="expression" dxfId="2724" priority="13342">
      <formula>IF(RIGHT(TEXT(AI94,"0.#"),1)=".",TRUE,FALSE)</formula>
    </cfRule>
  </conditionalFormatting>
  <conditionalFormatting sqref="AI93">
    <cfRule type="expression" dxfId="2723" priority="13339">
      <formula>IF(RIGHT(TEXT(AI93,"0.#"),1)=".",FALSE,TRUE)</formula>
    </cfRule>
    <cfRule type="expression" dxfId="2722" priority="13340">
      <formula>IF(RIGHT(TEXT(AI93,"0.#"),1)=".",TRUE,FALSE)</formula>
    </cfRule>
  </conditionalFormatting>
  <conditionalFormatting sqref="AI92">
    <cfRule type="expression" dxfId="2721" priority="13337">
      <formula>IF(RIGHT(TEXT(AI92,"0.#"),1)=".",FALSE,TRUE)</formula>
    </cfRule>
    <cfRule type="expression" dxfId="2720" priority="13338">
      <formula>IF(RIGHT(TEXT(AI92,"0.#"),1)=".",TRUE,FALSE)</formula>
    </cfRule>
  </conditionalFormatting>
  <conditionalFormatting sqref="AM92">
    <cfRule type="expression" dxfId="2719" priority="13335">
      <formula>IF(RIGHT(TEXT(AM92,"0.#"),1)=".",FALSE,TRUE)</formula>
    </cfRule>
    <cfRule type="expression" dxfId="2718" priority="13336">
      <formula>IF(RIGHT(TEXT(AM92,"0.#"),1)=".",TRUE,FALSE)</formula>
    </cfRule>
  </conditionalFormatting>
  <conditionalFormatting sqref="AM93">
    <cfRule type="expression" dxfId="2717" priority="13333">
      <formula>IF(RIGHT(TEXT(AM93,"0.#"),1)=".",FALSE,TRUE)</formula>
    </cfRule>
    <cfRule type="expression" dxfId="2716" priority="13334">
      <formula>IF(RIGHT(TEXT(AM93,"0.#"),1)=".",TRUE,FALSE)</formula>
    </cfRule>
  </conditionalFormatting>
  <conditionalFormatting sqref="AM94">
    <cfRule type="expression" dxfId="2715" priority="13331">
      <formula>IF(RIGHT(TEXT(AM94,"0.#"),1)=".",FALSE,TRUE)</formula>
    </cfRule>
    <cfRule type="expression" dxfId="2714" priority="13332">
      <formula>IF(RIGHT(TEXT(AM94,"0.#"),1)=".",TRUE,FALSE)</formula>
    </cfRule>
  </conditionalFormatting>
  <conditionalFormatting sqref="AE97">
    <cfRule type="expression" dxfId="2713" priority="13317">
      <formula>IF(RIGHT(TEXT(AE97,"0.#"),1)=".",FALSE,TRUE)</formula>
    </cfRule>
    <cfRule type="expression" dxfId="2712" priority="13318">
      <formula>IF(RIGHT(TEXT(AE97,"0.#"),1)=".",TRUE,FALSE)</formula>
    </cfRule>
  </conditionalFormatting>
  <conditionalFormatting sqref="AE98">
    <cfRule type="expression" dxfId="2711" priority="13315">
      <formula>IF(RIGHT(TEXT(AE98,"0.#"),1)=".",FALSE,TRUE)</formula>
    </cfRule>
    <cfRule type="expression" dxfId="2710" priority="13316">
      <formula>IF(RIGHT(TEXT(AE98,"0.#"),1)=".",TRUE,FALSE)</formula>
    </cfRule>
  </conditionalFormatting>
  <conditionalFormatting sqref="AE99">
    <cfRule type="expression" dxfId="2709" priority="13313">
      <formula>IF(RIGHT(TEXT(AE99,"0.#"),1)=".",FALSE,TRUE)</formula>
    </cfRule>
    <cfRule type="expression" dxfId="2708" priority="13314">
      <formula>IF(RIGHT(TEXT(AE99,"0.#"),1)=".",TRUE,FALSE)</formula>
    </cfRule>
  </conditionalFormatting>
  <conditionalFormatting sqref="AI99">
    <cfRule type="expression" dxfId="2707" priority="13311">
      <formula>IF(RIGHT(TEXT(AI99,"0.#"),1)=".",FALSE,TRUE)</formula>
    </cfRule>
    <cfRule type="expression" dxfId="2706" priority="13312">
      <formula>IF(RIGHT(TEXT(AI99,"0.#"),1)=".",TRUE,FALSE)</formula>
    </cfRule>
  </conditionalFormatting>
  <conditionalFormatting sqref="AI98">
    <cfRule type="expression" dxfId="2705" priority="13309">
      <formula>IF(RIGHT(TEXT(AI98,"0.#"),1)=".",FALSE,TRUE)</formula>
    </cfRule>
    <cfRule type="expression" dxfId="2704" priority="13310">
      <formula>IF(RIGHT(TEXT(AI98,"0.#"),1)=".",TRUE,FALSE)</formula>
    </cfRule>
  </conditionalFormatting>
  <conditionalFormatting sqref="AI97">
    <cfRule type="expression" dxfId="2703" priority="13307">
      <formula>IF(RIGHT(TEXT(AI97,"0.#"),1)=".",FALSE,TRUE)</formula>
    </cfRule>
    <cfRule type="expression" dxfId="2702" priority="13308">
      <formula>IF(RIGHT(TEXT(AI97,"0.#"),1)=".",TRUE,FALSE)</formula>
    </cfRule>
  </conditionalFormatting>
  <conditionalFormatting sqref="AM97">
    <cfRule type="expression" dxfId="2701" priority="13305">
      <formula>IF(RIGHT(TEXT(AM97,"0.#"),1)=".",FALSE,TRUE)</formula>
    </cfRule>
    <cfRule type="expression" dxfId="2700" priority="13306">
      <formula>IF(RIGHT(TEXT(AM97,"0.#"),1)=".",TRUE,FALSE)</formula>
    </cfRule>
  </conditionalFormatting>
  <conditionalFormatting sqref="AM98">
    <cfRule type="expression" dxfId="2699" priority="13303">
      <formula>IF(RIGHT(TEXT(AM98,"0.#"),1)=".",FALSE,TRUE)</formula>
    </cfRule>
    <cfRule type="expression" dxfId="2698" priority="13304">
      <formula>IF(RIGHT(TEXT(AM98,"0.#"),1)=".",TRUE,FALSE)</formula>
    </cfRule>
  </conditionalFormatting>
  <conditionalFormatting sqref="AM99">
    <cfRule type="expression" dxfId="2697" priority="13301">
      <formula>IF(RIGHT(TEXT(AM99,"0.#"),1)=".",FALSE,TRUE)</formula>
    </cfRule>
    <cfRule type="expression" dxfId="2696" priority="13302">
      <formula>IF(RIGHT(TEXT(AM99,"0.#"),1)=".",TRUE,FALSE)</formula>
    </cfRule>
  </conditionalFormatting>
  <conditionalFormatting sqref="AI101">
    <cfRule type="expression" dxfId="2695" priority="13287">
      <formula>IF(RIGHT(TEXT(AI101,"0.#"),1)=".",FALSE,TRUE)</formula>
    </cfRule>
    <cfRule type="expression" dxfId="2694" priority="13288">
      <formula>IF(RIGHT(TEXT(AI101,"0.#"),1)=".",TRUE,FALSE)</formula>
    </cfRule>
  </conditionalFormatting>
  <conditionalFormatting sqref="AE102">
    <cfRule type="expression" dxfId="2693" priority="13283">
      <formula>IF(RIGHT(TEXT(AE102,"0.#"),1)=".",FALSE,TRUE)</formula>
    </cfRule>
    <cfRule type="expression" dxfId="2692" priority="13284">
      <formula>IF(RIGHT(TEXT(AE102,"0.#"),1)=".",TRUE,FALSE)</formula>
    </cfRule>
  </conditionalFormatting>
  <conditionalFormatting sqref="AI102">
    <cfRule type="expression" dxfId="2691" priority="13281">
      <formula>IF(RIGHT(TEXT(AI102,"0.#"),1)=".",FALSE,TRUE)</formula>
    </cfRule>
    <cfRule type="expression" dxfId="2690" priority="13282">
      <formula>IF(RIGHT(TEXT(AI102,"0.#"),1)=".",TRUE,FALSE)</formula>
    </cfRule>
  </conditionalFormatting>
  <conditionalFormatting sqref="AM102">
    <cfRule type="expression" dxfId="2689" priority="13279">
      <formula>IF(RIGHT(TEXT(AM102,"0.#"),1)=".",FALSE,TRUE)</formula>
    </cfRule>
    <cfRule type="expression" dxfId="2688" priority="13280">
      <formula>IF(RIGHT(TEXT(AM102,"0.#"),1)=".",TRUE,FALSE)</formula>
    </cfRule>
  </conditionalFormatting>
  <conditionalFormatting sqref="AQ102">
    <cfRule type="expression" dxfId="2687" priority="13277">
      <formula>IF(RIGHT(TEXT(AQ102,"0.#"),1)=".",FALSE,TRUE)</formula>
    </cfRule>
    <cfRule type="expression" dxfId="2686" priority="13278">
      <formula>IF(RIGHT(TEXT(AQ102,"0.#"),1)=".",TRUE,FALSE)</formula>
    </cfRule>
  </conditionalFormatting>
  <conditionalFormatting sqref="AE104">
    <cfRule type="expression" dxfId="2685" priority="13275">
      <formula>IF(RIGHT(TEXT(AE104,"0.#"),1)=".",FALSE,TRUE)</formula>
    </cfRule>
    <cfRule type="expression" dxfId="2684" priority="13276">
      <formula>IF(RIGHT(TEXT(AE104,"0.#"),1)=".",TRUE,FALSE)</formula>
    </cfRule>
  </conditionalFormatting>
  <conditionalFormatting sqref="AI104">
    <cfRule type="expression" dxfId="2683" priority="13273">
      <formula>IF(RIGHT(TEXT(AI104,"0.#"),1)=".",FALSE,TRUE)</formula>
    </cfRule>
    <cfRule type="expression" dxfId="2682" priority="13274">
      <formula>IF(RIGHT(TEXT(AI104,"0.#"),1)=".",TRUE,FALSE)</formula>
    </cfRule>
  </conditionalFormatting>
  <conditionalFormatting sqref="AM104">
    <cfRule type="expression" dxfId="2681" priority="13271">
      <formula>IF(RIGHT(TEXT(AM104,"0.#"),1)=".",FALSE,TRUE)</formula>
    </cfRule>
    <cfRule type="expression" dxfId="2680" priority="13272">
      <formula>IF(RIGHT(TEXT(AM104,"0.#"),1)=".",TRUE,FALSE)</formula>
    </cfRule>
  </conditionalFormatting>
  <conditionalFormatting sqref="AE105">
    <cfRule type="expression" dxfId="2679" priority="13269">
      <formula>IF(RIGHT(TEXT(AE105,"0.#"),1)=".",FALSE,TRUE)</formula>
    </cfRule>
    <cfRule type="expression" dxfId="2678" priority="13270">
      <formula>IF(RIGHT(TEXT(AE105,"0.#"),1)=".",TRUE,FALSE)</formula>
    </cfRule>
  </conditionalFormatting>
  <conditionalFormatting sqref="AI105">
    <cfRule type="expression" dxfId="2677" priority="13267">
      <formula>IF(RIGHT(TEXT(AI105,"0.#"),1)=".",FALSE,TRUE)</formula>
    </cfRule>
    <cfRule type="expression" dxfId="2676" priority="13268">
      <formula>IF(RIGHT(TEXT(AI105,"0.#"),1)=".",TRUE,FALSE)</formula>
    </cfRule>
  </conditionalFormatting>
  <conditionalFormatting sqref="AM105">
    <cfRule type="expression" dxfId="2675" priority="13265">
      <formula>IF(RIGHT(TEXT(AM105,"0.#"),1)=".",FALSE,TRUE)</formula>
    </cfRule>
    <cfRule type="expression" dxfId="2674" priority="13266">
      <formula>IF(RIGHT(TEXT(AM105,"0.#"),1)=".",TRUE,FALSE)</formula>
    </cfRule>
  </conditionalFormatting>
  <conditionalFormatting sqref="AE107">
    <cfRule type="expression" dxfId="2673" priority="13261">
      <formula>IF(RIGHT(TEXT(AE107,"0.#"),1)=".",FALSE,TRUE)</formula>
    </cfRule>
    <cfRule type="expression" dxfId="2672" priority="13262">
      <formula>IF(RIGHT(TEXT(AE107,"0.#"),1)=".",TRUE,FALSE)</formula>
    </cfRule>
  </conditionalFormatting>
  <conditionalFormatting sqref="AI107">
    <cfRule type="expression" dxfId="2671" priority="13259">
      <formula>IF(RIGHT(TEXT(AI107,"0.#"),1)=".",FALSE,TRUE)</formula>
    </cfRule>
    <cfRule type="expression" dxfId="2670" priority="13260">
      <formula>IF(RIGHT(TEXT(AI107,"0.#"),1)=".",TRUE,FALSE)</formula>
    </cfRule>
  </conditionalFormatting>
  <conditionalFormatting sqref="AM107">
    <cfRule type="expression" dxfId="2669" priority="13257">
      <formula>IF(RIGHT(TEXT(AM107,"0.#"),1)=".",FALSE,TRUE)</formula>
    </cfRule>
    <cfRule type="expression" dxfId="2668" priority="13258">
      <formula>IF(RIGHT(TEXT(AM107,"0.#"),1)=".",TRUE,FALSE)</formula>
    </cfRule>
  </conditionalFormatting>
  <conditionalFormatting sqref="AE108">
    <cfRule type="expression" dxfId="2667" priority="13255">
      <formula>IF(RIGHT(TEXT(AE108,"0.#"),1)=".",FALSE,TRUE)</formula>
    </cfRule>
    <cfRule type="expression" dxfId="2666" priority="13256">
      <formula>IF(RIGHT(TEXT(AE108,"0.#"),1)=".",TRUE,FALSE)</formula>
    </cfRule>
  </conditionalFormatting>
  <conditionalFormatting sqref="AI108">
    <cfRule type="expression" dxfId="2665" priority="13253">
      <formula>IF(RIGHT(TEXT(AI108,"0.#"),1)=".",FALSE,TRUE)</formula>
    </cfRule>
    <cfRule type="expression" dxfId="2664" priority="13254">
      <formula>IF(RIGHT(TEXT(AI108,"0.#"),1)=".",TRUE,FALSE)</formula>
    </cfRule>
  </conditionalFormatting>
  <conditionalFormatting sqref="AM108">
    <cfRule type="expression" dxfId="2663" priority="13251">
      <formula>IF(RIGHT(TEXT(AM108,"0.#"),1)=".",FALSE,TRUE)</formula>
    </cfRule>
    <cfRule type="expression" dxfId="2662" priority="13252">
      <formula>IF(RIGHT(TEXT(AM108,"0.#"),1)=".",TRUE,FALSE)</formula>
    </cfRule>
  </conditionalFormatting>
  <conditionalFormatting sqref="AE110">
    <cfRule type="expression" dxfId="2661" priority="13247">
      <formula>IF(RIGHT(TEXT(AE110,"0.#"),1)=".",FALSE,TRUE)</formula>
    </cfRule>
    <cfRule type="expression" dxfId="2660" priority="13248">
      <formula>IF(RIGHT(TEXT(AE110,"0.#"),1)=".",TRUE,FALSE)</formula>
    </cfRule>
  </conditionalFormatting>
  <conditionalFormatting sqref="AI110">
    <cfRule type="expression" dxfId="2659" priority="13245">
      <formula>IF(RIGHT(TEXT(AI110,"0.#"),1)=".",FALSE,TRUE)</formula>
    </cfRule>
    <cfRule type="expression" dxfId="2658" priority="13246">
      <formula>IF(RIGHT(TEXT(AI110,"0.#"),1)=".",TRUE,FALSE)</formula>
    </cfRule>
  </conditionalFormatting>
  <conditionalFormatting sqref="AM110">
    <cfRule type="expression" dxfId="2657" priority="13243">
      <formula>IF(RIGHT(TEXT(AM110,"0.#"),1)=".",FALSE,TRUE)</formula>
    </cfRule>
    <cfRule type="expression" dxfId="2656" priority="13244">
      <formula>IF(RIGHT(TEXT(AM110,"0.#"),1)=".",TRUE,FALSE)</formula>
    </cfRule>
  </conditionalFormatting>
  <conditionalFormatting sqref="AE111">
    <cfRule type="expression" dxfId="2655" priority="13241">
      <formula>IF(RIGHT(TEXT(AE111,"0.#"),1)=".",FALSE,TRUE)</formula>
    </cfRule>
    <cfRule type="expression" dxfId="2654" priority="13242">
      <formula>IF(RIGHT(TEXT(AE111,"0.#"),1)=".",TRUE,FALSE)</formula>
    </cfRule>
  </conditionalFormatting>
  <conditionalFormatting sqref="AI111">
    <cfRule type="expression" dxfId="2653" priority="13239">
      <formula>IF(RIGHT(TEXT(AI111,"0.#"),1)=".",FALSE,TRUE)</formula>
    </cfRule>
    <cfRule type="expression" dxfId="2652" priority="13240">
      <formula>IF(RIGHT(TEXT(AI111,"0.#"),1)=".",TRUE,FALSE)</formula>
    </cfRule>
  </conditionalFormatting>
  <conditionalFormatting sqref="AM111">
    <cfRule type="expression" dxfId="2651" priority="13237">
      <formula>IF(RIGHT(TEXT(AM111,"0.#"),1)=".",FALSE,TRUE)</formula>
    </cfRule>
    <cfRule type="expression" dxfId="2650" priority="13238">
      <formula>IF(RIGHT(TEXT(AM111,"0.#"),1)=".",TRUE,FALSE)</formula>
    </cfRule>
  </conditionalFormatting>
  <conditionalFormatting sqref="AE113">
    <cfRule type="expression" dxfId="2649" priority="13233">
      <formula>IF(RIGHT(TEXT(AE113,"0.#"),1)=".",FALSE,TRUE)</formula>
    </cfRule>
    <cfRule type="expression" dxfId="2648" priority="13234">
      <formula>IF(RIGHT(TEXT(AE113,"0.#"),1)=".",TRUE,FALSE)</formula>
    </cfRule>
  </conditionalFormatting>
  <conditionalFormatting sqref="AI113">
    <cfRule type="expression" dxfId="2647" priority="13231">
      <formula>IF(RIGHT(TEXT(AI113,"0.#"),1)=".",FALSE,TRUE)</formula>
    </cfRule>
    <cfRule type="expression" dxfId="2646" priority="13232">
      <formula>IF(RIGHT(TEXT(AI113,"0.#"),1)=".",TRUE,FALSE)</formula>
    </cfRule>
  </conditionalFormatting>
  <conditionalFormatting sqref="AM113">
    <cfRule type="expression" dxfId="2645" priority="13229">
      <formula>IF(RIGHT(TEXT(AM113,"0.#"),1)=".",FALSE,TRUE)</formula>
    </cfRule>
    <cfRule type="expression" dxfId="2644" priority="13230">
      <formula>IF(RIGHT(TEXT(AM113,"0.#"),1)=".",TRUE,FALSE)</formula>
    </cfRule>
  </conditionalFormatting>
  <conditionalFormatting sqref="AE114">
    <cfRule type="expression" dxfId="2643" priority="13227">
      <formula>IF(RIGHT(TEXT(AE114,"0.#"),1)=".",FALSE,TRUE)</formula>
    </cfRule>
    <cfRule type="expression" dxfId="2642" priority="13228">
      <formula>IF(RIGHT(TEXT(AE114,"0.#"),1)=".",TRUE,FALSE)</formula>
    </cfRule>
  </conditionalFormatting>
  <conditionalFormatting sqref="AI114">
    <cfRule type="expression" dxfId="2641" priority="13225">
      <formula>IF(RIGHT(TEXT(AI114,"0.#"),1)=".",FALSE,TRUE)</formula>
    </cfRule>
    <cfRule type="expression" dxfId="2640" priority="13226">
      <formula>IF(RIGHT(TEXT(AI114,"0.#"),1)=".",TRUE,FALSE)</formula>
    </cfRule>
  </conditionalFormatting>
  <conditionalFormatting sqref="AM114">
    <cfRule type="expression" dxfId="2639" priority="13223">
      <formula>IF(RIGHT(TEXT(AM114,"0.#"),1)=".",FALSE,TRUE)</formula>
    </cfRule>
    <cfRule type="expression" dxfId="2638" priority="13224">
      <formula>IF(RIGHT(TEXT(AM114,"0.#"),1)=".",TRUE,FALSE)</formula>
    </cfRule>
  </conditionalFormatting>
  <conditionalFormatting sqref="AE116 AQ116">
    <cfRule type="expression" dxfId="2637" priority="13219">
      <formula>IF(RIGHT(TEXT(AE116,"0.#"),1)=".",FALSE,TRUE)</formula>
    </cfRule>
    <cfRule type="expression" dxfId="2636" priority="13220">
      <formula>IF(RIGHT(TEXT(AE116,"0.#"),1)=".",TRUE,FALSE)</formula>
    </cfRule>
  </conditionalFormatting>
  <conditionalFormatting sqref="AI116">
    <cfRule type="expression" dxfId="2635" priority="13217">
      <formula>IF(RIGHT(TEXT(AI116,"0.#"),1)=".",FALSE,TRUE)</formula>
    </cfRule>
    <cfRule type="expression" dxfId="2634" priority="13218">
      <formula>IF(RIGHT(TEXT(AI116,"0.#"),1)=".",TRUE,FALSE)</formula>
    </cfRule>
  </conditionalFormatting>
  <conditionalFormatting sqref="AM116">
    <cfRule type="expression" dxfId="2633" priority="13215">
      <formula>IF(RIGHT(TEXT(AM116,"0.#"),1)=".",FALSE,TRUE)</formula>
    </cfRule>
    <cfRule type="expression" dxfId="2632" priority="13216">
      <formula>IF(RIGHT(TEXT(AM116,"0.#"),1)=".",TRUE,FALSE)</formula>
    </cfRule>
  </conditionalFormatting>
  <conditionalFormatting sqref="AE117 AM117">
    <cfRule type="expression" dxfId="2631" priority="13213">
      <formula>IF(RIGHT(TEXT(AE117,"0.#"),1)=".",FALSE,TRUE)</formula>
    </cfRule>
    <cfRule type="expression" dxfId="2630" priority="13214">
      <formula>IF(RIGHT(TEXT(AE117,"0.#"),1)=".",TRUE,FALSE)</formula>
    </cfRule>
  </conditionalFormatting>
  <conditionalFormatting sqref="AI117">
    <cfRule type="expression" dxfId="2629" priority="13211">
      <formula>IF(RIGHT(TEXT(AI117,"0.#"),1)=".",FALSE,TRUE)</formula>
    </cfRule>
    <cfRule type="expression" dxfId="2628" priority="13212">
      <formula>IF(RIGHT(TEXT(AI117,"0.#"),1)=".",TRUE,FALSE)</formula>
    </cfRule>
  </conditionalFormatting>
  <conditionalFormatting sqref="AQ117">
    <cfRule type="expression" dxfId="2627" priority="13207">
      <formula>IF(RIGHT(TEXT(AQ117,"0.#"),1)=".",FALSE,TRUE)</formula>
    </cfRule>
    <cfRule type="expression" dxfId="2626" priority="13208">
      <formula>IF(RIGHT(TEXT(AQ117,"0.#"),1)=".",TRUE,FALSE)</formula>
    </cfRule>
  </conditionalFormatting>
  <conditionalFormatting sqref="AE119 AQ119">
    <cfRule type="expression" dxfId="2625" priority="13205">
      <formula>IF(RIGHT(TEXT(AE119,"0.#"),1)=".",FALSE,TRUE)</formula>
    </cfRule>
    <cfRule type="expression" dxfId="2624" priority="13206">
      <formula>IF(RIGHT(TEXT(AE119,"0.#"),1)=".",TRUE,FALSE)</formula>
    </cfRule>
  </conditionalFormatting>
  <conditionalFormatting sqref="AI119">
    <cfRule type="expression" dxfId="2623" priority="13203">
      <formula>IF(RIGHT(TEXT(AI119,"0.#"),1)=".",FALSE,TRUE)</formula>
    </cfRule>
    <cfRule type="expression" dxfId="2622" priority="13204">
      <formula>IF(RIGHT(TEXT(AI119,"0.#"),1)=".",TRUE,FALSE)</formula>
    </cfRule>
  </conditionalFormatting>
  <conditionalFormatting sqref="AM119">
    <cfRule type="expression" dxfId="2621" priority="13201">
      <formula>IF(RIGHT(TEXT(AM119,"0.#"),1)=".",FALSE,TRUE)</formula>
    </cfRule>
    <cfRule type="expression" dxfId="2620" priority="13202">
      <formula>IF(RIGHT(TEXT(AM119,"0.#"),1)=".",TRUE,FALSE)</formula>
    </cfRule>
  </conditionalFormatting>
  <conditionalFormatting sqref="AQ120">
    <cfRule type="expression" dxfId="2619" priority="13193">
      <formula>IF(RIGHT(TEXT(AQ120,"0.#"),1)=".",FALSE,TRUE)</formula>
    </cfRule>
    <cfRule type="expression" dxfId="2618" priority="13194">
      <formula>IF(RIGHT(TEXT(AQ120,"0.#"),1)=".",TRUE,FALSE)</formula>
    </cfRule>
  </conditionalFormatting>
  <conditionalFormatting sqref="AE122 AQ122">
    <cfRule type="expression" dxfId="2617" priority="13191">
      <formula>IF(RIGHT(TEXT(AE122,"0.#"),1)=".",FALSE,TRUE)</formula>
    </cfRule>
    <cfRule type="expression" dxfId="2616" priority="13192">
      <formula>IF(RIGHT(TEXT(AE122,"0.#"),1)=".",TRUE,FALSE)</formula>
    </cfRule>
  </conditionalFormatting>
  <conditionalFormatting sqref="AI122">
    <cfRule type="expression" dxfId="2615" priority="13189">
      <formula>IF(RIGHT(TEXT(AI122,"0.#"),1)=".",FALSE,TRUE)</formula>
    </cfRule>
    <cfRule type="expression" dxfId="2614" priority="13190">
      <formula>IF(RIGHT(TEXT(AI122,"0.#"),1)=".",TRUE,FALSE)</formula>
    </cfRule>
  </conditionalFormatting>
  <conditionalFormatting sqref="AM122">
    <cfRule type="expression" dxfId="2613" priority="13187">
      <formula>IF(RIGHT(TEXT(AM122,"0.#"),1)=".",FALSE,TRUE)</formula>
    </cfRule>
    <cfRule type="expression" dxfId="2612" priority="13188">
      <formula>IF(RIGHT(TEXT(AM122,"0.#"),1)=".",TRUE,FALSE)</formula>
    </cfRule>
  </conditionalFormatting>
  <conditionalFormatting sqref="AQ123">
    <cfRule type="expression" dxfId="2611" priority="13179">
      <formula>IF(RIGHT(TEXT(AQ123,"0.#"),1)=".",FALSE,TRUE)</formula>
    </cfRule>
    <cfRule type="expression" dxfId="2610" priority="13180">
      <formula>IF(RIGHT(TEXT(AQ123,"0.#"),1)=".",TRUE,FALSE)</formula>
    </cfRule>
  </conditionalFormatting>
  <conditionalFormatting sqref="AE125 AQ125">
    <cfRule type="expression" dxfId="2609" priority="13177">
      <formula>IF(RIGHT(TEXT(AE125,"0.#"),1)=".",FALSE,TRUE)</formula>
    </cfRule>
    <cfRule type="expression" dxfId="2608" priority="13178">
      <formula>IF(RIGHT(TEXT(AE125,"0.#"),1)=".",TRUE,FALSE)</formula>
    </cfRule>
  </conditionalFormatting>
  <conditionalFormatting sqref="AI125">
    <cfRule type="expression" dxfId="2607" priority="13175">
      <formula>IF(RIGHT(TEXT(AI125,"0.#"),1)=".",FALSE,TRUE)</formula>
    </cfRule>
    <cfRule type="expression" dxfId="2606" priority="13176">
      <formula>IF(RIGHT(TEXT(AI125,"0.#"),1)=".",TRUE,FALSE)</formula>
    </cfRule>
  </conditionalFormatting>
  <conditionalFormatting sqref="AM125">
    <cfRule type="expression" dxfId="2605" priority="13173">
      <formula>IF(RIGHT(TEXT(AM125,"0.#"),1)=".",FALSE,TRUE)</formula>
    </cfRule>
    <cfRule type="expression" dxfId="2604" priority="13174">
      <formula>IF(RIGHT(TEXT(AM125,"0.#"),1)=".",TRUE,FALSE)</formula>
    </cfRule>
  </conditionalFormatting>
  <conditionalFormatting sqref="AQ126">
    <cfRule type="expression" dxfId="2603" priority="13165">
      <formula>IF(RIGHT(TEXT(AQ126,"0.#"),1)=".",FALSE,TRUE)</formula>
    </cfRule>
    <cfRule type="expression" dxfId="2602" priority="13166">
      <formula>IF(RIGHT(TEXT(AQ126,"0.#"),1)=".",TRUE,FALSE)</formula>
    </cfRule>
  </conditionalFormatting>
  <conditionalFormatting sqref="AE128 AQ128">
    <cfRule type="expression" dxfId="2601" priority="13163">
      <formula>IF(RIGHT(TEXT(AE128,"0.#"),1)=".",FALSE,TRUE)</formula>
    </cfRule>
    <cfRule type="expression" dxfId="2600" priority="13164">
      <formula>IF(RIGHT(TEXT(AE128,"0.#"),1)=".",TRUE,FALSE)</formula>
    </cfRule>
  </conditionalFormatting>
  <conditionalFormatting sqref="AI128">
    <cfRule type="expression" dxfId="2599" priority="13161">
      <formula>IF(RIGHT(TEXT(AI128,"0.#"),1)=".",FALSE,TRUE)</formula>
    </cfRule>
    <cfRule type="expression" dxfId="2598" priority="13162">
      <formula>IF(RIGHT(TEXT(AI128,"0.#"),1)=".",TRUE,FALSE)</formula>
    </cfRule>
  </conditionalFormatting>
  <conditionalFormatting sqref="AM128">
    <cfRule type="expression" dxfId="2597" priority="13159">
      <formula>IF(RIGHT(TEXT(AM128,"0.#"),1)=".",FALSE,TRUE)</formula>
    </cfRule>
    <cfRule type="expression" dxfId="2596" priority="13160">
      <formula>IF(RIGHT(TEXT(AM128,"0.#"),1)=".",TRUE,FALSE)</formula>
    </cfRule>
  </conditionalFormatting>
  <conditionalFormatting sqref="AQ129">
    <cfRule type="expression" dxfId="2595" priority="13151">
      <formula>IF(RIGHT(TEXT(AQ129,"0.#"),1)=".",FALSE,TRUE)</formula>
    </cfRule>
    <cfRule type="expression" dxfId="2594" priority="13152">
      <formula>IF(RIGHT(TEXT(AQ129,"0.#"),1)=".",TRUE,FALSE)</formula>
    </cfRule>
  </conditionalFormatting>
  <conditionalFormatting sqref="AE75">
    <cfRule type="expression" dxfId="2593" priority="13149">
      <formula>IF(RIGHT(TEXT(AE75,"0.#"),1)=".",FALSE,TRUE)</formula>
    </cfRule>
    <cfRule type="expression" dxfId="2592" priority="13150">
      <formula>IF(RIGHT(TEXT(AE75,"0.#"),1)=".",TRUE,FALSE)</formula>
    </cfRule>
  </conditionalFormatting>
  <conditionalFormatting sqref="AE76">
    <cfRule type="expression" dxfId="2591" priority="13147">
      <formula>IF(RIGHT(TEXT(AE76,"0.#"),1)=".",FALSE,TRUE)</formula>
    </cfRule>
    <cfRule type="expression" dxfId="2590" priority="13148">
      <formula>IF(RIGHT(TEXT(AE76,"0.#"),1)=".",TRUE,FALSE)</formula>
    </cfRule>
  </conditionalFormatting>
  <conditionalFormatting sqref="AE77">
    <cfRule type="expression" dxfId="2589" priority="13145">
      <formula>IF(RIGHT(TEXT(AE77,"0.#"),1)=".",FALSE,TRUE)</formula>
    </cfRule>
    <cfRule type="expression" dxfId="2588" priority="13146">
      <formula>IF(RIGHT(TEXT(AE77,"0.#"),1)=".",TRUE,FALSE)</formula>
    </cfRule>
  </conditionalFormatting>
  <conditionalFormatting sqref="AI77">
    <cfRule type="expression" dxfId="2587" priority="13143">
      <formula>IF(RIGHT(TEXT(AI77,"0.#"),1)=".",FALSE,TRUE)</formula>
    </cfRule>
    <cfRule type="expression" dxfId="2586" priority="13144">
      <formula>IF(RIGHT(TEXT(AI77,"0.#"),1)=".",TRUE,FALSE)</formula>
    </cfRule>
  </conditionalFormatting>
  <conditionalFormatting sqref="AI76">
    <cfRule type="expression" dxfId="2585" priority="13141">
      <formula>IF(RIGHT(TEXT(AI76,"0.#"),1)=".",FALSE,TRUE)</formula>
    </cfRule>
    <cfRule type="expression" dxfId="2584" priority="13142">
      <formula>IF(RIGHT(TEXT(AI76,"0.#"),1)=".",TRUE,FALSE)</formula>
    </cfRule>
  </conditionalFormatting>
  <conditionalFormatting sqref="AI75">
    <cfRule type="expression" dxfId="2583" priority="13139">
      <formula>IF(RIGHT(TEXT(AI75,"0.#"),1)=".",FALSE,TRUE)</formula>
    </cfRule>
    <cfRule type="expression" dxfId="2582" priority="13140">
      <formula>IF(RIGHT(TEXT(AI75,"0.#"),1)=".",TRUE,FALSE)</formula>
    </cfRule>
  </conditionalFormatting>
  <conditionalFormatting sqref="AM75">
    <cfRule type="expression" dxfId="2581" priority="13137">
      <formula>IF(RIGHT(TEXT(AM75,"0.#"),1)=".",FALSE,TRUE)</formula>
    </cfRule>
    <cfRule type="expression" dxfId="2580" priority="13138">
      <formula>IF(RIGHT(TEXT(AM75,"0.#"),1)=".",TRUE,FALSE)</formula>
    </cfRule>
  </conditionalFormatting>
  <conditionalFormatting sqref="AM76">
    <cfRule type="expression" dxfId="2579" priority="13135">
      <formula>IF(RIGHT(TEXT(AM76,"0.#"),1)=".",FALSE,TRUE)</formula>
    </cfRule>
    <cfRule type="expression" dxfId="2578" priority="13136">
      <formula>IF(RIGHT(TEXT(AM76,"0.#"),1)=".",TRUE,FALSE)</formula>
    </cfRule>
  </conditionalFormatting>
  <conditionalFormatting sqref="AM77">
    <cfRule type="expression" dxfId="2577" priority="13133">
      <formula>IF(RIGHT(TEXT(AM77,"0.#"),1)=".",FALSE,TRUE)</formula>
    </cfRule>
    <cfRule type="expression" dxfId="2576" priority="13134">
      <formula>IF(RIGHT(TEXT(AM77,"0.#"),1)=".",TRUE,FALSE)</formula>
    </cfRule>
  </conditionalFormatting>
  <conditionalFormatting sqref="AE134:AE135 AI134:AI135 AQ134:AQ135 AU134:AU135">
    <cfRule type="expression" dxfId="2575" priority="13119">
      <formula>IF(RIGHT(TEXT(AE134,"0.#"),1)=".",FALSE,TRUE)</formula>
    </cfRule>
    <cfRule type="expression" dxfId="2574" priority="13120">
      <formula>IF(RIGHT(TEXT(AE134,"0.#"),1)=".",TRUE,FALSE)</formula>
    </cfRule>
  </conditionalFormatting>
  <conditionalFormatting sqref="AE433">
    <cfRule type="expression" dxfId="2573" priority="13089">
      <formula>IF(RIGHT(TEXT(AE433,"0.#"),1)=".",FALSE,TRUE)</formula>
    </cfRule>
    <cfRule type="expression" dxfId="2572" priority="13090">
      <formula>IF(RIGHT(TEXT(AE433,"0.#"),1)=".",TRUE,FALSE)</formula>
    </cfRule>
  </conditionalFormatting>
  <conditionalFormatting sqref="AM435">
    <cfRule type="expression" dxfId="2571" priority="13073">
      <formula>IF(RIGHT(TEXT(AM435,"0.#"),1)=".",FALSE,TRUE)</formula>
    </cfRule>
    <cfRule type="expression" dxfId="2570" priority="13074">
      <formula>IF(RIGHT(TEXT(AM435,"0.#"),1)=".",TRUE,FALSE)</formula>
    </cfRule>
  </conditionalFormatting>
  <conditionalFormatting sqref="AE434">
    <cfRule type="expression" dxfId="2569" priority="13087">
      <formula>IF(RIGHT(TEXT(AE434,"0.#"),1)=".",FALSE,TRUE)</formula>
    </cfRule>
    <cfRule type="expression" dxfId="2568" priority="13088">
      <formula>IF(RIGHT(TEXT(AE434,"0.#"),1)=".",TRUE,FALSE)</formula>
    </cfRule>
  </conditionalFormatting>
  <conditionalFormatting sqref="AE435">
    <cfRule type="expression" dxfId="2567" priority="13085">
      <formula>IF(RIGHT(TEXT(AE435,"0.#"),1)=".",FALSE,TRUE)</formula>
    </cfRule>
    <cfRule type="expression" dxfId="2566" priority="13086">
      <formula>IF(RIGHT(TEXT(AE435,"0.#"),1)=".",TRUE,FALSE)</formula>
    </cfRule>
  </conditionalFormatting>
  <conditionalFormatting sqref="AM433">
    <cfRule type="expression" dxfId="2565" priority="13077">
      <formula>IF(RIGHT(TEXT(AM433,"0.#"),1)=".",FALSE,TRUE)</formula>
    </cfRule>
    <cfRule type="expression" dxfId="2564" priority="13078">
      <formula>IF(RIGHT(TEXT(AM433,"0.#"),1)=".",TRUE,FALSE)</formula>
    </cfRule>
  </conditionalFormatting>
  <conditionalFormatting sqref="AM434">
    <cfRule type="expression" dxfId="2563" priority="13075">
      <formula>IF(RIGHT(TEXT(AM434,"0.#"),1)=".",FALSE,TRUE)</formula>
    </cfRule>
    <cfRule type="expression" dxfId="2562" priority="13076">
      <formula>IF(RIGHT(TEXT(AM434,"0.#"),1)=".",TRUE,FALSE)</formula>
    </cfRule>
  </conditionalFormatting>
  <conditionalFormatting sqref="AU433">
    <cfRule type="expression" dxfId="2561" priority="13065">
      <formula>IF(RIGHT(TEXT(AU433,"0.#"),1)=".",FALSE,TRUE)</formula>
    </cfRule>
    <cfRule type="expression" dxfId="2560" priority="13066">
      <formula>IF(RIGHT(TEXT(AU433,"0.#"),1)=".",TRUE,FALSE)</formula>
    </cfRule>
  </conditionalFormatting>
  <conditionalFormatting sqref="AU434">
    <cfRule type="expression" dxfId="2559" priority="13063">
      <formula>IF(RIGHT(TEXT(AU434,"0.#"),1)=".",FALSE,TRUE)</formula>
    </cfRule>
    <cfRule type="expression" dxfId="2558" priority="13064">
      <formula>IF(RIGHT(TEXT(AU434,"0.#"),1)=".",TRUE,FALSE)</formula>
    </cfRule>
  </conditionalFormatting>
  <conditionalFormatting sqref="AU435">
    <cfRule type="expression" dxfId="2557" priority="13061">
      <formula>IF(RIGHT(TEXT(AU435,"0.#"),1)=".",FALSE,TRUE)</formula>
    </cfRule>
    <cfRule type="expression" dxfId="2556" priority="13062">
      <formula>IF(RIGHT(TEXT(AU435,"0.#"),1)=".",TRUE,FALSE)</formula>
    </cfRule>
  </conditionalFormatting>
  <conditionalFormatting sqref="AI433">
    <cfRule type="expression" dxfId="2555" priority="12999">
      <formula>IF(RIGHT(TEXT(AI433,"0.#"),1)=".",FALSE,TRUE)</formula>
    </cfRule>
    <cfRule type="expression" dxfId="2554" priority="13000">
      <formula>IF(RIGHT(TEXT(AI433,"0.#"),1)=".",TRUE,FALSE)</formula>
    </cfRule>
  </conditionalFormatting>
  <conditionalFormatting sqref="AI434">
    <cfRule type="expression" dxfId="2553" priority="12997">
      <formula>IF(RIGHT(TEXT(AI434,"0.#"),1)=".",FALSE,TRUE)</formula>
    </cfRule>
    <cfRule type="expression" dxfId="2552" priority="12998">
      <formula>IF(RIGHT(TEXT(AI434,"0.#"),1)=".",TRUE,FALSE)</formula>
    </cfRule>
  </conditionalFormatting>
  <conditionalFormatting sqref="AQ434">
    <cfRule type="expression" dxfId="2551" priority="12981">
      <formula>IF(RIGHT(TEXT(AQ434,"0.#"),1)=".",FALSE,TRUE)</formula>
    </cfRule>
    <cfRule type="expression" dxfId="2550" priority="12982">
      <formula>IF(RIGHT(TEXT(AQ434,"0.#"),1)=".",TRUE,FALSE)</formula>
    </cfRule>
  </conditionalFormatting>
  <conditionalFormatting sqref="AQ435">
    <cfRule type="expression" dxfId="2549" priority="12967">
      <formula>IF(RIGHT(TEXT(AQ435,"0.#"),1)=".",FALSE,TRUE)</formula>
    </cfRule>
    <cfRule type="expression" dxfId="2548" priority="12968">
      <formula>IF(RIGHT(TEXT(AQ435,"0.#"),1)=".",TRUE,FALSE)</formula>
    </cfRule>
  </conditionalFormatting>
  <conditionalFormatting sqref="AQ433">
    <cfRule type="expression" dxfId="2547" priority="12965">
      <formula>IF(RIGHT(TEXT(AQ433,"0.#"),1)=".",FALSE,TRUE)</formula>
    </cfRule>
    <cfRule type="expression" dxfId="2546" priority="12966">
      <formula>IF(RIGHT(TEXT(AQ433,"0.#"),1)=".",TRUE,FALSE)</formula>
    </cfRule>
  </conditionalFormatting>
  <conditionalFormatting sqref="AL839:AO866">
    <cfRule type="expression" dxfId="2545" priority="6689">
      <formula>IF(AND(AL839&gt;=0, RIGHT(TEXT(AL839,"0.#"),1)&lt;&gt;"."),TRUE,FALSE)</formula>
    </cfRule>
    <cfRule type="expression" dxfId="2544" priority="6690">
      <formula>IF(AND(AL839&gt;=0, RIGHT(TEXT(AL839,"0.#"),1)="."),TRUE,FALSE)</formula>
    </cfRule>
    <cfRule type="expression" dxfId="2543" priority="6691">
      <formula>IF(AND(AL839&lt;0, RIGHT(TEXT(AL839,"0.#"),1)&lt;&gt;"."),TRUE,FALSE)</formula>
    </cfRule>
    <cfRule type="expression" dxfId="2542" priority="6692">
      <formula>IF(AND(AL839&lt;0, RIGHT(TEXT(AL839,"0.#"),1)="."),TRUE,FALSE)</formula>
    </cfRule>
  </conditionalFormatting>
  <conditionalFormatting sqref="AQ53:AQ55">
    <cfRule type="expression" dxfId="2541" priority="4711">
      <formula>IF(RIGHT(TEXT(AQ53,"0.#"),1)=".",FALSE,TRUE)</formula>
    </cfRule>
    <cfRule type="expression" dxfId="2540" priority="4712">
      <formula>IF(RIGHT(TEXT(AQ53,"0.#"),1)=".",TRUE,FALSE)</formula>
    </cfRule>
  </conditionalFormatting>
  <conditionalFormatting sqref="AU53:AU55">
    <cfRule type="expression" dxfId="2539" priority="4709">
      <formula>IF(RIGHT(TEXT(AU53,"0.#"),1)=".",FALSE,TRUE)</formula>
    </cfRule>
    <cfRule type="expression" dxfId="2538" priority="4710">
      <formula>IF(RIGHT(TEXT(AU53,"0.#"),1)=".",TRUE,FALSE)</formula>
    </cfRule>
  </conditionalFormatting>
  <conditionalFormatting sqref="AQ60:AQ62">
    <cfRule type="expression" dxfId="2537" priority="4707">
      <formula>IF(RIGHT(TEXT(AQ60,"0.#"),1)=".",FALSE,TRUE)</formula>
    </cfRule>
    <cfRule type="expression" dxfId="2536" priority="4708">
      <formula>IF(RIGHT(TEXT(AQ60,"0.#"),1)=".",TRUE,FALSE)</formula>
    </cfRule>
  </conditionalFormatting>
  <conditionalFormatting sqref="AU60:AU62">
    <cfRule type="expression" dxfId="2535" priority="4705">
      <formula>IF(RIGHT(TEXT(AU60,"0.#"),1)=".",FALSE,TRUE)</formula>
    </cfRule>
    <cfRule type="expression" dxfId="2534" priority="4706">
      <formula>IF(RIGHT(TEXT(AU60,"0.#"),1)=".",TRUE,FALSE)</formula>
    </cfRule>
  </conditionalFormatting>
  <conditionalFormatting sqref="AQ75:AQ77">
    <cfRule type="expression" dxfId="2533" priority="4703">
      <formula>IF(RIGHT(TEXT(AQ75,"0.#"),1)=".",FALSE,TRUE)</formula>
    </cfRule>
    <cfRule type="expression" dxfId="2532" priority="4704">
      <formula>IF(RIGHT(TEXT(AQ75,"0.#"),1)=".",TRUE,FALSE)</formula>
    </cfRule>
  </conditionalFormatting>
  <conditionalFormatting sqref="AU75:AU77">
    <cfRule type="expression" dxfId="2531" priority="4701">
      <formula>IF(RIGHT(TEXT(AU75,"0.#"),1)=".",FALSE,TRUE)</formula>
    </cfRule>
    <cfRule type="expression" dxfId="2530" priority="4702">
      <formula>IF(RIGHT(TEXT(AU75,"0.#"),1)=".",TRUE,FALSE)</formula>
    </cfRule>
  </conditionalFormatting>
  <conditionalFormatting sqref="AQ87:AQ89">
    <cfRule type="expression" dxfId="2529" priority="4699">
      <formula>IF(RIGHT(TEXT(AQ87,"0.#"),1)=".",FALSE,TRUE)</formula>
    </cfRule>
    <cfRule type="expression" dxfId="2528" priority="4700">
      <formula>IF(RIGHT(TEXT(AQ87,"0.#"),1)=".",TRUE,FALSE)</formula>
    </cfRule>
  </conditionalFormatting>
  <conditionalFormatting sqref="AU87:AU89">
    <cfRule type="expression" dxfId="2527" priority="4697">
      <formula>IF(RIGHT(TEXT(AU87,"0.#"),1)=".",FALSE,TRUE)</formula>
    </cfRule>
    <cfRule type="expression" dxfId="2526" priority="4698">
      <formula>IF(RIGHT(TEXT(AU87,"0.#"),1)=".",TRUE,FALSE)</formula>
    </cfRule>
  </conditionalFormatting>
  <conditionalFormatting sqref="AQ92:AQ94">
    <cfRule type="expression" dxfId="2525" priority="4695">
      <formula>IF(RIGHT(TEXT(AQ92,"0.#"),1)=".",FALSE,TRUE)</formula>
    </cfRule>
    <cfRule type="expression" dxfId="2524" priority="4696">
      <formula>IF(RIGHT(TEXT(AQ92,"0.#"),1)=".",TRUE,FALSE)</formula>
    </cfRule>
  </conditionalFormatting>
  <conditionalFormatting sqref="AU92:AU94">
    <cfRule type="expression" dxfId="2523" priority="4693">
      <formula>IF(RIGHT(TEXT(AU92,"0.#"),1)=".",FALSE,TRUE)</formula>
    </cfRule>
    <cfRule type="expression" dxfId="2522" priority="4694">
      <formula>IF(RIGHT(TEXT(AU92,"0.#"),1)=".",TRUE,FALSE)</formula>
    </cfRule>
  </conditionalFormatting>
  <conditionalFormatting sqref="AQ97:AQ99">
    <cfRule type="expression" dxfId="2521" priority="4691">
      <formula>IF(RIGHT(TEXT(AQ97,"0.#"),1)=".",FALSE,TRUE)</formula>
    </cfRule>
    <cfRule type="expression" dxfId="2520" priority="4692">
      <formula>IF(RIGHT(TEXT(AQ97,"0.#"),1)=".",TRUE,FALSE)</formula>
    </cfRule>
  </conditionalFormatting>
  <conditionalFormatting sqref="AU97:AU99">
    <cfRule type="expression" dxfId="2519" priority="4689">
      <formula>IF(RIGHT(TEXT(AU97,"0.#"),1)=".",FALSE,TRUE)</formula>
    </cfRule>
    <cfRule type="expression" dxfId="2518" priority="4690">
      <formula>IF(RIGHT(TEXT(AU97,"0.#"),1)=".",TRUE,FALSE)</formula>
    </cfRule>
  </conditionalFormatting>
  <conditionalFormatting sqref="AE458">
    <cfRule type="expression" dxfId="2517" priority="4383">
      <formula>IF(RIGHT(TEXT(AE458,"0.#"),1)=".",FALSE,TRUE)</formula>
    </cfRule>
    <cfRule type="expression" dxfId="2516" priority="4384">
      <formula>IF(RIGHT(TEXT(AE458,"0.#"),1)=".",TRUE,FALSE)</formula>
    </cfRule>
  </conditionalFormatting>
  <conditionalFormatting sqref="AM460">
    <cfRule type="expression" dxfId="2515" priority="4373">
      <formula>IF(RIGHT(TEXT(AM460,"0.#"),1)=".",FALSE,TRUE)</formula>
    </cfRule>
    <cfRule type="expression" dxfId="2514" priority="4374">
      <formula>IF(RIGHT(TEXT(AM460,"0.#"),1)=".",TRUE,FALSE)</formula>
    </cfRule>
  </conditionalFormatting>
  <conditionalFormatting sqref="AE459">
    <cfRule type="expression" dxfId="2513" priority="4381">
      <formula>IF(RIGHT(TEXT(AE459,"0.#"),1)=".",FALSE,TRUE)</formula>
    </cfRule>
    <cfRule type="expression" dxfId="2512" priority="4382">
      <formula>IF(RIGHT(TEXT(AE459,"0.#"),1)=".",TRUE,FALSE)</formula>
    </cfRule>
  </conditionalFormatting>
  <conditionalFormatting sqref="AE460">
    <cfRule type="expression" dxfId="2511" priority="4379">
      <formula>IF(RIGHT(TEXT(AE460,"0.#"),1)=".",FALSE,TRUE)</formula>
    </cfRule>
    <cfRule type="expression" dxfId="2510" priority="4380">
      <formula>IF(RIGHT(TEXT(AE460,"0.#"),1)=".",TRUE,FALSE)</formula>
    </cfRule>
  </conditionalFormatting>
  <conditionalFormatting sqref="AM458">
    <cfRule type="expression" dxfId="2509" priority="4377">
      <formula>IF(RIGHT(TEXT(AM458,"0.#"),1)=".",FALSE,TRUE)</formula>
    </cfRule>
    <cfRule type="expression" dxfId="2508" priority="4378">
      <formula>IF(RIGHT(TEXT(AM458,"0.#"),1)=".",TRUE,FALSE)</formula>
    </cfRule>
  </conditionalFormatting>
  <conditionalFormatting sqref="AM459">
    <cfRule type="expression" dxfId="2507" priority="4375">
      <formula>IF(RIGHT(TEXT(AM459,"0.#"),1)=".",FALSE,TRUE)</formula>
    </cfRule>
    <cfRule type="expression" dxfId="2506" priority="4376">
      <formula>IF(RIGHT(TEXT(AM459,"0.#"),1)=".",TRUE,FALSE)</formula>
    </cfRule>
  </conditionalFormatting>
  <conditionalFormatting sqref="AU458">
    <cfRule type="expression" dxfId="2505" priority="4371">
      <formula>IF(RIGHT(TEXT(AU458,"0.#"),1)=".",FALSE,TRUE)</formula>
    </cfRule>
    <cfRule type="expression" dxfId="2504" priority="4372">
      <formula>IF(RIGHT(TEXT(AU458,"0.#"),1)=".",TRUE,FALSE)</formula>
    </cfRule>
  </conditionalFormatting>
  <conditionalFormatting sqref="AU459">
    <cfRule type="expression" dxfId="2503" priority="4369">
      <formula>IF(RIGHT(TEXT(AU459,"0.#"),1)=".",FALSE,TRUE)</formula>
    </cfRule>
    <cfRule type="expression" dxfId="2502" priority="4370">
      <formula>IF(RIGHT(TEXT(AU459,"0.#"),1)=".",TRUE,FALSE)</formula>
    </cfRule>
  </conditionalFormatting>
  <conditionalFormatting sqref="AU460">
    <cfRule type="expression" dxfId="2501" priority="4367">
      <formula>IF(RIGHT(TEXT(AU460,"0.#"),1)=".",FALSE,TRUE)</formula>
    </cfRule>
    <cfRule type="expression" dxfId="2500" priority="4368">
      <formula>IF(RIGHT(TEXT(AU460,"0.#"),1)=".",TRUE,FALSE)</formula>
    </cfRule>
  </conditionalFormatting>
  <conditionalFormatting sqref="AI460">
    <cfRule type="expression" dxfId="2499" priority="4361">
      <formula>IF(RIGHT(TEXT(AI460,"0.#"),1)=".",FALSE,TRUE)</formula>
    </cfRule>
    <cfRule type="expression" dxfId="2498" priority="4362">
      <formula>IF(RIGHT(TEXT(AI460,"0.#"),1)=".",TRUE,FALSE)</formula>
    </cfRule>
  </conditionalFormatting>
  <conditionalFormatting sqref="AI458">
    <cfRule type="expression" dxfId="2497" priority="4365">
      <formula>IF(RIGHT(TEXT(AI458,"0.#"),1)=".",FALSE,TRUE)</formula>
    </cfRule>
    <cfRule type="expression" dxfId="2496" priority="4366">
      <formula>IF(RIGHT(TEXT(AI458,"0.#"),1)=".",TRUE,FALSE)</formula>
    </cfRule>
  </conditionalFormatting>
  <conditionalFormatting sqref="AI459">
    <cfRule type="expression" dxfId="2495" priority="4363">
      <formula>IF(RIGHT(TEXT(AI459,"0.#"),1)=".",FALSE,TRUE)</formula>
    </cfRule>
    <cfRule type="expression" dxfId="2494" priority="4364">
      <formula>IF(RIGHT(TEXT(AI459,"0.#"),1)=".",TRUE,FALSE)</formula>
    </cfRule>
  </conditionalFormatting>
  <conditionalFormatting sqref="AQ459">
    <cfRule type="expression" dxfId="2493" priority="4359">
      <formula>IF(RIGHT(TEXT(AQ459,"0.#"),1)=".",FALSE,TRUE)</formula>
    </cfRule>
    <cfRule type="expression" dxfId="2492" priority="4360">
      <formula>IF(RIGHT(TEXT(AQ459,"0.#"),1)=".",TRUE,FALSE)</formula>
    </cfRule>
  </conditionalFormatting>
  <conditionalFormatting sqref="AQ460">
    <cfRule type="expression" dxfId="2491" priority="4357">
      <formula>IF(RIGHT(TEXT(AQ460,"0.#"),1)=".",FALSE,TRUE)</formula>
    </cfRule>
    <cfRule type="expression" dxfId="2490" priority="4358">
      <formula>IF(RIGHT(TEXT(AQ460,"0.#"),1)=".",TRUE,FALSE)</formula>
    </cfRule>
  </conditionalFormatting>
  <conditionalFormatting sqref="AQ458">
    <cfRule type="expression" dxfId="2489" priority="4355">
      <formula>IF(RIGHT(TEXT(AQ458,"0.#"),1)=".",FALSE,TRUE)</formula>
    </cfRule>
    <cfRule type="expression" dxfId="2488" priority="4356">
      <formula>IF(RIGHT(TEXT(AQ458,"0.#"),1)=".",TRUE,FALSE)</formula>
    </cfRule>
  </conditionalFormatting>
  <conditionalFormatting sqref="AE120 AM120">
    <cfRule type="expression" dxfId="2487" priority="3033">
      <formula>IF(RIGHT(TEXT(AE120,"0.#"),1)=".",FALSE,TRUE)</formula>
    </cfRule>
    <cfRule type="expression" dxfId="2486" priority="3034">
      <formula>IF(RIGHT(TEXT(AE120,"0.#"),1)=".",TRUE,FALSE)</formula>
    </cfRule>
  </conditionalFormatting>
  <conditionalFormatting sqref="AI126">
    <cfRule type="expression" dxfId="2485" priority="3023">
      <formula>IF(RIGHT(TEXT(AI126,"0.#"),1)=".",FALSE,TRUE)</formula>
    </cfRule>
    <cfRule type="expression" dxfId="2484" priority="3024">
      <formula>IF(RIGHT(TEXT(AI126,"0.#"),1)=".",TRUE,FALSE)</formula>
    </cfRule>
  </conditionalFormatting>
  <conditionalFormatting sqref="AI120">
    <cfRule type="expression" dxfId="2483" priority="3031">
      <formula>IF(RIGHT(TEXT(AI120,"0.#"),1)=".",FALSE,TRUE)</formula>
    </cfRule>
    <cfRule type="expression" dxfId="2482" priority="3032">
      <formula>IF(RIGHT(TEXT(AI120,"0.#"),1)=".",TRUE,FALSE)</formula>
    </cfRule>
  </conditionalFormatting>
  <conditionalFormatting sqref="AE123 AM123">
    <cfRule type="expression" dxfId="2481" priority="3029">
      <formula>IF(RIGHT(TEXT(AE123,"0.#"),1)=".",FALSE,TRUE)</formula>
    </cfRule>
    <cfRule type="expression" dxfId="2480" priority="3030">
      <formula>IF(RIGHT(TEXT(AE123,"0.#"),1)=".",TRUE,FALSE)</formula>
    </cfRule>
  </conditionalFormatting>
  <conditionalFormatting sqref="AI123">
    <cfRule type="expression" dxfId="2479" priority="3027">
      <formula>IF(RIGHT(TEXT(AI123,"0.#"),1)=".",FALSE,TRUE)</formula>
    </cfRule>
    <cfRule type="expression" dxfId="2478" priority="3028">
      <formula>IF(RIGHT(TEXT(AI123,"0.#"),1)=".",TRUE,FALSE)</formula>
    </cfRule>
  </conditionalFormatting>
  <conditionalFormatting sqref="AE126 AM126">
    <cfRule type="expression" dxfId="2477" priority="3025">
      <formula>IF(RIGHT(TEXT(AE126,"0.#"),1)=".",FALSE,TRUE)</formula>
    </cfRule>
    <cfRule type="expression" dxfId="2476" priority="3026">
      <formula>IF(RIGHT(TEXT(AE126,"0.#"),1)=".",TRUE,FALSE)</formula>
    </cfRule>
  </conditionalFormatting>
  <conditionalFormatting sqref="AE129 AM129">
    <cfRule type="expression" dxfId="2475" priority="3021">
      <formula>IF(RIGHT(TEXT(AE129,"0.#"),1)=".",FALSE,TRUE)</formula>
    </cfRule>
    <cfRule type="expression" dxfId="2474" priority="3022">
      <formula>IF(RIGHT(TEXT(AE129,"0.#"),1)=".",TRUE,FALSE)</formula>
    </cfRule>
  </conditionalFormatting>
  <conditionalFormatting sqref="AI129">
    <cfRule type="expression" dxfId="2473" priority="3019">
      <formula>IF(RIGHT(TEXT(AI129,"0.#"),1)=".",FALSE,TRUE)</formula>
    </cfRule>
    <cfRule type="expression" dxfId="2472" priority="3020">
      <formula>IF(RIGHT(TEXT(AI129,"0.#"),1)=".",TRUE,FALSE)</formula>
    </cfRule>
  </conditionalFormatting>
  <conditionalFormatting sqref="Y839:Y866">
    <cfRule type="expression" dxfId="2471" priority="3017">
      <formula>IF(RIGHT(TEXT(Y839,"0.#"),1)=".",FALSE,TRUE)</formula>
    </cfRule>
    <cfRule type="expression" dxfId="2470" priority="3018">
      <formula>IF(RIGHT(TEXT(Y839,"0.#"),1)=".",TRUE,FALSE)</formula>
    </cfRule>
  </conditionalFormatting>
  <conditionalFormatting sqref="AU518">
    <cfRule type="expression" dxfId="2469" priority="1527">
      <formula>IF(RIGHT(TEXT(AU518,"0.#"),1)=".",FALSE,TRUE)</formula>
    </cfRule>
    <cfRule type="expression" dxfId="2468" priority="1528">
      <formula>IF(RIGHT(TEXT(AU518,"0.#"),1)=".",TRUE,FALSE)</formula>
    </cfRule>
  </conditionalFormatting>
  <conditionalFormatting sqref="AQ551">
    <cfRule type="expression" dxfId="2467" priority="1303">
      <formula>IF(RIGHT(TEXT(AQ551,"0.#"),1)=".",FALSE,TRUE)</formula>
    </cfRule>
    <cfRule type="expression" dxfId="2466" priority="1304">
      <formula>IF(RIGHT(TEXT(AQ551,"0.#"),1)=".",TRUE,FALSE)</formula>
    </cfRule>
  </conditionalFormatting>
  <conditionalFormatting sqref="AE556">
    <cfRule type="expression" dxfId="2465" priority="1301">
      <formula>IF(RIGHT(TEXT(AE556,"0.#"),1)=".",FALSE,TRUE)</formula>
    </cfRule>
    <cfRule type="expression" dxfId="2464" priority="1302">
      <formula>IF(RIGHT(TEXT(AE556,"0.#"),1)=".",TRUE,FALSE)</formula>
    </cfRule>
  </conditionalFormatting>
  <conditionalFormatting sqref="AE557">
    <cfRule type="expression" dxfId="2463" priority="1299">
      <formula>IF(RIGHT(TEXT(AE557,"0.#"),1)=".",FALSE,TRUE)</formula>
    </cfRule>
    <cfRule type="expression" dxfId="2462" priority="1300">
      <formula>IF(RIGHT(TEXT(AE557,"0.#"),1)=".",TRUE,FALSE)</formula>
    </cfRule>
  </conditionalFormatting>
  <conditionalFormatting sqref="AE558">
    <cfRule type="expression" dxfId="2461" priority="1297">
      <formula>IF(RIGHT(TEXT(AE558,"0.#"),1)=".",FALSE,TRUE)</formula>
    </cfRule>
    <cfRule type="expression" dxfId="2460" priority="1298">
      <formula>IF(RIGHT(TEXT(AE558,"0.#"),1)=".",TRUE,FALSE)</formula>
    </cfRule>
  </conditionalFormatting>
  <conditionalFormatting sqref="AU556">
    <cfRule type="expression" dxfId="2459" priority="1289">
      <formula>IF(RIGHT(TEXT(AU556,"0.#"),1)=".",FALSE,TRUE)</formula>
    </cfRule>
    <cfRule type="expression" dxfId="2458" priority="1290">
      <formula>IF(RIGHT(TEXT(AU556,"0.#"),1)=".",TRUE,FALSE)</formula>
    </cfRule>
  </conditionalFormatting>
  <conditionalFormatting sqref="AU557">
    <cfRule type="expression" dxfId="2457" priority="1287">
      <formula>IF(RIGHT(TEXT(AU557,"0.#"),1)=".",FALSE,TRUE)</formula>
    </cfRule>
    <cfRule type="expression" dxfId="2456" priority="1288">
      <formula>IF(RIGHT(TEXT(AU557,"0.#"),1)=".",TRUE,FALSE)</formula>
    </cfRule>
  </conditionalFormatting>
  <conditionalFormatting sqref="AU558">
    <cfRule type="expression" dxfId="2455" priority="1285">
      <formula>IF(RIGHT(TEXT(AU558,"0.#"),1)=".",FALSE,TRUE)</formula>
    </cfRule>
    <cfRule type="expression" dxfId="2454" priority="1286">
      <formula>IF(RIGHT(TEXT(AU558,"0.#"),1)=".",TRUE,FALSE)</formula>
    </cfRule>
  </conditionalFormatting>
  <conditionalFormatting sqref="AQ557">
    <cfRule type="expression" dxfId="2453" priority="1277">
      <formula>IF(RIGHT(TEXT(AQ557,"0.#"),1)=".",FALSE,TRUE)</formula>
    </cfRule>
    <cfRule type="expression" dxfId="2452" priority="1278">
      <formula>IF(RIGHT(TEXT(AQ557,"0.#"),1)=".",TRUE,FALSE)</formula>
    </cfRule>
  </conditionalFormatting>
  <conditionalFormatting sqref="AQ558">
    <cfRule type="expression" dxfId="2451" priority="1275">
      <formula>IF(RIGHT(TEXT(AQ558,"0.#"),1)=".",FALSE,TRUE)</formula>
    </cfRule>
    <cfRule type="expression" dxfId="2450" priority="1276">
      <formula>IF(RIGHT(TEXT(AQ558,"0.#"),1)=".",TRUE,FALSE)</formula>
    </cfRule>
  </conditionalFormatting>
  <conditionalFormatting sqref="AQ556">
    <cfRule type="expression" dxfId="2449" priority="1273">
      <formula>IF(RIGHT(TEXT(AQ556,"0.#"),1)=".",FALSE,TRUE)</formula>
    </cfRule>
    <cfRule type="expression" dxfId="2448" priority="1274">
      <formula>IF(RIGHT(TEXT(AQ556,"0.#"),1)=".",TRUE,FALSE)</formula>
    </cfRule>
  </conditionalFormatting>
  <conditionalFormatting sqref="AE561">
    <cfRule type="expression" dxfId="2447" priority="1271">
      <formula>IF(RIGHT(TEXT(AE561,"0.#"),1)=".",FALSE,TRUE)</formula>
    </cfRule>
    <cfRule type="expression" dxfId="2446" priority="1272">
      <formula>IF(RIGHT(TEXT(AE561,"0.#"),1)=".",TRUE,FALSE)</formula>
    </cfRule>
  </conditionalFormatting>
  <conditionalFormatting sqref="AE562">
    <cfRule type="expression" dxfId="2445" priority="1269">
      <formula>IF(RIGHT(TEXT(AE562,"0.#"),1)=".",FALSE,TRUE)</formula>
    </cfRule>
    <cfRule type="expression" dxfId="2444" priority="1270">
      <formula>IF(RIGHT(TEXT(AE562,"0.#"),1)=".",TRUE,FALSE)</formula>
    </cfRule>
  </conditionalFormatting>
  <conditionalFormatting sqref="AE563">
    <cfRule type="expression" dxfId="2443" priority="1267">
      <formula>IF(RIGHT(TEXT(AE563,"0.#"),1)=".",FALSE,TRUE)</formula>
    </cfRule>
    <cfRule type="expression" dxfId="2442" priority="1268">
      <formula>IF(RIGHT(TEXT(AE563,"0.#"),1)=".",TRUE,FALSE)</formula>
    </cfRule>
  </conditionalFormatting>
  <conditionalFormatting sqref="AL1102:AO1131">
    <cfRule type="expression" dxfId="2441" priority="2923">
      <formula>IF(AND(AL1102&gt;=0, RIGHT(TEXT(AL1102,"0.#"),1)&lt;&gt;"."),TRUE,FALSE)</formula>
    </cfRule>
    <cfRule type="expression" dxfId="2440" priority="2924">
      <formula>IF(AND(AL1102&gt;=0, RIGHT(TEXT(AL1102,"0.#"),1)="."),TRUE,FALSE)</formula>
    </cfRule>
    <cfRule type="expression" dxfId="2439" priority="2925">
      <formula>IF(AND(AL1102&lt;0, RIGHT(TEXT(AL1102,"0.#"),1)&lt;&gt;"."),TRUE,FALSE)</formula>
    </cfRule>
    <cfRule type="expression" dxfId="2438" priority="2926">
      <formula>IF(AND(AL1102&lt;0, RIGHT(TEXT(AL1102,"0.#"),1)="."),TRUE,FALSE)</formula>
    </cfRule>
  </conditionalFormatting>
  <conditionalFormatting sqref="Y1102:Y1131">
    <cfRule type="expression" dxfId="2437" priority="2921">
      <formula>IF(RIGHT(TEXT(Y1102,"0.#"),1)=".",FALSE,TRUE)</formula>
    </cfRule>
    <cfRule type="expression" dxfId="2436" priority="2922">
      <formula>IF(RIGHT(TEXT(Y1102,"0.#"),1)=".",TRUE,FALSE)</formula>
    </cfRule>
  </conditionalFormatting>
  <conditionalFormatting sqref="AQ553">
    <cfRule type="expression" dxfId="2435" priority="1305">
      <formula>IF(RIGHT(TEXT(AQ553,"0.#"),1)=".",FALSE,TRUE)</formula>
    </cfRule>
    <cfRule type="expression" dxfId="2434" priority="1306">
      <formula>IF(RIGHT(TEXT(AQ553,"0.#"),1)=".",TRUE,FALSE)</formula>
    </cfRule>
  </conditionalFormatting>
  <conditionalFormatting sqref="AU552">
    <cfRule type="expression" dxfId="2433" priority="1317">
      <formula>IF(RIGHT(TEXT(AU552,"0.#"),1)=".",FALSE,TRUE)</formula>
    </cfRule>
    <cfRule type="expression" dxfId="2432" priority="1318">
      <formula>IF(RIGHT(TEXT(AU552,"0.#"),1)=".",TRUE,FALSE)</formula>
    </cfRule>
  </conditionalFormatting>
  <conditionalFormatting sqref="AE552">
    <cfRule type="expression" dxfId="2431" priority="1329">
      <formula>IF(RIGHT(TEXT(AE552,"0.#"),1)=".",FALSE,TRUE)</formula>
    </cfRule>
    <cfRule type="expression" dxfId="2430" priority="1330">
      <formula>IF(RIGHT(TEXT(AE552,"0.#"),1)=".",TRUE,FALSE)</formula>
    </cfRule>
  </conditionalFormatting>
  <conditionalFormatting sqref="AQ548">
    <cfRule type="expression" dxfId="2429" priority="1335">
      <formula>IF(RIGHT(TEXT(AQ548,"0.#"),1)=".",FALSE,TRUE)</formula>
    </cfRule>
    <cfRule type="expression" dxfId="2428" priority="1336">
      <formula>IF(RIGHT(TEXT(AQ548,"0.#"),1)=".",TRUE,FALSE)</formula>
    </cfRule>
  </conditionalFormatting>
  <conditionalFormatting sqref="AL837:AO837">
    <cfRule type="expression" dxfId="2427" priority="2875">
      <formula>IF(AND(AL837&gt;=0, RIGHT(TEXT(AL837,"0.#"),1)&lt;&gt;"."),TRUE,FALSE)</formula>
    </cfRule>
    <cfRule type="expression" dxfId="2426" priority="2876">
      <formula>IF(AND(AL837&gt;=0, RIGHT(TEXT(AL837,"0.#"),1)="."),TRUE,FALSE)</formula>
    </cfRule>
    <cfRule type="expression" dxfId="2425" priority="2877">
      <formula>IF(AND(AL837&lt;0, RIGHT(TEXT(AL837,"0.#"),1)&lt;&gt;"."),TRUE,FALSE)</formula>
    </cfRule>
    <cfRule type="expression" dxfId="2424" priority="2878">
      <formula>IF(AND(AL837&lt;0, RIGHT(TEXT(AL837,"0.#"),1)="."),TRUE,FALSE)</formula>
    </cfRule>
  </conditionalFormatting>
  <conditionalFormatting sqref="Y837:Y838">
    <cfRule type="expression" dxfId="2423" priority="2873">
      <formula>IF(RIGHT(TEXT(Y837,"0.#"),1)=".",FALSE,TRUE)</formula>
    </cfRule>
    <cfRule type="expression" dxfId="2422" priority="2874">
      <formula>IF(RIGHT(TEXT(Y837,"0.#"),1)=".",TRUE,FALSE)</formula>
    </cfRule>
  </conditionalFormatting>
  <conditionalFormatting sqref="AE492">
    <cfRule type="expression" dxfId="2421" priority="1661">
      <formula>IF(RIGHT(TEXT(AE492,"0.#"),1)=".",FALSE,TRUE)</formula>
    </cfRule>
    <cfRule type="expression" dxfId="2420" priority="1662">
      <formula>IF(RIGHT(TEXT(AE492,"0.#"),1)=".",TRUE,FALSE)</formula>
    </cfRule>
  </conditionalFormatting>
  <conditionalFormatting sqref="AE493">
    <cfRule type="expression" dxfId="2419" priority="1659">
      <formula>IF(RIGHT(TEXT(AE493,"0.#"),1)=".",FALSE,TRUE)</formula>
    </cfRule>
    <cfRule type="expression" dxfId="2418" priority="1660">
      <formula>IF(RIGHT(TEXT(AE493,"0.#"),1)=".",TRUE,FALSE)</formula>
    </cfRule>
  </conditionalFormatting>
  <conditionalFormatting sqref="AE494">
    <cfRule type="expression" dxfId="2417" priority="1657">
      <formula>IF(RIGHT(TEXT(AE494,"0.#"),1)=".",FALSE,TRUE)</formula>
    </cfRule>
    <cfRule type="expression" dxfId="2416" priority="1658">
      <formula>IF(RIGHT(TEXT(AE494,"0.#"),1)=".",TRUE,FALSE)</formula>
    </cfRule>
  </conditionalFormatting>
  <conditionalFormatting sqref="AQ493">
    <cfRule type="expression" dxfId="2415" priority="1637">
      <formula>IF(RIGHT(TEXT(AQ493,"0.#"),1)=".",FALSE,TRUE)</formula>
    </cfRule>
    <cfRule type="expression" dxfId="2414" priority="1638">
      <formula>IF(RIGHT(TEXT(AQ493,"0.#"),1)=".",TRUE,FALSE)</formula>
    </cfRule>
  </conditionalFormatting>
  <conditionalFormatting sqref="AQ494">
    <cfRule type="expression" dxfId="2413" priority="1635">
      <formula>IF(RIGHT(TEXT(AQ494,"0.#"),1)=".",FALSE,TRUE)</formula>
    </cfRule>
    <cfRule type="expression" dxfId="2412" priority="1636">
      <formula>IF(RIGHT(TEXT(AQ494,"0.#"),1)=".",TRUE,FALSE)</formula>
    </cfRule>
  </conditionalFormatting>
  <conditionalFormatting sqref="AQ492">
    <cfRule type="expression" dxfId="2411" priority="1633">
      <formula>IF(RIGHT(TEXT(AQ492,"0.#"),1)=".",FALSE,TRUE)</formula>
    </cfRule>
    <cfRule type="expression" dxfId="2410" priority="1634">
      <formula>IF(RIGHT(TEXT(AQ492,"0.#"),1)=".",TRUE,FALSE)</formula>
    </cfRule>
  </conditionalFormatting>
  <conditionalFormatting sqref="AU494">
    <cfRule type="expression" dxfId="2409" priority="1645">
      <formula>IF(RIGHT(TEXT(AU494,"0.#"),1)=".",FALSE,TRUE)</formula>
    </cfRule>
    <cfRule type="expression" dxfId="2408" priority="1646">
      <formula>IF(RIGHT(TEXT(AU494,"0.#"),1)=".",TRUE,FALSE)</formula>
    </cfRule>
  </conditionalFormatting>
  <conditionalFormatting sqref="AU492">
    <cfRule type="expression" dxfId="2407" priority="1649">
      <formula>IF(RIGHT(TEXT(AU492,"0.#"),1)=".",FALSE,TRUE)</formula>
    </cfRule>
    <cfRule type="expression" dxfId="2406" priority="1650">
      <formula>IF(RIGHT(TEXT(AU492,"0.#"),1)=".",TRUE,FALSE)</formula>
    </cfRule>
  </conditionalFormatting>
  <conditionalFormatting sqref="AU493">
    <cfRule type="expression" dxfId="2405" priority="1647">
      <formula>IF(RIGHT(TEXT(AU493,"0.#"),1)=".",FALSE,TRUE)</formula>
    </cfRule>
    <cfRule type="expression" dxfId="2404" priority="1648">
      <formula>IF(RIGHT(TEXT(AU493,"0.#"),1)=".",TRUE,FALSE)</formula>
    </cfRule>
  </conditionalFormatting>
  <conditionalFormatting sqref="AU583">
    <cfRule type="expression" dxfId="2403" priority="1165">
      <formula>IF(RIGHT(TEXT(AU583,"0.#"),1)=".",FALSE,TRUE)</formula>
    </cfRule>
    <cfRule type="expression" dxfId="2402" priority="1166">
      <formula>IF(RIGHT(TEXT(AU583,"0.#"),1)=".",TRUE,FALSE)</formula>
    </cfRule>
  </conditionalFormatting>
  <conditionalFormatting sqref="AU582">
    <cfRule type="expression" dxfId="2401" priority="1167">
      <formula>IF(RIGHT(TEXT(AU582,"0.#"),1)=".",FALSE,TRUE)</formula>
    </cfRule>
    <cfRule type="expression" dxfId="2400" priority="1168">
      <formula>IF(RIGHT(TEXT(AU582,"0.#"),1)=".",TRUE,FALSE)</formula>
    </cfRule>
  </conditionalFormatting>
  <conditionalFormatting sqref="AE499">
    <cfRule type="expression" dxfId="2399" priority="1627">
      <formula>IF(RIGHT(TEXT(AE499,"0.#"),1)=".",FALSE,TRUE)</formula>
    </cfRule>
    <cfRule type="expression" dxfId="2398" priority="1628">
      <formula>IF(RIGHT(TEXT(AE499,"0.#"),1)=".",TRUE,FALSE)</formula>
    </cfRule>
  </conditionalFormatting>
  <conditionalFormatting sqref="AE497">
    <cfRule type="expression" dxfId="2397" priority="1631">
      <formula>IF(RIGHT(TEXT(AE497,"0.#"),1)=".",FALSE,TRUE)</formula>
    </cfRule>
    <cfRule type="expression" dxfId="2396" priority="1632">
      <formula>IF(RIGHT(TEXT(AE497,"0.#"),1)=".",TRUE,FALSE)</formula>
    </cfRule>
  </conditionalFormatting>
  <conditionalFormatting sqref="AE498">
    <cfRule type="expression" dxfId="2395" priority="1629">
      <formula>IF(RIGHT(TEXT(AE498,"0.#"),1)=".",FALSE,TRUE)</formula>
    </cfRule>
    <cfRule type="expression" dxfId="2394" priority="1630">
      <formula>IF(RIGHT(TEXT(AE498,"0.#"),1)=".",TRUE,FALSE)</formula>
    </cfRule>
  </conditionalFormatting>
  <conditionalFormatting sqref="AU499">
    <cfRule type="expression" dxfId="2393" priority="1615">
      <formula>IF(RIGHT(TEXT(AU499,"0.#"),1)=".",FALSE,TRUE)</formula>
    </cfRule>
    <cfRule type="expression" dxfId="2392" priority="1616">
      <formula>IF(RIGHT(TEXT(AU499,"0.#"),1)=".",TRUE,FALSE)</formula>
    </cfRule>
  </conditionalFormatting>
  <conditionalFormatting sqref="AU497">
    <cfRule type="expression" dxfId="2391" priority="1619">
      <formula>IF(RIGHT(TEXT(AU497,"0.#"),1)=".",FALSE,TRUE)</formula>
    </cfRule>
    <cfRule type="expression" dxfId="2390" priority="1620">
      <formula>IF(RIGHT(TEXT(AU497,"0.#"),1)=".",TRUE,FALSE)</formula>
    </cfRule>
  </conditionalFormatting>
  <conditionalFormatting sqref="AU498">
    <cfRule type="expression" dxfId="2389" priority="1617">
      <formula>IF(RIGHT(TEXT(AU498,"0.#"),1)=".",FALSE,TRUE)</formula>
    </cfRule>
    <cfRule type="expression" dxfId="2388" priority="1618">
      <formula>IF(RIGHT(TEXT(AU498,"0.#"),1)=".",TRUE,FALSE)</formula>
    </cfRule>
  </conditionalFormatting>
  <conditionalFormatting sqref="AQ497">
    <cfRule type="expression" dxfId="2387" priority="1603">
      <formula>IF(RIGHT(TEXT(AQ497,"0.#"),1)=".",FALSE,TRUE)</formula>
    </cfRule>
    <cfRule type="expression" dxfId="2386" priority="1604">
      <formula>IF(RIGHT(TEXT(AQ497,"0.#"),1)=".",TRUE,FALSE)</formula>
    </cfRule>
  </conditionalFormatting>
  <conditionalFormatting sqref="AQ498">
    <cfRule type="expression" dxfId="2385" priority="1607">
      <formula>IF(RIGHT(TEXT(AQ498,"0.#"),1)=".",FALSE,TRUE)</formula>
    </cfRule>
    <cfRule type="expression" dxfId="2384" priority="1608">
      <formula>IF(RIGHT(TEXT(AQ498,"0.#"),1)=".",TRUE,FALSE)</formula>
    </cfRule>
  </conditionalFormatting>
  <conditionalFormatting sqref="AQ499">
    <cfRule type="expression" dxfId="2383" priority="1605">
      <formula>IF(RIGHT(TEXT(AQ499,"0.#"),1)=".",FALSE,TRUE)</formula>
    </cfRule>
    <cfRule type="expression" dxfId="2382" priority="1606">
      <formula>IF(RIGHT(TEXT(AQ499,"0.#"),1)=".",TRUE,FALSE)</formula>
    </cfRule>
  </conditionalFormatting>
  <conditionalFormatting sqref="AE504">
    <cfRule type="expression" dxfId="2381" priority="1597">
      <formula>IF(RIGHT(TEXT(AE504,"0.#"),1)=".",FALSE,TRUE)</formula>
    </cfRule>
    <cfRule type="expression" dxfId="2380" priority="1598">
      <formula>IF(RIGHT(TEXT(AE504,"0.#"),1)=".",TRUE,FALSE)</formula>
    </cfRule>
  </conditionalFormatting>
  <conditionalFormatting sqref="AE502">
    <cfRule type="expression" dxfId="2379" priority="1601">
      <formula>IF(RIGHT(TEXT(AE502,"0.#"),1)=".",FALSE,TRUE)</formula>
    </cfRule>
    <cfRule type="expression" dxfId="2378" priority="1602">
      <formula>IF(RIGHT(TEXT(AE502,"0.#"),1)=".",TRUE,FALSE)</formula>
    </cfRule>
  </conditionalFormatting>
  <conditionalFormatting sqref="AE503">
    <cfRule type="expression" dxfId="2377" priority="1599">
      <formula>IF(RIGHT(TEXT(AE503,"0.#"),1)=".",FALSE,TRUE)</formula>
    </cfRule>
    <cfRule type="expression" dxfId="2376" priority="1600">
      <formula>IF(RIGHT(TEXT(AE503,"0.#"),1)=".",TRUE,FALSE)</formula>
    </cfRule>
  </conditionalFormatting>
  <conditionalFormatting sqref="AU504">
    <cfRule type="expression" dxfId="2375" priority="1585">
      <formula>IF(RIGHT(TEXT(AU504,"0.#"),1)=".",FALSE,TRUE)</formula>
    </cfRule>
    <cfRule type="expression" dxfId="2374" priority="1586">
      <formula>IF(RIGHT(TEXT(AU504,"0.#"),1)=".",TRUE,FALSE)</formula>
    </cfRule>
  </conditionalFormatting>
  <conditionalFormatting sqref="AU502">
    <cfRule type="expression" dxfId="2373" priority="1589">
      <formula>IF(RIGHT(TEXT(AU502,"0.#"),1)=".",FALSE,TRUE)</formula>
    </cfRule>
    <cfRule type="expression" dxfId="2372" priority="1590">
      <formula>IF(RIGHT(TEXT(AU502,"0.#"),1)=".",TRUE,FALSE)</formula>
    </cfRule>
  </conditionalFormatting>
  <conditionalFormatting sqref="AU503">
    <cfRule type="expression" dxfId="2371" priority="1587">
      <formula>IF(RIGHT(TEXT(AU503,"0.#"),1)=".",FALSE,TRUE)</formula>
    </cfRule>
    <cfRule type="expression" dxfId="2370" priority="1588">
      <formula>IF(RIGHT(TEXT(AU503,"0.#"),1)=".",TRUE,FALSE)</formula>
    </cfRule>
  </conditionalFormatting>
  <conditionalFormatting sqref="AQ502">
    <cfRule type="expression" dxfId="2369" priority="1573">
      <formula>IF(RIGHT(TEXT(AQ502,"0.#"),1)=".",FALSE,TRUE)</formula>
    </cfRule>
    <cfRule type="expression" dxfId="2368" priority="1574">
      <formula>IF(RIGHT(TEXT(AQ502,"0.#"),1)=".",TRUE,FALSE)</formula>
    </cfRule>
  </conditionalFormatting>
  <conditionalFormatting sqref="AQ503">
    <cfRule type="expression" dxfId="2367" priority="1577">
      <formula>IF(RIGHT(TEXT(AQ503,"0.#"),1)=".",FALSE,TRUE)</formula>
    </cfRule>
    <cfRule type="expression" dxfId="2366" priority="1578">
      <formula>IF(RIGHT(TEXT(AQ503,"0.#"),1)=".",TRUE,FALSE)</formula>
    </cfRule>
  </conditionalFormatting>
  <conditionalFormatting sqref="AQ504">
    <cfRule type="expression" dxfId="2365" priority="1575">
      <formula>IF(RIGHT(TEXT(AQ504,"0.#"),1)=".",FALSE,TRUE)</formula>
    </cfRule>
    <cfRule type="expression" dxfId="2364" priority="1576">
      <formula>IF(RIGHT(TEXT(AQ504,"0.#"),1)=".",TRUE,FALSE)</formula>
    </cfRule>
  </conditionalFormatting>
  <conditionalFormatting sqref="AE509">
    <cfRule type="expression" dxfId="2363" priority="1567">
      <formula>IF(RIGHT(TEXT(AE509,"0.#"),1)=".",FALSE,TRUE)</formula>
    </cfRule>
    <cfRule type="expression" dxfId="2362" priority="1568">
      <formula>IF(RIGHT(TEXT(AE509,"0.#"),1)=".",TRUE,FALSE)</formula>
    </cfRule>
  </conditionalFormatting>
  <conditionalFormatting sqref="AE507">
    <cfRule type="expression" dxfId="2361" priority="1571">
      <formula>IF(RIGHT(TEXT(AE507,"0.#"),1)=".",FALSE,TRUE)</formula>
    </cfRule>
    <cfRule type="expression" dxfId="2360" priority="1572">
      <formula>IF(RIGHT(TEXT(AE507,"0.#"),1)=".",TRUE,FALSE)</formula>
    </cfRule>
  </conditionalFormatting>
  <conditionalFormatting sqref="AE508">
    <cfRule type="expression" dxfId="2359" priority="1569">
      <formula>IF(RIGHT(TEXT(AE508,"0.#"),1)=".",FALSE,TRUE)</formula>
    </cfRule>
    <cfRule type="expression" dxfId="2358" priority="1570">
      <formula>IF(RIGHT(TEXT(AE508,"0.#"),1)=".",TRUE,FALSE)</formula>
    </cfRule>
  </conditionalFormatting>
  <conditionalFormatting sqref="AU509">
    <cfRule type="expression" dxfId="2357" priority="1555">
      <formula>IF(RIGHT(TEXT(AU509,"0.#"),1)=".",FALSE,TRUE)</formula>
    </cfRule>
    <cfRule type="expression" dxfId="2356" priority="1556">
      <formula>IF(RIGHT(TEXT(AU509,"0.#"),1)=".",TRUE,FALSE)</formula>
    </cfRule>
  </conditionalFormatting>
  <conditionalFormatting sqref="AU507">
    <cfRule type="expression" dxfId="2355" priority="1559">
      <formula>IF(RIGHT(TEXT(AU507,"0.#"),1)=".",FALSE,TRUE)</formula>
    </cfRule>
    <cfRule type="expression" dxfId="2354" priority="1560">
      <formula>IF(RIGHT(TEXT(AU507,"0.#"),1)=".",TRUE,FALSE)</formula>
    </cfRule>
  </conditionalFormatting>
  <conditionalFormatting sqref="AU508">
    <cfRule type="expression" dxfId="2353" priority="1557">
      <formula>IF(RIGHT(TEXT(AU508,"0.#"),1)=".",FALSE,TRUE)</formula>
    </cfRule>
    <cfRule type="expression" dxfId="2352" priority="1558">
      <formula>IF(RIGHT(TEXT(AU508,"0.#"),1)=".",TRUE,FALSE)</formula>
    </cfRule>
  </conditionalFormatting>
  <conditionalFormatting sqref="AQ507">
    <cfRule type="expression" dxfId="2351" priority="1543">
      <formula>IF(RIGHT(TEXT(AQ507,"0.#"),1)=".",FALSE,TRUE)</formula>
    </cfRule>
    <cfRule type="expression" dxfId="2350" priority="1544">
      <formula>IF(RIGHT(TEXT(AQ507,"0.#"),1)=".",TRUE,FALSE)</formula>
    </cfRule>
  </conditionalFormatting>
  <conditionalFormatting sqref="AQ508">
    <cfRule type="expression" dxfId="2349" priority="1547">
      <formula>IF(RIGHT(TEXT(AQ508,"0.#"),1)=".",FALSE,TRUE)</formula>
    </cfRule>
    <cfRule type="expression" dxfId="2348" priority="1548">
      <formula>IF(RIGHT(TEXT(AQ508,"0.#"),1)=".",TRUE,FALSE)</formula>
    </cfRule>
  </conditionalFormatting>
  <conditionalFormatting sqref="AQ509">
    <cfRule type="expression" dxfId="2347" priority="1545">
      <formula>IF(RIGHT(TEXT(AQ509,"0.#"),1)=".",FALSE,TRUE)</formula>
    </cfRule>
    <cfRule type="expression" dxfId="2346" priority="1546">
      <formula>IF(RIGHT(TEXT(AQ509,"0.#"),1)=".",TRUE,FALSE)</formula>
    </cfRule>
  </conditionalFormatting>
  <conditionalFormatting sqref="AE465">
    <cfRule type="expression" dxfId="2345" priority="1837">
      <formula>IF(RIGHT(TEXT(AE465,"0.#"),1)=".",FALSE,TRUE)</formula>
    </cfRule>
    <cfRule type="expression" dxfId="2344" priority="1838">
      <formula>IF(RIGHT(TEXT(AE465,"0.#"),1)=".",TRUE,FALSE)</formula>
    </cfRule>
  </conditionalFormatting>
  <conditionalFormatting sqref="AE463">
    <cfRule type="expression" dxfId="2343" priority="1841">
      <formula>IF(RIGHT(TEXT(AE463,"0.#"),1)=".",FALSE,TRUE)</formula>
    </cfRule>
    <cfRule type="expression" dxfId="2342" priority="1842">
      <formula>IF(RIGHT(TEXT(AE463,"0.#"),1)=".",TRUE,FALSE)</formula>
    </cfRule>
  </conditionalFormatting>
  <conditionalFormatting sqref="AE464">
    <cfRule type="expression" dxfId="2341" priority="1839">
      <formula>IF(RIGHT(TEXT(AE464,"0.#"),1)=".",FALSE,TRUE)</formula>
    </cfRule>
    <cfRule type="expression" dxfId="2340" priority="1840">
      <formula>IF(RIGHT(TEXT(AE464,"0.#"),1)=".",TRUE,FALSE)</formula>
    </cfRule>
  </conditionalFormatting>
  <conditionalFormatting sqref="AM465">
    <cfRule type="expression" dxfId="2339" priority="1831">
      <formula>IF(RIGHT(TEXT(AM465,"0.#"),1)=".",FALSE,TRUE)</formula>
    </cfRule>
    <cfRule type="expression" dxfId="2338" priority="1832">
      <formula>IF(RIGHT(TEXT(AM465,"0.#"),1)=".",TRUE,FALSE)</formula>
    </cfRule>
  </conditionalFormatting>
  <conditionalFormatting sqref="AM463">
    <cfRule type="expression" dxfId="2337" priority="1835">
      <formula>IF(RIGHT(TEXT(AM463,"0.#"),1)=".",FALSE,TRUE)</formula>
    </cfRule>
    <cfRule type="expression" dxfId="2336" priority="1836">
      <formula>IF(RIGHT(TEXT(AM463,"0.#"),1)=".",TRUE,FALSE)</formula>
    </cfRule>
  </conditionalFormatting>
  <conditionalFormatting sqref="AM464">
    <cfRule type="expression" dxfId="2335" priority="1833">
      <formula>IF(RIGHT(TEXT(AM464,"0.#"),1)=".",FALSE,TRUE)</formula>
    </cfRule>
    <cfRule type="expression" dxfId="2334" priority="1834">
      <formula>IF(RIGHT(TEXT(AM464,"0.#"),1)=".",TRUE,FALSE)</formula>
    </cfRule>
  </conditionalFormatting>
  <conditionalFormatting sqref="AU465">
    <cfRule type="expression" dxfId="2333" priority="1825">
      <formula>IF(RIGHT(TEXT(AU465,"0.#"),1)=".",FALSE,TRUE)</formula>
    </cfRule>
    <cfRule type="expression" dxfId="2332" priority="1826">
      <formula>IF(RIGHT(TEXT(AU465,"0.#"),1)=".",TRUE,FALSE)</formula>
    </cfRule>
  </conditionalFormatting>
  <conditionalFormatting sqref="AU463">
    <cfRule type="expression" dxfId="2331" priority="1829">
      <formula>IF(RIGHT(TEXT(AU463,"0.#"),1)=".",FALSE,TRUE)</formula>
    </cfRule>
    <cfRule type="expression" dxfId="2330" priority="1830">
      <formula>IF(RIGHT(TEXT(AU463,"0.#"),1)=".",TRUE,FALSE)</formula>
    </cfRule>
  </conditionalFormatting>
  <conditionalFormatting sqref="AU464">
    <cfRule type="expression" dxfId="2329" priority="1827">
      <formula>IF(RIGHT(TEXT(AU464,"0.#"),1)=".",FALSE,TRUE)</formula>
    </cfRule>
    <cfRule type="expression" dxfId="2328" priority="1828">
      <formula>IF(RIGHT(TEXT(AU464,"0.#"),1)=".",TRUE,FALSE)</formula>
    </cfRule>
  </conditionalFormatting>
  <conditionalFormatting sqref="AI465">
    <cfRule type="expression" dxfId="2327" priority="1819">
      <formula>IF(RIGHT(TEXT(AI465,"0.#"),1)=".",FALSE,TRUE)</formula>
    </cfRule>
    <cfRule type="expression" dxfId="2326" priority="1820">
      <formula>IF(RIGHT(TEXT(AI465,"0.#"),1)=".",TRUE,FALSE)</formula>
    </cfRule>
  </conditionalFormatting>
  <conditionalFormatting sqref="AI463">
    <cfRule type="expression" dxfId="2325" priority="1823">
      <formula>IF(RIGHT(TEXT(AI463,"0.#"),1)=".",FALSE,TRUE)</formula>
    </cfRule>
    <cfRule type="expression" dxfId="2324" priority="1824">
      <formula>IF(RIGHT(TEXT(AI463,"0.#"),1)=".",TRUE,FALSE)</formula>
    </cfRule>
  </conditionalFormatting>
  <conditionalFormatting sqref="AI464">
    <cfRule type="expression" dxfId="2323" priority="1821">
      <formula>IF(RIGHT(TEXT(AI464,"0.#"),1)=".",FALSE,TRUE)</formula>
    </cfRule>
    <cfRule type="expression" dxfId="2322" priority="1822">
      <formula>IF(RIGHT(TEXT(AI464,"0.#"),1)=".",TRUE,FALSE)</formula>
    </cfRule>
  </conditionalFormatting>
  <conditionalFormatting sqref="AQ463">
    <cfRule type="expression" dxfId="2321" priority="1813">
      <formula>IF(RIGHT(TEXT(AQ463,"0.#"),1)=".",FALSE,TRUE)</formula>
    </cfRule>
    <cfRule type="expression" dxfId="2320" priority="1814">
      <formula>IF(RIGHT(TEXT(AQ463,"0.#"),1)=".",TRUE,FALSE)</formula>
    </cfRule>
  </conditionalFormatting>
  <conditionalFormatting sqref="AQ464">
    <cfRule type="expression" dxfId="2319" priority="1817">
      <formula>IF(RIGHT(TEXT(AQ464,"0.#"),1)=".",FALSE,TRUE)</formula>
    </cfRule>
    <cfRule type="expression" dxfId="2318" priority="1818">
      <formula>IF(RIGHT(TEXT(AQ464,"0.#"),1)=".",TRUE,FALSE)</formula>
    </cfRule>
  </conditionalFormatting>
  <conditionalFormatting sqref="AQ465">
    <cfRule type="expression" dxfId="2317" priority="1815">
      <formula>IF(RIGHT(TEXT(AQ465,"0.#"),1)=".",FALSE,TRUE)</formula>
    </cfRule>
    <cfRule type="expression" dxfId="2316" priority="1816">
      <formula>IF(RIGHT(TEXT(AQ465,"0.#"),1)=".",TRUE,FALSE)</formula>
    </cfRule>
  </conditionalFormatting>
  <conditionalFormatting sqref="AE470">
    <cfRule type="expression" dxfId="2315" priority="1807">
      <formula>IF(RIGHT(TEXT(AE470,"0.#"),1)=".",FALSE,TRUE)</formula>
    </cfRule>
    <cfRule type="expression" dxfId="2314" priority="1808">
      <formula>IF(RIGHT(TEXT(AE470,"0.#"),1)=".",TRUE,FALSE)</formula>
    </cfRule>
  </conditionalFormatting>
  <conditionalFormatting sqref="AE468">
    <cfRule type="expression" dxfId="2313" priority="1811">
      <formula>IF(RIGHT(TEXT(AE468,"0.#"),1)=".",FALSE,TRUE)</formula>
    </cfRule>
    <cfRule type="expression" dxfId="2312" priority="1812">
      <formula>IF(RIGHT(TEXT(AE468,"0.#"),1)=".",TRUE,FALSE)</formula>
    </cfRule>
  </conditionalFormatting>
  <conditionalFormatting sqref="AE469">
    <cfRule type="expression" dxfId="2311" priority="1809">
      <formula>IF(RIGHT(TEXT(AE469,"0.#"),1)=".",FALSE,TRUE)</formula>
    </cfRule>
    <cfRule type="expression" dxfId="2310" priority="1810">
      <formula>IF(RIGHT(TEXT(AE469,"0.#"),1)=".",TRUE,FALSE)</formula>
    </cfRule>
  </conditionalFormatting>
  <conditionalFormatting sqref="AM470">
    <cfRule type="expression" dxfId="2309" priority="1801">
      <formula>IF(RIGHT(TEXT(AM470,"0.#"),1)=".",FALSE,TRUE)</formula>
    </cfRule>
    <cfRule type="expression" dxfId="2308" priority="1802">
      <formula>IF(RIGHT(TEXT(AM470,"0.#"),1)=".",TRUE,FALSE)</formula>
    </cfRule>
  </conditionalFormatting>
  <conditionalFormatting sqref="AM468">
    <cfRule type="expression" dxfId="2307" priority="1805">
      <formula>IF(RIGHT(TEXT(AM468,"0.#"),1)=".",FALSE,TRUE)</formula>
    </cfRule>
    <cfRule type="expression" dxfId="2306" priority="1806">
      <formula>IF(RIGHT(TEXT(AM468,"0.#"),1)=".",TRUE,FALSE)</formula>
    </cfRule>
  </conditionalFormatting>
  <conditionalFormatting sqref="AM469">
    <cfRule type="expression" dxfId="2305" priority="1803">
      <formula>IF(RIGHT(TEXT(AM469,"0.#"),1)=".",FALSE,TRUE)</formula>
    </cfRule>
    <cfRule type="expression" dxfId="2304" priority="1804">
      <formula>IF(RIGHT(TEXT(AM469,"0.#"),1)=".",TRUE,FALSE)</formula>
    </cfRule>
  </conditionalFormatting>
  <conditionalFormatting sqref="AU470">
    <cfRule type="expression" dxfId="2303" priority="1795">
      <formula>IF(RIGHT(TEXT(AU470,"0.#"),1)=".",FALSE,TRUE)</formula>
    </cfRule>
    <cfRule type="expression" dxfId="2302" priority="1796">
      <formula>IF(RIGHT(TEXT(AU470,"0.#"),1)=".",TRUE,FALSE)</formula>
    </cfRule>
  </conditionalFormatting>
  <conditionalFormatting sqref="AU468">
    <cfRule type="expression" dxfId="2301" priority="1799">
      <formula>IF(RIGHT(TEXT(AU468,"0.#"),1)=".",FALSE,TRUE)</formula>
    </cfRule>
    <cfRule type="expression" dxfId="2300" priority="1800">
      <formula>IF(RIGHT(TEXT(AU468,"0.#"),1)=".",TRUE,FALSE)</formula>
    </cfRule>
  </conditionalFormatting>
  <conditionalFormatting sqref="AU469">
    <cfRule type="expression" dxfId="2299" priority="1797">
      <formula>IF(RIGHT(TEXT(AU469,"0.#"),1)=".",FALSE,TRUE)</formula>
    </cfRule>
    <cfRule type="expression" dxfId="2298" priority="1798">
      <formula>IF(RIGHT(TEXT(AU469,"0.#"),1)=".",TRUE,FALSE)</formula>
    </cfRule>
  </conditionalFormatting>
  <conditionalFormatting sqref="AI470">
    <cfRule type="expression" dxfId="2297" priority="1789">
      <formula>IF(RIGHT(TEXT(AI470,"0.#"),1)=".",FALSE,TRUE)</formula>
    </cfRule>
    <cfRule type="expression" dxfId="2296" priority="1790">
      <formula>IF(RIGHT(TEXT(AI470,"0.#"),1)=".",TRUE,FALSE)</formula>
    </cfRule>
  </conditionalFormatting>
  <conditionalFormatting sqref="AI468">
    <cfRule type="expression" dxfId="2295" priority="1793">
      <formula>IF(RIGHT(TEXT(AI468,"0.#"),1)=".",FALSE,TRUE)</formula>
    </cfRule>
    <cfRule type="expression" dxfId="2294" priority="1794">
      <formula>IF(RIGHT(TEXT(AI468,"0.#"),1)=".",TRUE,FALSE)</formula>
    </cfRule>
  </conditionalFormatting>
  <conditionalFormatting sqref="AI469">
    <cfRule type="expression" dxfId="2293" priority="1791">
      <formula>IF(RIGHT(TEXT(AI469,"0.#"),1)=".",FALSE,TRUE)</formula>
    </cfRule>
    <cfRule type="expression" dxfId="2292" priority="1792">
      <formula>IF(RIGHT(TEXT(AI469,"0.#"),1)=".",TRUE,FALSE)</formula>
    </cfRule>
  </conditionalFormatting>
  <conditionalFormatting sqref="AQ468">
    <cfRule type="expression" dxfId="2291" priority="1783">
      <formula>IF(RIGHT(TEXT(AQ468,"0.#"),1)=".",FALSE,TRUE)</formula>
    </cfRule>
    <cfRule type="expression" dxfId="2290" priority="1784">
      <formula>IF(RIGHT(TEXT(AQ468,"0.#"),1)=".",TRUE,FALSE)</formula>
    </cfRule>
  </conditionalFormatting>
  <conditionalFormatting sqref="AQ469">
    <cfRule type="expression" dxfId="2289" priority="1787">
      <formula>IF(RIGHT(TEXT(AQ469,"0.#"),1)=".",FALSE,TRUE)</formula>
    </cfRule>
    <cfRule type="expression" dxfId="2288" priority="1788">
      <formula>IF(RIGHT(TEXT(AQ469,"0.#"),1)=".",TRUE,FALSE)</formula>
    </cfRule>
  </conditionalFormatting>
  <conditionalFormatting sqref="AQ470">
    <cfRule type="expression" dxfId="2287" priority="1785">
      <formula>IF(RIGHT(TEXT(AQ470,"0.#"),1)=".",FALSE,TRUE)</formula>
    </cfRule>
    <cfRule type="expression" dxfId="2286" priority="1786">
      <formula>IF(RIGHT(TEXT(AQ470,"0.#"),1)=".",TRUE,FALSE)</formula>
    </cfRule>
  </conditionalFormatting>
  <conditionalFormatting sqref="AE475">
    <cfRule type="expression" dxfId="2285" priority="1777">
      <formula>IF(RIGHT(TEXT(AE475,"0.#"),1)=".",FALSE,TRUE)</formula>
    </cfRule>
    <cfRule type="expression" dxfId="2284" priority="1778">
      <formula>IF(RIGHT(TEXT(AE475,"0.#"),1)=".",TRUE,FALSE)</formula>
    </cfRule>
  </conditionalFormatting>
  <conditionalFormatting sqref="AE473">
    <cfRule type="expression" dxfId="2283" priority="1781">
      <formula>IF(RIGHT(TEXT(AE473,"0.#"),1)=".",FALSE,TRUE)</formula>
    </cfRule>
    <cfRule type="expression" dxfId="2282" priority="1782">
      <formula>IF(RIGHT(TEXT(AE473,"0.#"),1)=".",TRUE,FALSE)</formula>
    </cfRule>
  </conditionalFormatting>
  <conditionalFormatting sqref="AE474">
    <cfRule type="expression" dxfId="2281" priority="1779">
      <formula>IF(RIGHT(TEXT(AE474,"0.#"),1)=".",FALSE,TRUE)</formula>
    </cfRule>
    <cfRule type="expression" dxfId="2280" priority="1780">
      <formula>IF(RIGHT(TEXT(AE474,"0.#"),1)=".",TRUE,FALSE)</formula>
    </cfRule>
  </conditionalFormatting>
  <conditionalFormatting sqref="AM475">
    <cfRule type="expression" dxfId="2279" priority="1771">
      <formula>IF(RIGHT(TEXT(AM475,"0.#"),1)=".",FALSE,TRUE)</formula>
    </cfRule>
    <cfRule type="expression" dxfId="2278" priority="1772">
      <formula>IF(RIGHT(TEXT(AM475,"0.#"),1)=".",TRUE,FALSE)</formula>
    </cfRule>
  </conditionalFormatting>
  <conditionalFormatting sqref="AM473">
    <cfRule type="expression" dxfId="2277" priority="1775">
      <formula>IF(RIGHT(TEXT(AM473,"0.#"),1)=".",FALSE,TRUE)</formula>
    </cfRule>
    <cfRule type="expression" dxfId="2276" priority="1776">
      <formula>IF(RIGHT(TEXT(AM473,"0.#"),1)=".",TRUE,FALSE)</formula>
    </cfRule>
  </conditionalFormatting>
  <conditionalFormatting sqref="AM474">
    <cfRule type="expression" dxfId="2275" priority="1773">
      <formula>IF(RIGHT(TEXT(AM474,"0.#"),1)=".",FALSE,TRUE)</formula>
    </cfRule>
    <cfRule type="expression" dxfId="2274" priority="1774">
      <formula>IF(RIGHT(TEXT(AM474,"0.#"),1)=".",TRUE,FALSE)</formula>
    </cfRule>
  </conditionalFormatting>
  <conditionalFormatting sqref="AU475">
    <cfRule type="expression" dxfId="2273" priority="1765">
      <formula>IF(RIGHT(TEXT(AU475,"0.#"),1)=".",FALSE,TRUE)</formula>
    </cfRule>
    <cfRule type="expression" dxfId="2272" priority="1766">
      <formula>IF(RIGHT(TEXT(AU475,"0.#"),1)=".",TRUE,FALSE)</formula>
    </cfRule>
  </conditionalFormatting>
  <conditionalFormatting sqref="AU473">
    <cfRule type="expression" dxfId="2271" priority="1769">
      <formula>IF(RIGHT(TEXT(AU473,"0.#"),1)=".",FALSE,TRUE)</formula>
    </cfRule>
    <cfRule type="expression" dxfId="2270" priority="1770">
      <formula>IF(RIGHT(TEXT(AU473,"0.#"),1)=".",TRUE,FALSE)</formula>
    </cfRule>
  </conditionalFormatting>
  <conditionalFormatting sqref="AU474">
    <cfRule type="expression" dxfId="2269" priority="1767">
      <formula>IF(RIGHT(TEXT(AU474,"0.#"),1)=".",FALSE,TRUE)</formula>
    </cfRule>
    <cfRule type="expression" dxfId="2268" priority="1768">
      <formula>IF(RIGHT(TEXT(AU474,"0.#"),1)=".",TRUE,FALSE)</formula>
    </cfRule>
  </conditionalFormatting>
  <conditionalFormatting sqref="AI475">
    <cfRule type="expression" dxfId="2267" priority="1759">
      <formula>IF(RIGHT(TEXT(AI475,"0.#"),1)=".",FALSE,TRUE)</formula>
    </cfRule>
    <cfRule type="expression" dxfId="2266" priority="1760">
      <formula>IF(RIGHT(TEXT(AI475,"0.#"),1)=".",TRUE,FALSE)</formula>
    </cfRule>
  </conditionalFormatting>
  <conditionalFormatting sqref="AI473">
    <cfRule type="expression" dxfId="2265" priority="1763">
      <formula>IF(RIGHT(TEXT(AI473,"0.#"),1)=".",FALSE,TRUE)</formula>
    </cfRule>
    <cfRule type="expression" dxfId="2264" priority="1764">
      <formula>IF(RIGHT(TEXT(AI473,"0.#"),1)=".",TRUE,FALSE)</formula>
    </cfRule>
  </conditionalFormatting>
  <conditionalFormatting sqref="AI474">
    <cfRule type="expression" dxfId="2263" priority="1761">
      <formula>IF(RIGHT(TEXT(AI474,"0.#"),1)=".",FALSE,TRUE)</formula>
    </cfRule>
    <cfRule type="expression" dxfId="2262" priority="1762">
      <formula>IF(RIGHT(TEXT(AI474,"0.#"),1)=".",TRUE,FALSE)</formula>
    </cfRule>
  </conditionalFormatting>
  <conditionalFormatting sqref="AQ473">
    <cfRule type="expression" dxfId="2261" priority="1753">
      <formula>IF(RIGHT(TEXT(AQ473,"0.#"),1)=".",FALSE,TRUE)</formula>
    </cfRule>
    <cfRule type="expression" dxfId="2260" priority="1754">
      <formula>IF(RIGHT(TEXT(AQ473,"0.#"),1)=".",TRUE,FALSE)</formula>
    </cfRule>
  </conditionalFormatting>
  <conditionalFormatting sqref="AQ474">
    <cfRule type="expression" dxfId="2259" priority="1757">
      <formula>IF(RIGHT(TEXT(AQ474,"0.#"),1)=".",FALSE,TRUE)</formula>
    </cfRule>
    <cfRule type="expression" dxfId="2258" priority="1758">
      <formula>IF(RIGHT(TEXT(AQ474,"0.#"),1)=".",TRUE,FALSE)</formula>
    </cfRule>
  </conditionalFormatting>
  <conditionalFormatting sqref="AQ475">
    <cfRule type="expression" dxfId="2257" priority="1755">
      <formula>IF(RIGHT(TEXT(AQ475,"0.#"),1)=".",FALSE,TRUE)</formula>
    </cfRule>
    <cfRule type="expression" dxfId="2256" priority="1756">
      <formula>IF(RIGHT(TEXT(AQ475,"0.#"),1)=".",TRUE,FALSE)</formula>
    </cfRule>
  </conditionalFormatting>
  <conditionalFormatting sqref="AE480">
    <cfRule type="expression" dxfId="2255" priority="1747">
      <formula>IF(RIGHT(TEXT(AE480,"0.#"),1)=".",FALSE,TRUE)</formula>
    </cfRule>
    <cfRule type="expression" dxfId="2254" priority="1748">
      <formula>IF(RIGHT(TEXT(AE480,"0.#"),1)=".",TRUE,FALSE)</formula>
    </cfRule>
  </conditionalFormatting>
  <conditionalFormatting sqref="AE478">
    <cfRule type="expression" dxfId="2253" priority="1751">
      <formula>IF(RIGHT(TEXT(AE478,"0.#"),1)=".",FALSE,TRUE)</formula>
    </cfRule>
    <cfRule type="expression" dxfId="2252" priority="1752">
      <formula>IF(RIGHT(TEXT(AE478,"0.#"),1)=".",TRUE,FALSE)</formula>
    </cfRule>
  </conditionalFormatting>
  <conditionalFormatting sqref="AE479">
    <cfRule type="expression" dxfId="2251" priority="1749">
      <formula>IF(RIGHT(TEXT(AE479,"0.#"),1)=".",FALSE,TRUE)</formula>
    </cfRule>
    <cfRule type="expression" dxfId="2250" priority="1750">
      <formula>IF(RIGHT(TEXT(AE479,"0.#"),1)=".",TRUE,FALSE)</formula>
    </cfRule>
  </conditionalFormatting>
  <conditionalFormatting sqref="AM480">
    <cfRule type="expression" dxfId="2249" priority="1741">
      <formula>IF(RIGHT(TEXT(AM480,"0.#"),1)=".",FALSE,TRUE)</formula>
    </cfRule>
    <cfRule type="expression" dxfId="2248" priority="1742">
      <formula>IF(RIGHT(TEXT(AM480,"0.#"),1)=".",TRUE,FALSE)</formula>
    </cfRule>
  </conditionalFormatting>
  <conditionalFormatting sqref="AM478">
    <cfRule type="expression" dxfId="2247" priority="1745">
      <formula>IF(RIGHT(TEXT(AM478,"0.#"),1)=".",FALSE,TRUE)</formula>
    </cfRule>
    <cfRule type="expression" dxfId="2246" priority="1746">
      <formula>IF(RIGHT(TEXT(AM478,"0.#"),1)=".",TRUE,FALSE)</formula>
    </cfRule>
  </conditionalFormatting>
  <conditionalFormatting sqref="AM479">
    <cfRule type="expression" dxfId="2245" priority="1743">
      <formula>IF(RIGHT(TEXT(AM479,"0.#"),1)=".",FALSE,TRUE)</formula>
    </cfRule>
    <cfRule type="expression" dxfId="2244" priority="1744">
      <formula>IF(RIGHT(TEXT(AM479,"0.#"),1)=".",TRUE,FALSE)</formula>
    </cfRule>
  </conditionalFormatting>
  <conditionalFormatting sqref="AU480">
    <cfRule type="expression" dxfId="2243" priority="1735">
      <formula>IF(RIGHT(TEXT(AU480,"0.#"),1)=".",FALSE,TRUE)</formula>
    </cfRule>
    <cfRule type="expression" dxfId="2242" priority="1736">
      <formula>IF(RIGHT(TEXT(AU480,"0.#"),1)=".",TRUE,FALSE)</formula>
    </cfRule>
  </conditionalFormatting>
  <conditionalFormatting sqref="AU478">
    <cfRule type="expression" dxfId="2241" priority="1739">
      <formula>IF(RIGHT(TEXT(AU478,"0.#"),1)=".",FALSE,TRUE)</formula>
    </cfRule>
    <cfRule type="expression" dxfId="2240" priority="1740">
      <formula>IF(RIGHT(TEXT(AU478,"0.#"),1)=".",TRUE,FALSE)</formula>
    </cfRule>
  </conditionalFormatting>
  <conditionalFormatting sqref="AU479">
    <cfRule type="expression" dxfId="2239" priority="1737">
      <formula>IF(RIGHT(TEXT(AU479,"0.#"),1)=".",FALSE,TRUE)</formula>
    </cfRule>
    <cfRule type="expression" dxfId="2238" priority="1738">
      <formula>IF(RIGHT(TEXT(AU479,"0.#"),1)=".",TRUE,FALSE)</formula>
    </cfRule>
  </conditionalFormatting>
  <conditionalFormatting sqref="AI480">
    <cfRule type="expression" dxfId="2237" priority="1729">
      <formula>IF(RIGHT(TEXT(AI480,"0.#"),1)=".",FALSE,TRUE)</formula>
    </cfRule>
    <cfRule type="expression" dxfId="2236" priority="1730">
      <formula>IF(RIGHT(TEXT(AI480,"0.#"),1)=".",TRUE,FALSE)</formula>
    </cfRule>
  </conditionalFormatting>
  <conditionalFormatting sqref="AI478">
    <cfRule type="expression" dxfId="2235" priority="1733">
      <formula>IF(RIGHT(TEXT(AI478,"0.#"),1)=".",FALSE,TRUE)</formula>
    </cfRule>
    <cfRule type="expression" dxfId="2234" priority="1734">
      <formula>IF(RIGHT(TEXT(AI478,"0.#"),1)=".",TRUE,FALSE)</formula>
    </cfRule>
  </conditionalFormatting>
  <conditionalFormatting sqref="AI479">
    <cfRule type="expression" dxfId="2233" priority="1731">
      <formula>IF(RIGHT(TEXT(AI479,"0.#"),1)=".",FALSE,TRUE)</formula>
    </cfRule>
    <cfRule type="expression" dxfId="2232" priority="1732">
      <formula>IF(RIGHT(TEXT(AI479,"0.#"),1)=".",TRUE,FALSE)</formula>
    </cfRule>
  </conditionalFormatting>
  <conditionalFormatting sqref="AQ478">
    <cfRule type="expression" dxfId="2231" priority="1723">
      <formula>IF(RIGHT(TEXT(AQ478,"0.#"),1)=".",FALSE,TRUE)</formula>
    </cfRule>
    <cfRule type="expression" dxfId="2230" priority="1724">
      <formula>IF(RIGHT(TEXT(AQ478,"0.#"),1)=".",TRUE,FALSE)</formula>
    </cfRule>
  </conditionalFormatting>
  <conditionalFormatting sqref="AQ479">
    <cfRule type="expression" dxfId="2229" priority="1727">
      <formula>IF(RIGHT(TEXT(AQ479,"0.#"),1)=".",FALSE,TRUE)</formula>
    </cfRule>
    <cfRule type="expression" dxfId="2228" priority="1728">
      <formula>IF(RIGHT(TEXT(AQ479,"0.#"),1)=".",TRUE,FALSE)</formula>
    </cfRule>
  </conditionalFormatting>
  <conditionalFormatting sqref="AQ480">
    <cfRule type="expression" dxfId="2227" priority="1725">
      <formula>IF(RIGHT(TEXT(AQ480,"0.#"),1)=".",FALSE,TRUE)</formula>
    </cfRule>
    <cfRule type="expression" dxfId="2226" priority="1726">
      <formula>IF(RIGHT(TEXT(AQ480,"0.#"),1)=".",TRUE,FALSE)</formula>
    </cfRule>
  </conditionalFormatting>
  <conditionalFormatting sqref="AM47">
    <cfRule type="expression" dxfId="2225" priority="2017">
      <formula>IF(RIGHT(TEXT(AM47,"0.#"),1)=".",FALSE,TRUE)</formula>
    </cfRule>
    <cfRule type="expression" dxfId="2224" priority="2018">
      <formula>IF(RIGHT(TEXT(AM47,"0.#"),1)=".",TRUE,FALSE)</formula>
    </cfRule>
  </conditionalFormatting>
  <conditionalFormatting sqref="AI46">
    <cfRule type="expression" dxfId="2223" priority="2021">
      <formula>IF(RIGHT(TEXT(AI46,"0.#"),1)=".",FALSE,TRUE)</formula>
    </cfRule>
    <cfRule type="expression" dxfId="2222" priority="2022">
      <formula>IF(RIGHT(TEXT(AI46,"0.#"),1)=".",TRUE,FALSE)</formula>
    </cfRule>
  </conditionalFormatting>
  <conditionalFormatting sqref="AM46">
    <cfRule type="expression" dxfId="2221" priority="2019">
      <formula>IF(RIGHT(TEXT(AM46,"0.#"),1)=".",FALSE,TRUE)</formula>
    </cfRule>
    <cfRule type="expression" dxfId="2220" priority="2020">
      <formula>IF(RIGHT(TEXT(AM46,"0.#"),1)=".",TRUE,FALSE)</formula>
    </cfRule>
  </conditionalFormatting>
  <conditionalFormatting sqref="AU46:AU48">
    <cfRule type="expression" dxfId="2219" priority="2011">
      <formula>IF(RIGHT(TEXT(AU46,"0.#"),1)=".",FALSE,TRUE)</formula>
    </cfRule>
    <cfRule type="expression" dxfId="2218" priority="2012">
      <formula>IF(RIGHT(TEXT(AU46,"0.#"),1)=".",TRUE,FALSE)</formula>
    </cfRule>
  </conditionalFormatting>
  <conditionalFormatting sqref="AM48">
    <cfRule type="expression" dxfId="2217" priority="2015">
      <formula>IF(RIGHT(TEXT(AM48,"0.#"),1)=".",FALSE,TRUE)</formula>
    </cfRule>
    <cfRule type="expression" dxfId="2216" priority="2016">
      <formula>IF(RIGHT(TEXT(AM48,"0.#"),1)=".",TRUE,FALSE)</formula>
    </cfRule>
  </conditionalFormatting>
  <conditionalFormatting sqref="AQ46:AQ48">
    <cfRule type="expression" dxfId="2215" priority="2013">
      <formula>IF(RIGHT(TEXT(AQ46,"0.#"),1)=".",FALSE,TRUE)</formula>
    </cfRule>
    <cfRule type="expression" dxfId="2214" priority="2014">
      <formula>IF(RIGHT(TEXT(AQ46,"0.#"),1)=".",TRUE,FALSE)</formula>
    </cfRule>
  </conditionalFormatting>
  <conditionalFormatting sqref="AM147 AQ146:AQ147 AU146:AU147">
    <cfRule type="expression" dxfId="2213" priority="2005">
      <formula>IF(RIGHT(TEXT(AM146,"0.#"),1)=".",FALSE,TRUE)</formula>
    </cfRule>
    <cfRule type="expression" dxfId="2212" priority="2006">
      <formula>IF(RIGHT(TEXT(AM146,"0.#"),1)=".",TRUE,FALSE)</formula>
    </cfRule>
  </conditionalFormatting>
  <conditionalFormatting sqref="AM142 AQ142:AQ143 AU142:AU143">
    <cfRule type="expression" dxfId="2211" priority="2007">
      <formula>IF(RIGHT(TEXT(AM142,"0.#"),1)=".",FALSE,TRUE)</formula>
    </cfRule>
    <cfRule type="expression" dxfId="2210" priority="2008">
      <formula>IF(RIGHT(TEXT(AM142,"0.#"),1)=".",TRUE,FALSE)</formula>
    </cfRule>
  </conditionalFormatting>
  <conditionalFormatting sqref="AE198:AE199 AI198:AI199 AM198:AM199 AQ198:AQ199 AU198:AU199">
    <cfRule type="expression" dxfId="2209" priority="1999">
      <formula>IF(RIGHT(TEXT(AE198,"0.#"),1)=".",FALSE,TRUE)</formula>
    </cfRule>
    <cfRule type="expression" dxfId="2208" priority="2000">
      <formula>IF(RIGHT(TEXT(AE198,"0.#"),1)=".",TRUE,FALSE)</formula>
    </cfRule>
  </conditionalFormatting>
  <conditionalFormatting sqref="AE150:AE151 AI150:AI151 AM150:AM151 AQ150:AQ151 AU150:AU151">
    <cfRule type="expression" dxfId="2207" priority="2003">
      <formula>IF(RIGHT(TEXT(AE150,"0.#"),1)=".",FALSE,TRUE)</formula>
    </cfRule>
    <cfRule type="expression" dxfId="2206" priority="2004">
      <formula>IF(RIGHT(TEXT(AE150,"0.#"),1)=".",TRUE,FALSE)</formula>
    </cfRule>
  </conditionalFormatting>
  <conditionalFormatting sqref="AE194:AE195 AI194:AI195 AM194:AM195 AQ194:AQ195 AU194:AU195">
    <cfRule type="expression" dxfId="2205" priority="2001">
      <formula>IF(RIGHT(TEXT(AE194,"0.#"),1)=".",FALSE,TRUE)</formula>
    </cfRule>
    <cfRule type="expression" dxfId="2204" priority="2002">
      <formula>IF(RIGHT(TEXT(AE194,"0.#"),1)=".",TRUE,FALSE)</formula>
    </cfRule>
  </conditionalFormatting>
  <conditionalFormatting sqref="AE210:AE211 AI210:AI211 AM210:AM211 AQ210:AQ211 AU210:AU211">
    <cfRule type="expression" dxfId="2203" priority="1993">
      <formula>IF(RIGHT(TEXT(AE210,"0.#"),1)=".",FALSE,TRUE)</formula>
    </cfRule>
    <cfRule type="expression" dxfId="2202" priority="1994">
      <formula>IF(RIGHT(TEXT(AE210,"0.#"),1)=".",TRUE,FALSE)</formula>
    </cfRule>
  </conditionalFormatting>
  <conditionalFormatting sqref="AE202:AE203 AI202:AI203 AM202:AM203 AQ202:AQ203 AU202:AU203">
    <cfRule type="expression" dxfId="2201" priority="1997">
      <formula>IF(RIGHT(TEXT(AE202,"0.#"),1)=".",FALSE,TRUE)</formula>
    </cfRule>
    <cfRule type="expression" dxfId="2200" priority="1998">
      <formula>IF(RIGHT(TEXT(AE202,"0.#"),1)=".",TRUE,FALSE)</formula>
    </cfRule>
  </conditionalFormatting>
  <conditionalFormatting sqref="AE206:AE207 AI206:AI207 AM206:AM207 AQ206:AQ207 AU206:AU207">
    <cfRule type="expression" dxfId="2199" priority="1995">
      <formula>IF(RIGHT(TEXT(AE206,"0.#"),1)=".",FALSE,TRUE)</formula>
    </cfRule>
    <cfRule type="expression" dxfId="2198" priority="1996">
      <formula>IF(RIGHT(TEXT(AE206,"0.#"),1)=".",TRUE,FALSE)</formula>
    </cfRule>
  </conditionalFormatting>
  <conditionalFormatting sqref="AE262:AE263 AI262:AI263 AM262:AM263 AQ262:AQ263 AU262:AU263">
    <cfRule type="expression" dxfId="2197" priority="1987">
      <formula>IF(RIGHT(TEXT(AE262,"0.#"),1)=".",FALSE,TRUE)</formula>
    </cfRule>
    <cfRule type="expression" dxfId="2196" priority="1988">
      <formula>IF(RIGHT(TEXT(AE262,"0.#"),1)=".",TRUE,FALSE)</formula>
    </cfRule>
  </conditionalFormatting>
  <conditionalFormatting sqref="AE254:AE255 AI254:AI255 AM254:AM255 AQ254:AQ255 AU254:AU255">
    <cfRule type="expression" dxfId="2195" priority="1991">
      <formula>IF(RIGHT(TEXT(AE254,"0.#"),1)=".",FALSE,TRUE)</formula>
    </cfRule>
    <cfRule type="expression" dxfId="2194" priority="1992">
      <formula>IF(RIGHT(TEXT(AE254,"0.#"),1)=".",TRUE,FALSE)</formula>
    </cfRule>
  </conditionalFormatting>
  <conditionalFormatting sqref="AE258:AE259 AI258:AI259 AM258:AM259 AQ258:AQ259 AU258:AU259">
    <cfRule type="expression" dxfId="2193" priority="1989">
      <formula>IF(RIGHT(TEXT(AE258,"0.#"),1)=".",FALSE,TRUE)</formula>
    </cfRule>
    <cfRule type="expression" dxfId="2192" priority="1990">
      <formula>IF(RIGHT(TEXT(AE258,"0.#"),1)=".",TRUE,FALSE)</formula>
    </cfRule>
  </conditionalFormatting>
  <conditionalFormatting sqref="AE314:AE315 AI314:AI315 AM314:AM315 AQ314:AQ315 AU314:AU315">
    <cfRule type="expression" dxfId="2191" priority="1981">
      <formula>IF(RIGHT(TEXT(AE314,"0.#"),1)=".",FALSE,TRUE)</formula>
    </cfRule>
    <cfRule type="expression" dxfId="2190" priority="1982">
      <formula>IF(RIGHT(TEXT(AE314,"0.#"),1)=".",TRUE,FALSE)</formula>
    </cfRule>
  </conditionalFormatting>
  <conditionalFormatting sqref="AE266:AE267 AI266:AI267 AM266:AM267 AQ266:AQ267 AU266:AU267">
    <cfRule type="expression" dxfId="2189" priority="1985">
      <formula>IF(RIGHT(TEXT(AE266,"0.#"),1)=".",FALSE,TRUE)</formula>
    </cfRule>
    <cfRule type="expression" dxfId="2188" priority="1986">
      <formula>IF(RIGHT(TEXT(AE266,"0.#"),1)=".",TRUE,FALSE)</formula>
    </cfRule>
  </conditionalFormatting>
  <conditionalFormatting sqref="AE270:AE271 AI270:AI271 AM270:AM271 AQ270:AQ271 AU270:AU271">
    <cfRule type="expression" dxfId="2187" priority="1983">
      <formula>IF(RIGHT(TEXT(AE270,"0.#"),1)=".",FALSE,TRUE)</formula>
    </cfRule>
    <cfRule type="expression" dxfId="2186" priority="1984">
      <formula>IF(RIGHT(TEXT(AE270,"0.#"),1)=".",TRUE,FALSE)</formula>
    </cfRule>
  </conditionalFormatting>
  <conditionalFormatting sqref="AE326:AE327 AI326:AI327 AM326:AM327 AQ326:AQ327 AU326:AU327">
    <cfRule type="expression" dxfId="2185" priority="1975">
      <formula>IF(RIGHT(TEXT(AE326,"0.#"),1)=".",FALSE,TRUE)</formula>
    </cfRule>
    <cfRule type="expression" dxfId="2184" priority="1976">
      <formula>IF(RIGHT(TEXT(AE326,"0.#"),1)=".",TRUE,FALSE)</formula>
    </cfRule>
  </conditionalFormatting>
  <conditionalFormatting sqref="AE318:AE319 AI318:AI319 AM318:AM319 AQ318:AQ319 AU318:AU319">
    <cfRule type="expression" dxfId="2183" priority="1979">
      <formula>IF(RIGHT(TEXT(AE318,"0.#"),1)=".",FALSE,TRUE)</formula>
    </cfRule>
    <cfRule type="expression" dxfId="2182" priority="1980">
      <formula>IF(RIGHT(TEXT(AE318,"0.#"),1)=".",TRUE,FALSE)</formula>
    </cfRule>
  </conditionalFormatting>
  <conditionalFormatting sqref="AE322:AE323 AI322:AI323 AM322:AM323 AQ322:AQ323 AU322:AU323">
    <cfRule type="expression" dxfId="2181" priority="1977">
      <formula>IF(RIGHT(TEXT(AE322,"0.#"),1)=".",FALSE,TRUE)</formula>
    </cfRule>
    <cfRule type="expression" dxfId="2180" priority="1978">
      <formula>IF(RIGHT(TEXT(AE322,"0.#"),1)=".",TRUE,FALSE)</formula>
    </cfRule>
  </conditionalFormatting>
  <conditionalFormatting sqref="AE378:AE379 AI378:AI379 AM378:AM379 AQ378:AQ379 AU378:AU379">
    <cfRule type="expression" dxfId="2179" priority="1969">
      <formula>IF(RIGHT(TEXT(AE378,"0.#"),1)=".",FALSE,TRUE)</formula>
    </cfRule>
    <cfRule type="expression" dxfId="2178" priority="1970">
      <formula>IF(RIGHT(TEXT(AE378,"0.#"),1)=".",TRUE,FALSE)</formula>
    </cfRule>
  </conditionalFormatting>
  <conditionalFormatting sqref="AE330:AE331 AI330:AI331 AM330:AM331 AQ330:AQ331 AU330:AU331">
    <cfRule type="expression" dxfId="2177" priority="1973">
      <formula>IF(RIGHT(TEXT(AE330,"0.#"),1)=".",FALSE,TRUE)</formula>
    </cfRule>
    <cfRule type="expression" dxfId="2176" priority="1974">
      <formula>IF(RIGHT(TEXT(AE330,"0.#"),1)=".",TRUE,FALSE)</formula>
    </cfRule>
  </conditionalFormatting>
  <conditionalFormatting sqref="AE374:AE375 AI374:AI375 AM374:AM375 AQ374:AQ375 AU374:AU375">
    <cfRule type="expression" dxfId="2175" priority="1971">
      <formula>IF(RIGHT(TEXT(AE374,"0.#"),1)=".",FALSE,TRUE)</formula>
    </cfRule>
    <cfRule type="expression" dxfId="2174" priority="1972">
      <formula>IF(RIGHT(TEXT(AE374,"0.#"),1)=".",TRUE,FALSE)</formula>
    </cfRule>
  </conditionalFormatting>
  <conditionalFormatting sqref="AE390:AE391 AI390:AI391 AM390:AM391 AQ390:AQ391 AU390:AU391">
    <cfRule type="expression" dxfId="2173" priority="1963">
      <formula>IF(RIGHT(TEXT(AE390,"0.#"),1)=".",FALSE,TRUE)</formula>
    </cfRule>
    <cfRule type="expression" dxfId="2172" priority="1964">
      <formula>IF(RIGHT(TEXT(AE390,"0.#"),1)=".",TRUE,FALSE)</formula>
    </cfRule>
  </conditionalFormatting>
  <conditionalFormatting sqref="AE382:AE383 AI382:AI383 AM382:AM383 AQ382:AQ383 AU382:AU383">
    <cfRule type="expression" dxfId="2171" priority="1967">
      <formula>IF(RIGHT(TEXT(AE382,"0.#"),1)=".",FALSE,TRUE)</formula>
    </cfRule>
    <cfRule type="expression" dxfId="2170" priority="1968">
      <formula>IF(RIGHT(TEXT(AE382,"0.#"),1)=".",TRUE,FALSE)</formula>
    </cfRule>
  </conditionalFormatting>
  <conditionalFormatting sqref="AE386:AE387 AI386:AI387 AM386:AM387 AQ386:AQ387 AU386:AU387">
    <cfRule type="expression" dxfId="2169" priority="1965">
      <formula>IF(RIGHT(TEXT(AE386,"0.#"),1)=".",FALSE,TRUE)</formula>
    </cfRule>
    <cfRule type="expression" dxfId="2168" priority="1966">
      <formula>IF(RIGHT(TEXT(AE386,"0.#"),1)=".",TRUE,FALSE)</formula>
    </cfRule>
  </conditionalFormatting>
  <conditionalFormatting sqref="AE440">
    <cfRule type="expression" dxfId="2167" priority="1957">
      <formula>IF(RIGHT(TEXT(AE440,"0.#"),1)=".",FALSE,TRUE)</formula>
    </cfRule>
    <cfRule type="expression" dxfId="2166" priority="1958">
      <formula>IF(RIGHT(TEXT(AE440,"0.#"),1)=".",TRUE,FALSE)</formula>
    </cfRule>
  </conditionalFormatting>
  <conditionalFormatting sqref="AE438">
    <cfRule type="expression" dxfId="2165" priority="1961">
      <formula>IF(RIGHT(TEXT(AE438,"0.#"),1)=".",FALSE,TRUE)</formula>
    </cfRule>
    <cfRule type="expression" dxfId="2164" priority="1962">
      <formula>IF(RIGHT(TEXT(AE438,"0.#"),1)=".",TRUE,FALSE)</formula>
    </cfRule>
  </conditionalFormatting>
  <conditionalFormatting sqref="AE439">
    <cfRule type="expression" dxfId="2163" priority="1959">
      <formula>IF(RIGHT(TEXT(AE439,"0.#"),1)=".",FALSE,TRUE)</formula>
    </cfRule>
    <cfRule type="expression" dxfId="2162" priority="1960">
      <formula>IF(RIGHT(TEXT(AE439,"0.#"),1)=".",TRUE,FALSE)</formula>
    </cfRule>
  </conditionalFormatting>
  <conditionalFormatting sqref="AU440">
    <cfRule type="expression" dxfId="2161" priority="1945">
      <formula>IF(RIGHT(TEXT(AU440,"0.#"),1)=".",FALSE,TRUE)</formula>
    </cfRule>
    <cfRule type="expression" dxfId="2160" priority="1946">
      <formula>IF(RIGHT(TEXT(AU440,"0.#"),1)=".",TRUE,FALSE)</formula>
    </cfRule>
  </conditionalFormatting>
  <conditionalFormatting sqref="AU438">
    <cfRule type="expression" dxfId="2159" priority="1949">
      <formula>IF(RIGHT(TEXT(AU438,"0.#"),1)=".",FALSE,TRUE)</formula>
    </cfRule>
    <cfRule type="expression" dxfId="2158" priority="1950">
      <formula>IF(RIGHT(TEXT(AU438,"0.#"),1)=".",TRUE,FALSE)</formula>
    </cfRule>
  </conditionalFormatting>
  <conditionalFormatting sqref="AU439">
    <cfRule type="expression" dxfId="2157" priority="1947">
      <formula>IF(RIGHT(TEXT(AU439,"0.#"),1)=".",FALSE,TRUE)</formula>
    </cfRule>
    <cfRule type="expression" dxfId="2156" priority="1948">
      <formula>IF(RIGHT(TEXT(AU439,"0.#"),1)=".",TRUE,FALSE)</formula>
    </cfRule>
  </conditionalFormatting>
  <conditionalFormatting sqref="AI439">
    <cfRule type="expression" dxfId="2155" priority="1941">
      <formula>IF(RIGHT(TEXT(AI439,"0.#"),1)=".",FALSE,TRUE)</formula>
    </cfRule>
    <cfRule type="expression" dxfId="2154" priority="1942">
      <formula>IF(RIGHT(TEXT(AI439,"0.#"),1)=".",TRUE,FALSE)</formula>
    </cfRule>
  </conditionalFormatting>
  <conditionalFormatting sqref="AQ438">
    <cfRule type="expression" dxfId="2153" priority="1933">
      <formula>IF(RIGHT(TEXT(AQ438,"0.#"),1)=".",FALSE,TRUE)</formula>
    </cfRule>
    <cfRule type="expression" dxfId="2152" priority="1934">
      <formula>IF(RIGHT(TEXT(AQ438,"0.#"),1)=".",TRUE,FALSE)</formula>
    </cfRule>
  </conditionalFormatting>
  <conditionalFormatting sqref="AQ439">
    <cfRule type="expression" dxfId="2151" priority="1937">
      <formula>IF(RIGHT(TEXT(AQ439,"0.#"),1)=".",FALSE,TRUE)</formula>
    </cfRule>
    <cfRule type="expression" dxfId="2150" priority="1938">
      <formula>IF(RIGHT(TEXT(AQ439,"0.#"),1)=".",TRUE,FALSE)</formula>
    </cfRule>
  </conditionalFormatting>
  <conditionalFormatting sqref="AQ440">
    <cfRule type="expression" dxfId="2149" priority="1935">
      <formula>IF(RIGHT(TEXT(AQ440,"0.#"),1)=".",FALSE,TRUE)</formula>
    </cfRule>
    <cfRule type="expression" dxfId="2148" priority="1936">
      <formula>IF(RIGHT(TEXT(AQ440,"0.#"),1)=".",TRUE,FALSE)</formula>
    </cfRule>
  </conditionalFormatting>
  <conditionalFormatting sqref="AE445">
    <cfRule type="expression" dxfId="2147" priority="1927">
      <formula>IF(RIGHT(TEXT(AE445,"0.#"),1)=".",FALSE,TRUE)</formula>
    </cfRule>
    <cfRule type="expression" dxfId="2146" priority="1928">
      <formula>IF(RIGHT(TEXT(AE445,"0.#"),1)=".",TRUE,FALSE)</formula>
    </cfRule>
  </conditionalFormatting>
  <conditionalFormatting sqref="AE443">
    <cfRule type="expression" dxfId="2145" priority="1931">
      <formula>IF(RIGHT(TEXT(AE443,"0.#"),1)=".",FALSE,TRUE)</formula>
    </cfRule>
    <cfRule type="expression" dxfId="2144" priority="1932">
      <formula>IF(RIGHT(TEXT(AE443,"0.#"),1)=".",TRUE,FALSE)</formula>
    </cfRule>
  </conditionalFormatting>
  <conditionalFormatting sqref="AE444">
    <cfRule type="expression" dxfId="2143" priority="1929">
      <formula>IF(RIGHT(TEXT(AE444,"0.#"),1)=".",FALSE,TRUE)</formula>
    </cfRule>
    <cfRule type="expression" dxfId="2142" priority="1930">
      <formula>IF(RIGHT(TEXT(AE444,"0.#"),1)=".",TRUE,FALSE)</formula>
    </cfRule>
  </conditionalFormatting>
  <conditionalFormatting sqref="AM445">
    <cfRule type="expression" dxfId="2141" priority="1921">
      <formula>IF(RIGHT(TEXT(AM445,"0.#"),1)=".",FALSE,TRUE)</formula>
    </cfRule>
    <cfRule type="expression" dxfId="2140" priority="1922">
      <formula>IF(RIGHT(TEXT(AM445,"0.#"),1)=".",TRUE,FALSE)</formula>
    </cfRule>
  </conditionalFormatting>
  <conditionalFormatting sqref="AM443">
    <cfRule type="expression" dxfId="2139" priority="1925">
      <formula>IF(RIGHT(TEXT(AM443,"0.#"),1)=".",FALSE,TRUE)</formula>
    </cfRule>
    <cfRule type="expression" dxfId="2138" priority="1926">
      <formula>IF(RIGHT(TEXT(AM443,"0.#"),1)=".",TRUE,FALSE)</formula>
    </cfRule>
  </conditionalFormatting>
  <conditionalFormatting sqref="AM444">
    <cfRule type="expression" dxfId="2137" priority="1923">
      <formula>IF(RIGHT(TEXT(AM444,"0.#"),1)=".",FALSE,TRUE)</formula>
    </cfRule>
    <cfRule type="expression" dxfId="2136" priority="1924">
      <formula>IF(RIGHT(TEXT(AM444,"0.#"),1)=".",TRUE,FALSE)</formula>
    </cfRule>
  </conditionalFormatting>
  <conditionalFormatting sqref="AU445">
    <cfRule type="expression" dxfId="2135" priority="1915">
      <formula>IF(RIGHT(TEXT(AU445,"0.#"),1)=".",FALSE,TRUE)</formula>
    </cfRule>
    <cfRule type="expression" dxfId="2134" priority="1916">
      <formula>IF(RIGHT(TEXT(AU445,"0.#"),1)=".",TRUE,FALSE)</formula>
    </cfRule>
  </conditionalFormatting>
  <conditionalFormatting sqref="AU443">
    <cfRule type="expression" dxfId="2133" priority="1919">
      <formula>IF(RIGHT(TEXT(AU443,"0.#"),1)=".",FALSE,TRUE)</formula>
    </cfRule>
    <cfRule type="expression" dxfId="2132" priority="1920">
      <formula>IF(RIGHT(TEXT(AU443,"0.#"),1)=".",TRUE,FALSE)</formula>
    </cfRule>
  </conditionalFormatting>
  <conditionalFormatting sqref="AU444">
    <cfRule type="expression" dxfId="2131" priority="1917">
      <formula>IF(RIGHT(TEXT(AU444,"0.#"),1)=".",FALSE,TRUE)</formula>
    </cfRule>
    <cfRule type="expression" dxfId="2130" priority="1918">
      <formula>IF(RIGHT(TEXT(AU444,"0.#"),1)=".",TRUE,FALSE)</formula>
    </cfRule>
  </conditionalFormatting>
  <conditionalFormatting sqref="AI444">
    <cfRule type="expression" dxfId="2129" priority="1911">
      <formula>IF(RIGHT(TEXT(AI444,"0.#"),1)=".",FALSE,TRUE)</formula>
    </cfRule>
    <cfRule type="expression" dxfId="2128" priority="1912">
      <formula>IF(RIGHT(TEXT(AI444,"0.#"),1)=".",TRUE,FALSE)</formula>
    </cfRule>
  </conditionalFormatting>
  <conditionalFormatting sqref="AQ443">
    <cfRule type="expression" dxfId="2127" priority="1903">
      <formula>IF(RIGHT(TEXT(AQ443,"0.#"),1)=".",FALSE,TRUE)</formula>
    </cfRule>
    <cfRule type="expression" dxfId="2126" priority="1904">
      <formula>IF(RIGHT(TEXT(AQ443,"0.#"),1)=".",TRUE,FALSE)</formula>
    </cfRule>
  </conditionalFormatting>
  <conditionalFormatting sqref="AQ444">
    <cfRule type="expression" dxfId="2125" priority="1907">
      <formula>IF(RIGHT(TEXT(AQ444,"0.#"),1)=".",FALSE,TRUE)</formula>
    </cfRule>
    <cfRule type="expression" dxfId="2124" priority="1908">
      <formula>IF(RIGHT(TEXT(AQ444,"0.#"),1)=".",TRUE,FALSE)</formula>
    </cfRule>
  </conditionalFormatting>
  <conditionalFormatting sqref="AQ445">
    <cfRule type="expression" dxfId="2123" priority="1905">
      <formula>IF(RIGHT(TEXT(AQ445,"0.#"),1)=".",FALSE,TRUE)</formula>
    </cfRule>
    <cfRule type="expression" dxfId="2122" priority="1906">
      <formula>IF(RIGHT(TEXT(AQ445,"0.#"),1)=".",TRUE,FALSE)</formula>
    </cfRule>
  </conditionalFormatting>
  <conditionalFormatting sqref="Y874:Y899">
    <cfRule type="expression" dxfId="2121" priority="2133">
      <formula>IF(RIGHT(TEXT(Y874,"0.#"),1)=".",FALSE,TRUE)</formula>
    </cfRule>
    <cfRule type="expression" dxfId="2120" priority="2134">
      <formula>IF(RIGHT(TEXT(Y874,"0.#"),1)=".",TRUE,FALSE)</formula>
    </cfRule>
  </conditionalFormatting>
  <conditionalFormatting sqref="Y870">
    <cfRule type="expression" dxfId="2119" priority="2127">
      <formula>IF(RIGHT(TEXT(Y870,"0.#"),1)=".",FALSE,TRUE)</formula>
    </cfRule>
    <cfRule type="expression" dxfId="2118" priority="2128">
      <formula>IF(RIGHT(TEXT(Y870,"0.#"),1)=".",TRUE,FALSE)</formula>
    </cfRule>
  </conditionalFormatting>
  <conditionalFormatting sqref="Y905:Y932">
    <cfRule type="expression" dxfId="2117" priority="2121">
      <formula>IF(RIGHT(TEXT(Y905,"0.#"),1)=".",FALSE,TRUE)</formula>
    </cfRule>
    <cfRule type="expression" dxfId="2116" priority="2122">
      <formula>IF(RIGHT(TEXT(Y905,"0.#"),1)=".",TRUE,FALSE)</formula>
    </cfRule>
  </conditionalFormatting>
  <conditionalFormatting sqref="Y903:Y904">
    <cfRule type="expression" dxfId="2115" priority="2115">
      <formula>IF(RIGHT(TEXT(Y903,"0.#"),1)=".",FALSE,TRUE)</formula>
    </cfRule>
    <cfRule type="expression" dxfId="2114" priority="2116">
      <formula>IF(RIGHT(TEXT(Y903,"0.#"),1)=".",TRUE,FALSE)</formula>
    </cfRule>
  </conditionalFormatting>
  <conditionalFormatting sqref="Y938:Y965">
    <cfRule type="expression" dxfId="2113" priority="2109">
      <formula>IF(RIGHT(TEXT(Y938,"0.#"),1)=".",FALSE,TRUE)</formula>
    </cfRule>
    <cfRule type="expression" dxfId="2112" priority="2110">
      <formula>IF(RIGHT(TEXT(Y938,"0.#"),1)=".",TRUE,FALSE)</formula>
    </cfRule>
  </conditionalFormatting>
  <conditionalFormatting sqref="Y936:Y937">
    <cfRule type="expression" dxfId="2111" priority="2103">
      <formula>IF(RIGHT(TEXT(Y936,"0.#"),1)=".",FALSE,TRUE)</formula>
    </cfRule>
    <cfRule type="expression" dxfId="2110" priority="2104">
      <formula>IF(RIGHT(TEXT(Y936,"0.#"),1)=".",TRUE,FALSE)</formula>
    </cfRule>
  </conditionalFormatting>
  <conditionalFormatting sqref="Y971:Y998">
    <cfRule type="expression" dxfId="2109" priority="2097">
      <formula>IF(RIGHT(TEXT(Y971,"0.#"),1)=".",FALSE,TRUE)</formula>
    </cfRule>
    <cfRule type="expression" dxfId="2108" priority="2098">
      <formula>IF(RIGHT(TEXT(Y971,"0.#"),1)=".",TRUE,FALSE)</formula>
    </cfRule>
  </conditionalFormatting>
  <conditionalFormatting sqref="Y969:Y970">
    <cfRule type="expression" dxfId="2107" priority="2091">
      <formula>IF(RIGHT(TEXT(Y969,"0.#"),1)=".",FALSE,TRUE)</formula>
    </cfRule>
    <cfRule type="expression" dxfId="2106" priority="2092">
      <formula>IF(RIGHT(TEXT(Y969,"0.#"),1)=".",TRUE,FALSE)</formula>
    </cfRule>
  </conditionalFormatting>
  <conditionalFormatting sqref="Y1004:Y1031">
    <cfRule type="expression" dxfId="2105" priority="2085">
      <formula>IF(RIGHT(TEXT(Y1004,"0.#"),1)=".",FALSE,TRUE)</formula>
    </cfRule>
    <cfRule type="expression" dxfId="2104" priority="2086">
      <formula>IF(RIGHT(TEXT(Y1004,"0.#"),1)=".",TRUE,FALSE)</formula>
    </cfRule>
  </conditionalFormatting>
  <conditionalFormatting sqref="W23">
    <cfRule type="expression" dxfId="2103" priority="2369">
      <formula>IF(RIGHT(TEXT(W23,"0.#"),1)=".",FALSE,TRUE)</formula>
    </cfRule>
    <cfRule type="expression" dxfId="2102" priority="2370">
      <formula>IF(RIGHT(TEXT(W23,"0.#"),1)=".",TRUE,FALSE)</formula>
    </cfRule>
  </conditionalFormatting>
  <conditionalFormatting sqref="W24:W27">
    <cfRule type="expression" dxfId="2101" priority="2367">
      <formula>IF(RIGHT(TEXT(W24,"0.#"),1)=".",FALSE,TRUE)</formula>
    </cfRule>
    <cfRule type="expression" dxfId="2100" priority="2368">
      <formula>IF(RIGHT(TEXT(W24,"0.#"),1)=".",TRUE,FALSE)</formula>
    </cfRule>
  </conditionalFormatting>
  <conditionalFormatting sqref="W28">
    <cfRule type="expression" dxfId="2099" priority="2359">
      <formula>IF(RIGHT(TEXT(W28,"0.#"),1)=".",FALSE,TRUE)</formula>
    </cfRule>
    <cfRule type="expression" dxfId="2098" priority="2360">
      <formula>IF(RIGHT(TEXT(W28,"0.#"),1)=".",TRUE,FALSE)</formula>
    </cfRule>
  </conditionalFormatting>
  <conditionalFormatting sqref="P23">
    <cfRule type="expression" dxfId="2097" priority="2357">
      <formula>IF(RIGHT(TEXT(P23,"0.#"),1)=".",FALSE,TRUE)</formula>
    </cfRule>
    <cfRule type="expression" dxfId="2096" priority="2358">
      <formula>IF(RIGHT(TEXT(P23,"0.#"),1)=".",TRUE,FALSE)</formula>
    </cfRule>
  </conditionalFormatting>
  <conditionalFormatting sqref="P26">
    <cfRule type="expression" dxfId="2095" priority="2355">
      <formula>IF(RIGHT(TEXT(P26,"0.#"),1)=".",FALSE,TRUE)</formula>
    </cfRule>
    <cfRule type="expression" dxfId="2094" priority="2356">
      <formula>IF(RIGHT(TEXT(P26,"0.#"),1)=".",TRUE,FALSE)</formula>
    </cfRule>
  </conditionalFormatting>
  <conditionalFormatting sqref="P28">
    <cfRule type="expression" dxfId="2093" priority="2353">
      <formula>IF(RIGHT(TEXT(P28,"0.#"),1)=".",FALSE,TRUE)</formula>
    </cfRule>
    <cfRule type="expression" dxfId="2092" priority="2354">
      <formula>IF(RIGHT(TEXT(P28,"0.#"),1)=".",TRUE,FALSE)</formula>
    </cfRule>
  </conditionalFormatting>
  <conditionalFormatting sqref="AQ114">
    <cfRule type="expression" dxfId="2091" priority="2337">
      <formula>IF(RIGHT(TEXT(AQ114,"0.#"),1)=".",FALSE,TRUE)</formula>
    </cfRule>
    <cfRule type="expression" dxfId="2090" priority="2338">
      <formula>IF(RIGHT(TEXT(AQ114,"0.#"),1)=".",TRUE,FALSE)</formula>
    </cfRule>
  </conditionalFormatting>
  <conditionalFormatting sqref="AQ104">
    <cfRule type="expression" dxfId="2089" priority="2351">
      <formula>IF(RIGHT(TEXT(AQ104,"0.#"),1)=".",FALSE,TRUE)</formula>
    </cfRule>
    <cfRule type="expression" dxfId="2088" priority="2352">
      <formula>IF(RIGHT(TEXT(AQ104,"0.#"),1)=".",TRUE,FALSE)</formula>
    </cfRule>
  </conditionalFormatting>
  <conditionalFormatting sqref="AQ105">
    <cfRule type="expression" dxfId="2087" priority="2349">
      <formula>IF(RIGHT(TEXT(AQ105,"0.#"),1)=".",FALSE,TRUE)</formula>
    </cfRule>
    <cfRule type="expression" dxfId="2086" priority="2350">
      <formula>IF(RIGHT(TEXT(AQ105,"0.#"),1)=".",TRUE,FALSE)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74:AO899">
    <cfRule type="expression" dxfId="2023" priority="2135">
      <formula>IF(AND(AL874&gt;=0, RIGHT(TEXT(AL874,"0.#"),1)&lt;&gt;"."),TRUE,FALSE)</formula>
    </cfRule>
    <cfRule type="expression" dxfId="2022" priority="2136">
      <formula>IF(AND(AL874&gt;=0, RIGHT(TEXT(AL874,"0.#"),1)="."),TRUE,FALSE)</formula>
    </cfRule>
    <cfRule type="expression" dxfId="2021" priority="2137">
      <formula>IF(AND(AL874&lt;0, RIGHT(TEXT(AL874,"0.#"),1)&lt;&gt;"."),TRUE,FALSE)</formula>
    </cfRule>
    <cfRule type="expression" dxfId="2020" priority="2138">
      <formula>IF(AND(AL874&lt;0, RIGHT(TEXT(AL874,"0.#"),1)="."),TRUE,FALSE)</formula>
    </cfRule>
  </conditionalFormatting>
  <conditionalFormatting sqref="AL870:AO870">
    <cfRule type="expression" dxfId="2019" priority="2129">
      <formula>IF(AND(AL870&gt;=0, RIGHT(TEXT(AL870,"0.#"),1)&lt;&gt;"."),TRUE,FALSE)</formula>
    </cfRule>
    <cfRule type="expression" dxfId="2018" priority="2130">
      <formula>IF(AND(AL870&gt;=0, RIGHT(TEXT(AL870,"0.#"),1)="."),TRUE,FALSE)</formula>
    </cfRule>
    <cfRule type="expression" dxfId="2017" priority="2131">
      <formula>IF(AND(AL870&lt;0, RIGHT(TEXT(AL870,"0.#"),1)&lt;&gt;"."),TRUE,FALSE)</formula>
    </cfRule>
    <cfRule type="expression" dxfId="2016" priority="2132">
      <formula>IF(AND(AL870&lt;0, RIGHT(TEXT(AL870,"0.#"),1)="."),TRUE,FALSE)</formula>
    </cfRule>
  </conditionalFormatting>
  <conditionalFormatting sqref="AL905:AO932">
    <cfRule type="expression" dxfId="2015" priority="2123">
      <formula>IF(AND(AL905&gt;=0, RIGHT(TEXT(AL905,"0.#"),1)&lt;&gt;"."),TRUE,FALSE)</formula>
    </cfRule>
    <cfRule type="expression" dxfId="2014" priority="2124">
      <formula>IF(AND(AL905&gt;=0, RIGHT(TEXT(AL905,"0.#"),1)="."),TRUE,FALSE)</formula>
    </cfRule>
    <cfRule type="expression" dxfId="2013" priority="2125">
      <formula>IF(AND(AL905&lt;0, RIGHT(TEXT(AL905,"0.#"),1)&lt;&gt;"."),TRUE,FALSE)</formula>
    </cfRule>
    <cfRule type="expression" dxfId="2012" priority="2126">
      <formula>IF(AND(AL905&lt;0, RIGHT(TEXT(AL905,"0.#"),1)="."),TRUE,FALSE)</formula>
    </cfRule>
  </conditionalFormatting>
  <conditionalFormatting sqref="AL903:AO904">
    <cfRule type="expression" dxfId="2011" priority="2117">
      <formula>IF(AND(AL903&gt;=0, RIGHT(TEXT(AL903,"0.#"),1)&lt;&gt;"."),TRUE,FALSE)</formula>
    </cfRule>
    <cfRule type="expression" dxfId="2010" priority="2118">
      <formula>IF(AND(AL903&gt;=0, RIGHT(TEXT(AL903,"0.#"),1)="."),TRUE,FALSE)</formula>
    </cfRule>
    <cfRule type="expression" dxfId="2009" priority="2119">
      <formula>IF(AND(AL903&lt;0, RIGHT(TEXT(AL903,"0.#"),1)&lt;&gt;"."),TRUE,FALSE)</formula>
    </cfRule>
    <cfRule type="expression" dxfId="2008" priority="2120">
      <formula>IF(AND(AL903&lt;0, RIGHT(TEXT(AL903,"0.#"),1)="."),TRUE,FALSE)</formula>
    </cfRule>
  </conditionalFormatting>
  <conditionalFormatting sqref="AL938:AO965">
    <cfRule type="expression" dxfId="2007" priority="2111">
      <formula>IF(AND(AL938&gt;=0, RIGHT(TEXT(AL938,"0.#"),1)&lt;&gt;"."),TRUE,FALSE)</formula>
    </cfRule>
    <cfRule type="expression" dxfId="2006" priority="2112">
      <formula>IF(AND(AL938&gt;=0, RIGHT(TEXT(AL938,"0.#"),1)="."),TRUE,FALSE)</formula>
    </cfRule>
    <cfRule type="expression" dxfId="2005" priority="2113">
      <formula>IF(AND(AL938&lt;0, RIGHT(TEXT(AL938,"0.#"),1)&lt;&gt;"."),TRUE,FALSE)</formula>
    </cfRule>
    <cfRule type="expression" dxfId="2004" priority="2114">
      <formula>IF(AND(AL938&lt;0, RIGHT(TEXT(AL938,"0.#"),1)="."),TRUE,FALSE)</formula>
    </cfRule>
  </conditionalFormatting>
  <conditionalFormatting sqref="AL936:AO937">
    <cfRule type="expression" dxfId="2003" priority="2105">
      <formula>IF(AND(AL936&gt;=0, RIGHT(TEXT(AL936,"0.#"),1)&lt;&gt;"."),TRUE,FALSE)</formula>
    </cfRule>
    <cfRule type="expression" dxfId="2002" priority="2106">
      <formula>IF(AND(AL936&gt;=0, RIGHT(TEXT(AL936,"0.#"),1)="."),TRUE,FALSE)</formula>
    </cfRule>
    <cfRule type="expression" dxfId="2001" priority="2107">
      <formula>IF(AND(AL936&lt;0, RIGHT(TEXT(AL936,"0.#"),1)&lt;&gt;"."),TRUE,FALSE)</formula>
    </cfRule>
    <cfRule type="expression" dxfId="2000" priority="2108">
      <formula>IF(AND(AL936&lt;0, RIGHT(TEXT(AL936,"0.#"),1)="."),TRUE,FALSE)</formula>
    </cfRule>
  </conditionalFormatting>
  <conditionalFormatting sqref="AL971:AO998">
    <cfRule type="expression" dxfId="1999" priority="2099">
      <formula>IF(AND(AL971&gt;=0, RIGHT(TEXT(AL971,"0.#"),1)&lt;&gt;"."),TRUE,FALSE)</formula>
    </cfRule>
    <cfRule type="expression" dxfId="1998" priority="2100">
      <formula>IF(AND(AL971&gt;=0, RIGHT(TEXT(AL971,"0.#"),1)="."),TRUE,FALSE)</formula>
    </cfRule>
    <cfRule type="expression" dxfId="1997" priority="2101">
      <formula>IF(AND(AL971&lt;0, RIGHT(TEXT(AL971,"0.#"),1)&lt;&gt;"."),TRUE,FALSE)</formula>
    </cfRule>
    <cfRule type="expression" dxfId="1996" priority="2102">
      <formula>IF(AND(AL971&lt;0, RIGHT(TEXT(AL971,"0.#"),1)="."),TRUE,FALSE)</formula>
    </cfRule>
  </conditionalFormatting>
  <conditionalFormatting sqref="AL969:AO970">
    <cfRule type="expression" dxfId="1995" priority="2093">
      <formula>IF(AND(AL969&gt;=0, RIGHT(TEXT(AL969,"0.#"),1)&lt;&gt;"."),TRUE,FALSE)</formula>
    </cfRule>
    <cfRule type="expression" dxfId="1994" priority="2094">
      <formula>IF(AND(AL969&gt;=0, RIGHT(TEXT(AL969,"0.#"),1)="."),TRUE,FALSE)</formula>
    </cfRule>
    <cfRule type="expression" dxfId="1993" priority="2095">
      <formula>IF(AND(AL969&lt;0, RIGHT(TEXT(AL969,"0.#"),1)&lt;&gt;"."),TRUE,FALSE)</formula>
    </cfRule>
    <cfRule type="expression" dxfId="1992" priority="2096">
      <formula>IF(AND(AL969&lt;0, RIGHT(TEXT(AL969,"0.#"),1)="."),TRUE,FALSE)</formula>
    </cfRule>
  </conditionalFormatting>
  <conditionalFormatting sqref="AL1004:AO1031">
    <cfRule type="expression" dxfId="1991" priority="2087">
      <formula>IF(AND(AL1004&gt;=0, RIGHT(TEXT(AL1004,"0.#"),1)&lt;&gt;"."),TRUE,FALSE)</formula>
    </cfRule>
    <cfRule type="expression" dxfId="1990" priority="2088">
      <formula>IF(AND(AL1004&gt;=0, RIGHT(TEXT(AL1004,"0.#"),1)="."),TRUE,FALSE)</formula>
    </cfRule>
    <cfRule type="expression" dxfId="1989" priority="2089">
      <formula>IF(AND(AL1004&lt;0, RIGHT(TEXT(AL1004,"0.#"),1)&lt;&gt;"."),TRUE,FALSE)</formula>
    </cfRule>
    <cfRule type="expression" dxfId="1988" priority="2090">
      <formula>IF(AND(AL1004&lt;0, RIGHT(TEXT(AL1004,"0.#"),1)="."),TRUE,FALSE)</formula>
    </cfRule>
  </conditionalFormatting>
  <conditionalFormatting sqref="AL1002:AO1003">
    <cfRule type="expression" dxfId="1987" priority="2081">
      <formula>IF(AND(AL1002&gt;=0, RIGHT(TEXT(AL1002,"0.#"),1)&lt;&gt;"."),TRUE,FALSE)</formula>
    </cfRule>
    <cfRule type="expression" dxfId="1986" priority="2082">
      <formula>IF(AND(AL1002&gt;=0, RIGHT(TEXT(AL1002,"0.#"),1)="."),TRUE,FALSE)</formula>
    </cfRule>
    <cfRule type="expression" dxfId="1985" priority="2083">
      <formula>IF(AND(AL1002&lt;0, RIGHT(TEXT(AL1002,"0.#"),1)&lt;&gt;"."),TRUE,FALSE)</formula>
    </cfRule>
    <cfRule type="expression" dxfId="1984" priority="2084">
      <formula>IF(AND(AL1002&lt;0, RIGHT(TEXT(AL1002,"0.#"),1)="."),TRUE,FALSE)</formula>
    </cfRule>
  </conditionalFormatting>
  <conditionalFormatting sqref="Y1002:Y1003">
    <cfRule type="expression" dxfId="1983" priority="2079">
      <formula>IF(RIGHT(TEXT(Y1002,"0.#"),1)=".",FALSE,TRUE)</formula>
    </cfRule>
    <cfRule type="expression" dxfId="1982" priority="2080">
      <formula>IF(RIGHT(TEXT(Y1002,"0.#"),1)=".",TRUE,FALSE)</formula>
    </cfRule>
  </conditionalFormatting>
  <conditionalFormatting sqref="AL1037:AO1064">
    <cfRule type="expression" dxfId="1981" priority="2075">
      <formula>IF(AND(AL1037&gt;=0, RIGHT(TEXT(AL1037,"0.#"),1)&lt;&gt;"."),TRUE,FALSE)</formula>
    </cfRule>
    <cfRule type="expression" dxfId="1980" priority="2076">
      <formula>IF(AND(AL1037&gt;=0, RIGHT(TEXT(AL1037,"0.#"),1)="."),TRUE,FALSE)</formula>
    </cfRule>
    <cfRule type="expression" dxfId="1979" priority="2077">
      <formula>IF(AND(AL1037&lt;0, RIGHT(TEXT(AL1037,"0.#"),1)&lt;&gt;"."),TRUE,FALSE)</formula>
    </cfRule>
    <cfRule type="expression" dxfId="1978" priority="2078">
      <formula>IF(AND(AL1037&lt;0, RIGHT(TEXT(AL1037,"0.#"),1)="."),TRUE,FALSE)</formula>
    </cfRule>
  </conditionalFormatting>
  <conditionalFormatting sqref="Y1037:Y1064">
    <cfRule type="expression" dxfId="1977" priority="2073">
      <formula>IF(RIGHT(TEXT(Y1037,"0.#"),1)=".",FALSE,TRUE)</formula>
    </cfRule>
    <cfRule type="expression" dxfId="1976" priority="2074">
      <formula>IF(RIGHT(TEXT(Y1037,"0.#"),1)=".",TRUE,FALSE)</formula>
    </cfRule>
  </conditionalFormatting>
  <conditionalFormatting sqref="AL1035:AO1036">
    <cfRule type="expression" dxfId="1975" priority="2069">
      <formula>IF(AND(AL1035&gt;=0, RIGHT(TEXT(AL1035,"0.#"),1)&lt;&gt;"."),TRUE,FALSE)</formula>
    </cfRule>
    <cfRule type="expression" dxfId="1974" priority="2070">
      <formula>IF(AND(AL1035&gt;=0, RIGHT(TEXT(AL1035,"0.#"),1)="."),TRUE,FALSE)</formula>
    </cfRule>
    <cfRule type="expression" dxfId="1973" priority="2071">
      <formula>IF(AND(AL1035&lt;0, RIGHT(TEXT(AL1035,"0.#"),1)&lt;&gt;"."),TRUE,FALSE)</formula>
    </cfRule>
    <cfRule type="expression" dxfId="1972" priority="2072">
      <formula>IF(AND(AL1035&lt;0, RIGHT(TEXT(AL1035,"0.#"),1)="."),TRUE,FALSE)</formula>
    </cfRule>
  </conditionalFormatting>
  <conditionalFormatting sqref="Y1035:Y1036">
    <cfRule type="expression" dxfId="1971" priority="2067">
      <formula>IF(RIGHT(TEXT(Y1035,"0.#"),1)=".",FALSE,TRUE)</formula>
    </cfRule>
    <cfRule type="expression" dxfId="1970" priority="2068">
      <formula>IF(RIGHT(TEXT(Y1035,"0.#"),1)=".",TRUE,FALSE)</formula>
    </cfRule>
  </conditionalFormatting>
  <conditionalFormatting sqref="AL1070:AO1097">
    <cfRule type="expression" dxfId="1969" priority="2063">
      <formula>IF(AND(AL1070&gt;=0, RIGHT(TEXT(AL1070,"0.#"),1)&lt;&gt;"."),TRUE,FALSE)</formula>
    </cfRule>
    <cfRule type="expression" dxfId="1968" priority="2064">
      <formula>IF(AND(AL1070&gt;=0, RIGHT(TEXT(AL1070,"0.#"),1)="."),TRUE,FALSE)</formula>
    </cfRule>
    <cfRule type="expression" dxfId="1967" priority="2065">
      <formula>IF(AND(AL1070&lt;0, RIGHT(TEXT(AL1070,"0.#"),1)&lt;&gt;"."),TRUE,FALSE)</formula>
    </cfRule>
    <cfRule type="expression" dxfId="1966" priority="2066">
      <formula>IF(AND(AL1070&lt;0, RIGHT(TEXT(AL1070,"0.#"),1)="."),TRUE,FALSE)</formula>
    </cfRule>
  </conditionalFormatting>
  <conditionalFormatting sqref="Y1070:Y1097">
    <cfRule type="expression" dxfId="1965" priority="2061">
      <formula>IF(RIGHT(TEXT(Y1070,"0.#"),1)=".",FALSE,TRUE)</formula>
    </cfRule>
    <cfRule type="expression" dxfId="1964" priority="2062">
      <formula>IF(RIGHT(TEXT(Y1070,"0.#"),1)=".",TRUE,FALSE)</formula>
    </cfRule>
  </conditionalFormatting>
  <conditionalFormatting sqref="AL1068:AO1069">
    <cfRule type="expression" dxfId="1963" priority="2057">
      <formula>IF(AND(AL1068&gt;=0, RIGHT(TEXT(AL1068,"0.#"),1)&lt;&gt;"."),TRUE,FALSE)</formula>
    </cfRule>
    <cfRule type="expression" dxfId="1962" priority="2058">
      <formula>IF(AND(AL1068&gt;=0, RIGHT(TEXT(AL1068,"0.#"),1)="."),TRUE,FALSE)</formula>
    </cfRule>
    <cfRule type="expression" dxfId="1961" priority="2059">
      <formula>IF(AND(AL1068&lt;0, RIGHT(TEXT(AL1068,"0.#"),1)&lt;&gt;"."),TRUE,FALSE)</formula>
    </cfRule>
    <cfRule type="expression" dxfId="1960" priority="2060">
      <formula>IF(AND(AL1068&lt;0, RIGHT(TEXT(AL1068,"0.#"),1)="."),TRUE,FALSE)</formula>
    </cfRule>
  </conditionalFormatting>
  <conditionalFormatting sqref="Y1068:Y1069">
    <cfRule type="expression" dxfId="1959" priority="2055">
      <formula>IF(RIGHT(TEXT(Y1068,"0.#"),1)=".",FALSE,TRUE)</formula>
    </cfRule>
    <cfRule type="expression" dxfId="1958" priority="2056">
      <formula>IF(RIGHT(TEXT(Y1068,"0.#"),1)=".",TRUE,FALSE)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P27">
    <cfRule type="expression" dxfId="763" priority="63">
      <formula>IF(RIGHT(TEXT(P27,"0.#"),1)=".",FALSE,TRUE)</formula>
    </cfRule>
    <cfRule type="expression" dxfId="762" priority="64">
      <formula>IF(RIGHT(TEXT(P27,"0.#"),1)=".",TRUE,FALSE)</formula>
    </cfRule>
  </conditionalFormatting>
  <conditionalFormatting sqref="P25">
    <cfRule type="expression" dxfId="761" priority="61">
      <formula>IF(RIGHT(TEXT(P25,"0.#"),1)=".",FALSE,TRUE)</formula>
    </cfRule>
    <cfRule type="expression" dxfId="760" priority="62">
      <formula>IF(RIGHT(TEXT(P25,"0.#"),1)=".",TRUE,FALSE)</formula>
    </cfRule>
  </conditionalFormatting>
  <conditionalFormatting sqref="P24">
    <cfRule type="expression" dxfId="759" priority="59">
      <formula>IF(RIGHT(TEXT(P24,"0.#"),1)=".",FALSE,TRUE)</formula>
    </cfRule>
    <cfRule type="expression" dxfId="758" priority="60">
      <formula>IF(RIGHT(TEXT(P24,"0.#"),1)=".",TRUE,FALSE)</formula>
    </cfRule>
  </conditionalFormatting>
  <conditionalFormatting sqref="AE138:AE139 AI139 AM139 AQ138:AQ139 AU138:AU139">
    <cfRule type="expression" dxfId="757" priority="57">
      <formula>IF(RIGHT(TEXT(AE138,"0.#"),1)=".",FALSE,TRUE)</formula>
    </cfRule>
    <cfRule type="expression" dxfId="756" priority="58">
      <formula>IF(RIGHT(TEXT(AE138,"0.#"),1)=".",TRUE,FALSE)</formula>
    </cfRule>
  </conditionalFormatting>
  <conditionalFormatting sqref="AE142:AE143 AI142:AI143">
    <cfRule type="expression" dxfId="755" priority="55">
      <formula>IF(RIGHT(TEXT(AE142,"0.#"),1)=".",FALSE,TRUE)</formula>
    </cfRule>
    <cfRule type="expression" dxfId="754" priority="56">
      <formula>IF(RIGHT(TEXT(AE142,"0.#"),1)=".",TRUE,FALSE)</formula>
    </cfRule>
  </conditionalFormatting>
  <conditionalFormatting sqref="AE146:AE147 AI146:AI147">
    <cfRule type="expression" dxfId="753" priority="53">
      <formula>IF(RIGHT(TEXT(AE146,"0.#"),1)=".",FALSE,TRUE)</formula>
    </cfRule>
    <cfRule type="expression" dxfId="752" priority="54">
      <formula>IF(RIGHT(TEXT(AE146,"0.#"),1)=".",TRUE,FALSE)</formula>
    </cfRule>
  </conditionalFormatting>
  <conditionalFormatting sqref="AM32">
    <cfRule type="expression" dxfId="751" priority="51">
      <formula>IF(RIGHT(TEXT(AM32,"0.#"),1)=".",FALSE,TRUE)</formula>
    </cfRule>
    <cfRule type="expression" dxfId="750" priority="52">
      <formula>IF(RIGHT(TEXT(AM32,"0.#"),1)=".",TRUE,FALSE)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M143">
    <cfRule type="expression" dxfId="745" priority="45">
      <formula>IF(RIGHT(TEXT(AM143,"0.#"),1)=".",FALSE,TRUE)</formula>
    </cfRule>
    <cfRule type="expression" dxfId="744" priority="46">
      <formula>IF(RIGHT(TEXT(AM143,"0.#"),1)=".",TRUE,FALSE)</formula>
    </cfRule>
  </conditionalFormatting>
  <conditionalFormatting sqref="AI138 AM138">
    <cfRule type="expression" dxfId="743" priority="43">
      <formula>IF(RIGHT(TEXT(AI138,"0.#"),1)=".",FALSE,TRUE)</formula>
    </cfRule>
    <cfRule type="expression" dxfId="742" priority="44">
      <formula>IF(RIGHT(TEXT(AI138,"0.#"),1)=".",TRUE,FALSE)</formula>
    </cfRule>
  </conditionalFormatting>
  <conditionalFormatting sqref="AM134:AM135">
    <cfRule type="expression" dxfId="741" priority="41">
      <formula>IF(RIGHT(TEXT(AM134,"0.#"),1)=".",FALSE,TRUE)</formula>
    </cfRule>
    <cfRule type="expression" dxfId="740" priority="42">
      <formula>IF(RIGHT(TEXT(AM134,"0.#"),1)=".",TRUE,FALSE)</formula>
    </cfRule>
  </conditionalFormatting>
  <conditionalFormatting sqref="AI435">
    <cfRule type="expression" dxfId="739" priority="39">
      <formula>IF(RIGHT(TEXT(AI435,"0.#"),1)=".",FALSE,TRUE)</formula>
    </cfRule>
    <cfRule type="expression" dxfId="738" priority="40">
      <formula>IF(RIGHT(TEXT(AI435,"0.#"),1)=".",TRUE,FALSE)</formula>
    </cfRule>
  </conditionalFormatting>
  <conditionalFormatting sqref="AI438">
    <cfRule type="expression" dxfId="737" priority="37">
      <formula>IF(RIGHT(TEXT(AI438,"0.#"),1)=".",FALSE,TRUE)</formula>
    </cfRule>
    <cfRule type="expression" dxfId="736" priority="38">
      <formula>IF(RIGHT(TEXT(AI438,"0.#"),1)=".",TRUE,FALSE)</formula>
    </cfRule>
  </conditionalFormatting>
  <conditionalFormatting sqref="AI440">
    <cfRule type="expression" dxfId="735" priority="35">
      <formula>IF(RIGHT(TEXT(AI440,"0.#"),1)=".",FALSE,TRUE)</formula>
    </cfRule>
    <cfRule type="expression" dxfId="734" priority="36">
      <formula>IF(RIGHT(TEXT(AI440,"0.#"),1)=".",TRUE,FALSE)</formula>
    </cfRule>
  </conditionalFormatting>
  <conditionalFormatting sqref="AM146">
    <cfRule type="expression" dxfId="733" priority="33">
      <formula>IF(RIGHT(TEXT(AM146,"0.#"),1)=".",FALSE,TRUE)</formula>
    </cfRule>
    <cfRule type="expression" dxfId="732" priority="34">
      <formula>IF(RIGHT(TEXT(AM146,"0.#"),1)=".",TRUE,FALSE)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Y872">
    <cfRule type="expression" dxfId="723" priority="23">
      <formula>IF(RIGHT(TEXT(Y872,"0.#"),1)=".",FALSE,TRUE)</formula>
    </cfRule>
    <cfRule type="expression" dxfId="722" priority="24">
      <formula>IF(RIGHT(TEXT(Y872,"0.#"),1)=".",TRUE,FALSE)</formula>
    </cfRule>
  </conditionalFormatting>
  <conditionalFormatting sqref="AL873:AO873">
    <cfRule type="expression" dxfId="721" priority="19">
      <formula>IF(AND(AL873&gt;=0, RIGHT(TEXT(AL873,"0.#"),1)&lt;&gt;"."),TRUE,FALSE)</formula>
    </cfRule>
    <cfRule type="expression" dxfId="720" priority="20">
      <formula>IF(AND(AL873&gt;=0, RIGHT(TEXT(AL873,"0.#"),1)="."),TRUE,FALSE)</formula>
    </cfRule>
    <cfRule type="expression" dxfId="719" priority="21">
      <formula>IF(AND(AL873&lt;0, RIGHT(TEXT(AL873,"0.#"),1)&lt;&gt;"."),TRUE,FALSE)</formula>
    </cfRule>
    <cfRule type="expression" dxfId="718" priority="22">
      <formula>IF(AND(AL873&lt;0, RIGHT(TEXT(AL873,"0.#"),1)="."),TRUE,FALSE)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I443">
    <cfRule type="expression" dxfId="709" priority="9">
      <formula>IF(RIGHT(TEXT(AI443,"0.#"),1)=".",FALSE,TRUE)</formula>
    </cfRule>
    <cfRule type="expression" dxfId="708" priority="10">
      <formula>IF(RIGHT(TEXT(AI443,"0.#"),1)=".",TRUE,FALSE)</formula>
    </cfRule>
  </conditionalFormatting>
  <conditionalFormatting sqref="AI445">
    <cfRule type="expression" dxfId="707" priority="7">
      <formula>IF(RIGHT(TEXT(AI445,"0.#"),1)=".",FALSE,TRUE)</formula>
    </cfRule>
    <cfRule type="expression" dxfId="706" priority="8">
      <formula>IF(RIGHT(TEXT(AI445,"0.#"),1)=".",TRUE,FALSE)</formula>
    </cfRule>
  </conditionalFormatting>
  <conditionalFormatting sqref="AM439">
    <cfRule type="expression" dxfId="705" priority="5">
      <formula>IF(RIGHT(TEXT(AM439,"0.#"),1)=".",FALSE,TRUE)</formula>
    </cfRule>
    <cfRule type="expression" dxfId="704" priority="6">
      <formula>IF(RIGHT(TEXT(AM439,"0.#"),1)=".",TRUE,FALSE)</formula>
    </cfRule>
  </conditionalFormatting>
  <conditionalFormatting sqref="AM438">
    <cfRule type="expression" dxfId="703" priority="3">
      <formula>IF(RIGHT(TEXT(AM438,"0.#"),1)=".",FALSE,TRUE)</formula>
    </cfRule>
    <cfRule type="expression" dxfId="702" priority="4">
      <formula>IF(RIGHT(TEXT(AM438,"0.#"),1)=".",TRUE,FALSE)</formula>
    </cfRule>
  </conditionalFormatting>
  <conditionalFormatting sqref="AM440">
    <cfRule type="expression" dxfId="701" priority="1">
      <formula>IF(RIGHT(TEXT(AM440,"0.#"),1)=".",FALSE,TRUE)</formula>
    </cfRule>
    <cfRule type="expression" dxfId="700" priority="2">
      <formula>IF(RIGHT(TEXT(AM440,"0.#"),1)=".",TRUE,FALSE)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27" max="16383" man="1"/>
    <brk id="739" max="16383"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7"/>
      <c r="Z2" s="833"/>
      <c r="AA2" s="834"/>
      <c r="AB2" s="1031" t="s">
        <v>11</v>
      </c>
      <c r="AC2" s="1032"/>
      <c r="AD2" s="1033"/>
      <c r="AE2" s="1037" t="s">
        <v>555</v>
      </c>
      <c r="AF2" s="1037"/>
      <c r="AG2" s="1037"/>
      <c r="AH2" s="1037"/>
      <c r="AI2" s="1037" t="s">
        <v>552</v>
      </c>
      <c r="AJ2" s="1037"/>
      <c r="AK2" s="1037"/>
      <c r="AL2" s="1037"/>
      <c r="AM2" s="1037" t="s">
        <v>526</v>
      </c>
      <c r="AN2" s="1037"/>
      <c r="AO2" s="1037"/>
      <c r="AP2" s="557"/>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8"/>
      <c r="Z3" s="1029"/>
      <c r="AA3" s="1030"/>
      <c r="AB3" s="1034"/>
      <c r="AC3" s="1035"/>
      <c r="AD3" s="1036"/>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64"/>
      <c r="H4" s="1004"/>
      <c r="I4" s="1004"/>
      <c r="J4" s="1004"/>
      <c r="K4" s="1004"/>
      <c r="L4" s="1004"/>
      <c r="M4" s="1004"/>
      <c r="N4" s="1004"/>
      <c r="O4" s="1005"/>
      <c r="P4" s="108"/>
      <c r="Q4" s="1012"/>
      <c r="R4" s="1012"/>
      <c r="S4" s="1012"/>
      <c r="T4" s="1012"/>
      <c r="U4" s="1012"/>
      <c r="V4" s="1012"/>
      <c r="W4" s="1012"/>
      <c r="X4" s="1013"/>
      <c r="Y4" s="1022" t="s">
        <v>12</v>
      </c>
      <c r="Z4" s="1023"/>
      <c r="AA4" s="1024"/>
      <c r="AB4" s="464"/>
      <c r="AC4" s="1026"/>
      <c r="AD4" s="1026"/>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301</v>
      </c>
      <c r="AC6" s="1021"/>
      <c r="AD6" s="1021"/>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504</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7"/>
      <c r="Z9" s="833"/>
      <c r="AA9" s="834"/>
      <c r="AB9" s="1031" t="s">
        <v>11</v>
      </c>
      <c r="AC9" s="1032"/>
      <c r="AD9" s="1033"/>
      <c r="AE9" s="1037" t="s">
        <v>556</v>
      </c>
      <c r="AF9" s="1037"/>
      <c r="AG9" s="1037"/>
      <c r="AH9" s="1037"/>
      <c r="AI9" s="1037" t="s">
        <v>552</v>
      </c>
      <c r="AJ9" s="1037"/>
      <c r="AK9" s="1037"/>
      <c r="AL9" s="1037"/>
      <c r="AM9" s="1037" t="s">
        <v>526</v>
      </c>
      <c r="AN9" s="1037"/>
      <c r="AO9" s="1037"/>
      <c r="AP9" s="557"/>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8"/>
      <c r="Z10" s="1029"/>
      <c r="AA10" s="1030"/>
      <c r="AB10" s="1034"/>
      <c r="AC10" s="1035"/>
      <c r="AD10" s="1036"/>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64"/>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64"/>
      <c r="AC11" s="1026"/>
      <c r="AD11" s="1026"/>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301</v>
      </c>
      <c r="AC13" s="1021"/>
      <c r="AD13" s="1021"/>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504</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7"/>
      <c r="Z16" s="833"/>
      <c r="AA16" s="834"/>
      <c r="AB16" s="1031" t="s">
        <v>11</v>
      </c>
      <c r="AC16" s="1032"/>
      <c r="AD16" s="1033"/>
      <c r="AE16" s="1037" t="s">
        <v>555</v>
      </c>
      <c r="AF16" s="1037"/>
      <c r="AG16" s="1037"/>
      <c r="AH16" s="1037"/>
      <c r="AI16" s="1037" t="s">
        <v>553</v>
      </c>
      <c r="AJ16" s="1037"/>
      <c r="AK16" s="1037"/>
      <c r="AL16" s="1037"/>
      <c r="AM16" s="1037" t="s">
        <v>526</v>
      </c>
      <c r="AN16" s="1037"/>
      <c r="AO16" s="1037"/>
      <c r="AP16" s="557"/>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8"/>
      <c r="Z17" s="1029"/>
      <c r="AA17" s="1030"/>
      <c r="AB17" s="1034"/>
      <c r="AC17" s="1035"/>
      <c r="AD17" s="1036"/>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64"/>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64"/>
      <c r="AC18" s="1026"/>
      <c r="AD18" s="1026"/>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301</v>
      </c>
      <c r="AC20" s="1021"/>
      <c r="AD20" s="1021"/>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504</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7"/>
      <c r="Z23" s="833"/>
      <c r="AA23" s="834"/>
      <c r="AB23" s="1031" t="s">
        <v>11</v>
      </c>
      <c r="AC23" s="1032"/>
      <c r="AD23" s="1033"/>
      <c r="AE23" s="1037" t="s">
        <v>557</v>
      </c>
      <c r="AF23" s="1037"/>
      <c r="AG23" s="1037"/>
      <c r="AH23" s="1037"/>
      <c r="AI23" s="1037" t="s">
        <v>552</v>
      </c>
      <c r="AJ23" s="1037"/>
      <c r="AK23" s="1037"/>
      <c r="AL23" s="1037"/>
      <c r="AM23" s="1037" t="s">
        <v>526</v>
      </c>
      <c r="AN23" s="1037"/>
      <c r="AO23" s="1037"/>
      <c r="AP23" s="557"/>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8"/>
      <c r="Z24" s="1029"/>
      <c r="AA24" s="1030"/>
      <c r="AB24" s="1034"/>
      <c r="AC24" s="1035"/>
      <c r="AD24" s="1036"/>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64"/>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64"/>
      <c r="AC25" s="1026"/>
      <c r="AD25" s="1026"/>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301</v>
      </c>
      <c r="AC27" s="1021"/>
      <c r="AD27" s="1021"/>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504</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7"/>
      <c r="Z30" s="833"/>
      <c r="AA30" s="834"/>
      <c r="AB30" s="1031" t="s">
        <v>11</v>
      </c>
      <c r="AC30" s="1032"/>
      <c r="AD30" s="1033"/>
      <c r="AE30" s="1037" t="s">
        <v>555</v>
      </c>
      <c r="AF30" s="1037"/>
      <c r="AG30" s="1037"/>
      <c r="AH30" s="1037"/>
      <c r="AI30" s="1037" t="s">
        <v>552</v>
      </c>
      <c r="AJ30" s="1037"/>
      <c r="AK30" s="1037"/>
      <c r="AL30" s="1037"/>
      <c r="AM30" s="1037" t="s">
        <v>550</v>
      </c>
      <c r="AN30" s="1037"/>
      <c r="AO30" s="1037"/>
      <c r="AP30" s="557"/>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8"/>
      <c r="Z31" s="1029"/>
      <c r="AA31" s="1030"/>
      <c r="AB31" s="1034"/>
      <c r="AC31" s="1035"/>
      <c r="AD31" s="1036"/>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64"/>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64"/>
      <c r="AC32" s="1026"/>
      <c r="AD32" s="1026"/>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301</v>
      </c>
      <c r="AC34" s="1021"/>
      <c r="AD34" s="1021"/>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504</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7"/>
      <c r="Z37" s="833"/>
      <c r="AA37" s="834"/>
      <c r="AB37" s="1031" t="s">
        <v>11</v>
      </c>
      <c r="AC37" s="1032"/>
      <c r="AD37" s="1033"/>
      <c r="AE37" s="1037" t="s">
        <v>557</v>
      </c>
      <c r="AF37" s="1037"/>
      <c r="AG37" s="1037"/>
      <c r="AH37" s="1037"/>
      <c r="AI37" s="1037" t="s">
        <v>554</v>
      </c>
      <c r="AJ37" s="1037"/>
      <c r="AK37" s="1037"/>
      <c r="AL37" s="1037"/>
      <c r="AM37" s="1037" t="s">
        <v>551</v>
      </c>
      <c r="AN37" s="1037"/>
      <c r="AO37" s="1037"/>
      <c r="AP37" s="557"/>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8"/>
      <c r="Z38" s="1029"/>
      <c r="AA38" s="1030"/>
      <c r="AB38" s="1034"/>
      <c r="AC38" s="1035"/>
      <c r="AD38" s="1036"/>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64"/>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64"/>
      <c r="AC39" s="1026"/>
      <c r="AD39" s="1026"/>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301</v>
      </c>
      <c r="AC41" s="1021"/>
      <c r="AD41" s="1021"/>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7"/>
      <c r="Z44" s="833"/>
      <c r="AA44" s="834"/>
      <c r="AB44" s="1031" t="s">
        <v>11</v>
      </c>
      <c r="AC44" s="1032"/>
      <c r="AD44" s="1033"/>
      <c r="AE44" s="1037" t="s">
        <v>555</v>
      </c>
      <c r="AF44" s="1037"/>
      <c r="AG44" s="1037"/>
      <c r="AH44" s="1037"/>
      <c r="AI44" s="1037" t="s">
        <v>552</v>
      </c>
      <c r="AJ44" s="1037"/>
      <c r="AK44" s="1037"/>
      <c r="AL44" s="1037"/>
      <c r="AM44" s="1037" t="s">
        <v>526</v>
      </c>
      <c r="AN44" s="1037"/>
      <c r="AO44" s="1037"/>
      <c r="AP44" s="557"/>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8"/>
      <c r="Z45" s="1029"/>
      <c r="AA45" s="1030"/>
      <c r="AB45" s="1034"/>
      <c r="AC45" s="1035"/>
      <c r="AD45" s="1036"/>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64"/>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64"/>
      <c r="AC46" s="1026"/>
      <c r="AD46" s="1026"/>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301</v>
      </c>
      <c r="AC48" s="1021"/>
      <c r="AD48" s="1021"/>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7"/>
      <c r="Z51" s="833"/>
      <c r="AA51" s="834"/>
      <c r="AB51" s="557" t="s">
        <v>11</v>
      </c>
      <c r="AC51" s="1032"/>
      <c r="AD51" s="1033"/>
      <c r="AE51" s="1037" t="s">
        <v>555</v>
      </c>
      <c r="AF51" s="1037"/>
      <c r="AG51" s="1037"/>
      <c r="AH51" s="1037"/>
      <c r="AI51" s="1037" t="s">
        <v>552</v>
      </c>
      <c r="AJ51" s="1037"/>
      <c r="AK51" s="1037"/>
      <c r="AL51" s="1037"/>
      <c r="AM51" s="1037" t="s">
        <v>526</v>
      </c>
      <c r="AN51" s="1037"/>
      <c r="AO51" s="1037"/>
      <c r="AP51" s="557"/>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8"/>
      <c r="Z52" s="1029"/>
      <c r="AA52" s="1030"/>
      <c r="AB52" s="1034"/>
      <c r="AC52" s="1035"/>
      <c r="AD52" s="1036"/>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64"/>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64"/>
      <c r="AC53" s="1026"/>
      <c r="AD53" s="1026"/>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301</v>
      </c>
      <c r="AC55" s="1021"/>
      <c r="AD55" s="1021"/>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7"/>
      <c r="Z58" s="833"/>
      <c r="AA58" s="834"/>
      <c r="AB58" s="1031" t="s">
        <v>11</v>
      </c>
      <c r="AC58" s="1032"/>
      <c r="AD58" s="1033"/>
      <c r="AE58" s="1037" t="s">
        <v>555</v>
      </c>
      <c r="AF58" s="1037"/>
      <c r="AG58" s="1037"/>
      <c r="AH58" s="1037"/>
      <c r="AI58" s="1037" t="s">
        <v>552</v>
      </c>
      <c r="AJ58" s="1037"/>
      <c r="AK58" s="1037"/>
      <c r="AL58" s="1037"/>
      <c r="AM58" s="1037" t="s">
        <v>526</v>
      </c>
      <c r="AN58" s="1037"/>
      <c r="AO58" s="1037"/>
      <c r="AP58" s="557"/>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8"/>
      <c r="Z59" s="1029"/>
      <c r="AA59" s="1030"/>
      <c r="AB59" s="1034"/>
      <c r="AC59" s="1035"/>
      <c r="AD59" s="1036"/>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64"/>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64"/>
      <c r="AC60" s="1026"/>
      <c r="AD60" s="1026"/>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301</v>
      </c>
      <c r="AC62" s="1021"/>
      <c r="AD62" s="1021"/>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7"/>
      <c r="Z65" s="833"/>
      <c r="AA65" s="834"/>
      <c r="AB65" s="1031" t="s">
        <v>11</v>
      </c>
      <c r="AC65" s="1032"/>
      <c r="AD65" s="1033"/>
      <c r="AE65" s="1037" t="s">
        <v>555</v>
      </c>
      <c r="AF65" s="1037"/>
      <c r="AG65" s="1037"/>
      <c r="AH65" s="1037"/>
      <c r="AI65" s="1037" t="s">
        <v>552</v>
      </c>
      <c r="AJ65" s="1037"/>
      <c r="AK65" s="1037"/>
      <c r="AL65" s="1037"/>
      <c r="AM65" s="1037" t="s">
        <v>526</v>
      </c>
      <c r="AN65" s="1037"/>
      <c r="AO65" s="1037"/>
      <c r="AP65" s="557"/>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8"/>
      <c r="Z66" s="1029"/>
      <c r="AA66" s="1030"/>
      <c r="AB66" s="1034"/>
      <c r="AC66" s="1035"/>
      <c r="AD66" s="1036"/>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64"/>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64"/>
      <c r="AC67" s="1026"/>
      <c r="AD67" s="1026"/>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6"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504</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91"/>
      <c r="Z4" s="392"/>
      <c r="AA4" s="392"/>
      <c r="AB4" s="809"/>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0"/>
      <c r="B5" s="1051"/>
      <c r="C5" s="1051"/>
      <c r="D5" s="1051"/>
      <c r="E5" s="1051"/>
      <c r="F5" s="105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0"/>
      <c r="B6" s="1051"/>
      <c r="C6" s="1051"/>
      <c r="D6" s="1051"/>
      <c r="E6" s="1051"/>
      <c r="F6" s="105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0"/>
      <c r="B7" s="1051"/>
      <c r="C7" s="1051"/>
      <c r="D7" s="1051"/>
      <c r="E7" s="1051"/>
      <c r="F7" s="105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0"/>
      <c r="B8" s="1051"/>
      <c r="C8" s="1051"/>
      <c r="D8" s="1051"/>
      <c r="E8" s="1051"/>
      <c r="F8" s="105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0"/>
      <c r="B9" s="1051"/>
      <c r="C9" s="1051"/>
      <c r="D9" s="1051"/>
      <c r="E9" s="1051"/>
      <c r="F9" s="105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0"/>
      <c r="B10" s="1051"/>
      <c r="C10" s="1051"/>
      <c r="D10" s="1051"/>
      <c r="E10" s="1051"/>
      <c r="F10" s="105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0"/>
      <c r="B11" s="1051"/>
      <c r="C11" s="1051"/>
      <c r="D11" s="1051"/>
      <c r="E11" s="1051"/>
      <c r="F11" s="105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0"/>
      <c r="B12" s="1051"/>
      <c r="C12" s="1051"/>
      <c r="D12" s="1051"/>
      <c r="E12" s="1051"/>
      <c r="F12" s="105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0"/>
      <c r="B13" s="1051"/>
      <c r="C13" s="1051"/>
      <c r="D13" s="1051"/>
      <c r="E13" s="1051"/>
      <c r="F13" s="105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0"/>
      <c r="B16" s="1051"/>
      <c r="C16" s="1051"/>
      <c r="D16" s="1051"/>
      <c r="E16" s="1051"/>
      <c r="F16" s="1052"/>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91"/>
      <c r="Z17" s="392"/>
      <c r="AA17" s="392"/>
      <c r="AB17" s="809"/>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0"/>
      <c r="B18" s="1051"/>
      <c r="C18" s="1051"/>
      <c r="D18" s="1051"/>
      <c r="E18" s="1051"/>
      <c r="F18" s="105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0"/>
      <c r="B19" s="1051"/>
      <c r="C19" s="1051"/>
      <c r="D19" s="1051"/>
      <c r="E19" s="1051"/>
      <c r="F19" s="105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0"/>
      <c r="B20" s="1051"/>
      <c r="C20" s="1051"/>
      <c r="D20" s="1051"/>
      <c r="E20" s="1051"/>
      <c r="F20" s="105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0"/>
      <c r="B21" s="1051"/>
      <c r="C21" s="1051"/>
      <c r="D21" s="1051"/>
      <c r="E21" s="1051"/>
      <c r="F21" s="105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0"/>
      <c r="B22" s="1051"/>
      <c r="C22" s="1051"/>
      <c r="D22" s="1051"/>
      <c r="E22" s="1051"/>
      <c r="F22" s="105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0"/>
      <c r="B23" s="1051"/>
      <c r="C23" s="1051"/>
      <c r="D23" s="1051"/>
      <c r="E23" s="1051"/>
      <c r="F23" s="105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0"/>
      <c r="B24" s="1051"/>
      <c r="C24" s="1051"/>
      <c r="D24" s="1051"/>
      <c r="E24" s="1051"/>
      <c r="F24" s="105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0"/>
      <c r="B25" s="1051"/>
      <c r="C25" s="1051"/>
      <c r="D25" s="1051"/>
      <c r="E25" s="1051"/>
      <c r="F25" s="105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0"/>
      <c r="B26" s="1051"/>
      <c r="C26" s="1051"/>
      <c r="D26" s="1051"/>
      <c r="E26" s="1051"/>
      <c r="F26" s="105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0"/>
      <c r="B29" s="1051"/>
      <c r="C29" s="1051"/>
      <c r="D29" s="1051"/>
      <c r="E29" s="1051"/>
      <c r="F29" s="1052"/>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91"/>
      <c r="Z30" s="392"/>
      <c r="AA30" s="392"/>
      <c r="AB30" s="809"/>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0"/>
      <c r="B31" s="1051"/>
      <c r="C31" s="1051"/>
      <c r="D31" s="1051"/>
      <c r="E31" s="1051"/>
      <c r="F31" s="105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0"/>
      <c r="B32" s="1051"/>
      <c r="C32" s="1051"/>
      <c r="D32" s="1051"/>
      <c r="E32" s="1051"/>
      <c r="F32" s="105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0"/>
      <c r="B33" s="1051"/>
      <c r="C33" s="1051"/>
      <c r="D33" s="1051"/>
      <c r="E33" s="1051"/>
      <c r="F33" s="105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0"/>
      <c r="B34" s="1051"/>
      <c r="C34" s="1051"/>
      <c r="D34" s="1051"/>
      <c r="E34" s="1051"/>
      <c r="F34" s="105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0"/>
      <c r="B35" s="1051"/>
      <c r="C35" s="1051"/>
      <c r="D35" s="1051"/>
      <c r="E35" s="1051"/>
      <c r="F35" s="105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0"/>
      <c r="B36" s="1051"/>
      <c r="C36" s="1051"/>
      <c r="D36" s="1051"/>
      <c r="E36" s="1051"/>
      <c r="F36" s="105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0"/>
      <c r="B37" s="1051"/>
      <c r="C37" s="1051"/>
      <c r="D37" s="1051"/>
      <c r="E37" s="1051"/>
      <c r="F37" s="105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0"/>
      <c r="B38" s="1051"/>
      <c r="C38" s="1051"/>
      <c r="D38" s="1051"/>
      <c r="E38" s="1051"/>
      <c r="F38" s="105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0"/>
      <c r="B39" s="1051"/>
      <c r="C39" s="1051"/>
      <c r="D39" s="1051"/>
      <c r="E39" s="1051"/>
      <c r="F39" s="105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0"/>
      <c r="B42" s="1051"/>
      <c r="C42" s="1051"/>
      <c r="D42" s="1051"/>
      <c r="E42" s="1051"/>
      <c r="F42" s="1052"/>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91"/>
      <c r="Z43" s="392"/>
      <c r="AA43" s="392"/>
      <c r="AB43" s="809"/>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0"/>
      <c r="B44" s="1051"/>
      <c r="C44" s="1051"/>
      <c r="D44" s="1051"/>
      <c r="E44" s="1051"/>
      <c r="F44" s="105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0"/>
      <c r="B45" s="1051"/>
      <c r="C45" s="1051"/>
      <c r="D45" s="1051"/>
      <c r="E45" s="1051"/>
      <c r="F45" s="105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0"/>
      <c r="B46" s="1051"/>
      <c r="C46" s="1051"/>
      <c r="D46" s="1051"/>
      <c r="E46" s="1051"/>
      <c r="F46" s="105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0"/>
      <c r="B47" s="1051"/>
      <c r="C47" s="1051"/>
      <c r="D47" s="1051"/>
      <c r="E47" s="1051"/>
      <c r="F47" s="105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0"/>
      <c r="B48" s="1051"/>
      <c r="C48" s="1051"/>
      <c r="D48" s="1051"/>
      <c r="E48" s="1051"/>
      <c r="F48" s="105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0"/>
      <c r="B49" s="1051"/>
      <c r="C49" s="1051"/>
      <c r="D49" s="1051"/>
      <c r="E49" s="1051"/>
      <c r="F49" s="105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0"/>
      <c r="B50" s="1051"/>
      <c r="C50" s="1051"/>
      <c r="D50" s="1051"/>
      <c r="E50" s="1051"/>
      <c r="F50" s="105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0"/>
      <c r="B51" s="1051"/>
      <c r="C51" s="1051"/>
      <c r="D51" s="1051"/>
      <c r="E51" s="1051"/>
      <c r="F51" s="105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0"/>
      <c r="B52" s="1051"/>
      <c r="C52" s="1051"/>
      <c r="D52" s="1051"/>
      <c r="E52" s="1051"/>
      <c r="F52" s="105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0"/>
      <c r="B56" s="1051"/>
      <c r="C56" s="1051"/>
      <c r="D56" s="1051"/>
      <c r="E56" s="1051"/>
      <c r="F56" s="1052"/>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91"/>
      <c r="Z57" s="392"/>
      <c r="AA57" s="392"/>
      <c r="AB57" s="809"/>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0"/>
      <c r="B58" s="1051"/>
      <c r="C58" s="1051"/>
      <c r="D58" s="1051"/>
      <c r="E58" s="1051"/>
      <c r="F58" s="105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0"/>
      <c r="B59" s="1051"/>
      <c r="C59" s="1051"/>
      <c r="D59" s="1051"/>
      <c r="E59" s="1051"/>
      <c r="F59" s="105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0"/>
      <c r="B60" s="1051"/>
      <c r="C60" s="1051"/>
      <c r="D60" s="1051"/>
      <c r="E60" s="1051"/>
      <c r="F60" s="105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0"/>
      <c r="B61" s="1051"/>
      <c r="C61" s="1051"/>
      <c r="D61" s="1051"/>
      <c r="E61" s="1051"/>
      <c r="F61" s="105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0"/>
      <c r="B62" s="1051"/>
      <c r="C62" s="1051"/>
      <c r="D62" s="1051"/>
      <c r="E62" s="1051"/>
      <c r="F62" s="105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0"/>
      <c r="B63" s="1051"/>
      <c r="C63" s="1051"/>
      <c r="D63" s="1051"/>
      <c r="E63" s="1051"/>
      <c r="F63" s="105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0"/>
      <c r="B64" s="1051"/>
      <c r="C64" s="1051"/>
      <c r="D64" s="1051"/>
      <c r="E64" s="1051"/>
      <c r="F64" s="105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0"/>
      <c r="B65" s="1051"/>
      <c r="C65" s="1051"/>
      <c r="D65" s="1051"/>
      <c r="E65" s="1051"/>
      <c r="F65" s="105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0"/>
      <c r="B66" s="1051"/>
      <c r="C66" s="1051"/>
      <c r="D66" s="1051"/>
      <c r="E66" s="1051"/>
      <c r="F66" s="105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0"/>
      <c r="B69" s="1051"/>
      <c r="C69" s="1051"/>
      <c r="D69" s="1051"/>
      <c r="E69" s="1051"/>
      <c r="F69" s="1052"/>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91"/>
      <c r="Z70" s="392"/>
      <c r="AA70" s="392"/>
      <c r="AB70" s="809"/>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0"/>
      <c r="B71" s="1051"/>
      <c r="C71" s="1051"/>
      <c r="D71" s="1051"/>
      <c r="E71" s="1051"/>
      <c r="F71" s="105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0"/>
      <c r="B72" s="1051"/>
      <c r="C72" s="1051"/>
      <c r="D72" s="1051"/>
      <c r="E72" s="1051"/>
      <c r="F72" s="105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0"/>
      <c r="B73" s="1051"/>
      <c r="C73" s="1051"/>
      <c r="D73" s="1051"/>
      <c r="E73" s="1051"/>
      <c r="F73" s="105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0"/>
      <c r="B74" s="1051"/>
      <c r="C74" s="1051"/>
      <c r="D74" s="1051"/>
      <c r="E74" s="1051"/>
      <c r="F74" s="105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0"/>
      <c r="B75" s="1051"/>
      <c r="C75" s="1051"/>
      <c r="D75" s="1051"/>
      <c r="E75" s="1051"/>
      <c r="F75" s="105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0"/>
      <c r="B76" s="1051"/>
      <c r="C76" s="1051"/>
      <c r="D76" s="1051"/>
      <c r="E76" s="1051"/>
      <c r="F76" s="105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0"/>
      <c r="B77" s="1051"/>
      <c r="C77" s="1051"/>
      <c r="D77" s="1051"/>
      <c r="E77" s="1051"/>
      <c r="F77" s="105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0"/>
      <c r="B78" s="1051"/>
      <c r="C78" s="1051"/>
      <c r="D78" s="1051"/>
      <c r="E78" s="1051"/>
      <c r="F78" s="105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0"/>
      <c r="B79" s="1051"/>
      <c r="C79" s="1051"/>
      <c r="D79" s="1051"/>
      <c r="E79" s="1051"/>
      <c r="F79" s="105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0"/>
      <c r="B82" s="1051"/>
      <c r="C82" s="1051"/>
      <c r="D82" s="1051"/>
      <c r="E82" s="1051"/>
      <c r="F82" s="1052"/>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91"/>
      <c r="Z83" s="392"/>
      <c r="AA83" s="392"/>
      <c r="AB83" s="809"/>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0"/>
      <c r="B84" s="1051"/>
      <c r="C84" s="1051"/>
      <c r="D84" s="1051"/>
      <c r="E84" s="1051"/>
      <c r="F84" s="105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0"/>
      <c r="B85" s="1051"/>
      <c r="C85" s="1051"/>
      <c r="D85" s="1051"/>
      <c r="E85" s="1051"/>
      <c r="F85" s="105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0"/>
      <c r="B86" s="1051"/>
      <c r="C86" s="1051"/>
      <c r="D86" s="1051"/>
      <c r="E86" s="1051"/>
      <c r="F86" s="105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0"/>
      <c r="B87" s="1051"/>
      <c r="C87" s="1051"/>
      <c r="D87" s="1051"/>
      <c r="E87" s="1051"/>
      <c r="F87" s="105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0"/>
      <c r="B88" s="1051"/>
      <c r="C88" s="1051"/>
      <c r="D88" s="1051"/>
      <c r="E88" s="1051"/>
      <c r="F88" s="105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0"/>
      <c r="B89" s="1051"/>
      <c r="C89" s="1051"/>
      <c r="D89" s="1051"/>
      <c r="E89" s="1051"/>
      <c r="F89" s="105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0"/>
      <c r="B90" s="1051"/>
      <c r="C90" s="1051"/>
      <c r="D90" s="1051"/>
      <c r="E90" s="1051"/>
      <c r="F90" s="105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0"/>
      <c r="B91" s="1051"/>
      <c r="C91" s="1051"/>
      <c r="D91" s="1051"/>
      <c r="E91" s="1051"/>
      <c r="F91" s="105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0"/>
      <c r="B92" s="1051"/>
      <c r="C92" s="1051"/>
      <c r="D92" s="1051"/>
      <c r="E92" s="1051"/>
      <c r="F92" s="105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0"/>
      <c r="B95" s="1051"/>
      <c r="C95" s="1051"/>
      <c r="D95" s="1051"/>
      <c r="E95" s="1051"/>
      <c r="F95" s="1052"/>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91"/>
      <c r="Z96" s="392"/>
      <c r="AA96" s="392"/>
      <c r="AB96" s="809"/>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0"/>
      <c r="B97" s="1051"/>
      <c r="C97" s="1051"/>
      <c r="D97" s="1051"/>
      <c r="E97" s="1051"/>
      <c r="F97" s="105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0"/>
      <c r="B98" s="1051"/>
      <c r="C98" s="1051"/>
      <c r="D98" s="1051"/>
      <c r="E98" s="1051"/>
      <c r="F98" s="105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0"/>
      <c r="B99" s="1051"/>
      <c r="C99" s="1051"/>
      <c r="D99" s="1051"/>
      <c r="E99" s="1051"/>
      <c r="F99" s="105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0"/>
      <c r="B100" s="1051"/>
      <c r="C100" s="1051"/>
      <c r="D100" s="1051"/>
      <c r="E100" s="1051"/>
      <c r="F100" s="105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0"/>
      <c r="B101" s="1051"/>
      <c r="C101" s="1051"/>
      <c r="D101" s="1051"/>
      <c r="E101" s="1051"/>
      <c r="F101" s="105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0"/>
      <c r="B102" s="1051"/>
      <c r="C102" s="1051"/>
      <c r="D102" s="1051"/>
      <c r="E102" s="1051"/>
      <c r="F102" s="105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0"/>
      <c r="B103" s="1051"/>
      <c r="C103" s="1051"/>
      <c r="D103" s="1051"/>
      <c r="E103" s="1051"/>
      <c r="F103" s="105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0"/>
      <c r="B104" s="1051"/>
      <c r="C104" s="1051"/>
      <c r="D104" s="1051"/>
      <c r="E104" s="1051"/>
      <c r="F104" s="105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0"/>
      <c r="B105" s="1051"/>
      <c r="C105" s="1051"/>
      <c r="D105" s="1051"/>
      <c r="E105" s="1051"/>
      <c r="F105" s="105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0"/>
      <c r="B109" s="1051"/>
      <c r="C109" s="1051"/>
      <c r="D109" s="1051"/>
      <c r="E109" s="1051"/>
      <c r="F109" s="1052"/>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9"/>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0"/>
      <c r="B111" s="1051"/>
      <c r="C111" s="1051"/>
      <c r="D111" s="1051"/>
      <c r="E111" s="1051"/>
      <c r="F111" s="105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0"/>
      <c r="B112" s="1051"/>
      <c r="C112" s="1051"/>
      <c r="D112" s="1051"/>
      <c r="E112" s="1051"/>
      <c r="F112" s="105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0"/>
      <c r="B113" s="1051"/>
      <c r="C113" s="1051"/>
      <c r="D113" s="1051"/>
      <c r="E113" s="1051"/>
      <c r="F113" s="105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0"/>
      <c r="B114" s="1051"/>
      <c r="C114" s="1051"/>
      <c r="D114" s="1051"/>
      <c r="E114" s="1051"/>
      <c r="F114" s="105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0"/>
      <c r="B115" s="1051"/>
      <c r="C115" s="1051"/>
      <c r="D115" s="1051"/>
      <c r="E115" s="1051"/>
      <c r="F115" s="105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0"/>
      <c r="B116" s="1051"/>
      <c r="C116" s="1051"/>
      <c r="D116" s="1051"/>
      <c r="E116" s="1051"/>
      <c r="F116" s="105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0"/>
      <c r="B117" s="1051"/>
      <c r="C117" s="1051"/>
      <c r="D117" s="1051"/>
      <c r="E117" s="1051"/>
      <c r="F117" s="105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0"/>
      <c r="B118" s="1051"/>
      <c r="C118" s="1051"/>
      <c r="D118" s="1051"/>
      <c r="E118" s="1051"/>
      <c r="F118" s="105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0"/>
      <c r="B119" s="1051"/>
      <c r="C119" s="1051"/>
      <c r="D119" s="1051"/>
      <c r="E119" s="1051"/>
      <c r="F119" s="105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0"/>
      <c r="B122" s="1051"/>
      <c r="C122" s="1051"/>
      <c r="D122" s="1051"/>
      <c r="E122" s="1051"/>
      <c r="F122" s="1052"/>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9"/>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0"/>
      <c r="B124" s="1051"/>
      <c r="C124" s="1051"/>
      <c r="D124" s="1051"/>
      <c r="E124" s="1051"/>
      <c r="F124" s="105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0"/>
      <c r="B125" s="1051"/>
      <c r="C125" s="1051"/>
      <c r="D125" s="1051"/>
      <c r="E125" s="1051"/>
      <c r="F125" s="105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0"/>
      <c r="B126" s="1051"/>
      <c r="C126" s="1051"/>
      <c r="D126" s="1051"/>
      <c r="E126" s="1051"/>
      <c r="F126" s="105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0"/>
      <c r="B127" s="1051"/>
      <c r="C127" s="1051"/>
      <c r="D127" s="1051"/>
      <c r="E127" s="1051"/>
      <c r="F127" s="105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0"/>
      <c r="B128" s="1051"/>
      <c r="C128" s="1051"/>
      <c r="D128" s="1051"/>
      <c r="E128" s="1051"/>
      <c r="F128" s="105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0"/>
      <c r="B129" s="1051"/>
      <c r="C129" s="1051"/>
      <c r="D129" s="1051"/>
      <c r="E129" s="1051"/>
      <c r="F129" s="105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0"/>
      <c r="B130" s="1051"/>
      <c r="C130" s="1051"/>
      <c r="D130" s="1051"/>
      <c r="E130" s="1051"/>
      <c r="F130" s="105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0"/>
      <c r="B131" s="1051"/>
      <c r="C131" s="1051"/>
      <c r="D131" s="1051"/>
      <c r="E131" s="1051"/>
      <c r="F131" s="105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0"/>
      <c r="B132" s="1051"/>
      <c r="C132" s="1051"/>
      <c r="D132" s="1051"/>
      <c r="E132" s="1051"/>
      <c r="F132" s="105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0"/>
      <c r="B135" s="1051"/>
      <c r="C135" s="1051"/>
      <c r="D135" s="1051"/>
      <c r="E135" s="1051"/>
      <c r="F135" s="1052"/>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9"/>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0"/>
      <c r="B137" s="1051"/>
      <c r="C137" s="1051"/>
      <c r="D137" s="1051"/>
      <c r="E137" s="1051"/>
      <c r="F137" s="105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0"/>
      <c r="B138" s="1051"/>
      <c r="C138" s="1051"/>
      <c r="D138" s="1051"/>
      <c r="E138" s="1051"/>
      <c r="F138" s="105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0"/>
      <c r="B139" s="1051"/>
      <c r="C139" s="1051"/>
      <c r="D139" s="1051"/>
      <c r="E139" s="1051"/>
      <c r="F139" s="105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0"/>
      <c r="B140" s="1051"/>
      <c r="C140" s="1051"/>
      <c r="D140" s="1051"/>
      <c r="E140" s="1051"/>
      <c r="F140" s="105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0"/>
      <c r="B141" s="1051"/>
      <c r="C141" s="1051"/>
      <c r="D141" s="1051"/>
      <c r="E141" s="1051"/>
      <c r="F141" s="105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0"/>
      <c r="B142" s="1051"/>
      <c r="C142" s="1051"/>
      <c r="D142" s="1051"/>
      <c r="E142" s="1051"/>
      <c r="F142" s="105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0"/>
      <c r="B143" s="1051"/>
      <c r="C143" s="1051"/>
      <c r="D143" s="1051"/>
      <c r="E143" s="1051"/>
      <c r="F143" s="105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0"/>
      <c r="B144" s="1051"/>
      <c r="C144" s="1051"/>
      <c r="D144" s="1051"/>
      <c r="E144" s="1051"/>
      <c r="F144" s="105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0"/>
      <c r="B145" s="1051"/>
      <c r="C145" s="1051"/>
      <c r="D145" s="1051"/>
      <c r="E145" s="1051"/>
      <c r="F145" s="105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0"/>
      <c r="B148" s="1051"/>
      <c r="C148" s="1051"/>
      <c r="D148" s="1051"/>
      <c r="E148" s="1051"/>
      <c r="F148" s="1052"/>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9"/>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0"/>
      <c r="B150" s="1051"/>
      <c r="C150" s="1051"/>
      <c r="D150" s="1051"/>
      <c r="E150" s="1051"/>
      <c r="F150" s="105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0"/>
      <c r="B151" s="1051"/>
      <c r="C151" s="1051"/>
      <c r="D151" s="1051"/>
      <c r="E151" s="1051"/>
      <c r="F151" s="105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0"/>
      <c r="B152" s="1051"/>
      <c r="C152" s="1051"/>
      <c r="D152" s="1051"/>
      <c r="E152" s="1051"/>
      <c r="F152" s="105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0"/>
      <c r="B153" s="1051"/>
      <c r="C153" s="1051"/>
      <c r="D153" s="1051"/>
      <c r="E153" s="1051"/>
      <c r="F153" s="105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0"/>
      <c r="B154" s="1051"/>
      <c r="C154" s="1051"/>
      <c r="D154" s="1051"/>
      <c r="E154" s="1051"/>
      <c r="F154" s="105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0"/>
      <c r="B155" s="1051"/>
      <c r="C155" s="1051"/>
      <c r="D155" s="1051"/>
      <c r="E155" s="1051"/>
      <c r="F155" s="105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0"/>
      <c r="B156" s="1051"/>
      <c r="C156" s="1051"/>
      <c r="D156" s="1051"/>
      <c r="E156" s="1051"/>
      <c r="F156" s="105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0"/>
      <c r="B157" s="1051"/>
      <c r="C157" s="1051"/>
      <c r="D157" s="1051"/>
      <c r="E157" s="1051"/>
      <c r="F157" s="105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0"/>
      <c r="B158" s="1051"/>
      <c r="C158" s="1051"/>
      <c r="D158" s="1051"/>
      <c r="E158" s="1051"/>
      <c r="F158" s="105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0"/>
      <c r="B162" s="1051"/>
      <c r="C162" s="1051"/>
      <c r="D162" s="1051"/>
      <c r="E162" s="1051"/>
      <c r="F162" s="1052"/>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9"/>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0"/>
      <c r="B164" s="1051"/>
      <c r="C164" s="1051"/>
      <c r="D164" s="1051"/>
      <c r="E164" s="1051"/>
      <c r="F164" s="105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0"/>
      <c r="B165" s="1051"/>
      <c r="C165" s="1051"/>
      <c r="D165" s="1051"/>
      <c r="E165" s="1051"/>
      <c r="F165" s="105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0"/>
      <c r="B166" s="1051"/>
      <c r="C166" s="1051"/>
      <c r="D166" s="1051"/>
      <c r="E166" s="1051"/>
      <c r="F166" s="105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0"/>
      <c r="B167" s="1051"/>
      <c r="C167" s="1051"/>
      <c r="D167" s="1051"/>
      <c r="E167" s="1051"/>
      <c r="F167" s="105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0"/>
      <c r="B168" s="1051"/>
      <c r="C168" s="1051"/>
      <c r="D168" s="1051"/>
      <c r="E168" s="1051"/>
      <c r="F168" s="105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0"/>
      <c r="B169" s="1051"/>
      <c r="C169" s="1051"/>
      <c r="D169" s="1051"/>
      <c r="E169" s="1051"/>
      <c r="F169" s="105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0"/>
      <c r="B170" s="1051"/>
      <c r="C170" s="1051"/>
      <c r="D170" s="1051"/>
      <c r="E170" s="1051"/>
      <c r="F170" s="105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0"/>
      <c r="B171" s="1051"/>
      <c r="C171" s="1051"/>
      <c r="D171" s="1051"/>
      <c r="E171" s="1051"/>
      <c r="F171" s="105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0"/>
      <c r="B172" s="1051"/>
      <c r="C172" s="1051"/>
      <c r="D172" s="1051"/>
      <c r="E172" s="1051"/>
      <c r="F172" s="105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0"/>
      <c r="B175" s="1051"/>
      <c r="C175" s="1051"/>
      <c r="D175" s="1051"/>
      <c r="E175" s="1051"/>
      <c r="F175" s="1052"/>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9"/>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0"/>
      <c r="B177" s="1051"/>
      <c r="C177" s="1051"/>
      <c r="D177" s="1051"/>
      <c r="E177" s="1051"/>
      <c r="F177" s="105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0"/>
      <c r="B178" s="1051"/>
      <c r="C178" s="1051"/>
      <c r="D178" s="1051"/>
      <c r="E178" s="1051"/>
      <c r="F178" s="105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0"/>
      <c r="B179" s="1051"/>
      <c r="C179" s="1051"/>
      <c r="D179" s="1051"/>
      <c r="E179" s="1051"/>
      <c r="F179" s="105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0"/>
      <c r="B180" s="1051"/>
      <c r="C180" s="1051"/>
      <c r="D180" s="1051"/>
      <c r="E180" s="1051"/>
      <c r="F180" s="105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0"/>
      <c r="B181" s="1051"/>
      <c r="C181" s="1051"/>
      <c r="D181" s="1051"/>
      <c r="E181" s="1051"/>
      <c r="F181" s="105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0"/>
      <c r="B182" s="1051"/>
      <c r="C182" s="1051"/>
      <c r="D182" s="1051"/>
      <c r="E182" s="1051"/>
      <c r="F182" s="105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0"/>
      <c r="B183" s="1051"/>
      <c r="C183" s="1051"/>
      <c r="D183" s="1051"/>
      <c r="E183" s="1051"/>
      <c r="F183" s="105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0"/>
      <c r="B184" s="1051"/>
      <c r="C184" s="1051"/>
      <c r="D184" s="1051"/>
      <c r="E184" s="1051"/>
      <c r="F184" s="105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0"/>
      <c r="B185" s="1051"/>
      <c r="C185" s="1051"/>
      <c r="D185" s="1051"/>
      <c r="E185" s="1051"/>
      <c r="F185" s="105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0"/>
      <c r="B188" s="1051"/>
      <c r="C188" s="1051"/>
      <c r="D188" s="1051"/>
      <c r="E188" s="1051"/>
      <c r="F188" s="1052"/>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9"/>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0"/>
      <c r="B190" s="1051"/>
      <c r="C190" s="1051"/>
      <c r="D190" s="1051"/>
      <c r="E190" s="1051"/>
      <c r="F190" s="105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0"/>
      <c r="B191" s="1051"/>
      <c r="C191" s="1051"/>
      <c r="D191" s="1051"/>
      <c r="E191" s="1051"/>
      <c r="F191" s="105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0"/>
      <c r="B192" s="1051"/>
      <c r="C192" s="1051"/>
      <c r="D192" s="1051"/>
      <c r="E192" s="1051"/>
      <c r="F192" s="105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0"/>
      <c r="B193" s="1051"/>
      <c r="C193" s="1051"/>
      <c r="D193" s="1051"/>
      <c r="E193" s="1051"/>
      <c r="F193" s="105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0"/>
      <c r="B194" s="1051"/>
      <c r="C194" s="1051"/>
      <c r="D194" s="1051"/>
      <c r="E194" s="1051"/>
      <c r="F194" s="105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0"/>
      <c r="B195" s="1051"/>
      <c r="C195" s="1051"/>
      <c r="D195" s="1051"/>
      <c r="E195" s="1051"/>
      <c r="F195" s="105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0"/>
      <c r="B196" s="1051"/>
      <c r="C196" s="1051"/>
      <c r="D196" s="1051"/>
      <c r="E196" s="1051"/>
      <c r="F196" s="105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0"/>
      <c r="B197" s="1051"/>
      <c r="C197" s="1051"/>
      <c r="D197" s="1051"/>
      <c r="E197" s="1051"/>
      <c r="F197" s="105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0"/>
      <c r="B198" s="1051"/>
      <c r="C198" s="1051"/>
      <c r="D198" s="1051"/>
      <c r="E198" s="1051"/>
      <c r="F198" s="105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0"/>
      <c r="B201" s="1051"/>
      <c r="C201" s="1051"/>
      <c r="D201" s="1051"/>
      <c r="E201" s="1051"/>
      <c r="F201" s="1052"/>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9"/>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0"/>
      <c r="B203" s="1051"/>
      <c r="C203" s="1051"/>
      <c r="D203" s="1051"/>
      <c r="E203" s="1051"/>
      <c r="F203" s="105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0"/>
      <c r="B204" s="1051"/>
      <c r="C204" s="1051"/>
      <c r="D204" s="1051"/>
      <c r="E204" s="1051"/>
      <c r="F204" s="105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0"/>
      <c r="B205" s="1051"/>
      <c r="C205" s="1051"/>
      <c r="D205" s="1051"/>
      <c r="E205" s="1051"/>
      <c r="F205" s="105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0"/>
      <c r="B206" s="1051"/>
      <c r="C206" s="1051"/>
      <c r="D206" s="1051"/>
      <c r="E206" s="1051"/>
      <c r="F206" s="105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0"/>
      <c r="B207" s="1051"/>
      <c r="C207" s="1051"/>
      <c r="D207" s="1051"/>
      <c r="E207" s="1051"/>
      <c r="F207" s="105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0"/>
      <c r="B208" s="1051"/>
      <c r="C208" s="1051"/>
      <c r="D208" s="1051"/>
      <c r="E208" s="1051"/>
      <c r="F208" s="105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0"/>
      <c r="B209" s="1051"/>
      <c r="C209" s="1051"/>
      <c r="D209" s="1051"/>
      <c r="E209" s="1051"/>
      <c r="F209" s="105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0"/>
      <c r="B210" s="1051"/>
      <c r="C210" s="1051"/>
      <c r="D210" s="1051"/>
      <c r="E210" s="1051"/>
      <c r="F210" s="105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0"/>
      <c r="B211" s="1051"/>
      <c r="C211" s="1051"/>
      <c r="D211" s="1051"/>
      <c r="E211" s="1051"/>
      <c r="F211" s="105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0"/>
      <c r="B215" s="1051"/>
      <c r="C215" s="1051"/>
      <c r="D215" s="1051"/>
      <c r="E215" s="1051"/>
      <c r="F215" s="1052"/>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9"/>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0"/>
      <c r="B217" s="1051"/>
      <c r="C217" s="1051"/>
      <c r="D217" s="1051"/>
      <c r="E217" s="1051"/>
      <c r="F217" s="105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0"/>
      <c r="B218" s="1051"/>
      <c r="C218" s="1051"/>
      <c r="D218" s="1051"/>
      <c r="E218" s="1051"/>
      <c r="F218" s="105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0"/>
      <c r="B219" s="1051"/>
      <c r="C219" s="1051"/>
      <c r="D219" s="1051"/>
      <c r="E219" s="1051"/>
      <c r="F219" s="105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0"/>
      <c r="B220" s="1051"/>
      <c r="C220" s="1051"/>
      <c r="D220" s="1051"/>
      <c r="E220" s="1051"/>
      <c r="F220" s="105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0"/>
      <c r="B221" s="1051"/>
      <c r="C221" s="1051"/>
      <c r="D221" s="1051"/>
      <c r="E221" s="1051"/>
      <c r="F221" s="105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0"/>
      <c r="B222" s="1051"/>
      <c r="C222" s="1051"/>
      <c r="D222" s="1051"/>
      <c r="E222" s="1051"/>
      <c r="F222" s="105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0"/>
      <c r="B223" s="1051"/>
      <c r="C223" s="1051"/>
      <c r="D223" s="1051"/>
      <c r="E223" s="1051"/>
      <c r="F223" s="105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0"/>
      <c r="B224" s="1051"/>
      <c r="C224" s="1051"/>
      <c r="D224" s="1051"/>
      <c r="E224" s="1051"/>
      <c r="F224" s="105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0"/>
      <c r="B225" s="1051"/>
      <c r="C225" s="1051"/>
      <c r="D225" s="1051"/>
      <c r="E225" s="1051"/>
      <c r="F225" s="105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0"/>
      <c r="B228" s="1051"/>
      <c r="C228" s="1051"/>
      <c r="D228" s="1051"/>
      <c r="E228" s="1051"/>
      <c r="F228" s="1052"/>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9"/>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0"/>
      <c r="B230" s="1051"/>
      <c r="C230" s="1051"/>
      <c r="D230" s="1051"/>
      <c r="E230" s="1051"/>
      <c r="F230" s="105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0"/>
      <c r="B231" s="1051"/>
      <c r="C231" s="1051"/>
      <c r="D231" s="1051"/>
      <c r="E231" s="1051"/>
      <c r="F231" s="105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0"/>
      <c r="B232" s="1051"/>
      <c r="C232" s="1051"/>
      <c r="D232" s="1051"/>
      <c r="E232" s="1051"/>
      <c r="F232" s="105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0"/>
      <c r="B233" s="1051"/>
      <c r="C233" s="1051"/>
      <c r="D233" s="1051"/>
      <c r="E233" s="1051"/>
      <c r="F233" s="105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0"/>
      <c r="B234" s="1051"/>
      <c r="C234" s="1051"/>
      <c r="D234" s="1051"/>
      <c r="E234" s="1051"/>
      <c r="F234" s="105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0"/>
      <c r="B235" s="1051"/>
      <c r="C235" s="1051"/>
      <c r="D235" s="1051"/>
      <c r="E235" s="1051"/>
      <c r="F235" s="105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0"/>
      <c r="B236" s="1051"/>
      <c r="C236" s="1051"/>
      <c r="D236" s="1051"/>
      <c r="E236" s="1051"/>
      <c r="F236" s="105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0"/>
      <c r="B237" s="1051"/>
      <c r="C237" s="1051"/>
      <c r="D237" s="1051"/>
      <c r="E237" s="1051"/>
      <c r="F237" s="105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0"/>
      <c r="B238" s="1051"/>
      <c r="C238" s="1051"/>
      <c r="D238" s="1051"/>
      <c r="E238" s="1051"/>
      <c r="F238" s="105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0"/>
      <c r="B241" s="1051"/>
      <c r="C241" s="1051"/>
      <c r="D241" s="1051"/>
      <c r="E241" s="1051"/>
      <c r="F241" s="1052"/>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9"/>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0"/>
      <c r="B243" s="1051"/>
      <c r="C243" s="1051"/>
      <c r="D243" s="1051"/>
      <c r="E243" s="1051"/>
      <c r="F243" s="105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0"/>
      <c r="B244" s="1051"/>
      <c r="C244" s="1051"/>
      <c r="D244" s="1051"/>
      <c r="E244" s="1051"/>
      <c r="F244" s="105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0"/>
      <c r="B245" s="1051"/>
      <c r="C245" s="1051"/>
      <c r="D245" s="1051"/>
      <c r="E245" s="1051"/>
      <c r="F245" s="105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0"/>
      <c r="B246" s="1051"/>
      <c r="C246" s="1051"/>
      <c r="D246" s="1051"/>
      <c r="E246" s="1051"/>
      <c r="F246" s="105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0"/>
      <c r="B247" s="1051"/>
      <c r="C247" s="1051"/>
      <c r="D247" s="1051"/>
      <c r="E247" s="1051"/>
      <c r="F247" s="105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0"/>
      <c r="B248" s="1051"/>
      <c r="C248" s="1051"/>
      <c r="D248" s="1051"/>
      <c r="E248" s="1051"/>
      <c r="F248" s="105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0"/>
      <c r="B249" s="1051"/>
      <c r="C249" s="1051"/>
      <c r="D249" s="1051"/>
      <c r="E249" s="1051"/>
      <c r="F249" s="105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0"/>
      <c r="B250" s="1051"/>
      <c r="C250" s="1051"/>
      <c r="D250" s="1051"/>
      <c r="E250" s="1051"/>
      <c r="F250" s="105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0"/>
      <c r="B251" s="1051"/>
      <c r="C251" s="1051"/>
      <c r="D251" s="1051"/>
      <c r="E251" s="1051"/>
      <c r="F251" s="105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0"/>
      <c r="B254" s="1051"/>
      <c r="C254" s="1051"/>
      <c r="D254" s="1051"/>
      <c r="E254" s="1051"/>
      <c r="F254" s="1052"/>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9"/>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0"/>
      <c r="B256" s="1051"/>
      <c r="C256" s="1051"/>
      <c r="D256" s="1051"/>
      <c r="E256" s="1051"/>
      <c r="F256" s="105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0"/>
      <c r="B257" s="1051"/>
      <c r="C257" s="1051"/>
      <c r="D257" s="1051"/>
      <c r="E257" s="1051"/>
      <c r="F257" s="105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0"/>
      <c r="B258" s="1051"/>
      <c r="C258" s="1051"/>
      <c r="D258" s="1051"/>
      <c r="E258" s="1051"/>
      <c r="F258" s="105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0"/>
      <c r="B259" s="1051"/>
      <c r="C259" s="1051"/>
      <c r="D259" s="1051"/>
      <c r="E259" s="1051"/>
      <c r="F259" s="105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0"/>
      <c r="B260" s="1051"/>
      <c r="C260" s="1051"/>
      <c r="D260" s="1051"/>
      <c r="E260" s="1051"/>
      <c r="F260" s="105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0"/>
      <c r="B261" s="1051"/>
      <c r="C261" s="1051"/>
      <c r="D261" s="1051"/>
      <c r="E261" s="1051"/>
      <c r="F261" s="105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0"/>
      <c r="B262" s="1051"/>
      <c r="C262" s="1051"/>
      <c r="D262" s="1051"/>
      <c r="E262" s="1051"/>
      <c r="F262" s="105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0"/>
      <c r="B263" s="1051"/>
      <c r="C263" s="1051"/>
      <c r="D263" s="1051"/>
      <c r="E263" s="1051"/>
      <c r="F263" s="105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0"/>
      <c r="B264" s="1051"/>
      <c r="C264" s="1051"/>
      <c r="D264" s="1051"/>
      <c r="E264" s="1051"/>
      <c r="F264" s="105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1">
        <v>1</v>
      </c>
      <c r="B4" s="1061">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1">
        <v>2</v>
      </c>
      <c r="B5" s="1061">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1">
        <v>3</v>
      </c>
      <c r="B6" s="1061">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1">
        <v>4</v>
      </c>
      <c r="B7" s="1061">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1">
        <v>5</v>
      </c>
      <c r="B8" s="1061">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1">
        <v>6</v>
      </c>
      <c r="B9" s="1061">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1">
        <v>7</v>
      </c>
      <c r="B10" s="1061">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1">
        <v>8</v>
      </c>
      <c r="B11" s="1061">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1">
        <v>9</v>
      </c>
      <c r="B12" s="1061">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1">
        <v>10</v>
      </c>
      <c r="B13" s="1061">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1">
        <v>11</v>
      </c>
      <c r="B14" s="1061">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1">
        <v>12</v>
      </c>
      <c r="B15" s="1061">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1">
        <v>13</v>
      </c>
      <c r="B16" s="1061">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1">
        <v>14</v>
      </c>
      <c r="B17" s="1061">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1">
        <v>15</v>
      </c>
      <c r="B18" s="1061">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1">
        <v>16</v>
      </c>
      <c r="B19" s="1061">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1">
        <v>17</v>
      </c>
      <c r="B20" s="1061">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1">
        <v>18</v>
      </c>
      <c r="B21" s="1061">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1">
        <v>19</v>
      </c>
      <c r="B22" s="1061">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1">
        <v>20</v>
      </c>
      <c r="B23" s="1061">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1">
        <v>21</v>
      </c>
      <c r="B24" s="1061">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1">
        <v>22</v>
      </c>
      <c r="B25" s="1061">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1">
        <v>23</v>
      </c>
      <c r="B26" s="1061">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1">
        <v>24</v>
      </c>
      <c r="B27" s="1061">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1">
        <v>25</v>
      </c>
      <c r="B28" s="1061">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1">
        <v>26</v>
      </c>
      <c r="B29" s="1061">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1">
        <v>27</v>
      </c>
      <c r="B30" s="1061">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1">
        <v>28</v>
      </c>
      <c r="B31" s="1061">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1">
        <v>29</v>
      </c>
      <c r="B32" s="1061">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1">
        <v>30</v>
      </c>
      <c r="B33" s="1061">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1">
        <v>1</v>
      </c>
      <c r="B37" s="1061">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1">
        <v>2</v>
      </c>
      <c r="B38" s="1061">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1">
        <v>3</v>
      </c>
      <c r="B39" s="1061">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1">
        <v>4</v>
      </c>
      <c r="B40" s="1061">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1">
        <v>5</v>
      </c>
      <c r="B41" s="1061">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1">
        <v>6</v>
      </c>
      <c r="B42" s="1061">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1">
        <v>7</v>
      </c>
      <c r="B43" s="1061">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1">
        <v>8</v>
      </c>
      <c r="B44" s="1061">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1">
        <v>9</v>
      </c>
      <c r="B45" s="1061">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1">
        <v>10</v>
      </c>
      <c r="B46" s="1061">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1">
        <v>11</v>
      </c>
      <c r="B47" s="1061">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1">
        <v>12</v>
      </c>
      <c r="B48" s="1061">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1">
        <v>13</v>
      </c>
      <c r="B49" s="1061">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1">
        <v>14</v>
      </c>
      <c r="B50" s="1061">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1">
        <v>15</v>
      </c>
      <c r="B51" s="1061">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1">
        <v>16</v>
      </c>
      <c r="B52" s="1061">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1">
        <v>17</v>
      </c>
      <c r="B53" s="1061">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1">
        <v>18</v>
      </c>
      <c r="B54" s="1061">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1">
        <v>19</v>
      </c>
      <c r="B55" s="1061">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1">
        <v>20</v>
      </c>
      <c r="B56" s="1061">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1">
        <v>21</v>
      </c>
      <c r="B57" s="1061">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1">
        <v>22</v>
      </c>
      <c r="B58" s="1061">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1">
        <v>23</v>
      </c>
      <c r="B59" s="1061">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1">
        <v>24</v>
      </c>
      <c r="B60" s="1061">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1">
        <v>25</v>
      </c>
      <c r="B61" s="1061">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1">
        <v>26</v>
      </c>
      <c r="B62" s="1061">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1">
        <v>27</v>
      </c>
      <c r="B63" s="1061">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1">
        <v>28</v>
      </c>
      <c r="B64" s="1061">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1">
        <v>29</v>
      </c>
      <c r="B65" s="1061">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1">
        <v>30</v>
      </c>
      <c r="B66" s="1061">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1">
        <v>1</v>
      </c>
      <c r="B70" s="1061">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1">
        <v>2</v>
      </c>
      <c r="B71" s="1061">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1">
        <v>3</v>
      </c>
      <c r="B72" s="1061">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1">
        <v>4</v>
      </c>
      <c r="B73" s="1061">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1">
        <v>5</v>
      </c>
      <c r="B74" s="1061">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1">
        <v>6</v>
      </c>
      <c r="B75" s="1061">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1">
        <v>7</v>
      </c>
      <c r="B76" s="1061">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1">
        <v>8</v>
      </c>
      <c r="B77" s="1061">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1">
        <v>9</v>
      </c>
      <c r="B78" s="1061">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1">
        <v>10</v>
      </c>
      <c r="B79" s="1061">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1">
        <v>11</v>
      </c>
      <c r="B80" s="1061">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1">
        <v>12</v>
      </c>
      <c r="B81" s="1061">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1">
        <v>13</v>
      </c>
      <c r="B82" s="1061">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1">
        <v>14</v>
      </c>
      <c r="B83" s="1061">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1">
        <v>15</v>
      </c>
      <c r="B84" s="1061">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1">
        <v>16</v>
      </c>
      <c r="B85" s="1061">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1">
        <v>17</v>
      </c>
      <c r="B86" s="1061">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1">
        <v>18</v>
      </c>
      <c r="B87" s="1061">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1">
        <v>19</v>
      </c>
      <c r="B88" s="1061">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1">
        <v>20</v>
      </c>
      <c r="B89" s="1061">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1">
        <v>21</v>
      </c>
      <c r="B90" s="1061">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1">
        <v>22</v>
      </c>
      <c r="B91" s="1061">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1">
        <v>23</v>
      </c>
      <c r="B92" s="1061">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1">
        <v>24</v>
      </c>
      <c r="B93" s="1061">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1">
        <v>25</v>
      </c>
      <c r="B94" s="1061">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1">
        <v>26</v>
      </c>
      <c r="B95" s="1061">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1">
        <v>27</v>
      </c>
      <c r="B96" s="1061">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1">
        <v>28</v>
      </c>
      <c r="B97" s="1061">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1">
        <v>29</v>
      </c>
      <c r="B98" s="1061">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1">
        <v>30</v>
      </c>
      <c r="B99" s="1061">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1">
        <v>1</v>
      </c>
      <c r="B103" s="1061">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1">
        <v>2</v>
      </c>
      <c r="B104" s="1061">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1">
        <v>3</v>
      </c>
      <c r="B105" s="1061">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1">
        <v>4</v>
      </c>
      <c r="B106" s="1061">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1">
        <v>5</v>
      </c>
      <c r="B107" s="1061">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1">
        <v>6</v>
      </c>
      <c r="B108" s="1061">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1">
        <v>7</v>
      </c>
      <c r="B109" s="1061">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1">
        <v>8</v>
      </c>
      <c r="B110" s="1061">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1">
        <v>9</v>
      </c>
      <c r="B111" s="1061">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1">
        <v>10</v>
      </c>
      <c r="B112" s="1061">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1">
        <v>11</v>
      </c>
      <c r="B113" s="1061">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1">
        <v>12</v>
      </c>
      <c r="B114" s="1061">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1">
        <v>13</v>
      </c>
      <c r="B115" s="1061">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1">
        <v>14</v>
      </c>
      <c r="B116" s="1061">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1">
        <v>15</v>
      </c>
      <c r="B117" s="1061">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1">
        <v>16</v>
      </c>
      <c r="B118" s="1061">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1">
        <v>17</v>
      </c>
      <c r="B119" s="1061">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1">
        <v>18</v>
      </c>
      <c r="B120" s="1061">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1">
        <v>19</v>
      </c>
      <c r="B121" s="1061">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1">
        <v>20</v>
      </c>
      <c r="B122" s="1061">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1">
        <v>21</v>
      </c>
      <c r="B123" s="1061">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1">
        <v>22</v>
      </c>
      <c r="B124" s="1061">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1">
        <v>23</v>
      </c>
      <c r="B125" s="1061">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1">
        <v>24</v>
      </c>
      <c r="B126" s="1061">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1">
        <v>25</v>
      </c>
      <c r="B127" s="1061">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1">
        <v>26</v>
      </c>
      <c r="B128" s="1061">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1">
        <v>27</v>
      </c>
      <c r="B129" s="1061">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1">
        <v>28</v>
      </c>
      <c r="B130" s="1061">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1">
        <v>29</v>
      </c>
      <c r="B131" s="1061">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1">
        <v>30</v>
      </c>
      <c r="B132" s="1061">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1">
        <v>1</v>
      </c>
      <c r="B136" s="1061">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1">
        <v>2</v>
      </c>
      <c r="B137" s="1061">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1">
        <v>3</v>
      </c>
      <c r="B138" s="1061">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1">
        <v>4</v>
      </c>
      <c r="B139" s="1061">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1">
        <v>5</v>
      </c>
      <c r="B140" s="1061">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1">
        <v>6</v>
      </c>
      <c r="B141" s="1061">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1">
        <v>7</v>
      </c>
      <c r="B142" s="1061">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1">
        <v>8</v>
      </c>
      <c r="B143" s="1061">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1">
        <v>9</v>
      </c>
      <c r="B144" s="1061">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1">
        <v>10</v>
      </c>
      <c r="B145" s="1061">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1">
        <v>11</v>
      </c>
      <c r="B146" s="1061">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1">
        <v>12</v>
      </c>
      <c r="B147" s="1061">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1">
        <v>13</v>
      </c>
      <c r="B148" s="1061">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1">
        <v>14</v>
      </c>
      <c r="B149" s="1061">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1">
        <v>15</v>
      </c>
      <c r="B150" s="1061">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1">
        <v>16</v>
      </c>
      <c r="B151" s="1061">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1">
        <v>17</v>
      </c>
      <c r="B152" s="1061">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1">
        <v>18</v>
      </c>
      <c r="B153" s="1061">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1">
        <v>19</v>
      </c>
      <c r="B154" s="1061">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1">
        <v>20</v>
      </c>
      <c r="B155" s="1061">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1">
        <v>21</v>
      </c>
      <c r="B156" s="1061">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1">
        <v>22</v>
      </c>
      <c r="B157" s="1061">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1">
        <v>23</v>
      </c>
      <c r="B158" s="1061">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1">
        <v>24</v>
      </c>
      <c r="B159" s="1061">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1">
        <v>25</v>
      </c>
      <c r="B160" s="1061">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1">
        <v>26</v>
      </c>
      <c r="B161" s="1061">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1">
        <v>27</v>
      </c>
      <c r="B162" s="1061">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1">
        <v>28</v>
      </c>
      <c r="B163" s="1061">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1">
        <v>29</v>
      </c>
      <c r="B164" s="1061">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1">
        <v>30</v>
      </c>
      <c r="B165" s="1061">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1">
        <v>1</v>
      </c>
      <c r="B169" s="1061">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1">
        <v>2</v>
      </c>
      <c r="B170" s="1061">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1">
        <v>3</v>
      </c>
      <c r="B171" s="1061">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1">
        <v>4</v>
      </c>
      <c r="B172" s="1061">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1">
        <v>5</v>
      </c>
      <c r="B173" s="1061">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1">
        <v>6</v>
      </c>
      <c r="B174" s="1061">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1">
        <v>7</v>
      </c>
      <c r="B175" s="1061">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1">
        <v>8</v>
      </c>
      <c r="B176" s="1061">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1">
        <v>9</v>
      </c>
      <c r="B177" s="1061">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1">
        <v>10</v>
      </c>
      <c r="B178" s="1061">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1">
        <v>11</v>
      </c>
      <c r="B179" s="1061">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1">
        <v>12</v>
      </c>
      <c r="B180" s="1061">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1">
        <v>13</v>
      </c>
      <c r="B181" s="1061">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1">
        <v>14</v>
      </c>
      <c r="B182" s="1061">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1">
        <v>15</v>
      </c>
      <c r="B183" s="1061">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1">
        <v>16</v>
      </c>
      <c r="B184" s="1061">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1">
        <v>17</v>
      </c>
      <c r="B185" s="1061">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1">
        <v>18</v>
      </c>
      <c r="B186" s="1061">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1">
        <v>19</v>
      </c>
      <c r="B187" s="1061">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1">
        <v>20</v>
      </c>
      <c r="B188" s="1061">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1">
        <v>21</v>
      </c>
      <c r="B189" s="1061">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1">
        <v>22</v>
      </c>
      <c r="B190" s="1061">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1">
        <v>23</v>
      </c>
      <c r="B191" s="1061">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1">
        <v>24</v>
      </c>
      <c r="B192" s="1061">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1">
        <v>25</v>
      </c>
      <c r="B193" s="1061">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1">
        <v>26</v>
      </c>
      <c r="B194" s="1061">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1">
        <v>27</v>
      </c>
      <c r="B195" s="1061">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1">
        <v>28</v>
      </c>
      <c r="B196" s="1061">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1">
        <v>29</v>
      </c>
      <c r="B197" s="1061">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1">
        <v>30</v>
      </c>
      <c r="B198" s="1061">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1">
        <v>1</v>
      </c>
      <c r="B202" s="1061">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1">
        <v>2</v>
      </c>
      <c r="B203" s="1061">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1">
        <v>3</v>
      </c>
      <c r="B204" s="1061">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1">
        <v>4</v>
      </c>
      <c r="B205" s="1061">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1">
        <v>5</v>
      </c>
      <c r="B206" s="1061">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1">
        <v>6</v>
      </c>
      <c r="B207" s="1061">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1">
        <v>7</v>
      </c>
      <c r="B208" s="1061">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1">
        <v>8</v>
      </c>
      <c r="B209" s="1061">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1">
        <v>9</v>
      </c>
      <c r="B210" s="1061">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1">
        <v>10</v>
      </c>
      <c r="B211" s="1061">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1">
        <v>11</v>
      </c>
      <c r="B212" s="1061">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1">
        <v>12</v>
      </c>
      <c r="B213" s="1061">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1">
        <v>13</v>
      </c>
      <c r="B214" s="1061">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1">
        <v>14</v>
      </c>
      <c r="B215" s="1061">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1">
        <v>15</v>
      </c>
      <c r="B216" s="1061">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1">
        <v>16</v>
      </c>
      <c r="B217" s="1061">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1">
        <v>17</v>
      </c>
      <c r="B218" s="1061">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1">
        <v>18</v>
      </c>
      <c r="B219" s="1061">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1">
        <v>19</v>
      </c>
      <c r="B220" s="1061">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1">
        <v>20</v>
      </c>
      <c r="B221" s="1061">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1">
        <v>21</v>
      </c>
      <c r="B222" s="1061">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1">
        <v>22</v>
      </c>
      <c r="B223" s="1061">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1">
        <v>23</v>
      </c>
      <c r="B224" s="1061">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1">
        <v>24</v>
      </c>
      <c r="B225" s="1061">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1">
        <v>25</v>
      </c>
      <c r="B226" s="1061">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1">
        <v>26</v>
      </c>
      <c r="B227" s="1061">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1">
        <v>27</v>
      </c>
      <c r="B228" s="1061">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1">
        <v>28</v>
      </c>
      <c r="B229" s="1061">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1">
        <v>29</v>
      </c>
      <c r="B230" s="1061">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1">
        <v>30</v>
      </c>
      <c r="B231" s="1061">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1">
        <v>1</v>
      </c>
      <c r="B235" s="1061">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1">
        <v>2</v>
      </c>
      <c r="B236" s="1061">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1">
        <v>3</v>
      </c>
      <c r="B237" s="1061">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1">
        <v>4</v>
      </c>
      <c r="B238" s="1061">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1">
        <v>5</v>
      </c>
      <c r="B239" s="1061">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1">
        <v>6</v>
      </c>
      <c r="B240" s="1061">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1">
        <v>7</v>
      </c>
      <c r="B241" s="1061">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1">
        <v>8</v>
      </c>
      <c r="B242" s="1061">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1">
        <v>9</v>
      </c>
      <c r="B243" s="1061">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1">
        <v>10</v>
      </c>
      <c r="B244" s="1061">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1">
        <v>11</v>
      </c>
      <c r="B245" s="1061">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1">
        <v>12</v>
      </c>
      <c r="B246" s="1061">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1">
        <v>13</v>
      </c>
      <c r="B247" s="1061">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1">
        <v>14</v>
      </c>
      <c r="B248" s="1061">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1">
        <v>15</v>
      </c>
      <c r="B249" s="1061">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1">
        <v>16</v>
      </c>
      <c r="B250" s="1061">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1">
        <v>17</v>
      </c>
      <c r="B251" s="1061">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1">
        <v>18</v>
      </c>
      <c r="B252" s="1061">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1">
        <v>19</v>
      </c>
      <c r="B253" s="1061">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1">
        <v>20</v>
      </c>
      <c r="B254" s="1061">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1">
        <v>21</v>
      </c>
      <c r="B255" s="1061">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1">
        <v>22</v>
      </c>
      <c r="B256" s="1061">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1">
        <v>23</v>
      </c>
      <c r="B257" s="1061">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1">
        <v>24</v>
      </c>
      <c r="B258" s="1061">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1">
        <v>25</v>
      </c>
      <c r="B259" s="1061">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1">
        <v>26</v>
      </c>
      <c r="B260" s="1061">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1">
        <v>27</v>
      </c>
      <c r="B261" s="1061">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1">
        <v>28</v>
      </c>
      <c r="B262" s="1061">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1">
        <v>29</v>
      </c>
      <c r="B263" s="1061">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1">
        <v>30</v>
      </c>
      <c r="B264" s="1061">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1">
        <v>1</v>
      </c>
      <c r="B268" s="1061">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1">
        <v>2</v>
      </c>
      <c r="B269" s="1061">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1">
        <v>3</v>
      </c>
      <c r="B270" s="1061">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1">
        <v>4</v>
      </c>
      <c r="B271" s="1061">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1">
        <v>5</v>
      </c>
      <c r="B272" s="1061">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1">
        <v>6</v>
      </c>
      <c r="B273" s="1061">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1">
        <v>7</v>
      </c>
      <c r="B274" s="1061">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1">
        <v>8</v>
      </c>
      <c r="B275" s="1061">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1">
        <v>9</v>
      </c>
      <c r="B276" s="1061">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1">
        <v>10</v>
      </c>
      <c r="B277" s="1061">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1">
        <v>11</v>
      </c>
      <c r="B278" s="1061">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1">
        <v>12</v>
      </c>
      <c r="B279" s="1061">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1">
        <v>13</v>
      </c>
      <c r="B280" s="1061">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1">
        <v>14</v>
      </c>
      <c r="B281" s="1061">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1">
        <v>15</v>
      </c>
      <c r="B282" s="1061">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1">
        <v>16</v>
      </c>
      <c r="B283" s="1061">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1">
        <v>17</v>
      </c>
      <c r="B284" s="1061">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1">
        <v>18</v>
      </c>
      <c r="B285" s="1061">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1">
        <v>19</v>
      </c>
      <c r="B286" s="1061">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1">
        <v>20</v>
      </c>
      <c r="B287" s="1061">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1">
        <v>21</v>
      </c>
      <c r="B288" s="1061">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1">
        <v>22</v>
      </c>
      <c r="B289" s="1061">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1">
        <v>23</v>
      </c>
      <c r="B290" s="1061">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1">
        <v>24</v>
      </c>
      <c r="B291" s="1061">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1">
        <v>25</v>
      </c>
      <c r="B292" s="1061">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1">
        <v>26</v>
      </c>
      <c r="B293" s="1061">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1">
        <v>27</v>
      </c>
      <c r="B294" s="1061">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1">
        <v>28</v>
      </c>
      <c r="B295" s="1061">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1">
        <v>29</v>
      </c>
      <c r="B296" s="1061">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1">
        <v>30</v>
      </c>
      <c r="B297" s="1061">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1">
        <v>1</v>
      </c>
      <c r="B301" s="1061">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1">
        <v>2</v>
      </c>
      <c r="B302" s="1061">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1">
        <v>3</v>
      </c>
      <c r="B303" s="1061">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1">
        <v>4</v>
      </c>
      <c r="B304" s="1061">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1">
        <v>5</v>
      </c>
      <c r="B305" s="1061">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1">
        <v>6</v>
      </c>
      <c r="B306" s="1061">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1">
        <v>7</v>
      </c>
      <c r="B307" s="1061">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1">
        <v>8</v>
      </c>
      <c r="B308" s="1061">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1">
        <v>9</v>
      </c>
      <c r="B309" s="1061">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1">
        <v>10</v>
      </c>
      <c r="B310" s="1061">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1">
        <v>11</v>
      </c>
      <c r="B311" s="1061">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1">
        <v>12</v>
      </c>
      <c r="B312" s="1061">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1">
        <v>13</v>
      </c>
      <c r="B313" s="1061">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1">
        <v>14</v>
      </c>
      <c r="B314" s="1061">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1">
        <v>15</v>
      </c>
      <c r="B315" s="1061">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1">
        <v>16</v>
      </c>
      <c r="B316" s="1061">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1">
        <v>17</v>
      </c>
      <c r="B317" s="1061">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1">
        <v>18</v>
      </c>
      <c r="B318" s="1061">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1">
        <v>19</v>
      </c>
      <c r="B319" s="1061">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1">
        <v>20</v>
      </c>
      <c r="B320" s="1061">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1">
        <v>21</v>
      </c>
      <c r="B321" s="1061">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1">
        <v>22</v>
      </c>
      <c r="B322" s="1061">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1">
        <v>23</v>
      </c>
      <c r="B323" s="1061">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1">
        <v>24</v>
      </c>
      <c r="B324" s="1061">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1">
        <v>25</v>
      </c>
      <c r="B325" s="1061">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1">
        <v>26</v>
      </c>
      <c r="B326" s="1061">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1">
        <v>27</v>
      </c>
      <c r="B327" s="1061">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1">
        <v>28</v>
      </c>
      <c r="B328" s="1061">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1">
        <v>29</v>
      </c>
      <c r="B329" s="1061">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1">
        <v>30</v>
      </c>
      <c r="B330" s="1061">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1">
        <v>1</v>
      </c>
      <c r="B334" s="1061">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1">
        <v>2</v>
      </c>
      <c r="B335" s="1061">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1">
        <v>3</v>
      </c>
      <c r="B336" s="1061">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1">
        <v>4</v>
      </c>
      <c r="B337" s="1061">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1">
        <v>5</v>
      </c>
      <c r="B338" s="1061">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1">
        <v>6</v>
      </c>
      <c r="B339" s="1061">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1">
        <v>7</v>
      </c>
      <c r="B340" s="1061">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1">
        <v>8</v>
      </c>
      <c r="B341" s="1061">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1">
        <v>9</v>
      </c>
      <c r="B342" s="1061">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1">
        <v>10</v>
      </c>
      <c r="B343" s="1061">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1">
        <v>11</v>
      </c>
      <c r="B344" s="1061">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1">
        <v>12</v>
      </c>
      <c r="B345" s="1061">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1">
        <v>13</v>
      </c>
      <c r="B346" s="1061">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1">
        <v>14</v>
      </c>
      <c r="B347" s="1061">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1">
        <v>15</v>
      </c>
      <c r="B348" s="1061">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1">
        <v>16</v>
      </c>
      <c r="B349" s="1061">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1">
        <v>17</v>
      </c>
      <c r="B350" s="1061">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1">
        <v>18</v>
      </c>
      <c r="B351" s="1061">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1">
        <v>19</v>
      </c>
      <c r="B352" s="1061">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1">
        <v>20</v>
      </c>
      <c r="B353" s="1061">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1">
        <v>21</v>
      </c>
      <c r="B354" s="1061">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1">
        <v>22</v>
      </c>
      <c r="B355" s="1061">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1">
        <v>23</v>
      </c>
      <c r="B356" s="1061">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1">
        <v>24</v>
      </c>
      <c r="B357" s="1061">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1">
        <v>25</v>
      </c>
      <c r="B358" s="1061">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1">
        <v>26</v>
      </c>
      <c r="B359" s="1061">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1">
        <v>27</v>
      </c>
      <c r="B360" s="1061">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1">
        <v>28</v>
      </c>
      <c r="B361" s="1061">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1">
        <v>29</v>
      </c>
      <c r="B362" s="1061">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1">
        <v>30</v>
      </c>
      <c r="B363" s="1061">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1">
        <v>1</v>
      </c>
      <c r="B367" s="1061">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1">
        <v>2</v>
      </c>
      <c r="B368" s="1061">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1">
        <v>3</v>
      </c>
      <c r="B369" s="1061">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1">
        <v>4</v>
      </c>
      <c r="B370" s="1061">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1">
        <v>5</v>
      </c>
      <c r="B371" s="1061">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1">
        <v>6</v>
      </c>
      <c r="B372" s="1061">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1">
        <v>7</v>
      </c>
      <c r="B373" s="1061">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1">
        <v>8</v>
      </c>
      <c r="B374" s="1061">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1">
        <v>9</v>
      </c>
      <c r="B375" s="1061">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1">
        <v>10</v>
      </c>
      <c r="B376" s="1061">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1">
        <v>11</v>
      </c>
      <c r="B377" s="1061">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1">
        <v>12</v>
      </c>
      <c r="B378" s="1061">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1">
        <v>13</v>
      </c>
      <c r="B379" s="1061">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1">
        <v>14</v>
      </c>
      <c r="B380" s="1061">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1">
        <v>15</v>
      </c>
      <c r="B381" s="1061">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1">
        <v>16</v>
      </c>
      <c r="B382" s="1061">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1">
        <v>17</v>
      </c>
      <c r="B383" s="1061">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1">
        <v>18</v>
      </c>
      <c r="B384" s="1061">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1">
        <v>19</v>
      </c>
      <c r="B385" s="1061">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1">
        <v>20</v>
      </c>
      <c r="B386" s="1061">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1">
        <v>21</v>
      </c>
      <c r="B387" s="1061">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1">
        <v>22</v>
      </c>
      <c r="B388" s="1061">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1">
        <v>23</v>
      </c>
      <c r="B389" s="1061">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1">
        <v>24</v>
      </c>
      <c r="B390" s="1061">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1">
        <v>25</v>
      </c>
      <c r="B391" s="1061">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1">
        <v>26</v>
      </c>
      <c r="B392" s="1061">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1">
        <v>27</v>
      </c>
      <c r="B393" s="1061">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1">
        <v>28</v>
      </c>
      <c r="B394" s="1061">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1">
        <v>29</v>
      </c>
      <c r="B395" s="1061">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1">
        <v>30</v>
      </c>
      <c r="B396" s="1061">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1">
        <v>1</v>
      </c>
      <c r="B400" s="1061">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1">
        <v>2</v>
      </c>
      <c r="B401" s="1061">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1">
        <v>3</v>
      </c>
      <c r="B402" s="1061">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1">
        <v>4</v>
      </c>
      <c r="B403" s="1061">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1">
        <v>5</v>
      </c>
      <c r="B404" s="1061">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1">
        <v>6</v>
      </c>
      <c r="B405" s="1061">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1">
        <v>7</v>
      </c>
      <c r="B406" s="1061">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1">
        <v>8</v>
      </c>
      <c r="B407" s="1061">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1">
        <v>9</v>
      </c>
      <c r="B408" s="1061">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1">
        <v>10</v>
      </c>
      <c r="B409" s="1061">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1">
        <v>11</v>
      </c>
      <c r="B410" s="1061">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1">
        <v>12</v>
      </c>
      <c r="B411" s="1061">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1">
        <v>13</v>
      </c>
      <c r="B412" s="1061">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1">
        <v>14</v>
      </c>
      <c r="B413" s="1061">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1">
        <v>15</v>
      </c>
      <c r="B414" s="1061">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1">
        <v>16</v>
      </c>
      <c r="B415" s="1061">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1">
        <v>17</v>
      </c>
      <c r="B416" s="1061">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1">
        <v>18</v>
      </c>
      <c r="B417" s="1061">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1">
        <v>19</v>
      </c>
      <c r="B418" s="1061">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1">
        <v>20</v>
      </c>
      <c r="B419" s="1061">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1">
        <v>21</v>
      </c>
      <c r="B420" s="1061">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1">
        <v>22</v>
      </c>
      <c r="B421" s="1061">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1">
        <v>23</v>
      </c>
      <c r="B422" s="1061">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1">
        <v>24</v>
      </c>
      <c r="B423" s="1061">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1">
        <v>25</v>
      </c>
      <c r="B424" s="1061">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1">
        <v>26</v>
      </c>
      <c r="B425" s="1061">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1">
        <v>27</v>
      </c>
      <c r="B426" s="1061">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1">
        <v>28</v>
      </c>
      <c r="B427" s="1061">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1">
        <v>29</v>
      </c>
      <c r="B428" s="1061">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1">
        <v>30</v>
      </c>
      <c r="B429" s="1061">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1">
        <v>1</v>
      </c>
      <c r="B433" s="1061">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1">
        <v>2</v>
      </c>
      <c r="B434" s="1061">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1">
        <v>3</v>
      </c>
      <c r="B435" s="1061">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1">
        <v>4</v>
      </c>
      <c r="B436" s="1061">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1">
        <v>5</v>
      </c>
      <c r="B437" s="1061">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1">
        <v>6</v>
      </c>
      <c r="B438" s="1061">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1">
        <v>7</v>
      </c>
      <c r="B439" s="1061">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1">
        <v>8</v>
      </c>
      <c r="B440" s="1061">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1">
        <v>9</v>
      </c>
      <c r="B441" s="1061">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1">
        <v>10</v>
      </c>
      <c r="B442" s="1061">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1">
        <v>11</v>
      </c>
      <c r="B443" s="1061">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1">
        <v>12</v>
      </c>
      <c r="B444" s="1061">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1">
        <v>13</v>
      </c>
      <c r="B445" s="1061">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1">
        <v>14</v>
      </c>
      <c r="B446" s="1061">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1">
        <v>15</v>
      </c>
      <c r="B447" s="1061">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1">
        <v>16</v>
      </c>
      <c r="B448" s="1061">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1">
        <v>17</v>
      </c>
      <c r="B449" s="1061">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1">
        <v>18</v>
      </c>
      <c r="B450" s="1061">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1">
        <v>19</v>
      </c>
      <c r="B451" s="1061">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1">
        <v>20</v>
      </c>
      <c r="B452" s="1061">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1">
        <v>21</v>
      </c>
      <c r="B453" s="1061">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1">
        <v>22</v>
      </c>
      <c r="B454" s="1061">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1">
        <v>23</v>
      </c>
      <c r="B455" s="1061">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1">
        <v>24</v>
      </c>
      <c r="B456" s="1061">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1">
        <v>25</v>
      </c>
      <c r="B457" s="1061">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1">
        <v>26</v>
      </c>
      <c r="B458" s="1061">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1">
        <v>27</v>
      </c>
      <c r="B459" s="1061">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1">
        <v>28</v>
      </c>
      <c r="B460" s="1061">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1">
        <v>29</v>
      </c>
      <c r="B461" s="1061">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1">
        <v>30</v>
      </c>
      <c r="B462" s="1061">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1">
        <v>1</v>
      </c>
      <c r="B466" s="1061">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1">
        <v>2</v>
      </c>
      <c r="B467" s="1061">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1">
        <v>3</v>
      </c>
      <c r="B468" s="1061">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1">
        <v>4</v>
      </c>
      <c r="B469" s="1061">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1">
        <v>5</v>
      </c>
      <c r="B470" s="1061">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1">
        <v>6</v>
      </c>
      <c r="B471" s="1061">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1">
        <v>7</v>
      </c>
      <c r="B472" s="1061">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1">
        <v>8</v>
      </c>
      <c r="B473" s="1061">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1">
        <v>9</v>
      </c>
      <c r="B474" s="1061">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1">
        <v>10</v>
      </c>
      <c r="B475" s="1061">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1">
        <v>11</v>
      </c>
      <c r="B476" s="1061">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1">
        <v>12</v>
      </c>
      <c r="B477" s="1061">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1">
        <v>13</v>
      </c>
      <c r="B478" s="1061">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1">
        <v>14</v>
      </c>
      <c r="B479" s="1061">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1">
        <v>15</v>
      </c>
      <c r="B480" s="1061">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1">
        <v>16</v>
      </c>
      <c r="B481" s="1061">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1">
        <v>17</v>
      </c>
      <c r="B482" s="1061">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1">
        <v>18</v>
      </c>
      <c r="B483" s="1061">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1">
        <v>19</v>
      </c>
      <c r="B484" s="1061">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1">
        <v>20</v>
      </c>
      <c r="B485" s="1061">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1">
        <v>21</v>
      </c>
      <c r="B486" s="1061">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1">
        <v>22</v>
      </c>
      <c r="B487" s="1061">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1">
        <v>23</v>
      </c>
      <c r="B488" s="1061">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1">
        <v>24</v>
      </c>
      <c r="B489" s="1061">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1">
        <v>25</v>
      </c>
      <c r="B490" s="1061">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1">
        <v>26</v>
      </c>
      <c r="B491" s="1061">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1">
        <v>27</v>
      </c>
      <c r="B492" s="1061">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1">
        <v>28</v>
      </c>
      <c r="B493" s="1061">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1">
        <v>29</v>
      </c>
      <c r="B494" s="1061">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1">
        <v>30</v>
      </c>
      <c r="B495" s="1061">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1">
        <v>1</v>
      </c>
      <c r="B499" s="1061">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1">
        <v>2</v>
      </c>
      <c r="B500" s="1061">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1">
        <v>3</v>
      </c>
      <c r="B501" s="1061">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1">
        <v>4</v>
      </c>
      <c r="B502" s="1061">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1">
        <v>5</v>
      </c>
      <c r="B503" s="1061">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1">
        <v>6</v>
      </c>
      <c r="B504" s="1061">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1">
        <v>7</v>
      </c>
      <c r="B505" s="1061">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1">
        <v>8</v>
      </c>
      <c r="B506" s="1061">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1">
        <v>9</v>
      </c>
      <c r="B507" s="1061">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1">
        <v>10</v>
      </c>
      <c r="B508" s="1061">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1">
        <v>11</v>
      </c>
      <c r="B509" s="1061">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1">
        <v>12</v>
      </c>
      <c r="B510" s="1061">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1">
        <v>13</v>
      </c>
      <c r="B511" s="1061">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1">
        <v>14</v>
      </c>
      <c r="B512" s="1061">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1">
        <v>15</v>
      </c>
      <c r="B513" s="1061">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1">
        <v>16</v>
      </c>
      <c r="B514" s="1061">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1">
        <v>17</v>
      </c>
      <c r="B515" s="1061">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1">
        <v>18</v>
      </c>
      <c r="B516" s="1061">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1">
        <v>19</v>
      </c>
      <c r="B517" s="1061">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1">
        <v>20</v>
      </c>
      <c r="B518" s="1061">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1">
        <v>21</v>
      </c>
      <c r="B519" s="1061">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1">
        <v>22</v>
      </c>
      <c r="B520" s="1061">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1">
        <v>23</v>
      </c>
      <c r="B521" s="1061">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1">
        <v>24</v>
      </c>
      <c r="B522" s="1061">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1">
        <v>25</v>
      </c>
      <c r="B523" s="1061">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1">
        <v>26</v>
      </c>
      <c r="B524" s="1061">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1">
        <v>27</v>
      </c>
      <c r="B525" s="1061">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1">
        <v>28</v>
      </c>
      <c r="B526" s="1061">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1">
        <v>29</v>
      </c>
      <c r="B527" s="1061">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1">
        <v>30</v>
      </c>
      <c r="B528" s="1061">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1">
        <v>1</v>
      </c>
      <c r="B532" s="1061">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1">
        <v>2</v>
      </c>
      <c r="B533" s="1061">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1">
        <v>3</v>
      </c>
      <c r="B534" s="1061">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1">
        <v>4</v>
      </c>
      <c r="B535" s="1061">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1">
        <v>5</v>
      </c>
      <c r="B536" s="1061">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1">
        <v>6</v>
      </c>
      <c r="B537" s="1061">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1">
        <v>7</v>
      </c>
      <c r="B538" s="1061">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1">
        <v>8</v>
      </c>
      <c r="B539" s="1061">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1">
        <v>9</v>
      </c>
      <c r="B540" s="1061">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1">
        <v>10</v>
      </c>
      <c r="B541" s="1061">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1">
        <v>11</v>
      </c>
      <c r="B542" s="1061">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1">
        <v>12</v>
      </c>
      <c r="B543" s="1061">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1">
        <v>13</v>
      </c>
      <c r="B544" s="1061">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1">
        <v>14</v>
      </c>
      <c r="B545" s="1061">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1">
        <v>15</v>
      </c>
      <c r="B546" s="1061">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1">
        <v>16</v>
      </c>
      <c r="B547" s="1061">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1">
        <v>17</v>
      </c>
      <c r="B548" s="1061">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1">
        <v>18</v>
      </c>
      <c r="B549" s="1061">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1">
        <v>19</v>
      </c>
      <c r="B550" s="1061">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1">
        <v>20</v>
      </c>
      <c r="B551" s="1061">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1">
        <v>21</v>
      </c>
      <c r="B552" s="1061">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1">
        <v>22</v>
      </c>
      <c r="B553" s="1061">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1">
        <v>23</v>
      </c>
      <c r="B554" s="1061">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1">
        <v>24</v>
      </c>
      <c r="B555" s="1061">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1">
        <v>25</v>
      </c>
      <c r="B556" s="1061">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1">
        <v>26</v>
      </c>
      <c r="B557" s="1061">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1">
        <v>27</v>
      </c>
      <c r="B558" s="1061">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1">
        <v>28</v>
      </c>
      <c r="B559" s="1061">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1">
        <v>29</v>
      </c>
      <c r="B560" s="1061">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1">
        <v>30</v>
      </c>
      <c r="B561" s="1061">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1">
        <v>1</v>
      </c>
      <c r="B565" s="1061">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1">
        <v>2</v>
      </c>
      <c r="B566" s="1061">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1">
        <v>3</v>
      </c>
      <c r="B567" s="1061">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1">
        <v>4</v>
      </c>
      <c r="B568" s="1061">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1">
        <v>5</v>
      </c>
      <c r="B569" s="1061">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1">
        <v>6</v>
      </c>
      <c r="B570" s="1061">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1">
        <v>7</v>
      </c>
      <c r="B571" s="1061">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1">
        <v>8</v>
      </c>
      <c r="B572" s="1061">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1">
        <v>9</v>
      </c>
      <c r="B573" s="1061">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1">
        <v>10</v>
      </c>
      <c r="B574" s="1061">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1">
        <v>11</v>
      </c>
      <c r="B575" s="1061">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1">
        <v>12</v>
      </c>
      <c r="B576" s="1061">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1">
        <v>13</v>
      </c>
      <c r="B577" s="1061">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1">
        <v>14</v>
      </c>
      <c r="B578" s="1061">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1">
        <v>15</v>
      </c>
      <c r="B579" s="1061">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1">
        <v>16</v>
      </c>
      <c r="B580" s="1061">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1">
        <v>17</v>
      </c>
      <c r="B581" s="1061">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1">
        <v>18</v>
      </c>
      <c r="B582" s="1061">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1">
        <v>19</v>
      </c>
      <c r="B583" s="1061">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1">
        <v>20</v>
      </c>
      <c r="B584" s="1061">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1">
        <v>21</v>
      </c>
      <c r="B585" s="1061">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1">
        <v>22</v>
      </c>
      <c r="B586" s="1061">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1">
        <v>23</v>
      </c>
      <c r="B587" s="1061">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1">
        <v>24</v>
      </c>
      <c r="B588" s="1061">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1">
        <v>25</v>
      </c>
      <c r="B589" s="1061">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1">
        <v>26</v>
      </c>
      <c r="B590" s="1061">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1">
        <v>27</v>
      </c>
      <c r="B591" s="1061">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1">
        <v>28</v>
      </c>
      <c r="B592" s="1061">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1">
        <v>29</v>
      </c>
      <c r="B593" s="1061">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1">
        <v>30</v>
      </c>
      <c r="B594" s="1061">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1">
        <v>1</v>
      </c>
      <c r="B598" s="1061">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1">
        <v>2</v>
      </c>
      <c r="B599" s="1061">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1">
        <v>3</v>
      </c>
      <c r="B600" s="1061">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1">
        <v>4</v>
      </c>
      <c r="B601" s="1061">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1">
        <v>5</v>
      </c>
      <c r="B602" s="1061">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1">
        <v>6</v>
      </c>
      <c r="B603" s="1061">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1">
        <v>7</v>
      </c>
      <c r="B604" s="1061">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1">
        <v>8</v>
      </c>
      <c r="B605" s="1061">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1">
        <v>9</v>
      </c>
      <c r="B606" s="1061">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1">
        <v>10</v>
      </c>
      <c r="B607" s="1061">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1">
        <v>11</v>
      </c>
      <c r="B608" s="1061">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1">
        <v>12</v>
      </c>
      <c r="B609" s="1061">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1">
        <v>13</v>
      </c>
      <c r="B610" s="1061">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1">
        <v>14</v>
      </c>
      <c r="B611" s="1061">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1">
        <v>15</v>
      </c>
      <c r="B612" s="1061">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1">
        <v>16</v>
      </c>
      <c r="B613" s="1061">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1">
        <v>17</v>
      </c>
      <c r="B614" s="1061">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1">
        <v>18</v>
      </c>
      <c r="B615" s="1061">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1">
        <v>19</v>
      </c>
      <c r="B616" s="1061">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1">
        <v>20</v>
      </c>
      <c r="B617" s="1061">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1">
        <v>21</v>
      </c>
      <c r="B618" s="1061">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1">
        <v>22</v>
      </c>
      <c r="B619" s="1061">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1">
        <v>23</v>
      </c>
      <c r="B620" s="1061">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1">
        <v>24</v>
      </c>
      <c r="B621" s="1061">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1">
        <v>25</v>
      </c>
      <c r="B622" s="1061">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1">
        <v>26</v>
      </c>
      <c r="B623" s="1061">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1">
        <v>27</v>
      </c>
      <c r="B624" s="1061">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1">
        <v>28</v>
      </c>
      <c r="B625" s="1061">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1">
        <v>29</v>
      </c>
      <c r="B626" s="1061">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1">
        <v>30</v>
      </c>
      <c r="B627" s="1061">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1">
        <v>1</v>
      </c>
      <c r="B631" s="1061">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1">
        <v>2</v>
      </c>
      <c r="B632" s="1061">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1">
        <v>3</v>
      </c>
      <c r="B633" s="1061">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1">
        <v>4</v>
      </c>
      <c r="B634" s="1061">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1">
        <v>5</v>
      </c>
      <c r="B635" s="1061">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1">
        <v>6</v>
      </c>
      <c r="B636" s="1061">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1">
        <v>7</v>
      </c>
      <c r="B637" s="1061">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1">
        <v>8</v>
      </c>
      <c r="B638" s="1061">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1">
        <v>9</v>
      </c>
      <c r="B639" s="1061">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1">
        <v>10</v>
      </c>
      <c r="B640" s="1061">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1">
        <v>11</v>
      </c>
      <c r="B641" s="1061">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1">
        <v>12</v>
      </c>
      <c r="B642" s="1061">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1">
        <v>13</v>
      </c>
      <c r="B643" s="1061">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1">
        <v>14</v>
      </c>
      <c r="B644" s="1061">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1">
        <v>15</v>
      </c>
      <c r="B645" s="1061">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1">
        <v>16</v>
      </c>
      <c r="B646" s="1061">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1">
        <v>17</v>
      </c>
      <c r="B647" s="1061">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1">
        <v>18</v>
      </c>
      <c r="B648" s="1061">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1">
        <v>19</v>
      </c>
      <c r="B649" s="1061">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1">
        <v>20</v>
      </c>
      <c r="B650" s="1061">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1">
        <v>21</v>
      </c>
      <c r="B651" s="1061">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1">
        <v>22</v>
      </c>
      <c r="B652" s="1061">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1">
        <v>23</v>
      </c>
      <c r="B653" s="1061">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1">
        <v>24</v>
      </c>
      <c r="B654" s="1061">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1">
        <v>25</v>
      </c>
      <c r="B655" s="1061">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1">
        <v>26</v>
      </c>
      <c r="B656" s="1061">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1">
        <v>27</v>
      </c>
      <c r="B657" s="1061">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1">
        <v>28</v>
      </c>
      <c r="B658" s="1061">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1">
        <v>29</v>
      </c>
      <c r="B659" s="1061">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1">
        <v>30</v>
      </c>
      <c r="B660" s="1061">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1">
        <v>1</v>
      </c>
      <c r="B664" s="1061">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1">
        <v>2</v>
      </c>
      <c r="B665" s="1061">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1">
        <v>3</v>
      </c>
      <c r="B666" s="1061">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1">
        <v>4</v>
      </c>
      <c r="B667" s="1061">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1">
        <v>5</v>
      </c>
      <c r="B668" s="1061">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1">
        <v>6</v>
      </c>
      <c r="B669" s="1061">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1">
        <v>7</v>
      </c>
      <c r="B670" s="1061">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1">
        <v>8</v>
      </c>
      <c r="B671" s="1061">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1">
        <v>9</v>
      </c>
      <c r="B672" s="1061">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1">
        <v>10</v>
      </c>
      <c r="B673" s="1061">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1">
        <v>11</v>
      </c>
      <c r="B674" s="1061">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1">
        <v>12</v>
      </c>
      <c r="B675" s="1061">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1">
        <v>13</v>
      </c>
      <c r="B676" s="1061">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1">
        <v>14</v>
      </c>
      <c r="B677" s="1061">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1">
        <v>15</v>
      </c>
      <c r="B678" s="1061">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1">
        <v>16</v>
      </c>
      <c r="B679" s="1061">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1">
        <v>17</v>
      </c>
      <c r="B680" s="1061">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1">
        <v>18</v>
      </c>
      <c r="B681" s="1061">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1">
        <v>19</v>
      </c>
      <c r="B682" s="1061">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1">
        <v>20</v>
      </c>
      <c r="B683" s="1061">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1">
        <v>21</v>
      </c>
      <c r="B684" s="1061">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1">
        <v>22</v>
      </c>
      <c r="B685" s="1061">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1">
        <v>23</v>
      </c>
      <c r="B686" s="1061">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1">
        <v>24</v>
      </c>
      <c r="B687" s="1061">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1">
        <v>25</v>
      </c>
      <c r="B688" s="1061">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1">
        <v>26</v>
      </c>
      <c r="B689" s="1061">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1">
        <v>27</v>
      </c>
      <c r="B690" s="1061">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1">
        <v>28</v>
      </c>
      <c r="B691" s="1061">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1">
        <v>29</v>
      </c>
      <c r="B692" s="1061">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1">
        <v>30</v>
      </c>
      <c r="B693" s="1061">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1">
        <v>1</v>
      </c>
      <c r="B697" s="1061">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1">
        <v>2</v>
      </c>
      <c r="B698" s="1061">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1">
        <v>3</v>
      </c>
      <c r="B699" s="1061">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1">
        <v>4</v>
      </c>
      <c r="B700" s="1061">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1">
        <v>5</v>
      </c>
      <c r="B701" s="1061">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1">
        <v>6</v>
      </c>
      <c r="B702" s="1061">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1">
        <v>7</v>
      </c>
      <c r="B703" s="1061">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1">
        <v>8</v>
      </c>
      <c r="B704" s="1061">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1">
        <v>9</v>
      </c>
      <c r="B705" s="1061">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1">
        <v>10</v>
      </c>
      <c r="B706" s="1061">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1">
        <v>11</v>
      </c>
      <c r="B707" s="1061">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1">
        <v>12</v>
      </c>
      <c r="B708" s="1061">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1">
        <v>13</v>
      </c>
      <c r="B709" s="1061">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1">
        <v>14</v>
      </c>
      <c r="B710" s="1061">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1">
        <v>15</v>
      </c>
      <c r="B711" s="1061">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1">
        <v>16</v>
      </c>
      <c r="B712" s="1061">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1">
        <v>17</v>
      </c>
      <c r="B713" s="1061">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1">
        <v>18</v>
      </c>
      <c r="B714" s="1061">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1">
        <v>19</v>
      </c>
      <c r="B715" s="1061">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1">
        <v>20</v>
      </c>
      <c r="B716" s="1061">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1">
        <v>21</v>
      </c>
      <c r="B717" s="1061">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1">
        <v>22</v>
      </c>
      <c r="B718" s="1061">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1">
        <v>23</v>
      </c>
      <c r="B719" s="1061">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1">
        <v>24</v>
      </c>
      <c r="B720" s="1061">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1">
        <v>25</v>
      </c>
      <c r="B721" s="1061">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1">
        <v>26</v>
      </c>
      <c r="B722" s="1061">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1">
        <v>27</v>
      </c>
      <c r="B723" s="1061">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1">
        <v>28</v>
      </c>
      <c r="B724" s="1061">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1">
        <v>29</v>
      </c>
      <c r="B725" s="1061">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1">
        <v>30</v>
      </c>
      <c r="B726" s="1061">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1">
        <v>1</v>
      </c>
      <c r="B730" s="1061">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1">
        <v>2</v>
      </c>
      <c r="B731" s="1061">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1">
        <v>3</v>
      </c>
      <c r="B732" s="1061">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1">
        <v>4</v>
      </c>
      <c r="B733" s="1061">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1">
        <v>5</v>
      </c>
      <c r="B734" s="1061">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1">
        <v>6</v>
      </c>
      <c r="B735" s="1061">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1">
        <v>7</v>
      </c>
      <c r="B736" s="1061">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1">
        <v>8</v>
      </c>
      <c r="B737" s="1061">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1">
        <v>9</v>
      </c>
      <c r="B738" s="1061">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1">
        <v>10</v>
      </c>
      <c r="B739" s="1061">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1">
        <v>11</v>
      </c>
      <c r="B740" s="1061">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1">
        <v>12</v>
      </c>
      <c r="B741" s="1061">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1">
        <v>13</v>
      </c>
      <c r="B742" s="1061">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1">
        <v>14</v>
      </c>
      <c r="B743" s="1061">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1">
        <v>15</v>
      </c>
      <c r="B744" s="1061">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1">
        <v>16</v>
      </c>
      <c r="B745" s="1061">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1">
        <v>17</v>
      </c>
      <c r="B746" s="1061">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1">
        <v>18</v>
      </c>
      <c r="B747" s="1061">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1">
        <v>19</v>
      </c>
      <c r="B748" s="1061">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1">
        <v>20</v>
      </c>
      <c r="B749" s="1061">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1">
        <v>21</v>
      </c>
      <c r="B750" s="1061">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1">
        <v>22</v>
      </c>
      <c r="B751" s="1061">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1">
        <v>23</v>
      </c>
      <c r="B752" s="1061">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1">
        <v>24</v>
      </c>
      <c r="B753" s="1061">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1">
        <v>25</v>
      </c>
      <c r="B754" s="1061">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1">
        <v>26</v>
      </c>
      <c r="B755" s="1061">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1">
        <v>27</v>
      </c>
      <c r="B756" s="1061">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1">
        <v>28</v>
      </c>
      <c r="B757" s="1061">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1">
        <v>29</v>
      </c>
      <c r="B758" s="1061">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1">
        <v>30</v>
      </c>
      <c r="B759" s="1061">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1">
        <v>1</v>
      </c>
      <c r="B763" s="1061">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1">
        <v>2</v>
      </c>
      <c r="B764" s="1061">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1">
        <v>3</v>
      </c>
      <c r="B765" s="1061">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1">
        <v>4</v>
      </c>
      <c r="B766" s="1061">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1">
        <v>5</v>
      </c>
      <c r="B767" s="1061">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1">
        <v>6</v>
      </c>
      <c r="B768" s="1061">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1">
        <v>7</v>
      </c>
      <c r="B769" s="1061">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1">
        <v>8</v>
      </c>
      <c r="B770" s="1061">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1">
        <v>9</v>
      </c>
      <c r="B771" s="1061">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1">
        <v>10</v>
      </c>
      <c r="B772" s="1061">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1">
        <v>11</v>
      </c>
      <c r="B773" s="1061">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1">
        <v>12</v>
      </c>
      <c r="B774" s="1061">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1">
        <v>13</v>
      </c>
      <c r="B775" s="1061">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1">
        <v>14</v>
      </c>
      <c r="B776" s="1061">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1">
        <v>15</v>
      </c>
      <c r="B777" s="1061">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1">
        <v>16</v>
      </c>
      <c r="B778" s="1061">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1">
        <v>17</v>
      </c>
      <c r="B779" s="1061">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1">
        <v>18</v>
      </c>
      <c r="B780" s="1061">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1">
        <v>19</v>
      </c>
      <c r="B781" s="1061">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1">
        <v>20</v>
      </c>
      <c r="B782" s="1061">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1">
        <v>21</v>
      </c>
      <c r="B783" s="1061">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1">
        <v>22</v>
      </c>
      <c r="B784" s="1061">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1">
        <v>23</v>
      </c>
      <c r="B785" s="1061">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1">
        <v>24</v>
      </c>
      <c r="B786" s="1061">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1">
        <v>25</v>
      </c>
      <c r="B787" s="1061">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1">
        <v>26</v>
      </c>
      <c r="B788" s="1061">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1">
        <v>27</v>
      </c>
      <c r="B789" s="1061">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1">
        <v>28</v>
      </c>
      <c r="B790" s="1061">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1">
        <v>29</v>
      </c>
      <c r="B791" s="1061">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1">
        <v>30</v>
      </c>
      <c r="B792" s="1061">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1">
        <v>1</v>
      </c>
      <c r="B796" s="1061">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1">
        <v>2</v>
      </c>
      <c r="B797" s="1061">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1">
        <v>3</v>
      </c>
      <c r="B798" s="1061">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1">
        <v>4</v>
      </c>
      <c r="B799" s="1061">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1">
        <v>5</v>
      </c>
      <c r="B800" s="1061">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1">
        <v>6</v>
      </c>
      <c r="B801" s="1061">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1">
        <v>7</v>
      </c>
      <c r="B802" s="1061">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1">
        <v>8</v>
      </c>
      <c r="B803" s="1061">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1">
        <v>9</v>
      </c>
      <c r="B804" s="1061">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1">
        <v>10</v>
      </c>
      <c r="B805" s="1061">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1">
        <v>11</v>
      </c>
      <c r="B806" s="1061">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1">
        <v>12</v>
      </c>
      <c r="B807" s="1061">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1">
        <v>13</v>
      </c>
      <c r="B808" s="1061">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1">
        <v>14</v>
      </c>
      <c r="B809" s="1061">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1">
        <v>15</v>
      </c>
      <c r="B810" s="1061">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1">
        <v>16</v>
      </c>
      <c r="B811" s="1061">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1">
        <v>17</v>
      </c>
      <c r="B812" s="1061">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1">
        <v>18</v>
      </c>
      <c r="B813" s="1061">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1">
        <v>19</v>
      </c>
      <c r="B814" s="1061">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1">
        <v>20</v>
      </c>
      <c r="B815" s="1061">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1">
        <v>21</v>
      </c>
      <c r="B816" s="1061">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1">
        <v>22</v>
      </c>
      <c r="B817" s="1061">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1">
        <v>23</v>
      </c>
      <c r="B818" s="1061">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1">
        <v>24</v>
      </c>
      <c r="B819" s="1061">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1">
        <v>25</v>
      </c>
      <c r="B820" s="1061">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1">
        <v>26</v>
      </c>
      <c r="B821" s="1061">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1">
        <v>27</v>
      </c>
      <c r="B822" s="1061">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1">
        <v>28</v>
      </c>
      <c r="B823" s="1061">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1">
        <v>29</v>
      </c>
      <c r="B824" s="1061">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1">
        <v>30</v>
      </c>
      <c r="B825" s="1061">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1">
        <v>1</v>
      </c>
      <c r="B829" s="1061">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1">
        <v>2</v>
      </c>
      <c r="B830" s="1061">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1">
        <v>3</v>
      </c>
      <c r="B831" s="1061">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1">
        <v>4</v>
      </c>
      <c r="B832" s="1061">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1">
        <v>5</v>
      </c>
      <c r="B833" s="1061">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1">
        <v>6</v>
      </c>
      <c r="B834" s="1061">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1">
        <v>7</v>
      </c>
      <c r="B835" s="1061">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1">
        <v>8</v>
      </c>
      <c r="B836" s="1061">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1">
        <v>9</v>
      </c>
      <c r="B837" s="1061">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1">
        <v>10</v>
      </c>
      <c r="B838" s="1061">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1">
        <v>11</v>
      </c>
      <c r="B839" s="1061">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1">
        <v>12</v>
      </c>
      <c r="B840" s="1061">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1">
        <v>13</v>
      </c>
      <c r="B841" s="1061">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1">
        <v>14</v>
      </c>
      <c r="B842" s="1061">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1">
        <v>15</v>
      </c>
      <c r="B843" s="1061">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1">
        <v>16</v>
      </c>
      <c r="B844" s="1061">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1">
        <v>17</v>
      </c>
      <c r="B845" s="1061">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1">
        <v>18</v>
      </c>
      <c r="B846" s="1061">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1">
        <v>19</v>
      </c>
      <c r="B847" s="1061">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1">
        <v>20</v>
      </c>
      <c r="B848" s="106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1">
        <v>21</v>
      </c>
      <c r="B849" s="106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1">
        <v>22</v>
      </c>
      <c r="B850" s="106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1">
        <v>23</v>
      </c>
      <c r="B851" s="106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1">
        <v>24</v>
      </c>
      <c r="B852" s="106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1">
        <v>25</v>
      </c>
      <c r="B853" s="106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1">
        <v>26</v>
      </c>
      <c r="B854" s="106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1">
        <v>27</v>
      </c>
      <c r="B855" s="106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1">
        <v>28</v>
      </c>
      <c r="B856" s="106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1">
        <v>29</v>
      </c>
      <c r="B857" s="106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1">
        <v>30</v>
      </c>
      <c r="B858" s="106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1">
        <v>1</v>
      </c>
      <c r="B862" s="106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1">
        <v>2</v>
      </c>
      <c r="B863" s="106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1">
        <v>3</v>
      </c>
      <c r="B864" s="106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1">
        <v>4</v>
      </c>
      <c r="B865" s="106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1">
        <v>5</v>
      </c>
      <c r="B866" s="106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1">
        <v>6</v>
      </c>
      <c r="B867" s="106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1">
        <v>7</v>
      </c>
      <c r="B868" s="1061">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1">
        <v>8</v>
      </c>
      <c r="B869" s="1061">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1">
        <v>9</v>
      </c>
      <c r="B870" s="1061">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1">
        <v>10</v>
      </c>
      <c r="B871" s="1061">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1">
        <v>11</v>
      </c>
      <c r="B872" s="1061">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1">
        <v>12</v>
      </c>
      <c r="B873" s="1061">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1">
        <v>13</v>
      </c>
      <c r="B874" s="1061">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1">
        <v>14</v>
      </c>
      <c r="B875" s="1061">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1">
        <v>15</v>
      </c>
      <c r="B876" s="1061">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1">
        <v>16</v>
      </c>
      <c r="B877" s="1061">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1">
        <v>17</v>
      </c>
      <c r="B878" s="1061">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1">
        <v>18</v>
      </c>
      <c r="B879" s="1061">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1">
        <v>19</v>
      </c>
      <c r="B880" s="1061">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1">
        <v>20</v>
      </c>
      <c r="B881" s="106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1">
        <v>21</v>
      </c>
      <c r="B882" s="106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1">
        <v>22</v>
      </c>
      <c r="B883" s="106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1">
        <v>23</v>
      </c>
      <c r="B884" s="106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1">
        <v>24</v>
      </c>
      <c r="B885" s="106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1">
        <v>25</v>
      </c>
      <c r="B886" s="106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1">
        <v>26</v>
      </c>
      <c r="B887" s="106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1">
        <v>27</v>
      </c>
      <c r="B888" s="106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1">
        <v>28</v>
      </c>
      <c r="B889" s="106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1">
        <v>29</v>
      </c>
      <c r="B890" s="106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1">
        <v>30</v>
      </c>
      <c r="B891" s="106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1">
        <v>1</v>
      </c>
      <c r="B895" s="106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1">
        <v>2</v>
      </c>
      <c r="B896" s="106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1">
        <v>3</v>
      </c>
      <c r="B897" s="106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1">
        <v>4</v>
      </c>
      <c r="B898" s="106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1">
        <v>5</v>
      </c>
      <c r="B899" s="106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1">
        <v>6</v>
      </c>
      <c r="B900" s="106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1">
        <v>7</v>
      </c>
      <c r="B901" s="1061">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1">
        <v>8</v>
      </c>
      <c r="B902" s="1061">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1">
        <v>9</v>
      </c>
      <c r="B903" s="1061">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1">
        <v>10</v>
      </c>
      <c r="B904" s="1061">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1">
        <v>11</v>
      </c>
      <c r="B905" s="1061">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1">
        <v>12</v>
      </c>
      <c r="B906" s="1061">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1">
        <v>13</v>
      </c>
      <c r="B907" s="1061">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1">
        <v>14</v>
      </c>
      <c r="B908" s="1061">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1">
        <v>15</v>
      </c>
      <c r="B909" s="1061">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1">
        <v>16</v>
      </c>
      <c r="B910" s="1061">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1">
        <v>17</v>
      </c>
      <c r="B911" s="1061">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1">
        <v>18</v>
      </c>
      <c r="B912" s="1061">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1">
        <v>19</v>
      </c>
      <c r="B913" s="1061">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1">
        <v>20</v>
      </c>
      <c r="B914" s="106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1">
        <v>21</v>
      </c>
      <c r="B915" s="106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1">
        <v>22</v>
      </c>
      <c r="B916" s="106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1">
        <v>23</v>
      </c>
      <c r="B917" s="106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1">
        <v>24</v>
      </c>
      <c r="B918" s="106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1">
        <v>25</v>
      </c>
      <c r="B919" s="106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1">
        <v>26</v>
      </c>
      <c r="B920" s="106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1">
        <v>27</v>
      </c>
      <c r="B921" s="106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1">
        <v>28</v>
      </c>
      <c r="B922" s="106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1">
        <v>29</v>
      </c>
      <c r="B923" s="106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1">
        <v>30</v>
      </c>
      <c r="B924" s="106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1">
        <v>1</v>
      </c>
      <c r="B928" s="1061">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1">
        <v>2</v>
      </c>
      <c r="B929" s="106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1">
        <v>3</v>
      </c>
      <c r="B930" s="106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1">
        <v>4</v>
      </c>
      <c r="B931" s="106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1">
        <v>5</v>
      </c>
      <c r="B932" s="106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1">
        <v>6</v>
      </c>
      <c r="B933" s="106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1">
        <v>7</v>
      </c>
      <c r="B934" s="1061">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1">
        <v>8</v>
      </c>
      <c r="B935" s="1061">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1">
        <v>9</v>
      </c>
      <c r="B936" s="1061">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1">
        <v>10</v>
      </c>
      <c r="B937" s="1061">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1">
        <v>11</v>
      </c>
      <c r="B938" s="1061">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1">
        <v>12</v>
      </c>
      <c r="B939" s="1061">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1">
        <v>13</v>
      </c>
      <c r="B940" s="1061">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1">
        <v>14</v>
      </c>
      <c r="B941" s="1061">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1">
        <v>15</v>
      </c>
      <c r="B942" s="1061">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1">
        <v>16</v>
      </c>
      <c r="B943" s="1061">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1">
        <v>17</v>
      </c>
      <c r="B944" s="1061">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1">
        <v>18</v>
      </c>
      <c r="B945" s="1061">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1">
        <v>19</v>
      </c>
      <c r="B946" s="1061">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1">
        <v>20</v>
      </c>
      <c r="B947" s="1061">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1">
        <v>21</v>
      </c>
      <c r="B948" s="106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1">
        <v>22</v>
      </c>
      <c r="B949" s="106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1">
        <v>23</v>
      </c>
      <c r="B950" s="106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1">
        <v>24</v>
      </c>
      <c r="B951" s="106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1">
        <v>25</v>
      </c>
      <c r="B952" s="106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1">
        <v>26</v>
      </c>
      <c r="B953" s="106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1">
        <v>27</v>
      </c>
      <c r="B954" s="106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1">
        <v>28</v>
      </c>
      <c r="B955" s="106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1">
        <v>29</v>
      </c>
      <c r="B956" s="106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1">
        <v>30</v>
      </c>
      <c r="B957" s="106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1">
        <v>1</v>
      </c>
      <c r="B961" s="106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1">
        <v>2</v>
      </c>
      <c r="B962" s="106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1">
        <v>3</v>
      </c>
      <c r="B963" s="106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1">
        <v>4</v>
      </c>
      <c r="B964" s="106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1">
        <v>5</v>
      </c>
      <c r="B965" s="106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1">
        <v>6</v>
      </c>
      <c r="B966" s="106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1">
        <v>7</v>
      </c>
      <c r="B967" s="1061">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1">
        <v>8</v>
      </c>
      <c r="B968" s="1061">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1">
        <v>9</v>
      </c>
      <c r="B969" s="1061">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1">
        <v>10</v>
      </c>
      <c r="B970" s="106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1">
        <v>11</v>
      </c>
      <c r="B971" s="106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1">
        <v>12</v>
      </c>
      <c r="B972" s="1061">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1">
        <v>13</v>
      </c>
      <c r="B973" s="1061">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1">
        <v>14</v>
      </c>
      <c r="B974" s="106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1">
        <v>15</v>
      </c>
      <c r="B975" s="106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1">
        <v>16</v>
      </c>
      <c r="B976" s="106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1">
        <v>17</v>
      </c>
      <c r="B977" s="106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1">
        <v>18</v>
      </c>
      <c r="B978" s="106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1">
        <v>19</v>
      </c>
      <c r="B979" s="106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1">
        <v>20</v>
      </c>
      <c r="B980" s="106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1">
        <v>21</v>
      </c>
      <c r="B981" s="106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1">
        <v>22</v>
      </c>
      <c r="B982" s="106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1">
        <v>23</v>
      </c>
      <c r="B983" s="106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1">
        <v>24</v>
      </c>
      <c r="B984" s="106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1">
        <v>25</v>
      </c>
      <c r="B985" s="106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1">
        <v>26</v>
      </c>
      <c r="B986" s="106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1">
        <v>27</v>
      </c>
      <c r="B987" s="106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1">
        <v>28</v>
      </c>
      <c r="B988" s="106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1">
        <v>29</v>
      </c>
      <c r="B989" s="106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1">
        <v>30</v>
      </c>
      <c r="B990" s="106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1">
        <v>1</v>
      </c>
      <c r="B994" s="106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1">
        <v>2</v>
      </c>
      <c r="B995" s="106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1">
        <v>3</v>
      </c>
      <c r="B996" s="106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1">
        <v>4</v>
      </c>
      <c r="B997" s="106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1">
        <v>5</v>
      </c>
      <c r="B998" s="106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1">
        <v>6</v>
      </c>
      <c r="B999" s="106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1">
        <v>7</v>
      </c>
      <c r="B1000" s="1061">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1">
        <v>8</v>
      </c>
      <c r="B1001" s="1061">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1">
        <v>9</v>
      </c>
      <c r="B1002" s="1061">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1">
        <v>10</v>
      </c>
      <c r="B1003" s="106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1">
        <v>11</v>
      </c>
      <c r="B1004" s="106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1">
        <v>12</v>
      </c>
      <c r="B1005" s="1061">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1">
        <v>13</v>
      </c>
      <c r="B1006" s="1061">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1">
        <v>14</v>
      </c>
      <c r="B1007" s="106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1">
        <v>15</v>
      </c>
      <c r="B1008" s="106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1">
        <v>16</v>
      </c>
      <c r="B1009" s="106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1">
        <v>17</v>
      </c>
      <c r="B1010" s="106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1">
        <v>18</v>
      </c>
      <c r="B1011" s="106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1">
        <v>19</v>
      </c>
      <c r="B1012" s="106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1">
        <v>20</v>
      </c>
      <c r="B1013" s="106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1">
        <v>21</v>
      </c>
      <c r="B1014" s="106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1">
        <v>22</v>
      </c>
      <c r="B1015" s="106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1">
        <v>23</v>
      </c>
      <c r="B1016" s="106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1">
        <v>24</v>
      </c>
      <c r="B1017" s="106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1">
        <v>25</v>
      </c>
      <c r="B1018" s="106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1">
        <v>26</v>
      </c>
      <c r="B1019" s="106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1">
        <v>27</v>
      </c>
      <c r="B1020" s="106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1">
        <v>28</v>
      </c>
      <c r="B1021" s="106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1">
        <v>29</v>
      </c>
      <c r="B1022" s="106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1">
        <v>30</v>
      </c>
      <c r="B1023" s="106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1">
        <v>1</v>
      </c>
      <c r="B1027" s="106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1">
        <v>2</v>
      </c>
      <c r="B1028" s="106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1">
        <v>3</v>
      </c>
      <c r="B1029" s="106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1">
        <v>4</v>
      </c>
      <c r="B1030" s="106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1">
        <v>5</v>
      </c>
      <c r="B1031" s="106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1">
        <v>6</v>
      </c>
      <c r="B1032" s="106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1">
        <v>7</v>
      </c>
      <c r="B1033" s="1061">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1">
        <v>8</v>
      </c>
      <c r="B1034" s="1061">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1">
        <v>9</v>
      </c>
      <c r="B1035" s="1061">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1">
        <v>10</v>
      </c>
      <c r="B1036" s="106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1">
        <v>11</v>
      </c>
      <c r="B1037" s="106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1">
        <v>12</v>
      </c>
      <c r="B1038" s="1061">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1">
        <v>13</v>
      </c>
      <c r="B1039" s="1061">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1">
        <v>14</v>
      </c>
      <c r="B1040" s="106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1">
        <v>15</v>
      </c>
      <c r="B1041" s="106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1">
        <v>16</v>
      </c>
      <c r="B1042" s="106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1">
        <v>17</v>
      </c>
      <c r="B1043" s="106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1">
        <v>18</v>
      </c>
      <c r="B1044" s="106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1">
        <v>19</v>
      </c>
      <c r="B1045" s="106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1">
        <v>20</v>
      </c>
      <c r="B1046" s="106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1">
        <v>21</v>
      </c>
      <c r="B1047" s="106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1">
        <v>22</v>
      </c>
      <c r="B1048" s="106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1">
        <v>23</v>
      </c>
      <c r="B1049" s="106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1">
        <v>24</v>
      </c>
      <c r="B1050" s="106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1">
        <v>25</v>
      </c>
      <c r="B1051" s="106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1">
        <v>26</v>
      </c>
      <c r="B1052" s="106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1">
        <v>27</v>
      </c>
      <c r="B1053" s="106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1">
        <v>28</v>
      </c>
      <c r="B1054" s="106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1">
        <v>29</v>
      </c>
      <c r="B1055" s="106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1">
        <v>30</v>
      </c>
      <c r="B1056" s="106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1">
        <v>1</v>
      </c>
      <c r="B1060" s="106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1">
        <v>2</v>
      </c>
      <c r="B1061" s="106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1">
        <v>3</v>
      </c>
      <c r="B1062" s="106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1">
        <v>4</v>
      </c>
      <c r="B1063" s="106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1">
        <v>5</v>
      </c>
      <c r="B1064" s="106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1">
        <v>6</v>
      </c>
      <c r="B1065" s="106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1">
        <v>7</v>
      </c>
      <c r="B1066" s="1061">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1">
        <v>8</v>
      </c>
      <c r="B1067" s="1061">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1">
        <v>9</v>
      </c>
      <c r="B1068" s="1061">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1">
        <v>10</v>
      </c>
      <c r="B1069" s="106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1">
        <v>11</v>
      </c>
      <c r="B1070" s="106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1">
        <v>12</v>
      </c>
      <c r="B1071" s="1061">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1">
        <v>13</v>
      </c>
      <c r="B1072" s="1061">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1">
        <v>14</v>
      </c>
      <c r="B1073" s="106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1">
        <v>15</v>
      </c>
      <c r="B1074" s="106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1">
        <v>16</v>
      </c>
      <c r="B1075" s="106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1">
        <v>17</v>
      </c>
      <c r="B1076" s="106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1">
        <v>18</v>
      </c>
      <c r="B1077" s="106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1">
        <v>19</v>
      </c>
      <c r="B1078" s="106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1">
        <v>20</v>
      </c>
      <c r="B1079" s="106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1">
        <v>21</v>
      </c>
      <c r="B1080" s="106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1">
        <v>22</v>
      </c>
      <c r="B1081" s="106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1">
        <v>23</v>
      </c>
      <c r="B1082" s="106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1">
        <v>24</v>
      </c>
      <c r="B1083" s="106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1">
        <v>25</v>
      </c>
      <c r="B1084" s="106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1">
        <v>26</v>
      </c>
      <c r="B1085" s="106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1">
        <v>27</v>
      </c>
      <c r="B1086" s="106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1">
        <v>28</v>
      </c>
      <c r="B1087" s="106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1">
        <v>29</v>
      </c>
      <c r="B1088" s="106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1">
        <v>30</v>
      </c>
      <c r="B1089" s="106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1">
        <v>1</v>
      </c>
      <c r="B1093" s="106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1">
        <v>2</v>
      </c>
      <c r="B1094" s="106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1">
        <v>3</v>
      </c>
      <c r="B1095" s="106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1">
        <v>4</v>
      </c>
      <c r="B1096" s="106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1">
        <v>5</v>
      </c>
      <c r="B1097" s="106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1">
        <v>6</v>
      </c>
      <c r="B1098" s="106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1">
        <v>7</v>
      </c>
      <c r="B1099" s="1061">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1">
        <v>8</v>
      </c>
      <c r="B1100" s="1061">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1">
        <v>9</v>
      </c>
      <c r="B1101" s="1061">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1">
        <v>10</v>
      </c>
      <c r="B1102" s="1061">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1">
        <v>11</v>
      </c>
      <c r="B1103" s="1061">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1">
        <v>12</v>
      </c>
      <c r="B1104" s="1061">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1">
        <v>13</v>
      </c>
      <c r="B1105" s="1061">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1">
        <v>14</v>
      </c>
      <c r="B1106" s="1061">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1">
        <v>15</v>
      </c>
      <c r="B1107" s="1061">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1">
        <v>16</v>
      </c>
      <c r="B1108" s="1061">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1">
        <v>17</v>
      </c>
      <c r="B1109" s="1061">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1">
        <v>18</v>
      </c>
      <c r="B1110" s="1061">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1">
        <v>19</v>
      </c>
      <c r="B1111" s="1061">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1">
        <v>20</v>
      </c>
      <c r="B1112" s="1061">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1">
        <v>21</v>
      </c>
      <c r="B1113" s="1061">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1">
        <v>22</v>
      </c>
      <c r="B1114" s="1061">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1">
        <v>23</v>
      </c>
      <c r="B1115" s="1061">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1">
        <v>24</v>
      </c>
      <c r="B1116" s="1061">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1">
        <v>25</v>
      </c>
      <c r="B1117" s="1061">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1">
        <v>26</v>
      </c>
      <c r="B1118" s="1061">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1">
        <v>27</v>
      </c>
      <c r="B1119" s="1061">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1">
        <v>28</v>
      </c>
      <c r="B1120" s="1061">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1">
        <v>29</v>
      </c>
      <c r="B1121" s="1061">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1">
        <v>30</v>
      </c>
      <c r="B1122" s="1061">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1">
        <v>1</v>
      </c>
      <c r="B1126" s="1061">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1">
        <v>2</v>
      </c>
      <c r="B1127" s="1061">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1">
        <v>3</v>
      </c>
      <c r="B1128" s="1061">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1">
        <v>4</v>
      </c>
      <c r="B1129" s="1061">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1">
        <v>5</v>
      </c>
      <c r="B1130" s="1061">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1">
        <v>6</v>
      </c>
      <c r="B1131" s="1061">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1">
        <v>7</v>
      </c>
      <c r="B1132" s="1061">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1">
        <v>8</v>
      </c>
      <c r="B1133" s="1061">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1">
        <v>9</v>
      </c>
      <c r="B1134" s="1061">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1">
        <v>10</v>
      </c>
      <c r="B1135" s="1061">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1">
        <v>11</v>
      </c>
      <c r="B1136" s="1061">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1">
        <v>12</v>
      </c>
      <c r="B1137" s="1061">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1">
        <v>13</v>
      </c>
      <c r="B1138" s="1061">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1">
        <v>14</v>
      </c>
      <c r="B1139" s="1061">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1">
        <v>15</v>
      </c>
      <c r="B1140" s="1061">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1">
        <v>16</v>
      </c>
      <c r="B1141" s="1061">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1">
        <v>17</v>
      </c>
      <c r="B1142" s="1061">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1">
        <v>18</v>
      </c>
      <c r="B1143" s="1061">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1">
        <v>19</v>
      </c>
      <c r="B1144" s="1061">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1">
        <v>20</v>
      </c>
      <c r="B1145" s="1061">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1">
        <v>21</v>
      </c>
      <c r="B1146" s="1061">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1">
        <v>22</v>
      </c>
      <c r="B1147" s="1061">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1">
        <v>23</v>
      </c>
      <c r="B1148" s="1061">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1">
        <v>24</v>
      </c>
      <c r="B1149" s="1061">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1">
        <v>25</v>
      </c>
      <c r="B1150" s="1061">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1">
        <v>26</v>
      </c>
      <c r="B1151" s="1061">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1">
        <v>27</v>
      </c>
      <c r="B1152" s="1061">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1">
        <v>28</v>
      </c>
      <c r="B1153" s="1061">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1">
        <v>29</v>
      </c>
      <c r="B1154" s="1061">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1">
        <v>30</v>
      </c>
      <c r="B1155" s="1061">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1">
        <v>1</v>
      </c>
      <c r="B1159" s="1061">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1">
        <v>2</v>
      </c>
      <c r="B1160" s="1061">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1">
        <v>3</v>
      </c>
      <c r="B1161" s="1061">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1">
        <v>4</v>
      </c>
      <c r="B1162" s="1061">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1">
        <v>5</v>
      </c>
      <c r="B1163" s="1061">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1">
        <v>6</v>
      </c>
      <c r="B1164" s="1061">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1">
        <v>7</v>
      </c>
      <c r="B1165" s="1061">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1">
        <v>8</v>
      </c>
      <c r="B1166" s="1061">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1">
        <v>9</v>
      </c>
      <c r="B1167" s="1061">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1">
        <v>10</v>
      </c>
      <c r="B1168" s="1061">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1">
        <v>11</v>
      </c>
      <c r="B1169" s="1061">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1">
        <v>12</v>
      </c>
      <c r="B1170" s="1061">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1">
        <v>13</v>
      </c>
      <c r="B1171" s="1061">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1">
        <v>14</v>
      </c>
      <c r="B1172" s="1061">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1">
        <v>15</v>
      </c>
      <c r="B1173" s="1061">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1">
        <v>16</v>
      </c>
      <c r="B1174" s="1061">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1">
        <v>17</v>
      </c>
      <c r="B1175" s="1061">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1">
        <v>18</v>
      </c>
      <c r="B1176" s="1061">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1">
        <v>19</v>
      </c>
      <c r="B1177" s="1061">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1">
        <v>20</v>
      </c>
      <c r="B1178" s="1061">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1">
        <v>21</v>
      </c>
      <c r="B1179" s="1061">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1">
        <v>22</v>
      </c>
      <c r="B1180" s="1061">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1">
        <v>23</v>
      </c>
      <c r="B1181" s="1061">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1">
        <v>24</v>
      </c>
      <c r="B1182" s="1061">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1">
        <v>25</v>
      </c>
      <c r="B1183" s="1061">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1">
        <v>26</v>
      </c>
      <c r="B1184" s="1061">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1">
        <v>27</v>
      </c>
      <c r="B1185" s="1061">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1">
        <v>28</v>
      </c>
      <c r="B1186" s="1061">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1">
        <v>29</v>
      </c>
      <c r="B1187" s="1061">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1">
        <v>30</v>
      </c>
      <c r="B1188" s="1061">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1">
        <v>1</v>
      </c>
      <c r="B1192" s="1061">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1">
        <v>2</v>
      </c>
      <c r="B1193" s="1061">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1">
        <v>3</v>
      </c>
      <c r="B1194" s="1061">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1">
        <v>4</v>
      </c>
      <c r="B1195" s="1061">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1">
        <v>5</v>
      </c>
      <c r="B1196" s="1061">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1">
        <v>6</v>
      </c>
      <c r="B1197" s="1061">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1">
        <v>7</v>
      </c>
      <c r="B1198" s="1061">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1">
        <v>8</v>
      </c>
      <c r="B1199" s="1061">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1">
        <v>9</v>
      </c>
      <c r="B1200" s="1061">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1">
        <v>10</v>
      </c>
      <c r="B1201" s="1061">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1">
        <v>11</v>
      </c>
      <c r="B1202" s="1061">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1">
        <v>12</v>
      </c>
      <c r="B1203" s="1061">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1">
        <v>13</v>
      </c>
      <c r="B1204" s="1061">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1">
        <v>14</v>
      </c>
      <c r="B1205" s="1061">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1">
        <v>15</v>
      </c>
      <c r="B1206" s="1061">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1">
        <v>16</v>
      </c>
      <c r="B1207" s="1061">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1">
        <v>17</v>
      </c>
      <c r="B1208" s="1061">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1">
        <v>18</v>
      </c>
      <c r="B1209" s="1061">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1">
        <v>19</v>
      </c>
      <c r="B1210" s="1061">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1">
        <v>20</v>
      </c>
      <c r="B1211" s="1061">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1">
        <v>21</v>
      </c>
      <c r="B1212" s="1061">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1">
        <v>22</v>
      </c>
      <c r="B1213" s="1061">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1">
        <v>23</v>
      </c>
      <c r="B1214" s="1061">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1">
        <v>24</v>
      </c>
      <c r="B1215" s="1061">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1">
        <v>25</v>
      </c>
      <c r="B1216" s="1061">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1">
        <v>26</v>
      </c>
      <c r="B1217" s="1061">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1">
        <v>27</v>
      </c>
      <c r="B1218" s="1061">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1">
        <v>28</v>
      </c>
      <c r="B1219" s="1061">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1">
        <v>29</v>
      </c>
      <c r="B1220" s="1061">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1">
        <v>30</v>
      </c>
      <c r="B1221" s="1061">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1">
        <v>1</v>
      </c>
      <c r="B1225" s="1061">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1">
        <v>2</v>
      </c>
      <c r="B1226" s="1061">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1">
        <v>3</v>
      </c>
      <c r="B1227" s="1061">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1">
        <v>4</v>
      </c>
      <c r="B1228" s="1061">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1">
        <v>5</v>
      </c>
      <c r="B1229" s="1061">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1">
        <v>6</v>
      </c>
      <c r="B1230" s="1061">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1">
        <v>7</v>
      </c>
      <c r="B1231" s="1061">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1">
        <v>8</v>
      </c>
      <c r="B1232" s="1061">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1">
        <v>9</v>
      </c>
      <c r="B1233" s="1061">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1">
        <v>10</v>
      </c>
      <c r="B1234" s="1061">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1">
        <v>11</v>
      </c>
      <c r="B1235" s="1061">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1">
        <v>12</v>
      </c>
      <c r="B1236" s="1061">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1">
        <v>13</v>
      </c>
      <c r="B1237" s="1061">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1">
        <v>14</v>
      </c>
      <c r="B1238" s="1061">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1">
        <v>15</v>
      </c>
      <c r="B1239" s="1061">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1">
        <v>16</v>
      </c>
      <c r="B1240" s="1061">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1">
        <v>17</v>
      </c>
      <c r="B1241" s="1061">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1">
        <v>18</v>
      </c>
      <c r="B1242" s="1061">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1">
        <v>19</v>
      </c>
      <c r="B1243" s="1061">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1">
        <v>20</v>
      </c>
      <c r="B1244" s="1061">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1">
        <v>21</v>
      </c>
      <c r="B1245" s="1061">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1">
        <v>22</v>
      </c>
      <c r="B1246" s="1061">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1">
        <v>23</v>
      </c>
      <c r="B1247" s="1061">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1">
        <v>24</v>
      </c>
      <c r="B1248" s="1061">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1">
        <v>25</v>
      </c>
      <c r="B1249" s="1061">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1">
        <v>26</v>
      </c>
      <c r="B1250" s="1061">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1">
        <v>27</v>
      </c>
      <c r="B1251" s="1061">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1">
        <v>28</v>
      </c>
      <c r="B1252" s="1061">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1">
        <v>29</v>
      </c>
      <c r="B1253" s="1061">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1">
        <v>30</v>
      </c>
      <c r="B1254" s="1061">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1">
        <v>1</v>
      </c>
      <c r="B1258" s="1061">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1">
        <v>2</v>
      </c>
      <c r="B1259" s="1061">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1">
        <v>3</v>
      </c>
      <c r="B1260" s="1061">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1">
        <v>4</v>
      </c>
      <c r="B1261" s="1061">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1">
        <v>5</v>
      </c>
      <c r="B1262" s="1061">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1">
        <v>6</v>
      </c>
      <c r="B1263" s="1061">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1">
        <v>7</v>
      </c>
      <c r="B1264" s="1061">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1">
        <v>8</v>
      </c>
      <c r="B1265" s="1061">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1">
        <v>9</v>
      </c>
      <c r="B1266" s="1061">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1">
        <v>10</v>
      </c>
      <c r="B1267" s="1061">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1">
        <v>11</v>
      </c>
      <c r="B1268" s="1061">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1">
        <v>12</v>
      </c>
      <c r="B1269" s="1061">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1">
        <v>13</v>
      </c>
      <c r="B1270" s="1061">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1">
        <v>14</v>
      </c>
      <c r="B1271" s="1061">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1">
        <v>15</v>
      </c>
      <c r="B1272" s="1061">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1">
        <v>16</v>
      </c>
      <c r="B1273" s="1061">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1">
        <v>17</v>
      </c>
      <c r="B1274" s="1061">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1">
        <v>18</v>
      </c>
      <c r="B1275" s="1061">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1">
        <v>19</v>
      </c>
      <c r="B1276" s="1061">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1">
        <v>20</v>
      </c>
      <c r="B1277" s="1061">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1">
        <v>21</v>
      </c>
      <c r="B1278" s="1061">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1">
        <v>22</v>
      </c>
      <c r="B1279" s="1061">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1">
        <v>23</v>
      </c>
      <c r="B1280" s="1061">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1">
        <v>24</v>
      </c>
      <c r="B1281" s="1061">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1">
        <v>25</v>
      </c>
      <c r="B1282" s="1061">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1">
        <v>26</v>
      </c>
      <c r="B1283" s="1061">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1">
        <v>27</v>
      </c>
      <c r="B1284" s="1061">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1">
        <v>28</v>
      </c>
      <c r="B1285" s="1061">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1">
        <v>29</v>
      </c>
      <c r="B1286" s="1061">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1">
        <v>30</v>
      </c>
      <c r="B1287" s="1061">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1">
        <v>1</v>
      </c>
      <c r="B1291" s="1061">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1">
        <v>2</v>
      </c>
      <c r="B1292" s="1061">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1">
        <v>3</v>
      </c>
      <c r="B1293" s="1061">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1">
        <v>4</v>
      </c>
      <c r="B1294" s="1061">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1">
        <v>5</v>
      </c>
      <c r="B1295" s="1061">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1">
        <v>6</v>
      </c>
      <c r="B1296" s="1061">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1">
        <v>7</v>
      </c>
      <c r="B1297" s="1061">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1">
        <v>8</v>
      </c>
      <c r="B1298" s="1061">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1">
        <v>9</v>
      </c>
      <c r="B1299" s="1061">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1">
        <v>10</v>
      </c>
      <c r="B1300" s="1061">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1">
        <v>11</v>
      </c>
      <c r="B1301" s="1061">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1">
        <v>12</v>
      </c>
      <c r="B1302" s="1061">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1">
        <v>13</v>
      </c>
      <c r="B1303" s="1061">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1">
        <v>14</v>
      </c>
      <c r="B1304" s="1061">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1">
        <v>15</v>
      </c>
      <c r="B1305" s="1061">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1">
        <v>16</v>
      </c>
      <c r="B1306" s="1061">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1">
        <v>17</v>
      </c>
      <c r="B1307" s="1061">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1">
        <v>18</v>
      </c>
      <c r="B1308" s="1061">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1">
        <v>19</v>
      </c>
      <c r="B1309" s="1061">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1">
        <v>20</v>
      </c>
      <c r="B1310" s="1061">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1">
        <v>21</v>
      </c>
      <c r="B1311" s="1061">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1">
        <v>22</v>
      </c>
      <c r="B1312" s="1061">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1">
        <v>23</v>
      </c>
      <c r="B1313" s="1061">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1">
        <v>24</v>
      </c>
      <c r="B1314" s="1061">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1">
        <v>25</v>
      </c>
      <c r="B1315" s="1061">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1">
        <v>26</v>
      </c>
      <c r="B1316" s="1061">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1">
        <v>27</v>
      </c>
      <c r="B1317" s="1061">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1">
        <v>28</v>
      </c>
      <c r="B1318" s="1061">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1">
        <v>29</v>
      </c>
      <c r="B1319" s="1061">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1">
        <v>30</v>
      </c>
      <c r="B1320" s="1061">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2019-09-02T05:06:42Z</cp:lastPrinted>
  <dcterms:created xsi:type="dcterms:W3CDTF">2012-03-13T00:50:25Z</dcterms:created>
  <dcterms:modified xsi:type="dcterms:W3CDTF">2020-11-12T06:53:27Z</dcterms:modified>
</cp:coreProperties>
</file>