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50_保険局　医療介護連携政策課\【H260401～0710】医療介護連携企画準備室\11.【予算・経理計画】\32年度予算\行政事業レビュー\"/>
    </mc:Choice>
  </mc:AlternateContent>
  <bookViews>
    <workbookView xWindow="0" yWindow="0" windowWidth="1161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<sst xmlns="http://schemas.openxmlformats.org/spreadsheetml/2006/main" count="4689" uniqueCount="693">
  <si>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</si>
  <si>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</si>
  <si>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</si>
  <si>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</si>
  <si>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</si>
  <si>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</si>
  <si>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</si>
  <si>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</si>
  <si>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</si>
  <si>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</si>
  <si>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</si>
  <si>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</si>
  <si>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</si>
  <si>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</si>
  <si>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</si>
  <si>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</si>
  <si>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</si>
  <si>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</si>
  <si>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</si>
  <si>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</si>
  <si>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</si>
  <si>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</si>
  <si>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</si>
  <si>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</si>
  <si>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</si>
  <si>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</si>
  <si>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</si>
  <si>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</si>
  <si>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</si>
  <si>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</si>
  <si>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</si>
  <si>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</si>
  <si>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</si>
  <si>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</si>
  <si>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</si>
  <si>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</si>
  <si>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</si>
  <si>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</si>
  <si>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</si>
  <si>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</si>
  <si>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</si>
  <si>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</si>
  <si>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</si>
  <si>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</si>
  <si>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</si>
  <si>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</si>
  <si>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</si>
  <si>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</si>
  <si>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</si>
  <si>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</si>
  <si>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</si>
  <si>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</si>
  <si>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</si>
  <si>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</si>
  <si>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</si>
  <si>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</si>
  <si>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</si>
  <si>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</si>
  <si>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</si>
  <si>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</si>
  <si>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</si>
  <si>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</si>
  <si>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</si>
  <si>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</si>
  <si>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</si>
  <si>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</si>
  <si>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</si>
  <si>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</si>
  <si>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</si>
  <si>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</si>
  <si>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</si>
  <si>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</si>
  <si>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</si>
  <si>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</si>
  <si>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</si>
  <si>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</si>
  <si>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</si>
  <si>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</si>
  <si>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</si>
  <si>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</si>
  <si>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</si>
  <si>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</si>
  <si>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</si>
  <si>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</si>
  <si>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</si>
  <si>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</si>
  <si>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</si>
  <si>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</si>
  <si>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</si>
  <si>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</si>
  <si>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</si>
  <si>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</si>
  <si>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</si>
  <si>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</si>
  <si>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</si>
  <si>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</si>
  <si>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</si>
  <si>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</si>
  <si>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</si>
  <si>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</si>
  <si>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</si>
  <si>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</si>
  <si>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</si>
  <si>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</si>
  <si>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</si>
  <si>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</si>
  <si>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</si>
  <si>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</si>
  <si>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</si>
  <si>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</si>
  <si>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</si>
  <si>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</si>
  <si>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</si>
  <si>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</si>
  <si>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</si>
  <si>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</si>
  <si>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</si>
  <si>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</si>
  <si>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</si>
  <si>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</si>
  <si>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</si>
  <si>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</si>
  <si>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</si>
  <si>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</si>
  <si>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</si>
  <si>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</si>
  <si>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</si>
  <si>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</si>
  <si>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</si>
  <si>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</si>
  <si>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</si>
  <si>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</si>
  <si>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</si>
  <si>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</si>
  <si>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</si>
  <si>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</si>
  <si>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</si>
  <si>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</si>
  <si>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</si>
  <si>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</si>
  <si>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</si>
  <si>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</si>
  <si>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</si>
  <si>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</si>
  <si>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</si>
  <si>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</si>
  <si>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</si>
  <si>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</si>
  <si>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</si>
  <si>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</si>
  <si>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</si>
  <si>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</si>
  <si>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</si>
  <si>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</si>
  <si>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</si>
  <si>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</si>
  <si>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</si>
  <si>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</si>
  <si>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</si>
  <si>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</si>
  <si>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</si>
  <si>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</si>
  <si>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</si>
  <si>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</si>
  <si>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</si>
  <si>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</si>
  <si>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</si>
  <si>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</si>
  <si>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</si>
  <si>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</si>
  <si>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</si>
  <si>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</si>
  <si>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</si>
  <si>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</si>
  <si>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</si>
  <si>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</si>
  <si>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</si>
  <si>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</si>
  <si>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</si>
  <si>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</si>
  <si>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</si>
  <si>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</si>
  <si>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</si>
  <si>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</si>
  <si>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</si>
  <si>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</si>
  <si>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</si>
  <si>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</si>
  <si>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</si>
  <si>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</si>
  <si>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</si>
  <si>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</si>
  <si>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</si>
  <si>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</si>
  <si>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</si>
  <si>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</si>
  <si>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</si>
  <si>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</si>
  <si>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</si>
  <si>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</si>
  <si>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</si>
  <si>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</si>
  <si>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</si>
  <si>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</si>
  <si>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</si>
  <si>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</si>
  <si>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</si>
  <si>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</si>
  <si>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</si>
  <si>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</si>
  <si>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</si>
  <si>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</si>
  <si>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</si>
  <si>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</si>
  <si>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</si>
  <si>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</si>
  <si>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</si>
  <si>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</si>
  <si>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</si>
  <si>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</si>
  <si>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</si>
  <si>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</si>
  <si>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</si>
  <si>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</si>
  <si>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</si>
  <si>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</si>
  <si>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</si>
  <si>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</si>
  <si>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</si>
  <si>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</si>
  <si>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</si>
  <si>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</si>
  <si>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</si>
  <si>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</si>
  <si>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</si>
  <si>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</si>
  <si>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</si>
  <si>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</si>
  <si>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</si>
  <si>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</si>
  <si>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</si>
  <si>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</si>
  <si>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</si>
  <si>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</si>
  <si>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</si>
  <si>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</si>
  <si>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</si>
  <si>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</si>
  <si>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</si>
  <si>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</si>
  <si>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</si>
  <si>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</si>
  <si>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</si>
  <si>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</si>
  <si>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</si>
  <si>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</si>
  <si>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</si>
  <si>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</si>
  <si>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</si>
  <si>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</si>
  <si>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</si>
  <si>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</si>
  <si>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</si>
  <si>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</si>
  <si>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</si>
  <si>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</si>
  <si>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</si>
  <si>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</si>
  <si>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</si>
  <si>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</si>
  <si>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</si>
  <si>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</si>
  <si>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</si>
  <si>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</si>
  <si>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</si>
  <si>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</si>
  <si>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</si>
  <si>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</si>
  <si>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</si>
  <si>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</si>
  <si>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</si>
  <si>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</si>
  <si>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</si>
  <si>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</si>
  <si>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</si>
  <si>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</si>
  <si>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</si>
  <si>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</si>
  <si>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</si>
  <si>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</si>
  <si>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</si>
  <si>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</si>
  <si>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</si>
  <si>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</si>
  <si>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</si>
  <si>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</si>
  <si>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</si>
  <si>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</si>
  <si>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</si>
  <si>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</si>
  <si>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</si>
  <si>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</si>
  <si>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</si>
  <si>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</si>
  <si>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</si>
  <si>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</si>
  <si>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</si>
  <si>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</si>
  <si>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</si>
  <si>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</si>
  <si>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</si>
  <si>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</si>
  <si>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</si>
  <si>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</si>
  <si>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</si>
  <si>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</si>
  <si>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</si>
  <si>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</si>
  <si>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</si>
  <si>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</si>
  <si>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</si>
  <si>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</si>
  <si>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</si>
  <si>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</si>
  <si>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</si>
  <si>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</si>
  <si>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</si>
  <si>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</si>
  <si>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</si>
  <si>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</si>
  <si>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</si>
  <si>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</si>
  <si>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</si>
  <si>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</si>
  <si>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</si>
  <si>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</si>
  <si>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</si>
  <si>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</si>
  <si>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</si>
  <si>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</si>
  <si>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</si>
  <si>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</si>
  <si>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</si>
  <si>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</si>
  <si>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</si>
  <si>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</si>
  <si>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</si>
  <si>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</si>
  <si>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</si>
  <si>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</si>
  <si>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</si>
  <si>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</si>
  <si>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</si>
  <si>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</si>
  <si>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</si>
  <si>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</si>
  <si>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</si>
  <si>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</si>
  <si>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</si>
  <si>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</si>
  <si>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</si>
  <si>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</si>
  <si>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</si>
  <si>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</si>
  <si>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</si>
  <si>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</si>
  <si>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</si>
  <si>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</si>
  <si>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</si>
  <si>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</si>
  <si>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</si>
  <si>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</si>
  <si>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</si>
  <si>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</si>
  <si>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</si>
  <si>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</si>
  <si>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</si>
  <si>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</si>
  <si>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</si>
  <si>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</si>
  <si>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</si>
  <si>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</si>
  <si>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</si>
  <si>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</si>
  <si>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</si>
  <si>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</si>
  <si>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</si>
  <si>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</si>
  <si>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</si>
  <si>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</si>
  <si>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</si>
  <si>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</si>
  <si>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</si>
  <si>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</si>
  <si>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</si>
  <si>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</si>
  <si>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</si>
  <si>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</si>
  <si>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</si>
  <si>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</si>
  <si>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</si>
  <si>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</si>
  <si>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</si>
  <si>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</si>
  <si>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</si>
  <si>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</si>
  <si>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</si>
  <si>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</si>
  <si>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</si>
  <si>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</si>
  <si>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</si>
  <si>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</si>
  <si>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</si>
  <si>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</si>
  <si>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</si>
  <si>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</si>
  <si>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</si>
  <si>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</si>
  <si>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</si>
  <si>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</si>
  <si>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</si>
  <si>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</si>
  <si>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</si>
  <si>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</si>
  <si>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</si>
  <si>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</si>
  <si>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</si>
  <si>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</si>
  <si>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</si>
  <si>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</si>
  <si>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</si>
  <si>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</si>
  <si>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</si>
  <si>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</si>
  <si>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</si>
  <si>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</si>
  <si>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</si>
  <si>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</si>
  <si>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</si>
  <si>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</si>
  <si>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</si>
  <si>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</si>
  <si>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</si>
  <si>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</si>
  <si>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</si>
  <si>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</si>
  <si>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</si>
  <si>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</si>
  <si>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</si>
  <si>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</si>
  <si>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</si>
  <si>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</si>
  <si>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</si>
  <si>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</si>
  <si>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</si>
  <si>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</si>
  <si>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</si>
  <si>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</si>
  <si>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</si>
  <si>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</si>
  <si>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</si>
  <si>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</si>
  <si>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</si>
  <si>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</si>
  <si>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</si>
  <si>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</si>
  <si>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</si>
  <si>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</si>
  <si>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</si>
  <si>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</si>
  <si>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</si>
  <si>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</si>
  <si>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</si>
  <si>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</si>
  <si>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</si>
  <si>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</si>
  <si>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</si>
  <si>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</si>
  <si>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</si>
  <si>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</si>
  <si>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</si>
  <si>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</si>
  <si>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</si>
  <si>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</si>
  <si>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</si>
  <si>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</si>
  <si>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</si>
  <si>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</si>
  <si>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</si>
  <si>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</si>
  <si>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</si>
  <si>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</si>
  <si>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</si>
  <si>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</si>
  <si>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</si>
  <si>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</si>
  <si>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</si>
  <si>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</si>
  <si>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</si>
  <si>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</si>
  <si>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</si>
  <si>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</si>
  <si>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</si>
  <si>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</si>
  <si>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</si>
  <si>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</si>
  <si>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</si>
  <si>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</si>
  <si>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</si>
  <si>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</si>
  <si>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</si>
  <si>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</si>
  <si>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</si>
  <si>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</si>
  <si>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</si>
  <si>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</si>
  <si>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</si>
  <si>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</si>
  <si>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</si>
  <si>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</si>
  <si>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</si>
  <si>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</si>
  <si>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</si>
  <si>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</si>
  <si>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</si>
  <si>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</si>
  <si>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</si>
  <si>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</si>
  <si>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</si>
  <si>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</si>
  <si>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</si>
  <si>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</si>
  <si>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</si>
  <si>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</si>
  <si>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</si>
  <si>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</si>
  <si>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</si>
  <si>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</si>
  <si>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</si>
  <si>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</si>
  <si>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</si>
  <si>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</si>
  <si>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</si>
  <si>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</si>
  <si>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</si>
  <si>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</si>
  <si>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</si>
  <si>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</si>
  <si>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</si>
  <si>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</si>
  <si>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</si>
  <si>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</si>
  <si>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</si>
  <si>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</si>
  <si>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</si>
  <si>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</si>
  <si>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</si>
  <si>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</si>
  <si>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</si>
  <si>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</si>
  <si>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</si>
  <si>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</si>
  <si>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</si>
  <si>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</si>
  <si>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</si>
  <si>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</si>
  <si>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3">
      <t>ホケンキョク</t>
    </rPh>
    <phoneticPr fontId="5"/>
  </si>
  <si>
    <t>医療介護連携政策課</t>
    <rPh sb="0" eb="2">
      <t>イリョウ</t>
    </rPh>
    <rPh sb="2" eb="4">
      <t>カイゴ</t>
    </rPh>
    <rPh sb="4" eb="6">
      <t>レンケイ</t>
    </rPh>
    <rPh sb="6" eb="8">
      <t>セイサク</t>
    </rPh>
    <rPh sb="8" eb="9">
      <t>カ</t>
    </rPh>
    <phoneticPr fontId="5"/>
  </si>
  <si>
    <t>○</t>
  </si>
  <si>
    <t>地域における医療及び介護の総合的な確保の促進に関する法律第３条第３項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8" eb="29">
      <t>ダイ</t>
    </rPh>
    <rPh sb="30" eb="31">
      <t>ジョウ</t>
    </rPh>
    <rPh sb="31" eb="32">
      <t>ダイ</t>
    </rPh>
    <rPh sb="33" eb="34">
      <t>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</si>
  <si>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</si>
  <si>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</si>
  <si>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</si>
  <si>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</si>
  <si>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</si>
  <si>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</si>
  <si>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</si>
  <si>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</si>
  <si>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</si>
  <si>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</si>
  <si>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</si>
  <si>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</si>
  <si>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</si>
  <si>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</si>
  <si>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</si>
  <si>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</si>
  <si>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</si>
  <si>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</si>
  <si>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</si>
  <si>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</si>
  <si>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</si>
  <si>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回</t>
    <rPh sb="0" eb="1">
      <t>カイ</t>
    </rPh>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</si>
  <si>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</si>
  <si>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</si>
  <si>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</si>
  <si>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</si>
  <si>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</si>
  <si>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</si>
  <si>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</si>
  <si>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</si>
  <si>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</si>
  <si>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</si>
  <si>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</si>
  <si>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</si>
  <si>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</si>
  <si>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</si>
  <si>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</si>
  <si>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</si>
  <si>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</si>
  <si>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</si>
  <si>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</si>
  <si>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</si>
  <si>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</si>
  <si>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</si>
  <si>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</si>
  <si>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</si>
  <si>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</si>
  <si>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</si>
  <si>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</si>
  <si>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</si>
  <si>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</si>
  <si>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</si>
  <si>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</si>
  <si>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</si>
  <si>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</si>
  <si>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</si>
  <si>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</si>
  <si>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</si>
  <si>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</si>
  <si>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</si>
  <si>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地域における医療・介護の連携強化の調査研究事業</t>
    <rPh sb="0" eb="2">
      <t>チイキ</t>
    </rPh>
    <rPh sb="6" eb="8">
      <t>イリョウ</t>
    </rPh>
    <rPh sb="9" eb="11">
      <t>カイゴ</t>
    </rPh>
    <rPh sb="12" eb="14">
      <t>レンケイ</t>
    </rPh>
    <rPh sb="14" eb="16">
      <t>キョウカ</t>
    </rPh>
    <rPh sb="17" eb="19">
      <t>チョウサ</t>
    </rPh>
    <rPh sb="19" eb="21">
      <t>ケンキュウ</t>
    </rPh>
    <rPh sb="21" eb="23">
      <t>ジギョウ</t>
    </rPh>
    <phoneticPr fontId="5"/>
  </si>
  <si>
    <t>地域の高齢化等の実情に応じた医療・介護サービスの基盤整備や連携強化を推進する。</t>
    <rPh sb="0" eb="2">
      <t>チイキ</t>
    </rPh>
    <rPh sb="3" eb="6">
      <t>コウレイカ</t>
    </rPh>
    <rPh sb="6" eb="7">
      <t>トウ</t>
    </rPh>
    <rPh sb="8" eb="10">
      <t>ジツジョウ</t>
    </rPh>
    <rPh sb="11" eb="12">
      <t>オウ</t>
    </rPh>
    <rPh sb="14" eb="16">
      <t>イリョウ</t>
    </rPh>
    <rPh sb="17" eb="19">
      <t>カイゴ</t>
    </rPh>
    <rPh sb="24" eb="26">
      <t>キバン</t>
    </rPh>
    <rPh sb="26" eb="28">
      <t>セイビ</t>
    </rPh>
    <rPh sb="29" eb="31">
      <t>レンケイ</t>
    </rPh>
    <rPh sb="31" eb="33">
      <t>キョウカ</t>
    </rPh>
    <rPh sb="34" eb="36">
      <t>スイシン</t>
    </rPh>
    <phoneticPr fontId="5"/>
  </si>
  <si>
    <t>調査研究事業の報告書を作成する。</t>
    <rPh sb="0" eb="2">
      <t>チョウサ</t>
    </rPh>
    <rPh sb="2" eb="4">
      <t>ケンキュウ</t>
    </rPh>
    <rPh sb="4" eb="6">
      <t>ジギョウ</t>
    </rPh>
    <rPh sb="7" eb="10">
      <t>ホウコクショ</t>
    </rPh>
    <rPh sb="11" eb="13">
      <t>サクセイ</t>
    </rPh>
    <phoneticPr fontId="5"/>
  </si>
  <si>
    <t>-</t>
    <phoneticPr fontId="5"/>
  </si>
  <si>
    <t>-</t>
    <phoneticPr fontId="5"/>
  </si>
  <si>
    <t>-</t>
    <phoneticPr fontId="5"/>
  </si>
  <si>
    <t>-</t>
    <phoneticPr fontId="5"/>
  </si>
  <si>
    <t>-</t>
    <phoneticPr fontId="5"/>
  </si>
  <si>
    <t>医療介護連携等業務庁費</t>
    <rPh sb="0" eb="2">
      <t>イリョウ</t>
    </rPh>
    <rPh sb="2" eb="4">
      <t>カイゴ</t>
    </rPh>
    <rPh sb="4" eb="6">
      <t>レンケイ</t>
    </rPh>
    <rPh sb="6" eb="7">
      <t>トウ</t>
    </rPh>
    <rPh sb="7" eb="9">
      <t>ギョウム</t>
    </rPh>
    <rPh sb="9" eb="11">
      <t>チョウヒ</t>
    </rPh>
    <phoneticPr fontId="5"/>
  </si>
  <si>
    <t>委託先業者数</t>
    <rPh sb="0" eb="3">
      <t>イタクサキ</t>
    </rPh>
    <rPh sb="3" eb="6">
      <t>ギョウシャスウ</t>
    </rPh>
    <phoneticPr fontId="5"/>
  </si>
  <si>
    <t>31/2</t>
    <phoneticPr fontId="5"/>
  </si>
  <si>
    <t>19/1</t>
    <phoneticPr fontId="5"/>
  </si>
  <si>
    <t>24/2</t>
    <phoneticPr fontId="5"/>
  </si>
  <si>
    <t>総合評価入札により、コスト削減に努めている。</t>
    <rPh sb="0" eb="2">
      <t>ソウゴウ</t>
    </rPh>
    <rPh sb="2" eb="4">
      <t>ヒョウカ</t>
    </rPh>
    <rPh sb="4" eb="6">
      <t>ニュウサツ</t>
    </rPh>
    <rPh sb="13" eb="15">
      <t>サクゲン</t>
    </rPh>
    <rPh sb="16" eb="17">
      <t>ツト</t>
    </rPh>
    <phoneticPr fontId="5"/>
  </si>
  <si>
    <t>調査研究を実施するため、真に必要なものに限定されたため。</t>
    <rPh sb="0" eb="2">
      <t>チョウサ</t>
    </rPh>
    <rPh sb="2" eb="4">
      <t>ケンキュウ</t>
    </rPh>
    <rPh sb="5" eb="7">
      <t>ジッシ</t>
    </rPh>
    <rPh sb="12" eb="13">
      <t>シン</t>
    </rPh>
    <rPh sb="14" eb="16">
      <t>ヒツヨウ</t>
    </rPh>
    <rPh sb="20" eb="22">
      <t>ゲンテイ</t>
    </rPh>
    <phoneticPr fontId="5"/>
  </si>
  <si>
    <t>総合評価入札において予想額を下回る入札額で落札されたため。</t>
    <rPh sb="0" eb="2">
      <t>ソウゴウ</t>
    </rPh>
    <rPh sb="2" eb="4">
      <t>ヒョウカ</t>
    </rPh>
    <rPh sb="4" eb="6">
      <t>ニュウサツ</t>
    </rPh>
    <rPh sb="10" eb="13">
      <t>ヨソウガク</t>
    </rPh>
    <rPh sb="14" eb="16">
      <t>シタマワ</t>
    </rPh>
    <rPh sb="17" eb="20">
      <t>ニュウサツガク</t>
    </rPh>
    <rPh sb="21" eb="23">
      <t>ラクサツ</t>
    </rPh>
    <phoneticPr fontId="5"/>
  </si>
  <si>
    <t>当初見込みに見合った活動実績となっている。</t>
    <rPh sb="0" eb="2">
      <t>トウショ</t>
    </rPh>
    <rPh sb="2" eb="4">
      <t>ミコ</t>
    </rPh>
    <rPh sb="6" eb="8">
      <t>ミア</t>
    </rPh>
    <rPh sb="10" eb="12">
      <t>カツドウ</t>
    </rPh>
    <rPh sb="12" eb="14">
      <t>ジッセキ</t>
    </rPh>
    <phoneticPr fontId="5"/>
  </si>
  <si>
    <t>有識者等で構成する検討会及び事業者へのヒアリングを踏まえ、研究報告書を取りまとめており、効率的に事業を実施した。</t>
    <rPh sb="0" eb="3">
      <t>ユウシキシャ</t>
    </rPh>
    <rPh sb="3" eb="4">
      <t>トウ</t>
    </rPh>
    <rPh sb="5" eb="7">
      <t>コウセイ</t>
    </rPh>
    <rPh sb="9" eb="12">
      <t>ケントウカイ</t>
    </rPh>
    <rPh sb="12" eb="13">
      <t>オヨ</t>
    </rPh>
    <rPh sb="14" eb="17">
      <t>ジギョウシャ</t>
    </rPh>
    <rPh sb="25" eb="26">
      <t>フ</t>
    </rPh>
    <rPh sb="29" eb="31">
      <t>ケンキュウ</t>
    </rPh>
    <rPh sb="31" eb="34">
      <t>ホウコクショ</t>
    </rPh>
    <rPh sb="35" eb="36">
      <t>ト</t>
    </rPh>
    <rPh sb="44" eb="47">
      <t>コウリツテキ</t>
    </rPh>
    <rPh sb="48" eb="50">
      <t>ジギョウ</t>
    </rPh>
    <rPh sb="51" eb="53">
      <t>ジッシ</t>
    </rPh>
    <phoneticPr fontId="5"/>
  </si>
  <si>
    <t>高齢化が急速に進む大都市部や人口が減少する過疎地など、地域の高齢化等の実情に応じた医療・介護サービスの基盤整備や連携強化を推進するため、引き続き適切な調査研究を実施してまいりたい。</t>
    <rPh sb="0" eb="3">
      <t>コウレイカ</t>
    </rPh>
    <rPh sb="4" eb="6">
      <t>キュウソク</t>
    </rPh>
    <rPh sb="7" eb="8">
      <t>スス</t>
    </rPh>
    <rPh sb="9" eb="12">
      <t>ダイトシ</t>
    </rPh>
    <rPh sb="12" eb="13">
      <t>ブ</t>
    </rPh>
    <rPh sb="14" eb="16">
      <t>ジンコウ</t>
    </rPh>
    <rPh sb="17" eb="19">
      <t>ゲンショウ</t>
    </rPh>
    <rPh sb="21" eb="24">
      <t>カソチ</t>
    </rPh>
    <rPh sb="27" eb="29">
      <t>チイキ</t>
    </rPh>
    <rPh sb="30" eb="33">
      <t>コウレイカ</t>
    </rPh>
    <rPh sb="33" eb="34">
      <t>トウ</t>
    </rPh>
    <rPh sb="35" eb="37">
      <t>ジツジョウ</t>
    </rPh>
    <rPh sb="38" eb="39">
      <t>オウ</t>
    </rPh>
    <rPh sb="41" eb="43">
      <t>イリョウ</t>
    </rPh>
    <rPh sb="44" eb="46">
      <t>カイゴ</t>
    </rPh>
    <rPh sb="51" eb="53">
      <t>キバン</t>
    </rPh>
    <rPh sb="53" eb="55">
      <t>セイビ</t>
    </rPh>
    <rPh sb="56" eb="58">
      <t>レンケイ</t>
    </rPh>
    <rPh sb="58" eb="60">
      <t>キョウカ</t>
    </rPh>
    <rPh sb="61" eb="63">
      <t>スイシン</t>
    </rPh>
    <rPh sb="68" eb="69">
      <t>ヒ</t>
    </rPh>
    <rPh sb="70" eb="71">
      <t>ツヅ</t>
    </rPh>
    <rPh sb="72" eb="74">
      <t>テキセツ</t>
    </rPh>
    <rPh sb="75" eb="77">
      <t>チョウサ</t>
    </rPh>
    <rPh sb="77" eb="79">
      <t>ケンキュウ</t>
    </rPh>
    <rPh sb="80" eb="82">
      <t>ジッシ</t>
    </rPh>
    <phoneticPr fontId="5"/>
  </si>
  <si>
    <t>点検対象外</t>
    <rPh sb="0" eb="2">
      <t>テンケン</t>
    </rPh>
    <rPh sb="2" eb="5">
      <t>タイショウガイ</t>
    </rPh>
    <phoneticPr fontId="5"/>
  </si>
  <si>
    <t>新27-0015</t>
    <rPh sb="0" eb="1">
      <t>シン</t>
    </rPh>
    <phoneticPr fontId="5"/>
  </si>
  <si>
    <t>286</t>
    <phoneticPr fontId="5"/>
  </si>
  <si>
    <t>みずほ情報総研株式会社</t>
    <rPh sb="3" eb="5">
      <t>ジョウホウ</t>
    </rPh>
    <rPh sb="5" eb="7">
      <t>ソウケン</t>
    </rPh>
    <rPh sb="7" eb="11">
      <t>カブシキガイシャ</t>
    </rPh>
    <phoneticPr fontId="5"/>
  </si>
  <si>
    <t>ワールドインテリジェンスパートナーズジャパン株式会社</t>
    <phoneticPr fontId="5"/>
  </si>
  <si>
    <t>諸外国における健康・医療・介護分野のデータベースの現状調査</t>
    <phoneticPr fontId="5"/>
  </si>
  <si>
    <t>診療報酬および介護報酬を踏まえた医療・介護連携の促進状況に関する調査研究</t>
    <phoneticPr fontId="5"/>
  </si>
  <si>
    <t>八重洲電気株式会社</t>
    <phoneticPr fontId="5"/>
  </si>
  <si>
    <t>調査研究用専用端末配線工事</t>
    <phoneticPr fontId="5"/>
  </si>
  <si>
    <t>-</t>
    <phoneticPr fontId="5"/>
  </si>
  <si>
    <t>-</t>
    <phoneticPr fontId="5"/>
  </si>
  <si>
    <t>31/2</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</si>
  <si>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</si>
  <si>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</si>
  <si>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有</t>
  </si>
  <si>
    <t>各地域における医療・介護の連携強化の調査研究事業であり、各地域の連携に関する事業推進を促すもののため。</t>
    <rPh sb="0" eb="1">
      <t>カク</t>
    </rPh>
    <rPh sb="1" eb="3">
      <t>チイキ</t>
    </rPh>
    <rPh sb="7" eb="9">
      <t>イリョウ</t>
    </rPh>
    <rPh sb="10" eb="12">
      <t>カイゴ</t>
    </rPh>
    <rPh sb="13" eb="15">
      <t>レンケイ</t>
    </rPh>
    <rPh sb="15" eb="17">
      <t>キョウカ</t>
    </rPh>
    <rPh sb="18" eb="20">
      <t>チョウサ</t>
    </rPh>
    <rPh sb="20" eb="22">
      <t>ケンキュウ</t>
    </rPh>
    <rPh sb="22" eb="24">
      <t>ジギョウ</t>
    </rPh>
    <rPh sb="28" eb="31">
      <t>カクチイキ</t>
    </rPh>
    <rPh sb="32" eb="34">
      <t>レンケイ</t>
    </rPh>
    <rPh sb="35" eb="36">
      <t>カン</t>
    </rPh>
    <rPh sb="38" eb="40">
      <t>ジギョウ</t>
    </rPh>
    <rPh sb="40" eb="42">
      <t>スイシン</t>
    </rPh>
    <rPh sb="43" eb="44">
      <t>ウナガ</t>
    </rPh>
    <phoneticPr fontId="5"/>
  </si>
  <si>
    <t>報告書の作成本数</t>
    <rPh sb="0" eb="3">
      <t>ホウコクショ</t>
    </rPh>
    <rPh sb="4" eb="6">
      <t>サクセイ</t>
    </rPh>
    <rPh sb="6" eb="8">
      <t>ホンスウ</t>
    </rPh>
    <phoneticPr fontId="5"/>
  </si>
  <si>
    <t>本</t>
    <rPh sb="0" eb="1">
      <t>ホン</t>
    </rPh>
    <phoneticPr fontId="5"/>
  </si>
  <si>
    <t>単位当たりコスト＝X（調査研究経費）／Ｙ（調査研究数）</t>
    <rPh sb="0" eb="2">
      <t>タンイ</t>
    </rPh>
    <rPh sb="2" eb="3">
      <t>ア</t>
    </rPh>
    <rPh sb="11" eb="13">
      <t>チョウサ</t>
    </rPh>
    <rPh sb="13" eb="15">
      <t>ケンキュウ</t>
    </rPh>
    <rPh sb="15" eb="17">
      <t>ケイヒ</t>
    </rPh>
    <rPh sb="21" eb="23">
      <t>チョウサ</t>
    </rPh>
    <rPh sb="23" eb="25">
      <t>ケンキュウ</t>
    </rPh>
    <rPh sb="25" eb="26">
      <t>カズ</t>
    </rPh>
    <phoneticPr fontId="5"/>
  </si>
  <si>
    <t>△</t>
  </si>
  <si>
    <t>高齢化等の実情に応じた地域の医療・介護サービスの基盤整備や連携強化を推進するため、委託事業での実施が最も有効である。</t>
    <rPh sb="0" eb="3">
      <t>コウレイカ</t>
    </rPh>
    <rPh sb="3" eb="4">
      <t>トウ</t>
    </rPh>
    <rPh sb="5" eb="7">
      <t>ジツジョウ</t>
    </rPh>
    <rPh sb="8" eb="9">
      <t>オウ</t>
    </rPh>
    <rPh sb="11" eb="13">
      <t>チイキ</t>
    </rPh>
    <rPh sb="14" eb="16">
      <t>イリョウ</t>
    </rPh>
    <rPh sb="17" eb="19">
      <t>カイゴ</t>
    </rPh>
    <rPh sb="24" eb="26">
      <t>キバン</t>
    </rPh>
    <rPh sb="26" eb="28">
      <t>セイビ</t>
    </rPh>
    <rPh sb="29" eb="31">
      <t>レンケイ</t>
    </rPh>
    <rPh sb="31" eb="33">
      <t>キョウカ</t>
    </rPh>
    <rPh sb="34" eb="36">
      <t>スイシン</t>
    </rPh>
    <rPh sb="41" eb="43">
      <t>イタク</t>
    </rPh>
    <rPh sb="43" eb="45">
      <t>ジギョウ</t>
    </rPh>
    <rPh sb="47" eb="49">
      <t>ジッシ</t>
    </rPh>
    <rPh sb="50" eb="51">
      <t>モット</t>
    </rPh>
    <rPh sb="52" eb="54">
      <t>ユウコウ</t>
    </rPh>
    <phoneticPr fontId="5"/>
  </si>
  <si>
    <t>地域の高齢化等の実情に応じた医療・介護サービスの基盤整備や連携強化を推進することが目的であることから、広く国民のニーズがあり、国費を投入しなければ事業目的が達成できない事業である。</t>
    <rPh sb="0" eb="2">
      <t>チイキ</t>
    </rPh>
    <rPh sb="3" eb="6">
      <t>コウレイカ</t>
    </rPh>
    <rPh sb="6" eb="7">
      <t>トウ</t>
    </rPh>
    <rPh sb="8" eb="10">
      <t>ジツジョウ</t>
    </rPh>
    <rPh sb="11" eb="12">
      <t>オウ</t>
    </rPh>
    <rPh sb="14" eb="16">
      <t>イリョウ</t>
    </rPh>
    <rPh sb="17" eb="19">
      <t>カイゴ</t>
    </rPh>
    <rPh sb="24" eb="26">
      <t>キバン</t>
    </rPh>
    <rPh sb="26" eb="28">
      <t>セイビ</t>
    </rPh>
    <rPh sb="29" eb="31">
      <t>レンケイ</t>
    </rPh>
    <rPh sb="31" eb="33">
      <t>キョウカ</t>
    </rPh>
    <rPh sb="34" eb="36">
      <t>スイシン</t>
    </rPh>
    <rPh sb="41" eb="43">
      <t>モクテキ</t>
    </rPh>
    <rPh sb="51" eb="52">
      <t>ヒロ</t>
    </rPh>
    <rPh sb="53" eb="55">
      <t>コクミン</t>
    </rPh>
    <rPh sb="63" eb="65">
      <t>コクヒ</t>
    </rPh>
    <rPh sb="66" eb="68">
      <t>トウニュウ</t>
    </rPh>
    <rPh sb="73" eb="75">
      <t>ジギョウ</t>
    </rPh>
    <rPh sb="75" eb="77">
      <t>モクテキ</t>
    </rPh>
    <rPh sb="78" eb="80">
      <t>タッセイ</t>
    </rPh>
    <rPh sb="84" eb="86">
      <t>ジギョウ</t>
    </rPh>
    <phoneticPr fontId="5"/>
  </si>
  <si>
    <t>今後の制度改正や制度運営の検討に必要な調査研究であることから、国が実施すべき事業である。</t>
    <rPh sb="0" eb="2">
      <t>コンゴ</t>
    </rPh>
    <rPh sb="3" eb="5">
      <t>セイド</t>
    </rPh>
    <rPh sb="5" eb="7">
      <t>カイセイ</t>
    </rPh>
    <rPh sb="8" eb="10">
      <t>セイド</t>
    </rPh>
    <rPh sb="10" eb="12">
      <t>ウンエイ</t>
    </rPh>
    <rPh sb="13" eb="15">
      <t>ケントウ</t>
    </rPh>
    <rPh sb="16" eb="18">
      <t>ヒツヨウ</t>
    </rPh>
    <rPh sb="19" eb="21">
      <t>チョウサ</t>
    </rPh>
    <rPh sb="21" eb="23">
      <t>ケンキュウ</t>
    </rPh>
    <rPh sb="31" eb="32">
      <t>クニ</t>
    </rPh>
    <rPh sb="33" eb="35">
      <t>ジッシ</t>
    </rPh>
    <rPh sb="38" eb="40">
      <t>ジギョウ</t>
    </rPh>
    <phoneticPr fontId="5"/>
  </si>
  <si>
    <t>30年度事業において、１事業は公示時期が遅延したことなどが起因したと思われ一者応札となった。31年度は、早めの公示を行い改善を図る。</t>
    <rPh sb="2" eb="4">
      <t>ネンド</t>
    </rPh>
    <rPh sb="4" eb="6">
      <t>ジギョウ</t>
    </rPh>
    <rPh sb="12" eb="14">
      <t>ジギョウ</t>
    </rPh>
    <rPh sb="15" eb="17">
      <t>コウジ</t>
    </rPh>
    <rPh sb="17" eb="19">
      <t>ジキ</t>
    </rPh>
    <rPh sb="20" eb="22">
      <t>チエン</t>
    </rPh>
    <rPh sb="29" eb="31">
      <t>キイン</t>
    </rPh>
    <rPh sb="34" eb="35">
      <t>オモ</t>
    </rPh>
    <rPh sb="37" eb="38">
      <t>イッ</t>
    </rPh>
    <rPh sb="38" eb="39">
      <t>シャ</t>
    </rPh>
    <rPh sb="39" eb="41">
      <t>オウサツ</t>
    </rPh>
    <rPh sb="48" eb="50">
      <t>ネンド</t>
    </rPh>
    <rPh sb="52" eb="53">
      <t>ハヤ</t>
    </rPh>
    <rPh sb="55" eb="57">
      <t>コウジ</t>
    </rPh>
    <rPh sb="58" eb="59">
      <t>オコナ</t>
    </rPh>
    <rPh sb="60" eb="62">
      <t>カイゼン</t>
    </rPh>
    <rPh sb="63" eb="64">
      <t>ハカ</t>
    </rPh>
    <phoneticPr fontId="5"/>
  </si>
  <si>
    <t>調査研究を実施する委託事業者に委託費を支払</t>
    <phoneticPr fontId="5"/>
  </si>
  <si>
    <t>今後、高齢化が急速に進む大都市部や人口が減少する過疎地など、それぞれの地域の高齢化等の実情に応じた医療・介護サービスの基盤整備や連携強化を推進することを目的とする。</t>
    <rPh sb="0" eb="2">
      <t>コンゴ</t>
    </rPh>
    <rPh sb="3" eb="6">
      <t>コウレイカ</t>
    </rPh>
    <rPh sb="7" eb="9">
      <t>キュウソク</t>
    </rPh>
    <rPh sb="10" eb="11">
      <t>スス</t>
    </rPh>
    <rPh sb="12" eb="15">
      <t>ダイトシ</t>
    </rPh>
    <rPh sb="15" eb="16">
      <t>ブ</t>
    </rPh>
    <rPh sb="17" eb="19">
      <t>ジンコウ</t>
    </rPh>
    <rPh sb="20" eb="22">
      <t>ゲンショウ</t>
    </rPh>
    <rPh sb="24" eb="27">
      <t>カソチ</t>
    </rPh>
    <rPh sb="35" eb="37">
      <t>チイキ</t>
    </rPh>
    <rPh sb="38" eb="41">
      <t>コウレイカ</t>
    </rPh>
    <rPh sb="41" eb="42">
      <t>トウ</t>
    </rPh>
    <rPh sb="43" eb="45">
      <t>ジツジョウ</t>
    </rPh>
    <rPh sb="46" eb="47">
      <t>オウ</t>
    </rPh>
    <rPh sb="49" eb="51">
      <t>イリョウ</t>
    </rPh>
    <rPh sb="52" eb="54">
      <t>カイゴ</t>
    </rPh>
    <rPh sb="59" eb="61">
      <t>キバン</t>
    </rPh>
    <rPh sb="61" eb="63">
      <t>セイビ</t>
    </rPh>
    <rPh sb="64" eb="66">
      <t>レンケイ</t>
    </rPh>
    <rPh sb="66" eb="68">
      <t>キョウカ</t>
    </rPh>
    <rPh sb="69" eb="71">
      <t>スイシン</t>
    </rPh>
    <rPh sb="76" eb="78">
      <t>モクテキ</t>
    </rPh>
    <phoneticPr fontId="5"/>
  </si>
  <si>
    <t>地域における医療と介護の連携を強化するための調査研究事業を実施する。
調査研究結果については、報告書を厚生労働省ホームページに掲載するとともに、必要に応じて都道府県担当部局を通じて市町村への周知をすることで、医療・介護サービスの基盤整備や連携強化に関する事業を推進する。</t>
    <rPh sb="0" eb="2">
      <t>チイキ</t>
    </rPh>
    <rPh sb="6" eb="8">
      <t>イリョウ</t>
    </rPh>
    <rPh sb="9" eb="11">
      <t>カイゴ</t>
    </rPh>
    <rPh sb="12" eb="14">
      <t>レンケイ</t>
    </rPh>
    <rPh sb="15" eb="17">
      <t>キョウカ</t>
    </rPh>
    <rPh sb="22" eb="24">
      <t>チョウサ</t>
    </rPh>
    <rPh sb="24" eb="26">
      <t>ケンキュウ</t>
    </rPh>
    <rPh sb="26" eb="28">
      <t>ジギョウ</t>
    </rPh>
    <rPh sb="29" eb="31">
      <t>ジッシ</t>
    </rPh>
    <rPh sb="35" eb="37">
      <t>チョウサ</t>
    </rPh>
    <rPh sb="37" eb="39">
      <t>ケンキュウ</t>
    </rPh>
    <rPh sb="39" eb="41">
      <t>ケッカ</t>
    </rPh>
    <rPh sb="47" eb="50">
      <t>ホウコクショ</t>
    </rPh>
    <rPh sb="51" eb="53">
      <t>コウセイ</t>
    </rPh>
    <rPh sb="53" eb="56">
      <t>ロウドウショウ</t>
    </rPh>
    <rPh sb="63" eb="65">
      <t>ケイサイ</t>
    </rPh>
    <rPh sb="72" eb="74">
      <t>ヒツヨウ</t>
    </rPh>
    <rPh sb="75" eb="76">
      <t>オウ</t>
    </rPh>
    <rPh sb="78" eb="82">
      <t>トドウフケン</t>
    </rPh>
    <rPh sb="82" eb="84">
      <t>タントウ</t>
    </rPh>
    <rPh sb="84" eb="86">
      <t>ブキョク</t>
    </rPh>
    <rPh sb="87" eb="88">
      <t>ツウ</t>
    </rPh>
    <rPh sb="90" eb="93">
      <t>シチョウソン</t>
    </rPh>
    <rPh sb="95" eb="97">
      <t>シュウチ</t>
    </rPh>
    <rPh sb="104" eb="106">
      <t>イリョウ</t>
    </rPh>
    <rPh sb="107" eb="109">
      <t>カイゴ</t>
    </rPh>
    <rPh sb="114" eb="116">
      <t>キバン</t>
    </rPh>
    <rPh sb="116" eb="118">
      <t>セイビ</t>
    </rPh>
    <rPh sb="119" eb="121">
      <t>レンケイ</t>
    </rPh>
    <rPh sb="121" eb="123">
      <t>キョウカ</t>
    </rPh>
    <rPh sb="124" eb="125">
      <t>カン</t>
    </rPh>
    <rPh sb="127" eb="129">
      <t>ジギョウ</t>
    </rPh>
    <rPh sb="130" eb="132">
      <t>スイシン</t>
    </rPh>
    <phoneticPr fontId="5"/>
  </si>
  <si>
    <t>地域の実情に応じた医療・介護の連携推進を図るうえで、地域の実態を把握して好事例や課題等を調査する必要があるとともに、諸外国での運用実態等も参考に医療・介護等のビッグデータの利活用が進むことにより、効果的かつ効率的で質の高い医療・介護の提供体制や地域包括ケアシステムの構築などが推進される。</t>
    <rPh sb="0" eb="2">
      <t>チイキ</t>
    </rPh>
    <rPh sb="3" eb="5">
      <t>ジツジョウ</t>
    </rPh>
    <rPh sb="6" eb="7">
      <t>オウ</t>
    </rPh>
    <rPh sb="9" eb="11">
      <t>イリョウ</t>
    </rPh>
    <rPh sb="12" eb="14">
      <t>カイゴ</t>
    </rPh>
    <rPh sb="15" eb="17">
      <t>レンケイ</t>
    </rPh>
    <rPh sb="17" eb="19">
      <t>スイシン</t>
    </rPh>
    <rPh sb="20" eb="21">
      <t>ハカ</t>
    </rPh>
    <rPh sb="26" eb="28">
      <t>チイキ</t>
    </rPh>
    <rPh sb="29" eb="31">
      <t>ジッタイ</t>
    </rPh>
    <rPh sb="32" eb="34">
      <t>ハアク</t>
    </rPh>
    <rPh sb="36" eb="39">
      <t>コウジレイ</t>
    </rPh>
    <rPh sb="40" eb="42">
      <t>カダイ</t>
    </rPh>
    <rPh sb="42" eb="43">
      <t>トウ</t>
    </rPh>
    <rPh sb="44" eb="46">
      <t>チョウサ</t>
    </rPh>
    <rPh sb="48" eb="50">
      <t>ヒツヨウ</t>
    </rPh>
    <rPh sb="58" eb="61">
      <t>ショガイコク</t>
    </rPh>
    <rPh sb="63" eb="65">
      <t>ウンヨウ</t>
    </rPh>
    <rPh sb="65" eb="67">
      <t>ジッタイ</t>
    </rPh>
    <rPh sb="67" eb="68">
      <t>トウ</t>
    </rPh>
    <rPh sb="69" eb="71">
      <t>サンコウ</t>
    </rPh>
    <rPh sb="72" eb="74">
      <t>イリョウ</t>
    </rPh>
    <rPh sb="75" eb="77">
      <t>カイゴ</t>
    </rPh>
    <rPh sb="77" eb="78">
      <t>トウ</t>
    </rPh>
    <rPh sb="86" eb="89">
      <t>リカツヨウ</t>
    </rPh>
    <rPh sb="90" eb="91">
      <t>スス</t>
    </rPh>
    <rPh sb="98" eb="101">
      <t>コウカテキ</t>
    </rPh>
    <rPh sb="103" eb="106">
      <t>コウリツテキ</t>
    </rPh>
    <rPh sb="107" eb="108">
      <t>シツ</t>
    </rPh>
    <rPh sb="109" eb="110">
      <t>タカ</t>
    </rPh>
    <rPh sb="111" eb="113">
      <t>イリョウ</t>
    </rPh>
    <rPh sb="114" eb="116">
      <t>カイゴ</t>
    </rPh>
    <rPh sb="117" eb="119">
      <t>テイキョウ</t>
    </rPh>
    <rPh sb="119" eb="121">
      <t>タイセイ</t>
    </rPh>
    <rPh sb="122" eb="124">
      <t>チイキ</t>
    </rPh>
    <rPh sb="124" eb="126">
      <t>ホウカツ</t>
    </rPh>
    <rPh sb="133" eb="135">
      <t>コウチク</t>
    </rPh>
    <rPh sb="138" eb="140">
      <t>スイシン</t>
    </rPh>
    <phoneticPr fontId="5"/>
  </si>
  <si>
    <t>地域包括ケアシステム構築にむけて各地域の高齢化等の実情に応じた医療・介護サービスの基盤整備や連携強化を推進すること、また、政府の成長戦略の重点施策である医療・介護等のビックデータの利活用を推進することが目的であることから、優先度の高い事業である。</t>
    <rPh sb="0" eb="2">
      <t>チイキ</t>
    </rPh>
    <rPh sb="2" eb="4">
      <t>ホウカツ</t>
    </rPh>
    <rPh sb="10" eb="12">
      <t>コウチク</t>
    </rPh>
    <rPh sb="16" eb="17">
      <t>カク</t>
    </rPh>
    <rPh sb="17" eb="19">
      <t>チイキ</t>
    </rPh>
    <rPh sb="20" eb="23">
      <t>コウレイカ</t>
    </rPh>
    <rPh sb="23" eb="24">
      <t>トウ</t>
    </rPh>
    <rPh sb="25" eb="27">
      <t>ジツジョウ</t>
    </rPh>
    <rPh sb="28" eb="29">
      <t>オウ</t>
    </rPh>
    <rPh sb="31" eb="33">
      <t>イリョウ</t>
    </rPh>
    <rPh sb="34" eb="36">
      <t>カイゴ</t>
    </rPh>
    <rPh sb="41" eb="43">
      <t>キバン</t>
    </rPh>
    <rPh sb="43" eb="45">
      <t>セイビ</t>
    </rPh>
    <rPh sb="46" eb="48">
      <t>レンケイ</t>
    </rPh>
    <rPh sb="48" eb="50">
      <t>キョウカ</t>
    </rPh>
    <rPh sb="51" eb="53">
      <t>スイシン</t>
    </rPh>
    <rPh sb="61" eb="63">
      <t>セイフ</t>
    </rPh>
    <rPh sb="64" eb="66">
      <t>セイチョウ</t>
    </rPh>
    <rPh sb="66" eb="68">
      <t>センリャク</t>
    </rPh>
    <rPh sb="69" eb="71">
      <t>ジュウテン</t>
    </rPh>
    <rPh sb="71" eb="73">
      <t>セサク</t>
    </rPh>
    <rPh sb="76" eb="78">
      <t>イリョウ</t>
    </rPh>
    <rPh sb="79" eb="81">
      <t>カイゴ</t>
    </rPh>
    <rPh sb="81" eb="82">
      <t>トウ</t>
    </rPh>
    <rPh sb="90" eb="93">
      <t>リカツヨウ</t>
    </rPh>
    <rPh sb="94" eb="96">
      <t>スイシン</t>
    </rPh>
    <rPh sb="101" eb="103">
      <t>モクテキ</t>
    </rPh>
    <rPh sb="111" eb="114">
      <t>ユウセンド</t>
    </rPh>
    <rPh sb="115" eb="116">
      <t>タカ</t>
    </rPh>
    <rPh sb="117" eb="119">
      <t>ジギョウ</t>
    </rPh>
    <phoneticPr fontId="5"/>
  </si>
  <si>
    <t>事務費</t>
    <rPh sb="0" eb="3">
      <t>ジムヒ</t>
    </rPh>
    <phoneticPr fontId="5"/>
  </si>
  <si>
    <t>調査研究のための諸謝金、賃金、旅費、印刷製本費、雑役務費等の経費</t>
    <phoneticPr fontId="5"/>
  </si>
  <si>
    <t>290</t>
    <phoneticPr fontId="5"/>
  </si>
  <si>
    <t>-</t>
    <phoneticPr fontId="5"/>
  </si>
  <si>
    <t>-</t>
    <phoneticPr fontId="5"/>
  </si>
  <si>
    <t>A.みずほ情報総研株式会社</t>
    <rPh sb="5" eb="7">
      <t>ジョウホウ</t>
    </rPh>
    <rPh sb="7" eb="9">
      <t>ソウケン</t>
    </rPh>
    <rPh sb="9" eb="11">
      <t>カブシキ</t>
    </rPh>
    <rPh sb="11" eb="13">
      <t>カイシャ</t>
    </rPh>
    <phoneticPr fontId="5"/>
  </si>
  <si>
    <t>B.ワールドインテリジェンスパートナーズジャパン株式会社</t>
    <rPh sb="24" eb="26">
      <t>カブシキ</t>
    </rPh>
    <rPh sb="26" eb="28">
      <t>カイシャ</t>
    </rPh>
    <phoneticPr fontId="5"/>
  </si>
  <si>
    <t>C.</t>
    <phoneticPr fontId="5"/>
  </si>
  <si>
    <t>早めの公示等により、一者応札の改善を図ること。</t>
    <phoneticPr fontId="5"/>
  </si>
  <si>
    <t>執行等改善</t>
  </si>
  <si>
    <t>令和元年度の調査研究事業については、昨年度よりも1ヶ月早く公示を行った。引き続き、一者応札の改善を図ってまいりたい。</t>
    <rPh sb="36" eb="37">
      <t>ヒ</t>
    </rPh>
    <rPh sb="38" eb="39">
      <t>ツヅ</t>
    </rPh>
    <rPh sb="41" eb="42">
      <t>イッ</t>
    </rPh>
    <rPh sb="42" eb="43">
      <t>シャ</t>
    </rPh>
    <rPh sb="43" eb="45">
      <t>オウサツ</t>
    </rPh>
    <rPh sb="46" eb="48">
      <t>カイゼン</t>
    </rPh>
    <rPh sb="49" eb="50">
      <t>ハカ</t>
    </rPh>
    <phoneticPr fontId="5"/>
  </si>
  <si>
    <t>-</t>
    <phoneticPr fontId="5"/>
  </si>
  <si>
    <t>-</t>
    <phoneticPr fontId="5"/>
  </si>
  <si>
    <t>山下　護</t>
    <rPh sb="0" eb="2">
      <t>ヤマシタ</t>
    </rPh>
    <rPh sb="3" eb="4">
      <t>マモ</t>
    </rPh>
    <phoneticPr fontId="5"/>
  </si>
  <si>
    <t>経費見直しに伴う予算額の減</t>
    <rPh sb="0" eb="2">
      <t>ケイヒ</t>
    </rPh>
    <rPh sb="2" eb="4">
      <t>ミナオ</t>
    </rPh>
    <rPh sb="6" eb="7">
      <t>トモナ</t>
    </rPh>
    <rPh sb="8" eb="11">
      <t>ヨサンガク</t>
    </rPh>
    <rPh sb="12" eb="1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</si>
</sst>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154461</xdr:colOff>
      <xdr:row>740</xdr:row>
      <xdr:rowOff>141590</xdr:rowOff>
    </xdr:from>
    <xdr:to>
      <xdr:col>32</xdr:col>
      <xdr:colOff>135112</xdr:colOff>
      <xdr:row>742</xdr:row>
      <xdr:rowOff>191415</xdr:rowOff>
    </xdr:to>
    <xdr:sp macro="" textlink="">
      <xdr:nvSpPr>
        <xdr:cNvPr id="3" name="テキスト ボックス 2"/>
        <xdr:cNvSpPr txBox="1"/>
      </xdr:nvSpPr>
      <xdr:spPr>
        <a:xfrm>
          <a:off x="4891218" y="46801218"/>
          <a:ext cx="1834164" cy="7448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p>
      </xdr:txBody>
    </xdr:sp>
    <xdr:clientData/>
  </xdr:twoCellAnchor>
  <xdr:twoCellAnchor>
    <xdr:from>
      <xdr:col>6</xdr:col>
      <xdr:colOff>202636</xdr:colOff>
      <xdr:row>748</xdr:row>
      <xdr:rowOff>21696</xdr:rowOff>
    </xdr:from>
    <xdr:to>
      <xdr:col>18</xdr:col>
      <xdr:colOff>27664</xdr:colOff>
      <xdr:row>751</xdr:row>
      <xdr:rowOff>327501</xdr:rowOff>
    </xdr:to>
    <xdr:sp macro="" textlink="">
      <xdr:nvSpPr>
        <xdr:cNvPr id="4" name="テキスト ボックス 3"/>
        <xdr:cNvSpPr txBox="1"/>
      </xdr:nvSpPr>
      <xdr:spPr>
        <a:xfrm>
          <a:off x="1438312" y="49461595"/>
          <a:ext cx="2296379" cy="13484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一者応札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154460</xdr:colOff>
      <xdr:row>743</xdr:row>
      <xdr:rowOff>283176</xdr:rowOff>
    </xdr:from>
    <xdr:to>
      <xdr:col>29</xdr:col>
      <xdr:colOff>25744</xdr:colOff>
      <xdr:row>745</xdr:row>
      <xdr:rowOff>51487</xdr:rowOff>
    </xdr:to>
    <xdr:sp macro="" textlink="">
      <xdr:nvSpPr>
        <xdr:cNvPr id="8" name="大かっこ 7"/>
        <xdr:cNvSpPr/>
      </xdr:nvSpPr>
      <xdr:spPr>
        <a:xfrm>
          <a:off x="2831757" y="47985406"/>
          <a:ext cx="3166419" cy="4633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64357</xdr:colOff>
      <xdr:row>748</xdr:row>
      <xdr:rowOff>12872</xdr:rowOff>
    </xdr:from>
    <xdr:to>
      <xdr:col>49</xdr:col>
      <xdr:colOff>196420</xdr:colOff>
      <xdr:row>751</xdr:row>
      <xdr:rowOff>334662</xdr:rowOff>
    </xdr:to>
    <xdr:sp macro="" textlink="">
      <xdr:nvSpPr>
        <xdr:cNvPr id="23" name="テキスト ボックス 22"/>
        <xdr:cNvSpPr txBox="1"/>
      </xdr:nvSpPr>
      <xdr:spPr>
        <a:xfrm>
          <a:off x="7107708" y="49038304"/>
          <a:ext cx="2170928" cy="14030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Ｃ．八重洲電気株式会社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０．０２百万円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NDB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利用の調査研究用専用端末配線工事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141588</xdr:colOff>
      <xdr:row>742</xdr:row>
      <xdr:rowOff>191416</xdr:rowOff>
    </xdr:from>
    <xdr:to>
      <xdr:col>28</xdr:col>
      <xdr:colOff>41814</xdr:colOff>
      <xdr:row>743</xdr:row>
      <xdr:rowOff>12872</xdr:rowOff>
    </xdr:to>
    <xdr:cxnSp macro="">
      <xdr:nvCxnSpPr>
        <xdr:cNvPr id="50" name="カギ線コネクタ 49"/>
        <xdr:cNvCxnSpPr>
          <a:stCxn id="3" idx="2"/>
        </xdr:cNvCxnSpPr>
      </xdr:nvCxnSpPr>
      <xdr:spPr>
        <a:xfrm rot="5400000">
          <a:off x="4949909" y="46856710"/>
          <a:ext cx="168990" cy="1547793"/>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102975</xdr:colOff>
      <xdr:row>745</xdr:row>
      <xdr:rowOff>308919</xdr:rowOff>
    </xdr:from>
    <xdr:to>
      <xdr:col>12</xdr:col>
      <xdr:colOff>115845</xdr:colOff>
      <xdr:row>748</xdr:row>
      <xdr:rowOff>25743</xdr:rowOff>
    </xdr:to>
    <xdr:cxnSp macro="">
      <xdr:nvCxnSpPr>
        <xdr:cNvPr id="52" name="直線矢印コネクタ 51"/>
        <xdr:cNvCxnSpPr/>
      </xdr:nvCxnSpPr>
      <xdr:spPr>
        <a:xfrm flipH="1">
          <a:off x="2574326" y="48706216"/>
          <a:ext cx="12870" cy="7594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41813</xdr:colOff>
      <xdr:row>742</xdr:row>
      <xdr:rowOff>191415</xdr:rowOff>
    </xdr:from>
    <xdr:to>
      <xdr:col>44</xdr:col>
      <xdr:colOff>25742</xdr:colOff>
      <xdr:row>743</xdr:row>
      <xdr:rowOff>12871</xdr:rowOff>
    </xdr:to>
    <xdr:cxnSp macro="">
      <xdr:nvCxnSpPr>
        <xdr:cNvPr id="55" name="カギ線コネクタ 54"/>
        <xdr:cNvCxnSpPr>
          <a:stCxn id="3" idx="2"/>
        </xdr:cNvCxnSpPr>
      </xdr:nvCxnSpPr>
      <xdr:spPr>
        <a:xfrm rot="16200000" flipH="1">
          <a:off x="7363337" y="45991073"/>
          <a:ext cx="168990" cy="327906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180204</xdr:colOff>
      <xdr:row>743</xdr:row>
      <xdr:rowOff>25743</xdr:rowOff>
    </xdr:from>
    <xdr:to>
      <xdr:col>43</xdr:col>
      <xdr:colOff>181875</xdr:colOff>
      <xdr:row>748</xdr:row>
      <xdr:rowOff>1</xdr:rowOff>
    </xdr:to>
    <xdr:cxnSp macro="">
      <xdr:nvCxnSpPr>
        <xdr:cNvPr id="57" name="直線矢印コネクタ 56"/>
        <xdr:cNvCxnSpPr/>
      </xdr:nvCxnSpPr>
      <xdr:spPr>
        <a:xfrm>
          <a:off x="8150312" y="47269743"/>
          <a:ext cx="1671" cy="17556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141588</xdr:colOff>
      <xdr:row>743</xdr:row>
      <xdr:rowOff>12871</xdr:rowOff>
    </xdr:from>
    <xdr:to>
      <xdr:col>20</xdr:col>
      <xdr:colOff>141588</xdr:colOff>
      <xdr:row>743</xdr:row>
      <xdr:rowOff>334662</xdr:rowOff>
    </xdr:to>
    <xdr:cxnSp macro="">
      <xdr:nvCxnSpPr>
        <xdr:cNvPr id="94" name="直線コネクタ 93"/>
        <xdr:cNvCxnSpPr/>
      </xdr:nvCxnSpPr>
      <xdr:spPr>
        <a:xfrm>
          <a:off x="4260507" y="47715101"/>
          <a:ext cx="0" cy="3217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128716</xdr:colOff>
      <xdr:row>747</xdr:row>
      <xdr:rowOff>360404</xdr:rowOff>
    </xdr:from>
    <xdr:to>
      <xdr:col>33</xdr:col>
      <xdr:colOff>159690</xdr:colOff>
      <xdr:row>751</xdr:row>
      <xdr:rowOff>347533</xdr:rowOff>
    </xdr:to>
    <xdr:sp macro="" textlink="">
      <xdr:nvSpPr>
        <xdr:cNvPr id="103" name="テキスト ボックス 102"/>
        <xdr:cNvSpPr txBox="1"/>
      </xdr:nvSpPr>
      <xdr:spPr>
        <a:xfrm>
          <a:off x="4206446" y="49025431"/>
          <a:ext cx="2069839" cy="142875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Ｂ．ワールドインテリジェンスパートナーズジャパン株式会社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随意契約（不落随契）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128717</xdr:colOff>
      <xdr:row>744</xdr:row>
      <xdr:rowOff>308918</xdr:rowOff>
    </xdr:from>
    <xdr:to>
      <xdr:col>20</xdr:col>
      <xdr:colOff>141588</xdr:colOff>
      <xdr:row>745</xdr:row>
      <xdr:rowOff>321791</xdr:rowOff>
    </xdr:to>
    <xdr:cxnSp macro="">
      <xdr:nvCxnSpPr>
        <xdr:cNvPr id="111" name="カギ線コネクタ 110"/>
        <xdr:cNvCxnSpPr/>
      </xdr:nvCxnSpPr>
      <xdr:spPr>
        <a:xfrm flipV="1">
          <a:off x="2600068" y="48358682"/>
          <a:ext cx="1660439" cy="360406"/>
        </a:xfrm>
        <a:prstGeom prst="bentConnector3">
          <a:avLst>
            <a:gd name="adj1" fmla="val 10038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167331</xdr:colOff>
      <xdr:row>745</xdr:row>
      <xdr:rowOff>321791</xdr:rowOff>
    </xdr:from>
    <xdr:to>
      <xdr:col>28</xdr:col>
      <xdr:colOff>41231</xdr:colOff>
      <xdr:row>747</xdr:row>
      <xdr:rowOff>360404</xdr:rowOff>
    </xdr:to>
    <xdr:cxnSp macro="">
      <xdr:nvCxnSpPr>
        <xdr:cNvPr id="140" name="カギ線コネクタ 139"/>
        <xdr:cNvCxnSpPr>
          <a:endCxn id="103" idx="0"/>
        </xdr:cNvCxnSpPr>
      </xdr:nvCxnSpPr>
      <xdr:spPr>
        <a:xfrm>
          <a:off x="3874358" y="48276305"/>
          <a:ext cx="1356711" cy="74912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307</v>
      </c>
      <c r="AT2" s="942"/>
      <c r="AU2" s="942"/>
      <c r="AV2" s="52" t="str">
        <f>IF(AW2="", "", "-")</f>
        <v/>
      </c>
      <c r="AW2" s="913"/>
      <c r="AX2" s="913"/>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567</v>
      </c>
      <c r="AF5" s="699"/>
      <c r="AG5" s="699"/>
      <c r="AH5" s="699"/>
      <c r="AI5" s="699"/>
      <c r="AJ5" s="699"/>
      <c r="AK5" s="699"/>
      <c r="AL5" s="699"/>
      <c r="AM5" s="699"/>
      <c r="AN5" s="699"/>
      <c r="AO5" s="699"/>
      <c r="AP5" s="700"/>
      <c r="AQ5" s="701" t="s">
        <v>691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4" t="s">
        <v>511</v>
      </c>
      <c r="Z7" s="443"/>
      <c r="AA7" s="443"/>
      <c r="AB7" s="443"/>
      <c r="AC7" s="443"/>
      <c r="AD7" s="925"/>
      <c r="AE7" s="914" t="s">
        <v>570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34</v>
      </c>
      <c r="X13" s="658"/>
      <c r="Y13" s="658"/>
      <c r="Z13" s="658"/>
      <c r="AA13" s="658"/>
      <c r="AB13" s="658"/>
      <c r="AC13" s="659"/>
      <c r="AD13" s="657">
        <v>34</v>
      </c>
      <c r="AE13" s="658"/>
      <c r="AF13" s="658"/>
      <c r="AG13" s="658"/>
      <c r="AH13" s="658"/>
      <c r="AI13" s="658"/>
      <c r="AJ13" s="659"/>
      <c r="AK13" s="657">
        <v>31</v>
      </c>
      <c r="AL13" s="658"/>
      <c r="AM13" s="658"/>
      <c r="AN13" s="658"/>
      <c r="AO13" s="658"/>
      <c r="AP13" s="658"/>
      <c r="AQ13" s="659"/>
      <c r="AR13" s="921">
        <v>28</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633</v>
      </c>
      <c r="Q14" s="658"/>
      <c r="R14" s="658"/>
      <c r="S14" s="658"/>
      <c r="T14" s="658"/>
      <c r="U14" s="658"/>
      <c r="V14" s="659"/>
      <c r="W14" s="657" t="s">
        <v>634</v>
      </c>
      <c r="X14" s="658"/>
      <c r="Y14" s="658"/>
      <c r="Z14" s="658"/>
      <c r="AA14" s="658"/>
      <c r="AB14" s="658"/>
      <c r="AC14" s="659"/>
      <c r="AD14" s="657" t="s">
        <v>633</v>
      </c>
      <c r="AE14" s="658"/>
      <c r="AF14" s="658"/>
      <c r="AG14" s="658"/>
      <c r="AH14" s="658"/>
      <c r="AI14" s="658"/>
      <c r="AJ14" s="659"/>
      <c r="AK14" s="657" t="s">
        <v>637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633</v>
      </c>
      <c r="Q15" s="658"/>
      <c r="R15" s="658"/>
      <c r="S15" s="658"/>
      <c r="T15" s="658"/>
      <c r="U15" s="658"/>
      <c r="V15" s="659"/>
      <c r="W15" s="657" t="s">
        <v>635</v>
      </c>
      <c r="X15" s="658"/>
      <c r="Y15" s="658"/>
      <c r="Z15" s="658"/>
      <c r="AA15" s="658"/>
      <c r="AB15" s="658"/>
      <c r="AC15" s="659"/>
      <c r="AD15" s="657" t="s">
        <v>633</v>
      </c>
      <c r="AE15" s="658"/>
      <c r="AF15" s="658"/>
      <c r="AG15" s="658"/>
      <c r="AH15" s="658"/>
      <c r="AI15" s="658"/>
      <c r="AJ15" s="659"/>
      <c r="AK15" s="657" t="s">
        <v>633</v>
      </c>
      <c r="AL15" s="658"/>
      <c r="AM15" s="658"/>
      <c r="AN15" s="658"/>
      <c r="AO15" s="658"/>
      <c r="AP15" s="658"/>
      <c r="AQ15" s="659"/>
      <c r="AR15" s="657" t="s">
        <v>689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633</v>
      </c>
      <c r="Q16" s="658"/>
      <c r="R16" s="658"/>
      <c r="S16" s="658"/>
      <c r="T16" s="658"/>
      <c r="U16" s="658"/>
      <c r="V16" s="659"/>
      <c r="W16" s="657" t="s">
        <v>636</v>
      </c>
      <c r="X16" s="658"/>
      <c r="Y16" s="658"/>
      <c r="Z16" s="658"/>
      <c r="AA16" s="658"/>
      <c r="AB16" s="658"/>
      <c r="AC16" s="659"/>
      <c r="AD16" s="657" t="s">
        <v>633</v>
      </c>
      <c r="AE16" s="658"/>
      <c r="AF16" s="658"/>
      <c r="AG16" s="658"/>
      <c r="AH16" s="658"/>
      <c r="AI16" s="658"/>
      <c r="AJ16" s="659"/>
      <c r="AK16" s="657" t="s">
        <v>637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633</v>
      </c>
      <c r="Q17" s="658"/>
      <c r="R17" s="658"/>
      <c r="S17" s="658"/>
      <c r="T17" s="658"/>
      <c r="U17" s="658"/>
      <c r="V17" s="659"/>
      <c r="W17" s="657" t="s">
        <v>635</v>
      </c>
      <c r="X17" s="658"/>
      <c r="Y17" s="658"/>
      <c r="Z17" s="658"/>
      <c r="AA17" s="658"/>
      <c r="AB17" s="658"/>
      <c r="AC17" s="659"/>
      <c r="AD17" s="657" t="s">
        <v>633</v>
      </c>
      <c r="AE17" s="658"/>
      <c r="AF17" s="658"/>
      <c r="AG17" s="658"/>
      <c r="AH17" s="658"/>
      <c r="AI17" s="658"/>
      <c r="AJ17" s="659"/>
      <c r="AK17" s="657" t="s">
        <v>635</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8">
        <f>SUM(P13:V17)</f>
        <v>34</v>
      </c>
      <c r="Q18" s="879"/>
      <c r="R18" s="879"/>
      <c r="S18" s="879"/>
      <c r="T18" s="879"/>
      <c r="U18" s="879"/>
      <c r="V18" s="880"/>
      <c r="W18" s="878">
        <f>SUM(W13:AC17)</f>
        <v>34</v>
      </c>
      <c r="X18" s="879"/>
      <c r="Y18" s="879"/>
      <c r="Z18" s="879"/>
      <c r="AA18" s="879"/>
      <c r="AB18" s="879"/>
      <c r="AC18" s="880"/>
      <c r="AD18" s="878">
        <f>SUM(AD13:AJ17)</f>
        <v>34</v>
      </c>
      <c r="AE18" s="879"/>
      <c r="AF18" s="879"/>
      <c r="AG18" s="879"/>
      <c r="AH18" s="879"/>
      <c r="AI18" s="879"/>
      <c r="AJ18" s="880"/>
      <c r="AK18" s="878">
        <f>SUM(AK13:AQ17)</f>
        <v>31</v>
      </c>
      <c r="AL18" s="879"/>
      <c r="AM18" s="879"/>
      <c r="AN18" s="879"/>
      <c r="AO18" s="879"/>
      <c r="AP18" s="879"/>
      <c r="AQ18" s="880"/>
      <c r="AR18" s="878">
        <f>SUM(AR13:AX17)</f>
        <v>28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v>
      </c>
      <c r="Q19" s="658"/>
      <c r="R19" s="658"/>
      <c r="S19" s="658"/>
      <c r="T19" s="658"/>
      <c r="U19" s="658"/>
      <c r="V19" s="659"/>
      <c r="W19" s="657">
        <v>19</v>
      </c>
      <c r="X19" s="658"/>
      <c r="Y19" s="658"/>
      <c r="Z19" s="658"/>
      <c r="AA19" s="658"/>
      <c r="AB19" s="658"/>
      <c r="AC19" s="659"/>
      <c r="AD19" s="657">
        <v>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0.91176470588235292</v>
      </c>
      <c r="Q20" s="318"/>
      <c r="R20" s="318"/>
      <c r="S20" s="318"/>
      <c r="T20" s="318"/>
      <c r="U20" s="318"/>
      <c r="V20" s="318"/>
      <c r="W20" s="318">
        <f t="shared" ref="W20" si="0">IF(W18=0, "-", SUM(W19)/W18)</f>
        <v>0.55882352941176472</v>
      </c>
      <c r="X20" s="318"/>
      <c r="Y20" s="318"/>
      <c r="Z20" s="318"/>
      <c r="AA20" s="318"/>
      <c r="AB20" s="318"/>
      <c r="AC20" s="318"/>
      <c r="AD20" s="318">
        <f t="shared" ref="AD20" si="1">IF(AD18=0, "-", SUM(AD19)/AD18)</f>
        <v>0.70588235294117652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8"/>
      <c r="G21" s="316" t="s">
        <v>477</v>
      </c>
      <c r="H21" s="317"/>
      <c r="I21" s="317"/>
      <c r="J21" s="317"/>
      <c r="K21" s="317"/>
      <c r="L21" s="317"/>
      <c r="M21" s="317"/>
      <c r="N21" s="317"/>
      <c r="O21" s="317"/>
      <c r="P21" s="318">
        <f>IF(P19=0, "-", SUM(P19)/SUM(P13,P14))</f>
        <v>0.91176470588235292</v>
      </c>
      <c r="Q21" s="318"/>
      <c r="R21" s="318"/>
      <c r="S21" s="318"/>
      <c r="T21" s="318"/>
      <c r="U21" s="318"/>
      <c r="V21" s="318"/>
      <c r="W21" s="318">
        <f t="shared" ref="W21" si="2">IF(W19=0, "-", SUM(W19)/SUM(W13,W14))</f>
        <v>0.55882352941176472</v>
      </c>
      <c r="X21" s="318"/>
      <c r="Y21" s="318"/>
      <c r="Z21" s="318"/>
      <c r="AA21" s="318"/>
      <c r="AB21" s="318"/>
      <c r="AC21" s="318"/>
      <c r="AD21" s="318">
        <f t="shared" ref="AD21" si="3">IF(AD19=0, "-", SUM(AD19)/SUM(AD13,AD14))</f>
        <v>0.70588235294117652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555</v>
      </c>
      <c r="B22" s="967"/>
      <c r="C22" s="967"/>
      <c r="D22" s="967"/>
      <c r="E22" s="967"/>
      <c r="F22" s="968"/>
      <c r="G22" s="953" t="s">
        <v>456</v>
      </c>
      <c r="H22" s="222"/>
      <c r="I22" s="222"/>
      <c r="J22" s="222"/>
      <c r="K22" s="222"/>
      <c r="L22" s="222"/>
      <c r="M22" s="222"/>
      <c r="N22" s="222"/>
      <c r="O22" s="223"/>
      <c r="P22" s="938" t="s">
        <v>516</v>
      </c>
      <c r="Q22" s="222"/>
      <c r="R22" s="222"/>
      <c r="S22" s="222"/>
      <c r="T22" s="222"/>
      <c r="U22" s="222"/>
      <c r="V22" s="223"/>
      <c r="W22" s="938" t="s">
        <v>512</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638</v>
      </c>
      <c r="H23" s="955"/>
      <c r="I23" s="955"/>
      <c r="J23" s="955"/>
      <c r="K23" s="955"/>
      <c r="L23" s="955"/>
      <c r="M23" s="955"/>
      <c r="N23" s="955"/>
      <c r="O23" s="956"/>
      <c r="P23" s="921">
        <v>31</v>
      </c>
      <c r="Q23" s="922"/>
      <c r="R23" s="922"/>
      <c r="S23" s="922"/>
      <c r="T23" s="922"/>
      <c r="U23" s="922"/>
      <c r="V23" s="939"/>
      <c r="W23" s="921">
        <v>28</v>
      </c>
      <c r="X23" s="922"/>
      <c r="Y23" s="922"/>
      <c r="Z23" s="922"/>
      <c r="AA23" s="922"/>
      <c r="AB23" s="922"/>
      <c r="AC23" s="939"/>
      <c r="AD23" s="976" t="s">
        <v>692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460</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657">
        <f>AK13</f>
        <v>31</v>
      </c>
      <c r="Q29" s="658"/>
      <c r="R29" s="658"/>
      <c r="S29" s="658"/>
      <c r="T29" s="658"/>
      <c r="U29" s="658"/>
      <c r="V29" s="659"/>
      <c r="W29" s="935">
        <f>AR13</f>
        <v>28</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7" t="s">
        <v>523</v>
      </c>
      <c r="AN30" s="917"/>
      <c r="AO30" s="917"/>
      <c r="AP30" s="858"/>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575</v>
      </c>
      <c r="AR31" s="200"/>
      <c r="AS31" s="133" t="s">
        <v>355</v>
      </c>
      <c r="AT31" s="134"/>
      <c r="AU31" s="199" t="s">
        <v>575</v>
      </c>
      <c r="AV31" s="199"/>
      <c r="AW31" s="398" t="s">
        <v>300</v>
      </c>
      <c r="AX31" s="399"/>
    </row>
    <row r="32" spans="1:50" ht="23.25" customHeight="1" x14ac:dyDescent="0.15">
      <c r="A32" s="403"/>
      <c r="B32" s="401"/>
      <c r="C32" s="401"/>
      <c r="D32" s="401"/>
      <c r="E32" s="401"/>
      <c r="F32" s="402"/>
      <c r="G32" s="564" t="s">
        <v>571</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575</v>
      </c>
      <c r="AC32" s="461"/>
      <c r="AD32" s="461"/>
      <c r="AE32" s="218" t="s">
        <v>571</v>
      </c>
      <c r="AF32" s="219"/>
      <c r="AG32" s="219"/>
      <c r="AH32" s="219"/>
      <c r="AI32" s="218" t="s">
        <v>580</v>
      </c>
      <c r="AJ32" s="219"/>
      <c r="AK32" s="219"/>
      <c r="AL32" s="219"/>
      <c r="AM32" s="218" t="s">
        <v>571</v>
      </c>
      <c r="AN32" s="219"/>
      <c r="AO32" s="219"/>
      <c r="AP32" s="219"/>
      <c r="AQ32" s="340" t="s">
        <v>575</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572</v>
      </c>
      <c r="AF33" s="219"/>
      <c r="AG33" s="219"/>
      <c r="AH33" s="219"/>
      <c r="AI33" s="218" t="s">
        <v>580</v>
      </c>
      <c r="AJ33" s="219"/>
      <c r="AK33" s="219"/>
      <c r="AL33" s="219"/>
      <c r="AM33" s="218" t="s">
        <v>580</v>
      </c>
      <c r="AN33" s="219"/>
      <c r="AO33" s="219"/>
      <c r="AP33" s="219"/>
      <c r="AQ33" s="340" t="s">
        <v>571</v>
      </c>
      <c r="AR33" s="207"/>
      <c r="AS33" s="207"/>
      <c r="AT33" s="341"/>
      <c r="AU33" s="219" t="s">
        <v>571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572</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501</v>
      </c>
      <c r="B35" s="227"/>
      <c r="C35" s="227"/>
      <c r="D35" s="227"/>
      <c r="E35" s="227"/>
      <c r="F35" s="228"/>
      <c r="G35" s="232" t="s">
        <v>571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571</v>
      </c>
      <c r="AR38" s="200"/>
      <c r="AS38" s="133" t="s">
        <v>355</v>
      </c>
      <c r="AT38" s="134"/>
      <c r="AU38" s="199" t="s">
        <v>571</v>
      </c>
      <c r="AV38" s="199"/>
      <c r="AW38" s="398" t="s">
        <v>300</v>
      </c>
      <c r="AX38" s="399"/>
    </row>
    <row r="39" spans="1:50" ht="23.25" hidden="1" customHeight="1" x14ac:dyDescent="0.15">
      <c r="A39" s="403"/>
      <c r="B39" s="401"/>
      <c r="C39" s="401"/>
      <c r="D39" s="401"/>
      <c r="E39" s="401"/>
      <c r="F39" s="402"/>
      <c r="G39" s="564" t="s">
        <v>571</v>
      </c>
      <c r="H39" s="565"/>
      <c r="I39" s="565"/>
      <c r="J39" s="565"/>
      <c r="K39" s="565"/>
      <c r="L39" s="565"/>
      <c r="M39" s="565"/>
      <c r="N39" s="565"/>
      <c r="O39" s="566"/>
      <c r="P39" s="105" t="s">
        <v>573</v>
      </c>
      <c r="Q39" s="105"/>
      <c r="R39" s="105"/>
      <c r="S39" s="105"/>
      <c r="T39" s="105"/>
      <c r="U39" s="105"/>
      <c r="V39" s="105"/>
      <c r="W39" s="105"/>
      <c r="X39" s="106"/>
      <c r="Y39" s="471" t="s">
        <v>12</v>
      </c>
      <c r="Z39" s="531"/>
      <c r="AA39" s="532"/>
      <c r="AB39" s="461" t="s">
        <v>576</v>
      </c>
      <c r="AC39" s="461"/>
      <c r="AD39" s="461"/>
      <c r="AE39" s="218" t="s">
        <v>580</v>
      </c>
      <c r="AF39" s="219"/>
      <c r="AG39" s="219"/>
      <c r="AH39" s="219"/>
      <c r="AI39" s="218" t="s">
        <v>571</v>
      </c>
      <c r="AJ39" s="219"/>
      <c r="AK39" s="219"/>
      <c r="AL39" s="219"/>
      <c r="AM39" s="218" t="s">
        <v>572</v>
      </c>
      <c r="AN39" s="219"/>
      <c r="AO39" s="219"/>
      <c r="AP39" s="219"/>
      <c r="AQ39" s="340" t="s">
        <v>572</v>
      </c>
      <c r="AR39" s="207"/>
      <c r="AS39" s="207"/>
      <c r="AT39" s="341"/>
      <c r="AU39" s="219" t="s">
        <v>572</v>
      </c>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t="s">
        <v>571</v>
      </c>
      <c r="AF40" s="219"/>
      <c r="AG40" s="219"/>
      <c r="AH40" s="219"/>
      <c r="AI40" s="218" t="s">
        <v>571</v>
      </c>
      <c r="AJ40" s="219"/>
      <c r="AK40" s="219"/>
      <c r="AL40" s="219"/>
      <c r="AM40" s="218" t="s">
        <v>576</v>
      </c>
      <c r="AN40" s="219"/>
      <c r="AO40" s="219"/>
      <c r="AP40" s="219"/>
      <c r="AQ40" s="340" t="s">
        <v>573</v>
      </c>
      <c r="AR40" s="207"/>
      <c r="AS40" s="207"/>
      <c r="AT40" s="341"/>
      <c r="AU40" s="219" t="s">
        <v>572</v>
      </c>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580</v>
      </c>
      <c r="AF41" s="219"/>
      <c r="AG41" s="219"/>
      <c r="AH41" s="219"/>
      <c r="AI41" s="218" t="s">
        <v>571</v>
      </c>
      <c r="AJ41" s="219"/>
      <c r="AK41" s="219"/>
      <c r="AL41" s="219"/>
      <c r="AM41" s="218" t="s">
        <v>571</v>
      </c>
      <c r="AN41" s="219"/>
      <c r="AO41" s="219"/>
      <c r="AP41" s="219"/>
      <c r="AQ41" s="340" t="s">
        <v>571</v>
      </c>
      <c r="AR41" s="207"/>
      <c r="AS41" s="207"/>
      <c r="AT41" s="341"/>
      <c r="AU41" s="219" t="s">
        <v>571</v>
      </c>
      <c r="AV41" s="219"/>
      <c r="AW41" s="219"/>
      <c r="AX41" s="221"/>
    </row>
    <row r="42" spans="1:50" ht="23.25" hidden="1" customHeight="1" x14ac:dyDescent="0.15">
      <c r="A42" s="226" t="s">
        <v>501</v>
      </c>
      <c r="B42" s="227"/>
      <c r="C42" s="227"/>
      <c r="D42" s="227"/>
      <c r="E42" s="227"/>
      <c r="F42" s="228"/>
      <c r="G42" s="232" t="s">
        <v>571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573</v>
      </c>
      <c r="AR45" s="200"/>
      <c r="AS45" s="133" t="s">
        <v>355</v>
      </c>
      <c r="AT45" s="134"/>
      <c r="AU45" s="199" t="s">
        <v>580</v>
      </c>
      <c r="AV45" s="199"/>
      <c r="AW45" s="398" t="s">
        <v>300</v>
      </c>
      <c r="AX45" s="399"/>
    </row>
    <row r="46" spans="1:50" ht="23.25" hidden="1" customHeight="1" x14ac:dyDescent="0.15">
      <c r="A46" s="403"/>
      <c r="B46" s="401"/>
      <c r="C46" s="401"/>
      <c r="D46" s="401"/>
      <c r="E46" s="401"/>
      <c r="F46" s="402"/>
      <c r="G46" s="564" t="s">
        <v>575</v>
      </c>
      <c r="H46" s="565"/>
      <c r="I46" s="565"/>
      <c r="J46" s="565"/>
      <c r="K46" s="565"/>
      <c r="L46" s="565"/>
      <c r="M46" s="565"/>
      <c r="N46" s="565"/>
      <c r="O46" s="566"/>
      <c r="P46" s="105" t="s">
        <v>581</v>
      </c>
      <c r="Q46" s="105"/>
      <c r="R46" s="105"/>
      <c r="S46" s="105"/>
      <c r="T46" s="105"/>
      <c r="U46" s="105"/>
      <c r="V46" s="105"/>
      <c r="W46" s="105"/>
      <c r="X46" s="106"/>
      <c r="Y46" s="471" t="s">
        <v>12</v>
      </c>
      <c r="Z46" s="531"/>
      <c r="AA46" s="532"/>
      <c r="AB46" s="461" t="s">
        <v>571</v>
      </c>
      <c r="AC46" s="461"/>
      <c r="AD46" s="461"/>
      <c r="AE46" s="218" t="s">
        <v>571</v>
      </c>
      <c r="AF46" s="219"/>
      <c r="AG46" s="219"/>
      <c r="AH46" s="219"/>
      <c r="AI46" s="218" t="s">
        <v>583</v>
      </c>
      <c r="AJ46" s="219"/>
      <c r="AK46" s="219"/>
      <c r="AL46" s="219"/>
      <c r="AM46" s="218" t="s">
        <v>571</v>
      </c>
      <c r="AN46" s="219"/>
      <c r="AO46" s="219"/>
      <c r="AP46" s="219"/>
      <c r="AQ46" s="340" t="s">
        <v>571</v>
      </c>
      <c r="AR46" s="207"/>
      <c r="AS46" s="207"/>
      <c r="AT46" s="341"/>
      <c r="AU46" s="219" t="s">
        <v>571</v>
      </c>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575</v>
      </c>
      <c r="AC47" s="523"/>
      <c r="AD47" s="523"/>
      <c r="AE47" s="218" t="s">
        <v>582</v>
      </c>
      <c r="AF47" s="219"/>
      <c r="AG47" s="219"/>
      <c r="AH47" s="219"/>
      <c r="AI47" s="218" t="s">
        <v>572</v>
      </c>
      <c r="AJ47" s="219"/>
      <c r="AK47" s="219"/>
      <c r="AL47" s="219"/>
      <c r="AM47" s="218" t="s">
        <v>574</v>
      </c>
      <c r="AN47" s="219"/>
      <c r="AO47" s="219"/>
      <c r="AP47" s="219"/>
      <c r="AQ47" s="340" t="s">
        <v>571</v>
      </c>
      <c r="AR47" s="207"/>
      <c r="AS47" s="207"/>
      <c r="AT47" s="341"/>
      <c r="AU47" s="219" t="s">
        <v>571</v>
      </c>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571</v>
      </c>
      <c r="AF48" s="219"/>
      <c r="AG48" s="219"/>
      <c r="AH48" s="219"/>
      <c r="AI48" s="218" t="s">
        <v>573</v>
      </c>
      <c r="AJ48" s="219"/>
      <c r="AK48" s="219"/>
      <c r="AL48" s="219"/>
      <c r="AM48" s="218" t="s">
        <v>571</v>
      </c>
      <c r="AN48" s="219"/>
      <c r="AO48" s="219"/>
      <c r="AP48" s="219"/>
      <c r="AQ48" s="340" t="s">
        <v>571</v>
      </c>
      <c r="AR48" s="207"/>
      <c r="AS48" s="207"/>
      <c r="AT48" s="341"/>
      <c r="AU48" s="219" t="s">
        <v>578</v>
      </c>
      <c r="AV48" s="219"/>
      <c r="AW48" s="219"/>
      <c r="AX48" s="221"/>
    </row>
    <row r="49" spans="1:50" ht="23.25" hidden="1" customHeight="1" x14ac:dyDescent="0.15">
      <c r="A49" s="226" t="s">
        <v>501</v>
      </c>
      <c r="B49" s="227"/>
      <c r="C49" s="227"/>
      <c r="D49" s="227"/>
      <c r="E49" s="227"/>
      <c r="F49" s="228"/>
      <c r="G49" s="232" t="s">
        <v>571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571</v>
      </c>
      <c r="AR52" s="200"/>
      <c r="AS52" s="133" t="s">
        <v>355</v>
      </c>
      <c r="AT52" s="134"/>
      <c r="AU52" s="199" t="s">
        <v>576</v>
      </c>
      <c r="AV52" s="199"/>
      <c r="AW52" s="398" t="s">
        <v>300</v>
      </c>
      <c r="AX52" s="399"/>
    </row>
    <row r="53" spans="1:50" ht="23.25" hidden="1" customHeight="1" x14ac:dyDescent="0.15">
      <c r="A53" s="403"/>
      <c r="B53" s="401"/>
      <c r="C53" s="401"/>
      <c r="D53" s="401"/>
      <c r="E53" s="401"/>
      <c r="F53" s="402"/>
      <c r="G53" s="564" t="s">
        <v>571</v>
      </c>
      <c r="H53" s="565"/>
      <c r="I53" s="565"/>
      <c r="J53" s="565"/>
      <c r="K53" s="565"/>
      <c r="L53" s="565"/>
      <c r="M53" s="565"/>
      <c r="N53" s="565"/>
      <c r="O53" s="566"/>
      <c r="P53" s="105" t="s">
        <v>572</v>
      </c>
      <c r="Q53" s="105"/>
      <c r="R53" s="105"/>
      <c r="S53" s="105"/>
      <c r="T53" s="105"/>
      <c r="U53" s="105"/>
      <c r="V53" s="105"/>
      <c r="W53" s="105"/>
      <c r="X53" s="106"/>
      <c r="Y53" s="471" t="s">
        <v>12</v>
      </c>
      <c r="Z53" s="531"/>
      <c r="AA53" s="532"/>
      <c r="AB53" s="461" t="s">
        <v>572</v>
      </c>
      <c r="AC53" s="461"/>
      <c r="AD53" s="461"/>
      <c r="AE53" s="218" t="s">
        <v>571</v>
      </c>
      <c r="AF53" s="219"/>
      <c r="AG53" s="219"/>
      <c r="AH53" s="219"/>
      <c r="AI53" s="218" t="s">
        <v>575</v>
      </c>
      <c r="AJ53" s="219"/>
      <c r="AK53" s="219"/>
      <c r="AL53" s="219"/>
      <c r="AM53" s="218" t="s">
        <v>571</v>
      </c>
      <c r="AN53" s="219"/>
      <c r="AO53" s="219"/>
      <c r="AP53" s="219"/>
      <c r="AQ53" s="340" t="s">
        <v>582</v>
      </c>
      <c r="AR53" s="207"/>
      <c r="AS53" s="207"/>
      <c r="AT53" s="341"/>
      <c r="AU53" s="219" t="s">
        <v>571</v>
      </c>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572</v>
      </c>
      <c r="AC54" s="523"/>
      <c r="AD54" s="523"/>
      <c r="AE54" s="218" t="s">
        <v>571</v>
      </c>
      <c r="AF54" s="219"/>
      <c r="AG54" s="219"/>
      <c r="AH54" s="219"/>
      <c r="AI54" s="218" t="s">
        <v>579</v>
      </c>
      <c r="AJ54" s="219"/>
      <c r="AK54" s="219"/>
      <c r="AL54" s="219"/>
      <c r="AM54" s="218" t="s">
        <v>576</v>
      </c>
      <c r="AN54" s="219"/>
      <c r="AO54" s="219"/>
      <c r="AP54" s="219"/>
      <c r="AQ54" s="340" t="s">
        <v>575</v>
      </c>
      <c r="AR54" s="207"/>
      <c r="AS54" s="207"/>
      <c r="AT54" s="341"/>
      <c r="AU54" s="219" t="s">
        <v>578</v>
      </c>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573</v>
      </c>
      <c r="AF55" s="219"/>
      <c r="AG55" s="219"/>
      <c r="AH55" s="219"/>
      <c r="AI55" s="218" t="s">
        <v>575</v>
      </c>
      <c r="AJ55" s="219"/>
      <c r="AK55" s="219"/>
      <c r="AL55" s="219"/>
      <c r="AM55" s="218" t="s">
        <v>572</v>
      </c>
      <c r="AN55" s="219"/>
      <c r="AO55" s="219"/>
      <c r="AP55" s="219"/>
      <c r="AQ55" s="340" t="s">
        <v>571</v>
      </c>
      <c r="AR55" s="207"/>
      <c r="AS55" s="207"/>
      <c r="AT55" s="341"/>
      <c r="AU55" s="219" t="s">
        <v>573</v>
      </c>
      <c r="AV55" s="219"/>
      <c r="AW55" s="219"/>
      <c r="AX55" s="221"/>
    </row>
    <row r="56" spans="1:50" ht="23.25" hidden="1" customHeight="1" x14ac:dyDescent="0.15">
      <c r="A56" s="226" t="s">
        <v>501</v>
      </c>
      <c r="B56" s="227"/>
      <c r="C56" s="227"/>
      <c r="D56" s="227"/>
      <c r="E56" s="227"/>
      <c r="F56" s="228"/>
      <c r="G56" s="232" t="s">
        <v>571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571</v>
      </c>
      <c r="AR59" s="200"/>
      <c r="AS59" s="133" t="s">
        <v>355</v>
      </c>
      <c r="AT59" s="134"/>
      <c r="AU59" s="199" t="s">
        <v>571</v>
      </c>
      <c r="AV59" s="199"/>
      <c r="AW59" s="398" t="s">
        <v>300</v>
      </c>
      <c r="AX59" s="399"/>
    </row>
    <row r="60" spans="1:50" ht="23.25" hidden="1" customHeight="1" x14ac:dyDescent="0.15">
      <c r="A60" s="403"/>
      <c r="B60" s="401"/>
      <c r="C60" s="401"/>
      <c r="D60" s="401"/>
      <c r="E60" s="401"/>
      <c r="F60" s="402"/>
      <c r="G60" s="564" t="s">
        <v>572</v>
      </c>
      <c r="H60" s="565"/>
      <c r="I60" s="565"/>
      <c r="J60" s="565"/>
      <c r="K60" s="565"/>
      <c r="L60" s="565"/>
      <c r="M60" s="565"/>
      <c r="N60" s="565"/>
      <c r="O60" s="566"/>
      <c r="P60" s="105" t="s">
        <v>572</v>
      </c>
      <c r="Q60" s="105"/>
      <c r="R60" s="105"/>
      <c r="S60" s="105"/>
      <c r="T60" s="105"/>
      <c r="U60" s="105"/>
      <c r="V60" s="105"/>
      <c r="W60" s="105"/>
      <c r="X60" s="106"/>
      <c r="Y60" s="471" t="s">
        <v>12</v>
      </c>
      <c r="Z60" s="531"/>
      <c r="AA60" s="532"/>
      <c r="AB60" s="461" t="s">
        <v>574</v>
      </c>
      <c r="AC60" s="461"/>
      <c r="AD60" s="461"/>
      <c r="AE60" s="218" t="s">
        <v>575</v>
      </c>
      <c r="AF60" s="219"/>
      <c r="AG60" s="219"/>
      <c r="AH60" s="219"/>
      <c r="AI60" s="218" t="s">
        <v>572</v>
      </c>
      <c r="AJ60" s="219"/>
      <c r="AK60" s="219"/>
      <c r="AL60" s="219"/>
      <c r="AM60" s="218" t="s">
        <v>577</v>
      </c>
      <c r="AN60" s="219"/>
      <c r="AO60" s="219"/>
      <c r="AP60" s="219"/>
      <c r="AQ60" s="340" t="s">
        <v>571</v>
      </c>
      <c r="AR60" s="207"/>
      <c r="AS60" s="207"/>
      <c r="AT60" s="341"/>
      <c r="AU60" s="219" t="s">
        <v>571</v>
      </c>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571</v>
      </c>
      <c r="AC61" s="523"/>
      <c r="AD61" s="523"/>
      <c r="AE61" s="218" t="s">
        <v>571</v>
      </c>
      <c r="AF61" s="219"/>
      <c r="AG61" s="219"/>
      <c r="AH61" s="219"/>
      <c r="AI61" s="218" t="s">
        <v>576</v>
      </c>
      <c r="AJ61" s="219"/>
      <c r="AK61" s="219"/>
      <c r="AL61" s="219"/>
      <c r="AM61" s="218" t="s">
        <v>576</v>
      </c>
      <c r="AN61" s="219"/>
      <c r="AO61" s="219"/>
      <c r="AP61" s="219"/>
      <c r="AQ61" s="340" t="s">
        <v>572</v>
      </c>
      <c r="AR61" s="207"/>
      <c r="AS61" s="207"/>
      <c r="AT61" s="341"/>
      <c r="AU61" s="219" t="s">
        <v>572</v>
      </c>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573</v>
      </c>
      <c r="AF62" s="219"/>
      <c r="AG62" s="219"/>
      <c r="AH62" s="219"/>
      <c r="AI62" s="218" t="s">
        <v>576</v>
      </c>
      <c r="AJ62" s="219"/>
      <c r="AK62" s="219"/>
      <c r="AL62" s="219"/>
      <c r="AM62" s="218" t="s">
        <v>572</v>
      </c>
      <c r="AN62" s="219"/>
      <c r="AO62" s="219"/>
      <c r="AP62" s="219"/>
      <c r="AQ62" s="340" t="s">
        <v>574</v>
      </c>
      <c r="AR62" s="207"/>
      <c r="AS62" s="207"/>
      <c r="AT62" s="341"/>
      <c r="AU62" s="219" t="s">
        <v>574</v>
      </c>
      <c r="AV62" s="219"/>
      <c r="AW62" s="219"/>
      <c r="AX62" s="221"/>
    </row>
    <row r="63" spans="1:50" ht="23.25" hidden="1" customHeight="1" x14ac:dyDescent="0.15">
      <c r="A63" s="226" t="s">
        <v>501</v>
      </c>
      <c r="B63" s="227"/>
      <c r="C63" s="227"/>
      <c r="D63" s="227"/>
      <c r="E63" s="227"/>
      <c r="F63" s="228"/>
      <c r="G63" s="232" t="s">
        <v>571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571</v>
      </c>
      <c r="AR66" s="199"/>
      <c r="AS66" s="242" t="s">
        <v>355</v>
      </c>
      <c r="AT66" s="243"/>
      <c r="AU66" s="199" t="s">
        <v>571</v>
      </c>
      <c r="AV66" s="199"/>
      <c r="AW66" s="242" t="s">
        <v>471</v>
      </c>
      <c r="AX66" s="254"/>
    </row>
    <row r="67" spans="1:50" ht="23.25" hidden="1" customHeight="1" x14ac:dyDescent="0.15">
      <c r="A67" s="475"/>
      <c r="B67" s="476"/>
      <c r="C67" s="476"/>
      <c r="D67" s="476"/>
      <c r="E67" s="476"/>
      <c r="F67" s="477"/>
      <c r="G67" s="255" t="s">
        <v>356</v>
      </c>
      <c r="H67" s="258" t="s">
        <v>571</v>
      </c>
      <c r="I67" s="259"/>
      <c r="J67" s="259"/>
      <c r="K67" s="259"/>
      <c r="L67" s="259"/>
      <c r="M67" s="259"/>
      <c r="N67" s="259"/>
      <c r="O67" s="260"/>
      <c r="P67" s="258" t="s">
        <v>578</v>
      </c>
      <c r="Q67" s="259"/>
      <c r="R67" s="259"/>
      <c r="S67" s="259"/>
      <c r="T67" s="259"/>
      <c r="U67" s="259"/>
      <c r="V67" s="260"/>
      <c r="W67" s="264"/>
      <c r="X67" s="265"/>
      <c r="Y67" s="270" t="s">
        <v>12</v>
      </c>
      <c r="Z67" s="270"/>
      <c r="AA67" s="271"/>
      <c r="AB67" s="272" t="s">
        <v>491</v>
      </c>
      <c r="AC67" s="272"/>
      <c r="AD67" s="272"/>
      <c r="AE67" s="218" t="s">
        <v>573</v>
      </c>
      <c r="AF67" s="219"/>
      <c r="AG67" s="219"/>
      <c r="AH67" s="219"/>
      <c r="AI67" s="218" t="s">
        <v>571</v>
      </c>
      <c r="AJ67" s="219"/>
      <c r="AK67" s="219"/>
      <c r="AL67" s="219"/>
      <c r="AM67" s="218" t="s">
        <v>571</v>
      </c>
      <c r="AN67" s="219"/>
      <c r="AO67" s="219"/>
      <c r="AP67" s="219"/>
      <c r="AQ67" s="218" t="s">
        <v>574</v>
      </c>
      <c r="AR67" s="219"/>
      <c r="AS67" s="219"/>
      <c r="AT67" s="220"/>
      <c r="AU67" s="219" t="s">
        <v>580</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571</v>
      </c>
      <c r="AF68" s="219"/>
      <c r="AG68" s="219"/>
      <c r="AH68" s="219"/>
      <c r="AI68" s="218" t="s">
        <v>572</v>
      </c>
      <c r="AJ68" s="219"/>
      <c r="AK68" s="219"/>
      <c r="AL68" s="219"/>
      <c r="AM68" s="218" t="s">
        <v>571</v>
      </c>
      <c r="AN68" s="219"/>
      <c r="AO68" s="219"/>
      <c r="AP68" s="219"/>
      <c r="AQ68" s="218" t="s">
        <v>571</v>
      </c>
      <c r="AR68" s="219"/>
      <c r="AS68" s="219"/>
      <c r="AT68" s="220"/>
      <c r="AU68" s="219" t="s">
        <v>571</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574</v>
      </c>
      <c r="AF69" s="274"/>
      <c r="AG69" s="274"/>
      <c r="AH69" s="274"/>
      <c r="AI69" s="273" t="s">
        <v>571</v>
      </c>
      <c r="AJ69" s="274"/>
      <c r="AK69" s="274"/>
      <c r="AL69" s="274"/>
      <c r="AM69" s="273" t="s">
        <v>571</v>
      </c>
      <c r="AN69" s="274"/>
      <c r="AO69" s="274"/>
      <c r="AP69" s="274"/>
      <c r="AQ69" s="218" t="s">
        <v>571</v>
      </c>
      <c r="AR69" s="219"/>
      <c r="AS69" s="219"/>
      <c r="AT69" s="220"/>
      <c r="AU69" s="219" t="s">
        <v>571</v>
      </c>
      <c r="AV69" s="219"/>
      <c r="AW69" s="219"/>
      <c r="AX69" s="221"/>
    </row>
    <row r="70" spans="1:50" ht="23.25" hidden="1" customHeight="1" x14ac:dyDescent="0.15">
      <c r="A70" s="475" t="s">
        <v>478</v>
      </c>
      <c r="B70" s="476"/>
      <c r="C70" s="476"/>
      <c r="D70" s="476"/>
      <c r="E70" s="476"/>
      <c r="F70" s="477"/>
      <c r="G70" s="256" t="s">
        <v>357</v>
      </c>
      <c r="H70" s="307" t="s">
        <v>571</v>
      </c>
      <c r="I70" s="307"/>
      <c r="J70" s="307"/>
      <c r="K70" s="307"/>
      <c r="L70" s="307"/>
      <c r="M70" s="307"/>
      <c r="N70" s="307"/>
      <c r="O70" s="307"/>
      <c r="P70" s="307" t="s">
        <v>582</v>
      </c>
      <c r="Q70" s="307"/>
      <c r="R70" s="307"/>
      <c r="S70" s="307"/>
      <c r="T70" s="307"/>
      <c r="U70" s="307"/>
      <c r="V70" s="307"/>
      <c r="W70" s="310" t="s">
        <v>490</v>
      </c>
      <c r="X70" s="311"/>
      <c r="Y70" s="270" t="s">
        <v>12</v>
      </c>
      <c r="Z70" s="270"/>
      <c r="AA70" s="271"/>
      <c r="AB70" s="272" t="s">
        <v>491</v>
      </c>
      <c r="AC70" s="272"/>
      <c r="AD70" s="272"/>
      <c r="AE70" s="218" t="s">
        <v>571</v>
      </c>
      <c r="AF70" s="219"/>
      <c r="AG70" s="219"/>
      <c r="AH70" s="219"/>
      <c r="AI70" s="218" t="s">
        <v>572</v>
      </c>
      <c r="AJ70" s="219"/>
      <c r="AK70" s="219"/>
      <c r="AL70" s="219"/>
      <c r="AM70" s="218" t="s">
        <v>580</v>
      </c>
      <c r="AN70" s="219"/>
      <c r="AO70" s="219"/>
      <c r="AP70" s="219"/>
      <c r="AQ70" s="218" t="s">
        <v>571</v>
      </c>
      <c r="AR70" s="219"/>
      <c r="AS70" s="219"/>
      <c r="AT70" s="220"/>
      <c r="AU70" s="219" t="s">
        <v>572</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584</v>
      </c>
      <c r="AF71" s="219"/>
      <c r="AG71" s="219"/>
      <c r="AH71" s="219"/>
      <c r="AI71" s="218" t="s">
        <v>584</v>
      </c>
      <c r="AJ71" s="219"/>
      <c r="AK71" s="219"/>
      <c r="AL71" s="219"/>
      <c r="AM71" s="218" t="s">
        <v>571</v>
      </c>
      <c r="AN71" s="219"/>
      <c r="AO71" s="219"/>
      <c r="AP71" s="219"/>
      <c r="AQ71" s="218" t="s">
        <v>582</v>
      </c>
      <c r="AR71" s="219"/>
      <c r="AS71" s="219"/>
      <c r="AT71" s="220"/>
      <c r="AU71" s="219" t="s">
        <v>572</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573</v>
      </c>
      <c r="AF72" s="219"/>
      <c r="AG72" s="219"/>
      <c r="AH72" s="219"/>
      <c r="AI72" s="218" t="s">
        <v>571</v>
      </c>
      <c r="AJ72" s="219"/>
      <c r="AK72" s="219"/>
      <c r="AL72" s="219"/>
      <c r="AM72" s="218" t="s">
        <v>571</v>
      </c>
      <c r="AN72" s="219"/>
      <c r="AO72" s="219"/>
      <c r="AP72" s="220"/>
      <c r="AQ72" s="218" t="s">
        <v>573</v>
      </c>
      <c r="AR72" s="219"/>
      <c r="AS72" s="219"/>
      <c r="AT72" s="220"/>
      <c r="AU72" s="219" t="s">
        <v>572</v>
      </c>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t="s">
        <v>571</v>
      </c>
      <c r="AR74" s="200"/>
      <c r="AS74" s="133" t="s">
        <v>355</v>
      </c>
      <c r="AT74" s="134"/>
      <c r="AU74" s="590" t="s">
        <v>571</v>
      </c>
      <c r="AV74" s="200"/>
      <c r="AW74" s="133" t="s">
        <v>300</v>
      </c>
      <c r="AX74" s="195"/>
    </row>
    <row r="75" spans="1:50" ht="23.25" hidden="1" customHeight="1" x14ac:dyDescent="0.15">
      <c r="A75" s="509"/>
      <c r="B75" s="510"/>
      <c r="C75" s="510"/>
      <c r="D75" s="510"/>
      <c r="E75" s="510"/>
      <c r="F75" s="511"/>
      <c r="G75" s="609" t="s">
        <v>356</v>
      </c>
      <c r="H75" s="105" t="s">
        <v>573</v>
      </c>
      <c r="I75" s="105"/>
      <c r="J75" s="105"/>
      <c r="K75" s="105"/>
      <c r="L75" s="105"/>
      <c r="M75" s="105"/>
      <c r="N75" s="105"/>
      <c r="O75" s="106"/>
      <c r="P75" s="105" t="s">
        <v>572</v>
      </c>
      <c r="Q75" s="105"/>
      <c r="R75" s="105"/>
      <c r="S75" s="105"/>
      <c r="T75" s="105"/>
      <c r="U75" s="105"/>
      <c r="V75" s="105"/>
      <c r="W75" s="105"/>
      <c r="X75" s="106"/>
      <c r="Y75" s="201" t="s">
        <v>12</v>
      </c>
      <c r="Z75" s="202"/>
      <c r="AA75" s="203"/>
      <c r="AB75" s="213" t="s">
        <v>571</v>
      </c>
      <c r="AC75" s="213"/>
      <c r="AD75" s="213"/>
      <c r="AE75" s="340" t="s">
        <v>571</v>
      </c>
      <c r="AF75" s="207"/>
      <c r="AG75" s="207"/>
      <c r="AH75" s="207"/>
      <c r="AI75" s="340" t="s">
        <v>571</v>
      </c>
      <c r="AJ75" s="207"/>
      <c r="AK75" s="207"/>
      <c r="AL75" s="207"/>
      <c r="AM75" s="340" t="s">
        <v>573</v>
      </c>
      <c r="AN75" s="207"/>
      <c r="AO75" s="207"/>
      <c r="AP75" s="207"/>
      <c r="AQ75" s="340" t="s">
        <v>571</v>
      </c>
      <c r="AR75" s="207"/>
      <c r="AS75" s="207"/>
      <c r="AT75" s="341"/>
      <c r="AU75" s="219" t="s">
        <v>571</v>
      </c>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t="s">
        <v>572</v>
      </c>
      <c r="AC76" s="205"/>
      <c r="AD76" s="205"/>
      <c r="AE76" s="340" t="s">
        <v>571</v>
      </c>
      <c r="AF76" s="207"/>
      <c r="AG76" s="207"/>
      <c r="AH76" s="207"/>
      <c r="AI76" s="340" t="s">
        <v>571</v>
      </c>
      <c r="AJ76" s="207"/>
      <c r="AK76" s="207"/>
      <c r="AL76" s="207"/>
      <c r="AM76" s="340" t="s">
        <v>576</v>
      </c>
      <c r="AN76" s="207"/>
      <c r="AO76" s="207"/>
      <c r="AP76" s="207"/>
      <c r="AQ76" s="340" t="s">
        <v>572</v>
      </c>
      <c r="AR76" s="207"/>
      <c r="AS76" s="207"/>
      <c r="AT76" s="341"/>
      <c r="AU76" s="219" t="s">
        <v>580</v>
      </c>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t="s">
        <v>571</v>
      </c>
      <c r="AF77" s="891"/>
      <c r="AG77" s="891"/>
      <c r="AH77" s="891"/>
      <c r="AI77" s="890" t="s">
        <v>571</v>
      </c>
      <c r="AJ77" s="891"/>
      <c r="AK77" s="891"/>
      <c r="AL77" s="891"/>
      <c r="AM77" s="890" t="s">
        <v>572</v>
      </c>
      <c r="AN77" s="891"/>
      <c r="AO77" s="891"/>
      <c r="AP77" s="891"/>
      <c r="AQ77" s="340" t="s">
        <v>584</v>
      </c>
      <c r="AR77" s="207"/>
      <c r="AS77" s="207"/>
      <c r="AT77" s="341"/>
      <c r="AU77" s="219" t="s">
        <v>571</v>
      </c>
      <c r="AV77" s="219"/>
      <c r="AW77" s="219"/>
      <c r="AX77" s="221"/>
    </row>
    <row r="78" spans="1:50" ht="69.75" hidden="1" customHeight="1" x14ac:dyDescent="0.15">
      <c r="A78" s="335" t="s">
        <v>504</v>
      </c>
      <c r="B78" s="336"/>
      <c r="C78" s="336"/>
      <c r="D78" s="336"/>
      <c r="E78" s="333" t="s">
        <v>450</v>
      </c>
      <c r="F78" s="334"/>
      <c r="G78" s="57" t="s">
        <v>357</v>
      </c>
      <c r="H78" s="587" t="s">
        <v>572</v>
      </c>
      <c r="I78" s="588"/>
      <c r="J78" s="588"/>
      <c r="K78" s="588"/>
      <c r="L78" s="588"/>
      <c r="M78" s="588"/>
      <c r="N78" s="588"/>
      <c r="O78" s="589"/>
      <c r="P78" s="147" t="s">
        <v>576</v>
      </c>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9"/>
    </row>
    <row r="80" spans="1:50" ht="18.75"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664</v>
      </c>
      <c r="H82" s="676"/>
      <c r="I82" s="676"/>
      <c r="J82" s="676"/>
      <c r="K82" s="676"/>
      <c r="L82" s="676"/>
      <c r="M82" s="676"/>
      <c r="N82" s="676"/>
      <c r="O82" s="676"/>
      <c r="P82" s="676"/>
      <c r="Q82" s="676"/>
      <c r="R82" s="676"/>
      <c r="S82" s="676"/>
      <c r="T82" s="676"/>
      <c r="U82" s="676"/>
      <c r="V82" s="676"/>
      <c r="W82" s="676"/>
      <c r="X82" s="676"/>
      <c r="Y82" s="676"/>
      <c r="Z82" s="676"/>
      <c r="AA82" s="677"/>
      <c r="AB82" s="884" t="s">
        <v>631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571</v>
      </c>
      <c r="AR86" s="199"/>
      <c r="AS86" s="133" t="s">
        <v>355</v>
      </c>
      <c r="AT86" s="134"/>
      <c r="AU86" s="199" t="s">
        <v>576</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632</v>
      </c>
      <c r="H87" s="105"/>
      <c r="I87" s="105"/>
      <c r="J87" s="105"/>
      <c r="K87" s="105"/>
      <c r="L87" s="105"/>
      <c r="M87" s="105"/>
      <c r="N87" s="105"/>
      <c r="O87" s="106"/>
      <c r="P87" s="105" t="s">
        <v>665</v>
      </c>
      <c r="Q87" s="514"/>
      <c r="R87" s="514"/>
      <c r="S87" s="514"/>
      <c r="T87" s="514"/>
      <c r="U87" s="514"/>
      <c r="V87" s="514"/>
      <c r="W87" s="514"/>
      <c r="X87" s="515"/>
      <c r="Y87" s="561" t="s">
        <v>62</v>
      </c>
      <c r="Z87" s="562"/>
      <c r="AA87" s="563"/>
      <c r="AB87" s="461" t="s">
        <v>666</v>
      </c>
      <c r="AC87" s="461"/>
      <c r="AD87" s="461"/>
      <c r="AE87" s="218">
        <v>2</v>
      </c>
      <c r="AF87" s="219"/>
      <c r="AG87" s="219"/>
      <c r="AH87" s="219"/>
      <c r="AI87" s="218">
        <v>1</v>
      </c>
      <c r="AJ87" s="219"/>
      <c r="AK87" s="219"/>
      <c r="AL87" s="219"/>
      <c r="AM87" s="218">
        <v>2</v>
      </c>
      <c r="AN87" s="219"/>
      <c r="AO87" s="219"/>
      <c r="AP87" s="219"/>
      <c r="AQ87" s="340" t="s">
        <v>571</v>
      </c>
      <c r="AR87" s="207"/>
      <c r="AS87" s="207"/>
      <c r="AT87" s="341"/>
      <c r="AU87" s="219" t="s">
        <v>580</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666</v>
      </c>
      <c r="AC88" s="523"/>
      <c r="AD88" s="523"/>
      <c r="AE88" s="218">
        <v>2</v>
      </c>
      <c r="AF88" s="219"/>
      <c r="AG88" s="219"/>
      <c r="AH88" s="219"/>
      <c r="AI88" s="218">
        <v>1</v>
      </c>
      <c r="AJ88" s="219"/>
      <c r="AK88" s="219"/>
      <c r="AL88" s="219"/>
      <c r="AM88" s="218">
        <v>2</v>
      </c>
      <c r="AN88" s="219"/>
      <c r="AO88" s="219"/>
      <c r="AP88" s="219"/>
      <c r="AQ88" s="340" t="s">
        <v>571</v>
      </c>
      <c r="AR88" s="207"/>
      <c r="AS88" s="207"/>
      <c r="AT88" s="341"/>
      <c r="AU88" s="219" t="s">
        <v>571</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572</v>
      </c>
      <c r="AR89" s="207"/>
      <c r="AS89" s="207"/>
      <c r="AT89" s="341"/>
      <c r="AU89" s="219" t="s">
        <v>571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t="s">
        <v>571</v>
      </c>
      <c r="AR91" s="199"/>
      <c r="AS91" s="133" t="s">
        <v>355</v>
      </c>
      <c r="AT91" s="134"/>
      <c r="AU91" s="199" t="s">
        <v>571</v>
      </c>
      <c r="AV91" s="199"/>
      <c r="AW91" s="398" t="s">
        <v>300</v>
      </c>
      <c r="AX91" s="399"/>
      <c r="AY91" s="10"/>
      <c r="AZ91" s="10"/>
      <c r="BA91" s="10"/>
      <c r="BB91" s="10"/>
      <c r="BC91" s="10"/>
    </row>
    <row r="92" spans="1:60" ht="23.25" hidden="1" customHeight="1" x14ac:dyDescent="0.15">
      <c r="A92" s="865"/>
      <c r="B92" s="428"/>
      <c r="C92" s="428"/>
      <c r="D92" s="428"/>
      <c r="E92" s="428"/>
      <c r="F92" s="429"/>
      <c r="G92" s="104" t="s">
        <v>585</v>
      </c>
      <c r="H92" s="105"/>
      <c r="I92" s="105"/>
      <c r="J92" s="105"/>
      <c r="K92" s="105"/>
      <c r="L92" s="105"/>
      <c r="M92" s="105"/>
      <c r="N92" s="105"/>
      <c r="O92" s="106"/>
      <c r="P92" s="105" t="s">
        <v>571</v>
      </c>
      <c r="Q92" s="514"/>
      <c r="R92" s="514"/>
      <c r="S92" s="514"/>
      <c r="T92" s="514"/>
      <c r="U92" s="514"/>
      <c r="V92" s="514"/>
      <c r="W92" s="514"/>
      <c r="X92" s="515"/>
      <c r="Y92" s="561" t="s">
        <v>62</v>
      </c>
      <c r="Z92" s="562"/>
      <c r="AA92" s="563"/>
      <c r="AB92" s="461" t="s">
        <v>572</v>
      </c>
      <c r="AC92" s="461"/>
      <c r="AD92" s="461"/>
      <c r="AE92" s="218" t="s">
        <v>572</v>
      </c>
      <c r="AF92" s="219"/>
      <c r="AG92" s="219"/>
      <c r="AH92" s="219"/>
      <c r="AI92" s="218" t="s">
        <v>572</v>
      </c>
      <c r="AJ92" s="219"/>
      <c r="AK92" s="219"/>
      <c r="AL92" s="219"/>
      <c r="AM92" s="218" t="s">
        <v>572</v>
      </c>
      <c r="AN92" s="219"/>
      <c r="AO92" s="219"/>
      <c r="AP92" s="219"/>
      <c r="AQ92" s="340" t="s">
        <v>571</v>
      </c>
      <c r="AR92" s="207"/>
      <c r="AS92" s="207"/>
      <c r="AT92" s="341"/>
      <c r="AU92" s="219" t="s">
        <v>571</v>
      </c>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572</v>
      </c>
      <c r="AC93" s="523"/>
      <c r="AD93" s="523"/>
      <c r="AE93" s="218" t="s">
        <v>571</v>
      </c>
      <c r="AF93" s="219"/>
      <c r="AG93" s="219"/>
      <c r="AH93" s="219"/>
      <c r="AI93" s="218" t="s">
        <v>572</v>
      </c>
      <c r="AJ93" s="219"/>
      <c r="AK93" s="219"/>
      <c r="AL93" s="219"/>
      <c r="AM93" s="218" t="s">
        <v>571</v>
      </c>
      <c r="AN93" s="219"/>
      <c r="AO93" s="219"/>
      <c r="AP93" s="219"/>
      <c r="AQ93" s="340" t="s">
        <v>586</v>
      </c>
      <c r="AR93" s="207"/>
      <c r="AS93" s="207"/>
      <c r="AT93" s="341"/>
      <c r="AU93" s="219" t="s">
        <v>571</v>
      </c>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571</v>
      </c>
      <c r="AF94" s="219"/>
      <c r="AG94" s="219"/>
      <c r="AH94" s="219"/>
      <c r="AI94" s="218" t="s">
        <v>572</v>
      </c>
      <c r="AJ94" s="219"/>
      <c r="AK94" s="219"/>
      <c r="AL94" s="219"/>
      <c r="AM94" s="218" t="s">
        <v>573</v>
      </c>
      <c r="AN94" s="219"/>
      <c r="AO94" s="219"/>
      <c r="AP94" s="219"/>
      <c r="AQ94" s="340" t="s">
        <v>571</v>
      </c>
      <c r="AR94" s="207"/>
      <c r="AS94" s="207"/>
      <c r="AT94" s="341"/>
      <c r="AU94" s="219" t="s">
        <v>571</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t="s">
        <v>589</v>
      </c>
      <c r="AR96" s="199"/>
      <c r="AS96" s="133" t="s">
        <v>355</v>
      </c>
      <c r="AT96" s="134"/>
      <c r="AU96" s="199" t="s">
        <v>589</v>
      </c>
      <c r="AV96" s="199"/>
      <c r="AW96" s="398" t="s">
        <v>300</v>
      </c>
      <c r="AX96" s="399"/>
    </row>
    <row r="97" spans="1:60" ht="23.25" hidden="1" customHeight="1" x14ac:dyDescent="0.15">
      <c r="A97" s="865"/>
      <c r="B97" s="428"/>
      <c r="C97" s="428"/>
      <c r="D97" s="428"/>
      <c r="E97" s="428"/>
      <c r="F97" s="429"/>
      <c r="G97" s="104" t="s">
        <v>588</v>
      </c>
      <c r="H97" s="105"/>
      <c r="I97" s="105"/>
      <c r="J97" s="105"/>
      <c r="K97" s="105"/>
      <c r="L97" s="105"/>
      <c r="M97" s="105"/>
      <c r="N97" s="105"/>
      <c r="O97" s="106"/>
      <c r="P97" s="105" t="s">
        <v>589</v>
      </c>
      <c r="Q97" s="514"/>
      <c r="R97" s="514"/>
      <c r="S97" s="514"/>
      <c r="T97" s="514"/>
      <c r="U97" s="514"/>
      <c r="V97" s="514"/>
      <c r="W97" s="514"/>
      <c r="X97" s="515"/>
      <c r="Y97" s="561" t="s">
        <v>62</v>
      </c>
      <c r="Z97" s="562"/>
      <c r="AA97" s="563"/>
      <c r="AB97" s="468" t="s">
        <v>589</v>
      </c>
      <c r="AC97" s="469"/>
      <c r="AD97" s="470"/>
      <c r="AE97" s="218" t="s">
        <v>589</v>
      </c>
      <c r="AF97" s="219"/>
      <c r="AG97" s="219"/>
      <c r="AH97" s="220"/>
      <c r="AI97" s="218" t="s">
        <v>589</v>
      </c>
      <c r="AJ97" s="219"/>
      <c r="AK97" s="219"/>
      <c r="AL97" s="220"/>
      <c r="AM97" s="218" t="s">
        <v>589</v>
      </c>
      <c r="AN97" s="219"/>
      <c r="AO97" s="219"/>
      <c r="AP97" s="219"/>
      <c r="AQ97" s="340" t="s">
        <v>589</v>
      </c>
      <c r="AR97" s="207"/>
      <c r="AS97" s="207"/>
      <c r="AT97" s="341"/>
      <c r="AU97" s="219" t="s">
        <v>589</v>
      </c>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t="s">
        <v>589</v>
      </c>
      <c r="AC98" s="463"/>
      <c r="AD98" s="464"/>
      <c r="AE98" s="218" t="s">
        <v>589</v>
      </c>
      <c r="AF98" s="219"/>
      <c r="AG98" s="219"/>
      <c r="AH98" s="220"/>
      <c r="AI98" s="218" t="s">
        <v>589</v>
      </c>
      <c r="AJ98" s="219"/>
      <c r="AK98" s="219"/>
      <c r="AL98" s="220"/>
      <c r="AM98" s="218" t="s">
        <v>589</v>
      </c>
      <c r="AN98" s="219"/>
      <c r="AO98" s="219"/>
      <c r="AP98" s="219"/>
      <c r="AQ98" s="340" t="s">
        <v>589</v>
      </c>
      <c r="AR98" s="207"/>
      <c r="AS98" s="207"/>
      <c r="AT98" s="341"/>
      <c r="AU98" s="219" t="s">
        <v>589</v>
      </c>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t="s">
        <v>589</v>
      </c>
      <c r="AF99" s="521"/>
      <c r="AG99" s="521"/>
      <c r="AH99" s="522"/>
      <c r="AI99" s="520" t="s">
        <v>590</v>
      </c>
      <c r="AJ99" s="521"/>
      <c r="AK99" s="521"/>
      <c r="AL99" s="522"/>
      <c r="AM99" s="520" t="s">
        <v>589</v>
      </c>
      <c r="AN99" s="521"/>
      <c r="AO99" s="521"/>
      <c r="AP99" s="521"/>
      <c r="AQ99" s="535" t="s">
        <v>590</v>
      </c>
      <c r="AR99" s="536"/>
      <c r="AS99" s="536"/>
      <c r="AT99" s="537"/>
      <c r="AU99" s="521" t="s">
        <v>589</v>
      </c>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639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2</v>
      </c>
      <c r="AF101" s="219"/>
      <c r="AG101" s="219"/>
      <c r="AH101" s="220"/>
      <c r="AI101" s="218">
        <v>1</v>
      </c>
      <c r="AJ101" s="219"/>
      <c r="AK101" s="219"/>
      <c r="AL101" s="220"/>
      <c r="AM101" s="218">
        <v>2</v>
      </c>
      <c r="AN101" s="219"/>
      <c r="AO101" s="219"/>
      <c r="AP101" s="220"/>
      <c r="AQ101" s="218" t="s">
        <v>589</v>
      </c>
      <c r="AR101" s="219"/>
      <c r="AS101" s="219"/>
      <c r="AT101" s="220"/>
      <c r="AU101" s="218" t="s">
        <v>690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2</v>
      </c>
      <c r="AF102" s="418"/>
      <c r="AG102" s="418"/>
      <c r="AH102" s="418"/>
      <c r="AI102" s="418">
        <v>1</v>
      </c>
      <c r="AJ102" s="418"/>
      <c r="AK102" s="418"/>
      <c r="AL102" s="418"/>
      <c r="AM102" s="418">
        <v>1</v>
      </c>
      <c r="AN102" s="418"/>
      <c r="AO102" s="418"/>
      <c r="AP102" s="418"/>
      <c r="AQ102" s="273">
        <v>2</v>
      </c>
      <c r="AR102" s="274"/>
      <c r="AS102" s="274"/>
      <c r="AT102" s="319"/>
      <c r="AU102" s="273">
        <v>2</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t="s">
        <v>593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589</v>
      </c>
      <c r="AF104" s="219"/>
      <c r="AG104" s="219"/>
      <c r="AH104" s="220"/>
      <c r="AI104" s="218" t="s">
        <v>590</v>
      </c>
      <c r="AJ104" s="219"/>
      <c r="AK104" s="219"/>
      <c r="AL104" s="220"/>
      <c r="AM104" s="218" t="s">
        <v>589</v>
      </c>
      <c r="AN104" s="219"/>
      <c r="AO104" s="219"/>
      <c r="AP104" s="220"/>
      <c r="AQ104" s="218" t="s">
        <v>589</v>
      </c>
      <c r="AR104" s="219"/>
      <c r="AS104" s="219"/>
      <c r="AT104" s="220"/>
      <c r="AU104" s="218" t="s">
        <v>589</v>
      </c>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t="s">
        <v>589</v>
      </c>
      <c r="AF105" s="418"/>
      <c r="AG105" s="418"/>
      <c r="AH105" s="418"/>
      <c r="AI105" s="418" t="s">
        <v>589</v>
      </c>
      <c r="AJ105" s="418"/>
      <c r="AK105" s="418"/>
      <c r="AL105" s="418"/>
      <c r="AM105" s="418" t="s">
        <v>589</v>
      </c>
      <c r="AN105" s="418"/>
      <c r="AO105" s="418"/>
      <c r="AP105" s="418"/>
      <c r="AQ105" s="218" t="s">
        <v>589</v>
      </c>
      <c r="AR105" s="219"/>
      <c r="AS105" s="219"/>
      <c r="AT105" s="220"/>
      <c r="AU105" s="273" t="s">
        <v>594</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590</v>
      </c>
      <c r="AC107" s="546"/>
      <c r="AD107" s="547"/>
      <c r="AE107" s="418" t="s">
        <v>589</v>
      </c>
      <c r="AF107" s="418"/>
      <c r="AG107" s="418"/>
      <c r="AH107" s="418"/>
      <c r="AI107" s="418" t="s">
        <v>589</v>
      </c>
      <c r="AJ107" s="418"/>
      <c r="AK107" s="418"/>
      <c r="AL107" s="418"/>
      <c r="AM107" s="418" t="s">
        <v>589</v>
      </c>
      <c r="AN107" s="418"/>
      <c r="AO107" s="418"/>
      <c r="AP107" s="418"/>
      <c r="AQ107" s="218" t="s">
        <v>590</v>
      </c>
      <c r="AR107" s="219"/>
      <c r="AS107" s="219"/>
      <c r="AT107" s="220"/>
      <c r="AU107" s="218" t="s">
        <v>589</v>
      </c>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590</v>
      </c>
      <c r="AC108" s="469"/>
      <c r="AD108" s="470"/>
      <c r="AE108" s="418" t="s">
        <v>589</v>
      </c>
      <c r="AF108" s="418"/>
      <c r="AG108" s="418"/>
      <c r="AH108" s="418"/>
      <c r="AI108" s="418" t="s">
        <v>589</v>
      </c>
      <c r="AJ108" s="418"/>
      <c r="AK108" s="418"/>
      <c r="AL108" s="418"/>
      <c r="AM108" s="418" t="s">
        <v>589</v>
      </c>
      <c r="AN108" s="418"/>
      <c r="AO108" s="418"/>
      <c r="AP108" s="418"/>
      <c r="AQ108" s="218" t="s">
        <v>589</v>
      </c>
      <c r="AR108" s="219"/>
      <c r="AS108" s="219"/>
      <c r="AT108" s="220"/>
      <c r="AU108" s="273" t="s">
        <v>589</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t="s">
        <v>589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589</v>
      </c>
      <c r="AC110" s="546"/>
      <c r="AD110" s="547"/>
      <c r="AE110" s="418" t="s">
        <v>589</v>
      </c>
      <c r="AF110" s="418"/>
      <c r="AG110" s="418"/>
      <c r="AH110" s="418"/>
      <c r="AI110" s="418" t="s">
        <v>589</v>
      </c>
      <c r="AJ110" s="418"/>
      <c r="AK110" s="418"/>
      <c r="AL110" s="418"/>
      <c r="AM110" s="418" t="s">
        <v>589</v>
      </c>
      <c r="AN110" s="418"/>
      <c r="AO110" s="418"/>
      <c r="AP110" s="418"/>
      <c r="AQ110" s="218" t="s">
        <v>589</v>
      </c>
      <c r="AR110" s="219"/>
      <c r="AS110" s="219"/>
      <c r="AT110" s="220"/>
      <c r="AU110" s="218" t="s">
        <v>589</v>
      </c>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589</v>
      </c>
      <c r="AC111" s="469"/>
      <c r="AD111" s="470"/>
      <c r="AE111" s="418" t="s">
        <v>589</v>
      </c>
      <c r="AF111" s="418"/>
      <c r="AG111" s="418"/>
      <c r="AH111" s="418"/>
      <c r="AI111" s="418" t="s">
        <v>589</v>
      </c>
      <c r="AJ111" s="418"/>
      <c r="AK111" s="418"/>
      <c r="AL111" s="418"/>
      <c r="AM111" s="418" t="s">
        <v>589</v>
      </c>
      <c r="AN111" s="418"/>
      <c r="AO111" s="418"/>
      <c r="AP111" s="418"/>
      <c r="AQ111" s="218" t="s">
        <v>589</v>
      </c>
      <c r="AR111" s="219"/>
      <c r="AS111" s="219"/>
      <c r="AT111" s="220"/>
      <c r="AU111" s="273" t="s">
        <v>589</v>
      </c>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t="s">
        <v>595</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589</v>
      </c>
      <c r="AC113" s="546"/>
      <c r="AD113" s="547"/>
      <c r="AE113" s="418" t="s">
        <v>589</v>
      </c>
      <c r="AF113" s="418"/>
      <c r="AG113" s="418"/>
      <c r="AH113" s="418"/>
      <c r="AI113" s="418" t="s">
        <v>589</v>
      </c>
      <c r="AJ113" s="418"/>
      <c r="AK113" s="418"/>
      <c r="AL113" s="418"/>
      <c r="AM113" s="418" t="s">
        <v>590</v>
      </c>
      <c r="AN113" s="418"/>
      <c r="AO113" s="418"/>
      <c r="AP113" s="418"/>
      <c r="AQ113" s="218" t="s">
        <v>590</v>
      </c>
      <c r="AR113" s="219"/>
      <c r="AS113" s="219"/>
      <c r="AT113" s="220"/>
      <c r="AU113" s="218" t="s">
        <v>589</v>
      </c>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589</v>
      </c>
      <c r="AC114" s="469"/>
      <c r="AD114" s="470"/>
      <c r="AE114" s="418" t="s">
        <v>590</v>
      </c>
      <c r="AF114" s="418"/>
      <c r="AG114" s="418"/>
      <c r="AH114" s="418"/>
      <c r="AI114" s="418" t="s">
        <v>589</v>
      </c>
      <c r="AJ114" s="418"/>
      <c r="AK114" s="418"/>
      <c r="AL114" s="418"/>
      <c r="AM114" s="418" t="s">
        <v>589</v>
      </c>
      <c r="AN114" s="418"/>
      <c r="AO114" s="418"/>
      <c r="AP114" s="418"/>
      <c r="AQ114" s="218" t="s">
        <v>589</v>
      </c>
      <c r="AR114" s="219"/>
      <c r="AS114" s="219"/>
      <c r="AT114" s="220"/>
      <c r="AU114" s="218" t="s">
        <v>589</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667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16</v>
      </c>
      <c r="AF116" s="418"/>
      <c r="AG116" s="418"/>
      <c r="AH116" s="418"/>
      <c r="AI116" s="418">
        <v>19</v>
      </c>
      <c r="AJ116" s="418"/>
      <c r="AK116" s="418"/>
      <c r="AL116" s="418"/>
      <c r="AM116" s="418">
        <v>12</v>
      </c>
      <c r="AN116" s="418"/>
      <c r="AO116" s="418"/>
      <c r="AP116" s="418"/>
      <c r="AQ116" s="218">
        <v>16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481</v>
      </c>
      <c r="AC117" s="473"/>
      <c r="AD117" s="474"/>
      <c r="AE117" s="551" t="s">
        <v>640</v>
      </c>
      <c r="AF117" s="551"/>
      <c r="AG117" s="551"/>
      <c r="AH117" s="551"/>
      <c r="AI117" s="551" t="s">
        <v>641</v>
      </c>
      <c r="AJ117" s="551"/>
      <c r="AK117" s="551"/>
      <c r="AL117" s="551"/>
      <c r="AM117" s="551" t="s">
        <v>642</v>
      </c>
      <c r="AN117" s="551"/>
      <c r="AO117" s="551"/>
      <c r="AP117" s="551"/>
      <c r="AQ117" s="551" t="s">
        <v>660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589</v>
      </c>
      <c r="AC119" s="463"/>
      <c r="AD119" s="464"/>
      <c r="AE119" s="418" t="s">
        <v>590</v>
      </c>
      <c r="AF119" s="418"/>
      <c r="AG119" s="418"/>
      <c r="AH119" s="418"/>
      <c r="AI119" s="418" t="s">
        <v>589</v>
      </c>
      <c r="AJ119" s="418"/>
      <c r="AK119" s="418"/>
      <c r="AL119" s="418"/>
      <c r="AM119" s="418" t="s">
        <v>589</v>
      </c>
      <c r="AN119" s="418"/>
      <c r="AO119" s="418"/>
      <c r="AP119" s="418"/>
      <c r="AQ119" s="418" t="s">
        <v>589</v>
      </c>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t="s">
        <v>589</v>
      </c>
      <c r="AF120" s="551"/>
      <c r="AG120" s="551"/>
      <c r="AH120" s="551"/>
      <c r="AI120" s="551" t="s">
        <v>599</v>
      </c>
      <c r="AJ120" s="551"/>
      <c r="AK120" s="551"/>
      <c r="AL120" s="551"/>
      <c r="AM120" s="551" t="s">
        <v>592</v>
      </c>
      <c r="AN120" s="551"/>
      <c r="AO120" s="551"/>
      <c r="AP120" s="551"/>
      <c r="AQ120" s="551" t="s">
        <v>592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562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589</v>
      </c>
      <c r="AC122" s="463"/>
      <c r="AD122" s="464"/>
      <c r="AE122" s="418" t="s">
        <v>589</v>
      </c>
      <c r="AF122" s="418"/>
      <c r="AG122" s="418"/>
      <c r="AH122" s="418"/>
      <c r="AI122" s="418" t="s">
        <v>589</v>
      </c>
      <c r="AJ122" s="418"/>
      <c r="AK122" s="418"/>
      <c r="AL122" s="418"/>
      <c r="AM122" s="418" t="s">
        <v>589</v>
      </c>
      <c r="AN122" s="418"/>
      <c r="AO122" s="418"/>
      <c r="AP122" s="418"/>
      <c r="AQ122" s="418" t="s">
        <v>590</v>
      </c>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t="s">
        <v>600</v>
      </c>
      <c r="AF123" s="551"/>
      <c r="AG123" s="551"/>
      <c r="AH123" s="551"/>
      <c r="AI123" s="551" t="s">
        <v>601</v>
      </c>
      <c r="AJ123" s="551"/>
      <c r="AK123" s="551"/>
      <c r="AL123" s="551"/>
      <c r="AM123" s="551" t="s">
        <v>589</v>
      </c>
      <c r="AN123" s="551"/>
      <c r="AO123" s="551"/>
      <c r="AP123" s="551"/>
      <c r="AQ123" s="551" t="s">
        <v>602</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t="s">
        <v>602</v>
      </c>
      <c r="AC125" s="463"/>
      <c r="AD125" s="464"/>
      <c r="AE125" s="418" t="s">
        <v>590</v>
      </c>
      <c r="AF125" s="418"/>
      <c r="AG125" s="418"/>
      <c r="AH125" s="418"/>
      <c r="AI125" s="418" t="s">
        <v>589</v>
      </c>
      <c r="AJ125" s="418"/>
      <c r="AK125" s="418"/>
      <c r="AL125" s="418"/>
      <c r="AM125" s="418" t="s">
        <v>589</v>
      </c>
      <c r="AN125" s="418"/>
      <c r="AO125" s="418"/>
      <c r="AP125" s="418"/>
      <c r="AQ125" s="418" t="s">
        <v>589</v>
      </c>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562</v>
      </c>
      <c r="AC126" s="473"/>
      <c r="AD126" s="474"/>
      <c r="AE126" s="551" t="s">
        <v>590</v>
      </c>
      <c r="AF126" s="551"/>
      <c r="AG126" s="551"/>
      <c r="AH126" s="551"/>
      <c r="AI126" s="551" t="s">
        <v>589</v>
      </c>
      <c r="AJ126" s="551"/>
      <c r="AK126" s="551"/>
      <c r="AL126" s="551"/>
      <c r="AM126" s="551" t="s">
        <v>589</v>
      </c>
      <c r="AN126" s="551"/>
      <c r="AO126" s="551"/>
      <c r="AP126" s="551"/>
      <c r="AQ126" s="551" t="s">
        <v>589</v>
      </c>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589</v>
      </c>
      <c r="AC128" s="463"/>
      <c r="AD128" s="464"/>
      <c r="AE128" s="418" t="s">
        <v>589</v>
      </c>
      <c r="AF128" s="418"/>
      <c r="AG128" s="418"/>
      <c r="AH128" s="418"/>
      <c r="AI128" s="418" t="s">
        <v>590</v>
      </c>
      <c r="AJ128" s="418"/>
      <c r="AK128" s="418"/>
      <c r="AL128" s="418"/>
      <c r="AM128" s="418" t="s">
        <v>589</v>
      </c>
      <c r="AN128" s="418"/>
      <c r="AO128" s="418"/>
      <c r="AP128" s="418"/>
      <c r="AQ128" s="418" t="s">
        <v>589</v>
      </c>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t="s">
        <v>604</v>
      </c>
      <c r="AF129" s="551"/>
      <c r="AG129" s="551"/>
      <c r="AH129" s="551"/>
      <c r="AI129" s="551" t="s">
        <v>588</v>
      </c>
      <c r="AJ129" s="551"/>
      <c r="AK129" s="551"/>
      <c r="AL129" s="551"/>
      <c r="AM129" s="551" t="s">
        <v>590</v>
      </c>
      <c r="AN129" s="551"/>
      <c r="AO129" s="551"/>
      <c r="AP129" s="551"/>
      <c r="AQ129" s="551" t="s">
        <v>589</v>
      </c>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661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t="s">
        <v>589</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589</v>
      </c>
      <c r="AF134" s="207"/>
      <c r="AG134" s="207"/>
      <c r="AH134" s="207"/>
      <c r="AI134" s="206" t="s">
        <v>589</v>
      </c>
      <c r="AJ134" s="207"/>
      <c r="AK134" s="207"/>
      <c r="AL134" s="207"/>
      <c r="AM134" s="206" t="s">
        <v>589</v>
      </c>
      <c r="AN134" s="207"/>
      <c r="AO134" s="207"/>
      <c r="AP134" s="207"/>
      <c r="AQ134" s="206" t="s">
        <v>589</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589</v>
      </c>
      <c r="AF135" s="207"/>
      <c r="AG135" s="207"/>
      <c r="AH135" s="207"/>
      <c r="AI135" s="206" t="s">
        <v>605</v>
      </c>
      <c r="AJ135" s="207"/>
      <c r="AK135" s="207"/>
      <c r="AL135" s="207"/>
      <c r="AM135" s="206" t="s">
        <v>589</v>
      </c>
      <c r="AN135" s="207"/>
      <c r="AO135" s="207"/>
      <c r="AP135" s="207"/>
      <c r="AQ135" s="206" t="s">
        <v>589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589</v>
      </c>
      <c r="AR137" s="199"/>
      <c r="AS137" s="133" t="s">
        <v>355</v>
      </c>
      <c r="AT137" s="134"/>
      <c r="AU137" s="200" t="s">
        <v>589</v>
      </c>
      <c r="AV137" s="200"/>
      <c r="AW137" s="133" t="s">
        <v>300</v>
      </c>
      <c r="AX137" s="195"/>
    </row>
    <row r="138" spans="1:50" ht="39.75" hidden="1" customHeight="1" x14ac:dyDescent="0.15">
      <c r="A138" s="189"/>
      <c r="B138" s="186"/>
      <c r="C138" s="180"/>
      <c r="D138" s="186"/>
      <c r="E138" s="180"/>
      <c r="F138" s="181"/>
      <c r="G138" s="104" t="s">
        <v>590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t="s">
        <v>589</v>
      </c>
      <c r="AF138" s="207"/>
      <c r="AG138" s="207"/>
      <c r="AH138" s="207"/>
      <c r="AI138" s="206" t="s">
        <v>589</v>
      </c>
      <c r="AJ138" s="207"/>
      <c r="AK138" s="207"/>
      <c r="AL138" s="207"/>
      <c r="AM138" s="206" t="s">
        <v>589</v>
      </c>
      <c r="AN138" s="207"/>
      <c r="AO138" s="207"/>
      <c r="AP138" s="207"/>
      <c r="AQ138" s="206" t="s">
        <v>589</v>
      </c>
      <c r="AR138" s="207"/>
      <c r="AS138" s="207"/>
      <c r="AT138" s="207"/>
      <c r="AU138" s="206" t="s">
        <v>589</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590</v>
      </c>
      <c r="AC139" s="213"/>
      <c r="AD139" s="213"/>
      <c r="AE139" s="206" t="s">
        <v>589</v>
      </c>
      <c r="AF139" s="207"/>
      <c r="AG139" s="207"/>
      <c r="AH139" s="207"/>
      <c r="AI139" s="206" t="s">
        <v>590</v>
      </c>
      <c r="AJ139" s="207"/>
      <c r="AK139" s="207"/>
      <c r="AL139" s="207"/>
      <c r="AM139" s="206" t="s">
        <v>589</v>
      </c>
      <c r="AN139" s="207"/>
      <c r="AO139" s="207"/>
      <c r="AP139" s="207"/>
      <c r="AQ139" s="206" t="s">
        <v>589</v>
      </c>
      <c r="AR139" s="207"/>
      <c r="AS139" s="207"/>
      <c r="AT139" s="207"/>
      <c r="AU139" s="206" t="s">
        <v>589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589</v>
      </c>
      <c r="AR141" s="199"/>
      <c r="AS141" s="133" t="s">
        <v>355</v>
      </c>
      <c r="AT141" s="134"/>
      <c r="AU141" s="200" t="s">
        <v>589</v>
      </c>
      <c r="AV141" s="200"/>
      <c r="AW141" s="133" t="s">
        <v>300</v>
      </c>
      <c r="AX141" s="195"/>
    </row>
    <row r="142" spans="1:50" ht="39.75" hidden="1" customHeight="1" x14ac:dyDescent="0.15">
      <c r="A142" s="189"/>
      <c r="B142" s="186"/>
      <c r="C142" s="180"/>
      <c r="D142" s="186"/>
      <c r="E142" s="180"/>
      <c r="F142" s="181"/>
      <c r="G142" s="104" t="s">
        <v>589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589</v>
      </c>
      <c r="AC142" s="205"/>
      <c r="AD142" s="205"/>
      <c r="AE142" s="206" t="s">
        <v>589</v>
      </c>
      <c r="AF142" s="207"/>
      <c r="AG142" s="207"/>
      <c r="AH142" s="207"/>
      <c r="AI142" s="206" t="s">
        <v>589</v>
      </c>
      <c r="AJ142" s="207"/>
      <c r="AK142" s="207"/>
      <c r="AL142" s="207"/>
      <c r="AM142" s="206" t="s">
        <v>589</v>
      </c>
      <c r="AN142" s="207"/>
      <c r="AO142" s="207"/>
      <c r="AP142" s="207"/>
      <c r="AQ142" s="206" t="s">
        <v>606</v>
      </c>
      <c r="AR142" s="207"/>
      <c r="AS142" s="207"/>
      <c r="AT142" s="207"/>
      <c r="AU142" s="206" t="s">
        <v>589</v>
      </c>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590</v>
      </c>
      <c r="AC143" s="213"/>
      <c r="AD143" s="213"/>
      <c r="AE143" s="206" t="s">
        <v>589</v>
      </c>
      <c r="AF143" s="207"/>
      <c r="AG143" s="207"/>
      <c r="AH143" s="207"/>
      <c r="AI143" s="206" t="s">
        <v>589</v>
      </c>
      <c r="AJ143" s="207"/>
      <c r="AK143" s="207"/>
      <c r="AL143" s="207"/>
      <c r="AM143" s="206" t="s">
        <v>589</v>
      </c>
      <c r="AN143" s="207"/>
      <c r="AO143" s="207"/>
      <c r="AP143" s="207"/>
      <c r="AQ143" s="206" t="s">
        <v>589</v>
      </c>
      <c r="AR143" s="207"/>
      <c r="AS143" s="207"/>
      <c r="AT143" s="207"/>
      <c r="AU143" s="206" t="s">
        <v>589</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589</v>
      </c>
      <c r="AR145" s="199"/>
      <c r="AS145" s="133" t="s">
        <v>355</v>
      </c>
      <c r="AT145" s="134"/>
      <c r="AU145" s="200" t="s">
        <v>589</v>
      </c>
      <c r="AV145" s="200"/>
      <c r="AW145" s="133" t="s">
        <v>300</v>
      </c>
      <c r="AX145" s="195"/>
    </row>
    <row r="146" spans="1:50" ht="39.75" hidden="1" customHeight="1" x14ac:dyDescent="0.15">
      <c r="A146" s="189"/>
      <c r="B146" s="186"/>
      <c r="C146" s="180"/>
      <c r="D146" s="186"/>
      <c r="E146" s="180"/>
      <c r="F146" s="181"/>
      <c r="G146" s="104" t="s">
        <v>589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607</v>
      </c>
      <c r="AC146" s="205"/>
      <c r="AD146" s="205"/>
      <c r="AE146" s="206" t="s">
        <v>589</v>
      </c>
      <c r="AF146" s="207"/>
      <c r="AG146" s="207"/>
      <c r="AH146" s="207"/>
      <c r="AI146" s="206" t="s">
        <v>589</v>
      </c>
      <c r="AJ146" s="207"/>
      <c r="AK146" s="207"/>
      <c r="AL146" s="207"/>
      <c r="AM146" s="206" t="s">
        <v>589</v>
      </c>
      <c r="AN146" s="207"/>
      <c r="AO146" s="207"/>
      <c r="AP146" s="207"/>
      <c r="AQ146" s="206" t="s">
        <v>589</v>
      </c>
      <c r="AR146" s="207"/>
      <c r="AS146" s="207"/>
      <c r="AT146" s="207"/>
      <c r="AU146" s="206" t="s">
        <v>589</v>
      </c>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589</v>
      </c>
      <c r="AC147" s="213"/>
      <c r="AD147" s="213"/>
      <c r="AE147" s="206" t="s">
        <v>589</v>
      </c>
      <c r="AF147" s="207"/>
      <c r="AG147" s="207"/>
      <c r="AH147" s="207"/>
      <c r="AI147" s="206" t="s">
        <v>589</v>
      </c>
      <c r="AJ147" s="207"/>
      <c r="AK147" s="207"/>
      <c r="AL147" s="207"/>
      <c r="AM147" s="206" t="s">
        <v>589</v>
      </c>
      <c r="AN147" s="207"/>
      <c r="AO147" s="207"/>
      <c r="AP147" s="207"/>
      <c r="AQ147" s="206" t="s">
        <v>589</v>
      </c>
      <c r="AR147" s="207"/>
      <c r="AS147" s="207"/>
      <c r="AT147" s="207"/>
      <c r="AU147" s="206" t="s">
        <v>589</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589</v>
      </c>
      <c r="AR149" s="199"/>
      <c r="AS149" s="133" t="s">
        <v>355</v>
      </c>
      <c r="AT149" s="134"/>
      <c r="AU149" s="200" t="s">
        <v>589</v>
      </c>
      <c r="AV149" s="200"/>
      <c r="AW149" s="133" t="s">
        <v>300</v>
      </c>
      <c r="AX149" s="195"/>
    </row>
    <row r="150" spans="1:50" ht="39.75" hidden="1" customHeight="1" x14ac:dyDescent="0.15">
      <c r="A150" s="189"/>
      <c r="B150" s="186"/>
      <c r="C150" s="180"/>
      <c r="D150" s="186"/>
      <c r="E150" s="180"/>
      <c r="F150" s="181"/>
      <c r="G150" s="104" t="s">
        <v>605</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608</v>
      </c>
      <c r="AC150" s="205"/>
      <c r="AD150" s="205"/>
      <c r="AE150" s="206" t="s">
        <v>609</v>
      </c>
      <c r="AF150" s="207"/>
      <c r="AG150" s="207"/>
      <c r="AH150" s="207"/>
      <c r="AI150" s="206" t="s">
        <v>589</v>
      </c>
      <c r="AJ150" s="207"/>
      <c r="AK150" s="207"/>
      <c r="AL150" s="207"/>
      <c r="AM150" s="206" t="s">
        <v>589</v>
      </c>
      <c r="AN150" s="207"/>
      <c r="AO150" s="207"/>
      <c r="AP150" s="207"/>
      <c r="AQ150" s="206" t="s">
        <v>589</v>
      </c>
      <c r="AR150" s="207"/>
      <c r="AS150" s="207"/>
      <c r="AT150" s="207"/>
      <c r="AU150" s="206" t="s">
        <v>594</v>
      </c>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589</v>
      </c>
      <c r="AC151" s="213"/>
      <c r="AD151" s="213"/>
      <c r="AE151" s="206" t="s">
        <v>589</v>
      </c>
      <c r="AF151" s="207"/>
      <c r="AG151" s="207"/>
      <c r="AH151" s="207"/>
      <c r="AI151" s="206" t="s">
        <v>589</v>
      </c>
      <c r="AJ151" s="207"/>
      <c r="AK151" s="207"/>
      <c r="AL151" s="207"/>
      <c r="AM151" s="206" t="s">
        <v>589</v>
      </c>
      <c r="AN151" s="207"/>
      <c r="AO151" s="207"/>
      <c r="AP151" s="207"/>
      <c r="AQ151" s="206" t="s">
        <v>589</v>
      </c>
      <c r="AR151" s="207"/>
      <c r="AS151" s="207"/>
      <c r="AT151" s="207"/>
      <c r="AU151" s="206" t="s">
        <v>589</v>
      </c>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590</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589</v>
      </c>
      <c r="AC154" s="142"/>
      <c r="AD154" s="142"/>
      <c r="AE154" s="147" t="s">
        <v>590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t="s">
        <v>606</v>
      </c>
      <c r="H161" s="105"/>
      <c r="I161" s="105"/>
      <c r="J161" s="105"/>
      <c r="K161" s="105"/>
      <c r="L161" s="105"/>
      <c r="M161" s="105"/>
      <c r="N161" s="105"/>
      <c r="O161" s="105"/>
      <c r="P161" s="106"/>
      <c r="Q161" s="125" t="s">
        <v>600</v>
      </c>
      <c r="R161" s="105"/>
      <c r="S161" s="105"/>
      <c r="T161" s="105"/>
      <c r="U161" s="105"/>
      <c r="V161" s="105"/>
      <c r="W161" s="105"/>
      <c r="X161" s="105"/>
      <c r="Y161" s="105"/>
      <c r="Z161" s="105"/>
      <c r="AA161" s="293"/>
      <c r="AB161" s="141" t="s">
        <v>606</v>
      </c>
      <c r="AC161" s="142"/>
      <c r="AD161" s="142"/>
      <c r="AE161" s="147" t="s">
        <v>605</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610</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t="s">
        <v>594</v>
      </c>
      <c r="H168" s="105"/>
      <c r="I168" s="105"/>
      <c r="J168" s="105"/>
      <c r="K168" s="105"/>
      <c r="L168" s="105"/>
      <c r="M168" s="105"/>
      <c r="N168" s="105"/>
      <c r="O168" s="105"/>
      <c r="P168" s="106"/>
      <c r="Q168" s="125" t="s">
        <v>590</v>
      </c>
      <c r="R168" s="105"/>
      <c r="S168" s="105"/>
      <c r="T168" s="105"/>
      <c r="U168" s="105"/>
      <c r="V168" s="105"/>
      <c r="W168" s="105"/>
      <c r="X168" s="105"/>
      <c r="Y168" s="105"/>
      <c r="Z168" s="105"/>
      <c r="AA168" s="293"/>
      <c r="AB168" s="141" t="s">
        <v>589</v>
      </c>
      <c r="AC168" s="142"/>
      <c r="AD168" s="142"/>
      <c r="AE168" s="147" t="s">
        <v>590</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t="s">
        <v>589</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t="s">
        <v>589</v>
      </c>
      <c r="H175" s="105"/>
      <c r="I175" s="105"/>
      <c r="J175" s="105"/>
      <c r="K175" s="105"/>
      <c r="L175" s="105"/>
      <c r="M175" s="105"/>
      <c r="N175" s="105"/>
      <c r="O175" s="105"/>
      <c r="P175" s="106"/>
      <c r="Q175" s="125" t="s">
        <v>605</v>
      </c>
      <c r="R175" s="105"/>
      <c r="S175" s="105"/>
      <c r="T175" s="105"/>
      <c r="U175" s="105"/>
      <c r="V175" s="105"/>
      <c r="W175" s="105"/>
      <c r="X175" s="105"/>
      <c r="Y175" s="105"/>
      <c r="Z175" s="105"/>
      <c r="AA175" s="293"/>
      <c r="AB175" s="141" t="s">
        <v>588</v>
      </c>
      <c r="AC175" s="142"/>
      <c r="AD175" s="142"/>
      <c r="AE175" s="147" t="s">
        <v>589</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t="s">
        <v>605</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t="s">
        <v>589</v>
      </c>
      <c r="H182" s="105"/>
      <c r="I182" s="105"/>
      <c r="J182" s="105"/>
      <c r="K182" s="105"/>
      <c r="L182" s="105"/>
      <c r="M182" s="105"/>
      <c r="N182" s="105"/>
      <c r="O182" s="105"/>
      <c r="P182" s="106"/>
      <c r="Q182" s="125" t="s">
        <v>600</v>
      </c>
      <c r="R182" s="105"/>
      <c r="S182" s="105"/>
      <c r="T182" s="105"/>
      <c r="U182" s="105"/>
      <c r="V182" s="105"/>
      <c r="W182" s="105"/>
      <c r="X182" s="105"/>
      <c r="Y182" s="105"/>
      <c r="Z182" s="105"/>
      <c r="AA182" s="293"/>
      <c r="AB182" s="141" t="s">
        <v>589</v>
      </c>
      <c r="AC182" s="142"/>
      <c r="AD182" s="142"/>
      <c r="AE182" s="147" t="s">
        <v>601</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606</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589</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589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589</v>
      </c>
      <c r="AR193" s="199"/>
      <c r="AS193" s="133" t="s">
        <v>355</v>
      </c>
      <c r="AT193" s="134"/>
      <c r="AU193" s="200" t="s">
        <v>589</v>
      </c>
      <c r="AV193" s="200"/>
      <c r="AW193" s="133" t="s">
        <v>300</v>
      </c>
      <c r="AX193" s="195"/>
    </row>
    <row r="194" spans="1:50" ht="39.75" hidden="1" customHeight="1" x14ac:dyDescent="0.15">
      <c r="A194" s="189"/>
      <c r="B194" s="186"/>
      <c r="C194" s="180"/>
      <c r="D194" s="186"/>
      <c r="E194" s="180"/>
      <c r="F194" s="181"/>
      <c r="G194" s="104" t="s">
        <v>602</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589</v>
      </c>
      <c r="AC194" s="205"/>
      <c r="AD194" s="205"/>
      <c r="AE194" s="206" t="s">
        <v>589</v>
      </c>
      <c r="AF194" s="207"/>
      <c r="AG194" s="207"/>
      <c r="AH194" s="207"/>
      <c r="AI194" s="206" t="s">
        <v>589</v>
      </c>
      <c r="AJ194" s="207"/>
      <c r="AK194" s="207"/>
      <c r="AL194" s="207"/>
      <c r="AM194" s="206" t="s">
        <v>589</v>
      </c>
      <c r="AN194" s="207"/>
      <c r="AO194" s="207"/>
      <c r="AP194" s="207"/>
      <c r="AQ194" s="206" t="s">
        <v>589</v>
      </c>
      <c r="AR194" s="207"/>
      <c r="AS194" s="207"/>
      <c r="AT194" s="207"/>
      <c r="AU194" s="206" t="s">
        <v>589</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599</v>
      </c>
      <c r="AC195" s="213"/>
      <c r="AD195" s="213"/>
      <c r="AE195" s="206" t="s">
        <v>589</v>
      </c>
      <c r="AF195" s="207"/>
      <c r="AG195" s="207"/>
      <c r="AH195" s="207"/>
      <c r="AI195" s="206" t="s">
        <v>589</v>
      </c>
      <c r="AJ195" s="207"/>
      <c r="AK195" s="207"/>
      <c r="AL195" s="207"/>
      <c r="AM195" s="206" t="s">
        <v>589</v>
      </c>
      <c r="AN195" s="207"/>
      <c r="AO195" s="207"/>
      <c r="AP195" s="207"/>
      <c r="AQ195" s="206" t="s">
        <v>589</v>
      </c>
      <c r="AR195" s="207"/>
      <c r="AS195" s="207"/>
      <c r="AT195" s="207"/>
      <c r="AU195" s="206" t="s">
        <v>590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t="s">
        <v>589</v>
      </c>
      <c r="AR197" s="199"/>
      <c r="AS197" s="133" t="s">
        <v>355</v>
      </c>
      <c r="AT197" s="134"/>
      <c r="AU197" s="200" t="s">
        <v>611</v>
      </c>
      <c r="AV197" s="200"/>
      <c r="AW197" s="133" t="s">
        <v>300</v>
      </c>
      <c r="AX197" s="195"/>
    </row>
    <row r="198" spans="1:50" ht="39.75" hidden="1" customHeight="1" x14ac:dyDescent="0.15">
      <c r="A198" s="189"/>
      <c r="B198" s="186"/>
      <c r="C198" s="180"/>
      <c r="D198" s="186"/>
      <c r="E198" s="180"/>
      <c r="F198" s="181"/>
      <c r="G198" s="104" t="s">
        <v>589</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590</v>
      </c>
      <c r="AC198" s="205"/>
      <c r="AD198" s="205"/>
      <c r="AE198" s="206" t="s">
        <v>589</v>
      </c>
      <c r="AF198" s="207"/>
      <c r="AG198" s="207"/>
      <c r="AH198" s="207"/>
      <c r="AI198" s="206" t="s">
        <v>589</v>
      </c>
      <c r="AJ198" s="207"/>
      <c r="AK198" s="207"/>
      <c r="AL198" s="207"/>
      <c r="AM198" s="206" t="s">
        <v>589</v>
      </c>
      <c r="AN198" s="207"/>
      <c r="AO198" s="207"/>
      <c r="AP198" s="207"/>
      <c r="AQ198" s="206" t="s">
        <v>589</v>
      </c>
      <c r="AR198" s="207"/>
      <c r="AS198" s="207"/>
      <c r="AT198" s="207"/>
      <c r="AU198" s="206" t="s">
        <v>589</v>
      </c>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604</v>
      </c>
      <c r="AC199" s="213"/>
      <c r="AD199" s="213"/>
      <c r="AE199" s="206" t="s">
        <v>589</v>
      </c>
      <c r="AF199" s="207"/>
      <c r="AG199" s="207"/>
      <c r="AH199" s="207"/>
      <c r="AI199" s="206" t="s">
        <v>589</v>
      </c>
      <c r="AJ199" s="207"/>
      <c r="AK199" s="207"/>
      <c r="AL199" s="207"/>
      <c r="AM199" s="206" t="s">
        <v>589</v>
      </c>
      <c r="AN199" s="207"/>
      <c r="AO199" s="207"/>
      <c r="AP199" s="207"/>
      <c r="AQ199" s="206" t="s">
        <v>589</v>
      </c>
      <c r="AR199" s="207"/>
      <c r="AS199" s="207"/>
      <c r="AT199" s="207"/>
      <c r="AU199" s="206" t="s">
        <v>589</v>
      </c>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t="s">
        <v>589</v>
      </c>
      <c r="AR201" s="199"/>
      <c r="AS201" s="133" t="s">
        <v>355</v>
      </c>
      <c r="AT201" s="134"/>
      <c r="AU201" s="200" t="s">
        <v>589</v>
      </c>
      <c r="AV201" s="200"/>
      <c r="AW201" s="133" t="s">
        <v>300</v>
      </c>
      <c r="AX201" s="195"/>
    </row>
    <row r="202" spans="1:50" ht="39.75" hidden="1" customHeight="1" x14ac:dyDescent="0.15">
      <c r="A202" s="189"/>
      <c r="B202" s="186"/>
      <c r="C202" s="180"/>
      <c r="D202" s="186"/>
      <c r="E202" s="180"/>
      <c r="F202" s="181"/>
      <c r="G202" s="104" t="s">
        <v>589</v>
      </c>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t="s">
        <v>590</v>
      </c>
      <c r="AC202" s="205"/>
      <c r="AD202" s="205"/>
      <c r="AE202" s="206" t="s">
        <v>589</v>
      </c>
      <c r="AF202" s="207"/>
      <c r="AG202" s="207"/>
      <c r="AH202" s="207"/>
      <c r="AI202" s="206" t="s">
        <v>589</v>
      </c>
      <c r="AJ202" s="207"/>
      <c r="AK202" s="207"/>
      <c r="AL202" s="207"/>
      <c r="AM202" s="206" t="s">
        <v>589</v>
      </c>
      <c r="AN202" s="207"/>
      <c r="AO202" s="207"/>
      <c r="AP202" s="207"/>
      <c r="AQ202" s="206" t="s">
        <v>589</v>
      </c>
      <c r="AR202" s="207"/>
      <c r="AS202" s="207"/>
      <c r="AT202" s="207"/>
      <c r="AU202" s="206" t="s">
        <v>589</v>
      </c>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t="s">
        <v>607</v>
      </c>
      <c r="AC203" s="213"/>
      <c r="AD203" s="213"/>
      <c r="AE203" s="206" t="s">
        <v>589</v>
      </c>
      <c r="AF203" s="207"/>
      <c r="AG203" s="207"/>
      <c r="AH203" s="207"/>
      <c r="AI203" s="206" t="s">
        <v>589</v>
      </c>
      <c r="AJ203" s="207"/>
      <c r="AK203" s="207"/>
      <c r="AL203" s="207"/>
      <c r="AM203" s="206" t="s">
        <v>589</v>
      </c>
      <c r="AN203" s="207"/>
      <c r="AO203" s="207"/>
      <c r="AP203" s="207"/>
      <c r="AQ203" s="206" t="s">
        <v>611</v>
      </c>
      <c r="AR203" s="207"/>
      <c r="AS203" s="207"/>
      <c r="AT203" s="207"/>
      <c r="AU203" s="206" t="s">
        <v>589</v>
      </c>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t="s">
        <v>589</v>
      </c>
      <c r="AR205" s="199"/>
      <c r="AS205" s="133" t="s">
        <v>355</v>
      </c>
      <c r="AT205" s="134"/>
      <c r="AU205" s="200" t="s">
        <v>589</v>
      </c>
      <c r="AV205" s="200"/>
      <c r="AW205" s="133" t="s">
        <v>300</v>
      </c>
      <c r="AX205" s="195"/>
    </row>
    <row r="206" spans="1:50" ht="39.75" hidden="1" customHeight="1" x14ac:dyDescent="0.15">
      <c r="A206" s="189"/>
      <c r="B206" s="186"/>
      <c r="C206" s="180"/>
      <c r="D206" s="186"/>
      <c r="E206" s="180"/>
      <c r="F206" s="181"/>
      <c r="G206" s="104" t="s">
        <v>590</v>
      </c>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t="s">
        <v>589</v>
      </c>
      <c r="AC206" s="205"/>
      <c r="AD206" s="205"/>
      <c r="AE206" s="206" t="s">
        <v>589</v>
      </c>
      <c r="AF206" s="207"/>
      <c r="AG206" s="207"/>
      <c r="AH206" s="207"/>
      <c r="AI206" s="206" t="s">
        <v>589</v>
      </c>
      <c r="AJ206" s="207"/>
      <c r="AK206" s="207"/>
      <c r="AL206" s="207"/>
      <c r="AM206" s="206" t="s">
        <v>589</v>
      </c>
      <c r="AN206" s="207"/>
      <c r="AO206" s="207"/>
      <c r="AP206" s="207"/>
      <c r="AQ206" s="206" t="s">
        <v>589</v>
      </c>
      <c r="AR206" s="207"/>
      <c r="AS206" s="207"/>
      <c r="AT206" s="207"/>
      <c r="AU206" s="206" t="s">
        <v>589</v>
      </c>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t="s">
        <v>589</v>
      </c>
      <c r="AC207" s="213"/>
      <c r="AD207" s="213"/>
      <c r="AE207" s="206" t="s">
        <v>589</v>
      </c>
      <c r="AF207" s="207"/>
      <c r="AG207" s="207"/>
      <c r="AH207" s="207"/>
      <c r="AI207" s="206" t="s">
        <v>589</v>
      </c>
      <c r="AJ207" s="207"/>
      <c r="AK207" s="207"/>
      <c r="AL207" s="207"/>
      <c r="AM207" s="206" t="s">
        <v>589</v>
      </c>
      <c r="AN207" s="207"/>
      <c r="AO207" s="207"/>
      <c r="AP207" s="207"/>
      <c r="AQ207" s="206" t="s">
        <v>601</v>
      </c>
      <c r="AR207" s="207"/>
      <c r="AS207" s="207"/>
      <c r="AT207" s="207"/>
      <c r="AU207" s="206" t="s">
        <v>589</v>
      </c>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t="s">
        <v>589</v>
      </c>
      <c r="AR209" s="199"/>
      <c r="AS209" s="133" t="s">
        <v>355</v>
      </c>
      <c r="AT209" s="134"/>
      <c r="AU209" s="200" t="s">
        <v>589</v>
      </c>
      <c r="AV209" s="200"/>
      <c r="AW209" s="133" t="s">
        <v>300</v>
      </c>
      <c r="AX209" s="195"/>
    </row>
    <row r="210" spans="1:50" ht="39.75" hidden="1" customHeight="1" x14ac:dyDescent="0.15">
      <c r="A210" s="189"/>
      <c r="B210" s="186"/>
      <c r="C210" s="180"/>
      <c r="D210" s="186"/>
      <c r="E210" s="180"/>
      <c r="F210" s="181"/>
      <c r="G210" s="104" t="s">
        <v>592</v>
      </c>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t="s">
        <v>588</v>
      </c>
      <c r="AC210" s="205"/>
      <c r="AD210" s="205"/>
      <c r="AE210" s="206" t="s">
        <v>589</v>
      </c>
      <c r="AF210" s="207"/>
      <c r="AG210" s="207"/>
      <c r="AH210" s="207"/>
      <c r="AI210" s="206" t="s">
        <v>589</v>
      </c>
      <c r="AJ210" s="207"/>
      <c r="AK210" s="207"/>
      <c r="AL210" s="207"/>
      <c r="AM210" s="206" t="s">
        <v>589</v>
      </c>
      <c r="AN210" s="207"/>
      <c r="AO210" s="207"/>
      <c r="AP210" s="207"/>
      <c r="AQ210" s="206" t="s">
        <v>589</v>
      </c>
      <c r="AR210" s="207"/>
      <c r="AS210" s="207"/>
      <c r="AT210" s="207"/>
      <c r="AU210" s="206" t="s">
        <v>589</v>
      </c>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t="s">
        <v>601</v>
      </c>
      <c r="AC211" s="213"/>
      <c r="AD211" s="213"/>
      <c r="AE211" s="206" t="s">
        <v>589</v>
      </c>
      <c r="AF211" s="207"/>
      <c r="AG211" s="207"/>
      <c r="AH211" s="207"/>
      <c r="AI211" s="206" t="s">
        <v>612</v>
      </c>
      <c r="AJ211" s="207"/>
      <c r="AK211" s="207"/>
      <c r="AL211" s="207"/>
      <c r="AM211" s="206" t="s">
        <v>589</v>
      </c>
      <c r="AN211" s="207"/>
      <c r="AO211" s="207"/>
      <c r="AP211" s="207"/>
      <c r="AQ211" s="206" t="s">
        <v>589</v>
      </c>
      <c r="AR211" s="207"/>
      <c r="AS211" s="207"/>
      <c r="AT211" s="207"/>
      <c r="AU211" s="206" t="s">
        <v>589</v>
      </c>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t="s">
        <v>589</v>
      </c>
      <c r="H214" s="105"/>
      <c r="I214" s="105"/>
      <c r="J214" s="105"/>
      <c r="K214" s="105"/>
      <c r="L214" s="105"/>
      <c r="M214" s="105"/>
      <c r="N214" s="105"/>
      <c r="O214" s="105"/>
      <c r="P214" s="106"/>
      <c r="Q214" s="113" t="s">
        <v>589</v>
      </c>
      <c r="R214" s="114"/>
      <c r="S214" s="114"/>
      <c r="T214" s="114"/>
      <c r="U214" s="114"/>
      <c r="V214" s="114"/>
      <c r="W214" s="114"/>
      <c r="X214" s="114"/>
      <c r="Y214" s="114"/>
      <c r="Z214" s="114"/>
      <c r="AA214" s="115"/>
      <c r="AB214" s="141" t="s">
        <v>589</v>
      </c>
      <c r="AC214" s="142"/>
      <c r="AD214" s="142"/>
      <c r="AE214" s="147" t="s">
        <v>589</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589</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t="s">
        <v>589</v>
      </c>
      <c r="H221" s="105"/>
      <c r="I221" s="105"/>
      <c r="J221" s="105"/>
      <c r="K221" s="105"/>
      <c r="L221" s="105"/>
      <c r="M221" s="105"/>
      <c r="N221" s="105"/>
      <c r="O221" s="105"/>
      <c r="P221" s="106"/>
      <c r="Q221" s="113" t="s">
        <v>590</v>
      </c>
      <c r="R221" s="114"/>
      <c r="S221" s="114"/>
      <c r="T221" s="114"/>
      <c r="U221" s="114"/>
      <c r="V221" s="114"/>
      <c r="W221" s="114"/>
      <c r="X221" s="114"/>
      <c r="Y221" s="114"/>
      <c r="Z221" s="114"/>
      <c r="AA221" s="115"/>
      <c r="AB221" s="141" t="s">
        <v>589</v>
      </c>
      <c r="AC221" s="142"/>
      <c r="AD221" s="142"/>
      <c r="AE221" s="147" t="s">
        <v>590</v>
      </c>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t="s">
        <v>613</v>
      </c>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t="s">
        <v>589</v>
      </c>
      <c r="H228" s="105"/>
      <c r="I228" s="105"/>
      <c r="J228" s="105"/>
      <c r="K228" s="105"/>
      <c r="L228" s="105"/>
      <c r="M228" s="105"/>
      <c r="N228" s="105"/>
      <c r="O228" s="105"/>
      <c r="P228" s="106"/>
      <c r="Q228" s="113" t="s">
        <v>589</v>
      </c>
      <c r="R228" s="114"/>
      <c r="S228" s="114"/>
      <c r="T228" s="114"/>
      <c r="U228" s="114"/>
      <c r="V228" s="114"/>
      <c r="W228" s="114"/>
      <c r="X228" s="114"/>
      <c r="Y228" s="114"/>
      <c r="Z228" s="114"/>
      <c r="AA228" s="115"/>
      <c r="AB228" s="141" t="s">
        <v>589</v>
      </c>
      <c r="AC228" s="142"/>
      <c r="AD228" s="142"/>
      <c r="AE228" s="147" t="s">
        <v>599</v>
      </c>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t="s">
        <v>599</v>
      </c>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t="s">
        <v>599</v>
      </c>
      <c r="H235" s="105"/>
      <c r="I235" s="105"/>
      <c r="J235" s="105"/>
      <c r="K235" s="105"/>
      <c r="L235" s="105"/>
      <c r="M235" s="105"/>
      <c r="N235" s="105"/>
      <c r="O235" s="105"/>
      <c r="P235" s="106"/>
      <c r="Q235" s="113" t="s">
        <v>589</v>
      </c>
      <c r="R235" s="114"/>
      <c r="S235" s="114"/>
      <c r="T235" s="114"/>
      <c r="U235" s="114"/>
      <c r="V235" s="114"/>
      <c r="W235" s="114"/>
      <c r="X235" s="114"/>
      <c r="Y235" s="114"/>
      <c r="Z235" s="114"/>
      <c r="AA235" s="115"/>
      <c r="AB235" s="141" t="s">
        <v>589</v>
      </c>
      <c r="AC235" s="142"/>
      <c r="AD235" s="142"/>
      <c r="AE235" s="147" t="s">
        <v>614</v>
      </c>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t="s">
        <v>599</v>
      </c>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t="s">
        <v>612</v>
      </c>
      <c r="H242" s="105"/>
      <c r="I242" s="105"/>
      <c r="J242" s="105"/>
      <c r="K242" s="105"/>
      <c r="L242" s="105"/>
      <c r="M242" s="105"/>
      <c r="N242" s="105"/>
      <c r="O242" s="105"/>
      <c r="P242" s="106"/>
      <c r="Q242" s="113" t="s">
        <v>589</v>
      </c>
      <c r="R242" s="114"/>
      <c r="S242" s="114"/>
      <c r="T242" s="114"/>
      <c r="U242" s="114"/>
      <c r="V242" s="114"/>
      <c r="W242" s="114"/>
      <c r="X242" s="114"/>
      <c r="Y242" s="114"/>
      <c r="Z242" s="114"/>
      <c r="AA242" s="115"/>
      <c r="AB242" s="141" t="s">
        <v>589</v>
      </c>
      <c r="AC242" s="142"/>
      <c r="AD242" s="142"/>
      <c r="AE242" s="147" t="s">
        <v>589</v>
      </c>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t="s">
        <v>613</v>
      </c>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589</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t="s">
        <v>590</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t="s">
        <v>610</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611</v>
      </c>
      <c r="AR253" s="199"/>
      <c r="AS253" s="133" t="s">
        <v>355</v>
      </c>
      <c r="AT253" s="134"/>
      <c r="AU253" s="200" t="s">
        <v>589</v>
      </c>
      <c r="AV253" s="200"/>
      <c r="AW253" s="133" t="s">
        <v>300</v>
      </c>
      <c r="AX253" s="195"/>
    </row>
    <row r="254" spans="1:50" ht="39.75" hidden="1" customHeight="1" x14ac:dyDescent="0.15">
      <c r="A254" s="189"/>
      <c r="B254" s="186"/>
      <c r="C254" s="180"/>
      <c r="D254" s="186"/>
      <c r="E254" s="180"/>
      <c r="F254" s="181"/>
      <c r="G254" s="104" t="s">
        <v>589</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589</v>
      </c>
      <c r="AC254" s="205"/>
      <c r="AD254" s="205"/>
      <c r="AE254" s="206" t="s">
        <v>589</v>
      </c>
      <c r="AF254" s="207"/>
      <c r="AG254" s="207"/>
      <c r="AH254" s="207"/>
      <c r="AI254" s="206" t="s">
        <v>589</v>
      </c>
      <c r="AJ254" s="207"/>
      <c r="AK254" s="207"/>
      <c r="AL254" s="207"/>
      <c r="AM254" s="206" t="s">
        <v>589</v>
      </c>
      <c r="AN254" s="207"/>
      <c r="AO254" s="207"/>
      <c r="AP254" s="207"/>
      <c r="AQ254" s="206" t="s">
        <v>589</v>
      </c>
      <c r="AR254" s="207"/>
      <c r="AS254" s="207"/>
      <c r="AT254" s="207"/>
      <c r="AU254" s="206" t="s">
        <v>589</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589</v>
      </c>
      <c r="AC255" s="213"/>
      <c r="AD255" s="213"/>
      <c r="AE255" s="206" t="s">
        <v>589</v>
      </c>
      <c r="AF255" s="207"/>
      <c r="AG255" s="207"/>
      <c r="AH255" s="207"/>
      <c r="AI255" s="206" t="s">
        <v>589</v>
      </c>
      <c r="AJ255" s="207"/>
      <c r="AK255" s="207"/>
      <c r="AL255" s="207"/>
      <c r="AM255" s="206" t="s">
        <v>589</v>
      </c>
      <c r="AN255" s="207"/>
      <c r="AO255" s="207"/>
      <c r="AP255" s="207"/>
      <c r="AQ255" s="206" t="s">
        <v>589</v>
      </c>
      <c r="AR255" s="207"/>
      <c r="AS255" s="207"/>
      <c r="AT255" s="207"/>
      <c r="AU255" s="206" t="s">
        <v>589</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t="s">
        <v>589</v>
      </c>
      <c r="AR257" s="199"/>
      <c r="AS257" s="133" t="s">
        <v>355</v>
      </c>
      <c r="AT257" s="134"/>
      <c r="AU257" s="200" t="s">
        <v>589</v>
      </c>
      <c r="AV257" s="200"/>
      <c r="AW257" s="133" t="s">
        <v>300</v>
      </c>
      <c r="AX257" s="195"/>
    </row>
    <row r="258" spans="1:50" ht="39.75" hidden="1" customHeight="1" x14ac:dyDescent="0.15">
      <c r="A258" s="189"/>
      <c r="B258" s="186"/>
      <c r="C258" s="180"/>
      <c r="D258" s="186"/>
      <c r="E258" s="180"/>
      <c r="F258" s="181"/>
      <c r="G258" s="104" t="s">
        <v>589</v>
      </c>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t="s">
        <v>590</v>
      </c>
      <c r="AC258" s="205"/>
      <c r="AD258" s="205"/>
      <c r="AE258" s="206" t="s">
        <v>590</v>
      </c>
      <c r="AF258" s="207"/>
      <c r="AG258" s="207"/>
      <c r="AH258" s="207"/>
      <c r="AI258" s="206" t="s">
        <v>615</v>
      </c>
      <c r="AJ258" s="207"/>
      <c r="AK258" s="207"/>
      <c r="AL258" s="207"/>
      <c r="AM258" s="206" t="s">
        <v>589</v>
      </c>
      <c r="AN258" s="207"/>
      <c r="AO258" s="207"/>
      <c r="AP258" s="207"/>
      <c r="AQ258" s="206" t="s">
        <v>589</v>
      </c>
      <c r="AR258" s="207"/>
      <c r="AS258" s="207"/>
      <c r="AT258" s="207"/>
      <c r="AU258" s="206" t="s">
        <v>589</v>
      </c>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t="s">
        <v>609</v>
      </c>
      <c r="AC259" s="213"/>
      <c r="AD259" s="213"/>
      <c r="AE259" s="206" t="s">
        <v>589</v>
      </c>
      <c r="AF259" s="207"/>
      <c r="AG259" s="207"/>
      <c r="AH259" s="207"/>
      <c r="AI259" s="206" t="s">
        <v>589</v>
      </c>
      <c r="AJ259" s="207"/>
      <c r="AK259" s="207"/>
      <c r="AL259" s="207"/>
      <c r="AM259" s="206" t="s">
        <v>589</v>
      </c>
      <c r="AN259" s="207"/>
      <c r="AO259" s="207"/>
      <c r="AP259" s="207"/>
      <c r="AQ259" s="206" t="s">
        <v>589</v>
      </c>
      <c r="AR259" s="207"/>
      <c r="AS259" s="207"/>
      <c r="AT259" s="207"/>
      <c r="AU259" s="206" t="s">
        <v>589</v>
      </c>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t="s">
        <v>589</v>
      </c>
      <c r="AR261" s="199"/>
      <c r="AS261" s="133" t="s">
        <v>355</v>
      </c>
      <c r="AT261" s="134"/>
      <c r="AU261" s="200" t="s">
        <v>589</v>
      </c>
      <c r="AV261" s="200"/>
      <c r="AW261" s="133" t="s">
        <v>300</v>
      </c>
      <c r="AX261" s="195"/>
    </row>
    <row r="262" spans="1:50" ht="39.75" hidden="1" customHeight="1" x14ac:dyDescent="0.15">
      <c r="A262" s="189"/>
      <c r="B262" s="186"/>
      <c r="C262" s="180"/>
      <c r="D262" s="186"/>
      <c r="E262" s="180"/>
      <c r="F262" s="181"/>
      <c r="G262" s="104" t="s">
        <v>601</v>
      </c>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t="s">
        <v>614</v>
      </c>
      <c r="AC262" s="205"/>
      <c r="AD262" s="205"/>
      <c r="AE262" s="206" t="s">
        <v>589</v>
      </c>
      <c r="AF262" s="207"/>
      <c r="AG262" s="207"/>
      <c r="AH262" s="207"/>
      <c r="AI262" s="206" t="s">
        <v>589</v>
      </c>
      <c r="AJ262" s="207"/>
      <c r="AK262" s="207"/>
      <c r="AL262" s="207"/>
      <c r="AM262" s="206" t="s">
        <v>589</v>
      </c>
      <c r="AN262" s="207"/>
      <c r="AO262" s="207"/>
      <c r="AP262" s="207"/>
      <c r="AQ262" s="206" t="s">
        <v>589</v>
      </c>
      <c r="AR262" s="207"/>
      <c r="AS262" s="207"/>
      <c r="AT262" s="207"/>
      <c r="AU262" s="206" t="s">
        <v>589</v>
      </c>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t="s">
        <v>589</v>
      </c>
      <c r="AC263" s="213"/>
      <c r="AD263" s="213"/>
      <c r="AE263" s="206" t="s">
        <v>589</v>
      </c>
      <c r="AF263" s="207"/>
      <c r="AG263" s="207"/>
      <c r="AH263" s="207"/>
      <c r="AI263" s="206" t="s">
        <v>589</v>
      </c>
      <c r="AJ263" s="207"/>
      <c r="AK263" s="207"/>
      <c r="AL263" s="207"/>
      <c r="AM263" s="206" t="s">
        <v>592</v>
      </c>
      <c r="AN263" s="207"/>
      <c r="AO263" s="207"/>
      <c r="AP263" s="207"/>
      <c r="AQ263" s="206" t="s">
        <v>589</v>
      </c>
      <c r="AR263" s="207"/>
      <c r="AS263" s="207"/>
      <c r="AT263" s="207"/>
      <c r="AU263" s="206" t="s">
        <v>589</v>
      </c>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t="s">
        <v>589</v>
      </c>
      <c r="AR265" s="199"/>
      <c r="AS265" s="133" t="s">
        <v>355</v>
      </c>
      <c r="AT265" s="134"/>
      <c r="AU265" s="200" t="s">
        <v>589</v>
      </c>
      <c r="AV265" s="200"/>
      <c r="AW265" s="133" t="s">
        <v>300</v>
      </c>
      <c r="AX265" s="195"/>
    </row>
    <row r="266" spans="1:50" ht="39.75" hidden="1" customHeight="1" x14ac:dyDescent="0.15">
      <c r="A266" s="189"/>
      <c r="B266" s="186"/>
      <c r="C266" s="180"/>
      <c r="D266" s="186"/>
      <c r="E266" s="180"/>
      <c r="F266" s="181"/>
      <c r="G266" s="104" t="s">
        <v>592</v>
      </c>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t="s">
        <v>590</v>
      </c>
      <c r="AC266" s="205"/>
      <c r="AD266" s="205"/>
      <c r="AE266" s="206" t="s">
        <v>589</v>
      </c>
      <c r="AF266" s="207"/>
      <c r="AG266" s="207"/>
      <c r="AH266" s="207"/>
      <c r="AI266" s="206" t="s">
        <v>589</v>
      </c>
      <c r="AJ266" s="207"/>
      <c r="AK266" s="207"/>
      <c r="AL266" s="207"/>
      <c r="AM266" s="206" t="s">
        <v>589</v>
      </c>
      <c r="AN266" s="207"/>
      <c r="AO266" s="207"/>
      <c r="AP266" s="207"/>
      <c r="AQ266" s="206" t="s">
        <v>589</v>
      </c>
      <c r="AR266" s="207"/>
      <c r="AS266" s="207"/>
      <c r="AT266" s="207"/>
      <c r="AU266" s="206" t="s">
        <v>589</v>
      </c>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t="s">
        <v>589</v>
      </c>
      <c r="AC267" s="213"/>
      <c r="AD267" s="213"/>
      <c r="AE267" s="206" t="s">
        <v>589</v>
      </c>
      <c r="AF267" s="207"/>
      <c r="AG267" s="207"/>
      <c r="AH267" s="207"/>
      <c r="AI267" s="206" t="s">
        <v>589</v>
      </c>
      <c r="AJ267" s="207"/>
      <c r="AK267" s="207"/>
      <c r="AL267" s="207"/>
      <c r="AM267" s="206" t="s">
        <v>589</v>
      </c>
      <c r="AN267" s="207"/>
      <c r="AO267" s="207"/>
      <c r="AP267" s="207"/>
      <c r="AQ267" s="206" t="s">
        <v>589</v>
      </c>
      <c r="AR267" s="207"/>
      <c r="AS267" s="207"/>
      <c r="AT267" s="207"/>
      <c r="AU267" s="206" t="s">
        <v>589</v>
      </c>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t="s">
        <v>589</v>
      </c>
      <c r="AR269" s="199"/>
      <c r="AS269" s="133" t="s">
        <v>355</v>
      </c>
      <c r="AT269" s="134"/>
      <c r="AU269" s="200" t="s">
        <v>589</v>
      </c>
      <c r="AV269" s="200"/>
      <c r="AW269" s="133" t="s">
        <v>300</v>
      </c>
      <c r="AX269" s="195"/>
    </row>
    <row r="270" spans="1:50" ht="39.75" hidden="1" customHeight="1" x14ac:dyDescent="0.15">
      <c r="A270" s="189"/>
      <c r="B270" s="186"/>
      <c r="C270" s="180"/>
      <c r="D270" s="186"/>
      <c r="E270" s="180"/>
      <c r="F270" s="181"/>
      <c r="G270" s="104" t="s">
        <v>590</v>
      </c>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t="s">
        <v>616</v>
      </c>
      <c r="AC270" s="205"/>
      <c r="AD270" s="205"/>
      <c r="AE270" s="206" t="s">
        <v>589</v>
      </c>
      <c r="AF270" s="207"/>
      <c r="AG270" s="207"/>
      <c r="AH270" s="207"/>
      <c r="AI270" s="206" t="s">
        <v>590</v>
      </c>
      <c r="AJ270" s="207"/>
      <c r="AK270" s="207"/>
      <c r="AL270" s="207"/>
      <c r="AM270" s="206" t="s">
        <v>589</v>
      </c>
      <c r="AN270" s="207"/>
      <c r="AO270" s="207"/>
      <c r="AP270" s="207"/>
      <c r="AQ270" s="206" t="s">
        <v>589</v>
      </c>
      <c r="AR270" s="207"/>
      <c r="AS270" s="207"/>
      <c r="AT270" s="207"/>
      <c r="AU270" s="206" t="s">
        <v>589</v>
      </c>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t="s">
        <v>594</v>
      </c>
      <c r="AC271" s="213"/>
      <c r="AD271" s="213"/>
      <c r="AE271" s="206" t="s">
        <v>589</v>
      </c>
      <c r="AF271" s="207"/>
      <c r="AG271" s="207"/>
      <c r="AH271" s="207"/>
      <c r="AI271" s="206" t="s">
        <v>604</v>
      </c>
      <c r="AJ271" s="207"/>
      <c r="AK271" s="207"/>
      <c r="AL271" s="207"/>
      <c r="AM271" s="206" t="s">
        <v>589</v>
      </c>
      <c r="AN271" s="207"/>
      <c r="AO271" s="207"/>
      <c r="AP271" s="207"/>
      <c r="AQ271" s="206" t="s">
        <v>589</v>
      </c>
      <c r="AR271" s="207"/>
      <c r="AS271" s="207"/>
      <c r="AT271" s="207"/>
      <c r="AU271" s="206" t="s">
        <v>589</v>
      </c>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t="s">
        <v>589</v>
      </c>
      <c r="H274" s="105"/>
      <c r="I274" s="105"/>
      <c r="J274" s="105"/>
      <c r="K274" s="105"/>
      <c r="L274" s="105"/>
      <c r="M274" s="105"/>
      <c r="N274" s="105"/>
      <c r="O274" s="105"/>
      <c r="P274" s="106"/>
      <c r="Q274" s="113" t="s">
        <v>589</v>
      </c>
      <c r="R274" s="114"/>
      <c r="S274" s="114"/>
      <c r="T274" s="114"/>
      <c r="U274" s="114"/>
      <c r="V274" s="114"/>
      <c r="W274" s="114"/>
      <c r="X274" s="114"/>
      <c r="Y274" s="114"/>
      <c r="Z274" s="114"/>
      <c r="AA274" s="115"/>
      <c r="AB274" s="141" t="s">
        <v>589</v>
      </c>
      <c r="AC274" s="142"/>
      <c r="AD274" s="142"/>
      <c r="AE274" s="147" t="s">
        <v>594</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589</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t="s">
        <v>601</v>
      </c>
      <c r="H281" s="105"/>
      <c r="I281" s="105"/>
      <c r="J281" s="105"/>
      <c r="K281" s="105"/>
      <c r="L281" s="105"/>
      <c r="M281" s="105"/>
      <c r="N281" s="105"/>
      <c r="O281" s="105"/>
      <c r="P281" s="106"/>
      <c r="Q281" s="113" t="s">
        <v>614</v>
      </c>
      <c r="R281" s="114"/>
      <c r="S281" s="114"/>
      <c r="T281" s="114"/>
      <c r="U281" s="114"/>
      <c r="V281" s="114"/>
      <c r="W281" s="114"/>
      <c r="X281" s="114"/>
      <c r="Y281" s="114"/>
      <c r="Z281" s="114"/>
      <c r="AA281" s="115"/>
      <c r="AB281" s="141" t="s">
        <v>589</v>
      </c>
      <c r="AC281" s="142"/>
      <c r="AD281" s="142"/>
      <c r="AE281" s="147" t="s">
        <v>589</v>
      </c>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t="s">
        <v>589</v>
      </c>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t="s">
        <v>590</v>
      </c>
      <c r="H288" s="105"/>
      <c r="I288" s="105"/>
      <c r="J288" s="105"/>
      <c r="K288" s="105"/>
      <c r="L288" s="105"/>
      <c r="M288" s="105"/>
      <c r="N288" s="105"/>
      <c r="O288" s="105"/>
      <c r="P288" s="106"/>
      <c r="Q288" s="113" t="s">
        <v>589</v>
      </c>
      <c r="R288" s="114"/>
      <c r="S288" s="114"/>
      <c r="T288" s="114"/>
      <c r="U288" s="114"/>
      <c r="V288" s="114"/>
      <c r="W288" s="114"/>
      <c r="X288" s="114"/>
      <c r="Y288" s="114"/>
      <c r="Z288" s="114"/>
      <c r="AA288" s="115"/>
      <c r="AB288" s="141" t="s">
        <v>599</v>
      </c>
      <c r="AC288" s="142"/>
      <c r="AD288" s="142"/>
      <c r="AE288" s="147" t="s">
        <v>589</v>
      </c>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t="s">
        <v>589</v>
      </c>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t="s">
        <v>590</v>
      </c>
      <c r="H295" s="105"/>
      <c r="I295" s="105"/>
      <c r="J295" s="105"/>
      <c r="K295" s="105"/>
      <c r="L295" s="105"/>
      <c r="M295" s="105"/>
      <c r="N295" s="105"/>
      <c r="O295" s="105"/>
      <c r="P295" s="106"/>
      <c r="Q295" s="113" t="s">
        <v>589</v>
      </c>
      <c r="R295" s="114"/>
      <c r="S295" s="114"/>
      <c r="T295" s="114"/>
      <c r="U295" s="114"/>
      <c r="V295" s="114"/>
      <c r="W295" s="114"/>
      <c r="X295" s="114"/>
      <c r="Y295" s="114"/>
      <c r="Z295" s="114"/>
      <c r="AA295" s="115"/>
      <c r="AB295" s="141" t="s">
        <v>589</v>
      </c>
      <c r="AC295" s="142"/>
      <c r="AD295" s="142"/>
      <c r="AE295" s="147" t="s">
        <v>589</v>
      </c>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t="s">
        <v>600</v>
      </c>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t="s">
        <v>589</v>
      </c>
      <c r="H302" s="105"/>
      <c r="I302" s="105"/>
      <c r="J302" s="105"/>
      <c r="K302" s="105"/>
      <c r="L302" s="105"/>
      <c r="M302" s="105"/>
      <c r="N302" s="105"/>
      <c r="O302" s="105"/>
      <c r="P302" s="106"/>
      <c r="Q302" s="113" t="s">
        <v>589</v>
      </c>
      <c r="R302" s="114"/>
      <c r="S302" s="114"/>
      <c r="T302" s="114"/>
      <c r="U302" s="114"/>
      <c r="V302" s="114"/>
      <c r="W302" s="114"/>
      <c r="X302" s="114"/>
      <c r="Y302" s="114"/>
      <c r="Z302" s="114"/>
      <c r="AA302" s="115"/>
      <c r="AB302" s="141" t="s">
        <v>590</v>
      </c>
      <c r="AC302" s="142"/>
      <c r="AD302" s="142"/>
      <c r="AE302" s="147" t="s">
        <v>589</v>
      </c>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t="s">
        <v>589</v>
      </c>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606</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t="s">
        <v>589</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t="s">
        <v>589</v>
      </c>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t="s">
        <v>589</v>
      </c>
      <c r="AR313" s="199"/>
      <c r="AS313" s="133" t="s">
        <v>355</v>
      </c>
      <c r="AT313" s="134"/>
      <c r="AU313" s="200" t="s">
        <v>589</v>
      </c>
      <c r="AV313" s="200"/>
      <c r="AW313" s="133" t="s">
        <v>300</v>
      </c>
      <c r="AX313" s="195"/>
    </row>
    <row r="314" spans="1:50" ht="39.75" hidden="1" customHeight="1" x14ac:dyDescent="0.15">
      <c r="A314" s="189"/>
      <c r="B314" s="186"/>
      <c r="C314" s="180"/>
      <c r="D314" s="186"/>
      <c r="E314" s="180"/>
      <c r="F314" s="181"/>
      <c r="G314" s="104" t="s">
        <v>592</v>
      </c>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t="s">
        <v>607</v>
      </c>
      <c r="AC314" s="205"/>
      <c r="AD314" s="205"/>
      <c r="AE314" s="206" t="s">
        <v>589</v>
      </c>
      <c r="AF314" s="207"/>
      <c r="AG314" s="207"/>
      <c r="AH314" s="207"/>
      <c r="AI314" s="206" t="s">
        <v>589</v>
      </c>
      <c r="AJ314" s="207"/>
      <c r="AK314" s="207"/>
      <c r="AL314" s="207"/>
      <c r="AM314" s="206" t="s">
        <v>589</v>
      </c>
      <c r="AN314" s="207"/>
      <c r="AO314" s="207"/>
      <c r="AP314" s="207"/>
      <c r="AQ314" s="206" t="s">
        <v>615</v>
      </c>
      <c r="AR314" s="207"/>
      <c r="AS314" s="207"/>
      <c r="AT314" s="207"/>
      <c r="AU314" s="206" t="s">
        <v>589</v>
      </c>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t="s">
        <v>617</v>
      </c>
      <c r="AC315" s="213"/>
      <c r="AD315" s="213"/>
      <c r="AE315" s="206" t="s">
        <v>589</v>
      </c>
      <c r="AF315" s="207"/>
      <c r="AG315" s="207"/>
      <c r="AH315" s="207"/>
      <c r="AI315" s="206" t="s">
        <v>589</v>
      </c>
      <c r="AJ315" s="207"/>
      <c r="AK315" s="207"/>
      <c r="AL315" s="207"/>
      <c r="AM315" s="206" t="s">
        <v>589</v>
      </c>
      <c r="AN315" s="207"/>
      <c r="AO315" s="207"/>
      <c r="AP315" s="207"/>
      <c r="AQ315" s="206" t="s">
        <v>589</v>
      </c>
      <c r="AR315" s="207"/>
      <c r="AS315" s="207"/>
      <c r="AT315" s="207"/>
      <c r="AU315" s="206" t="s">
        <v>590</v>
      </c>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t="s">
        <v>589</v>
      </c>
      <c r="AR317" s="199"/>
      <c r="AS317" s="133" t="s">
        <v>355</v>
      </c>
      <c r="AT317" s="134"/>
      <c r="AU317" s="200" t="s">
        <v>589</v>
      </c>
      <c r="AV317" s="200"/>
      <c r="AW317" s="133" t="s">
        <v>300</v>
      </c>
      <c r="AX317" s="195"/>
    </row>
    <row r="318" spans="1:50" ht="39.75" hidden="1" customHeight="1" x14ac:dyDescent="0.15">
      <c r="A318" s="189"/>
      <c r="B318" s="186"/>
      <c r="C318" s="180"/>
      <c r="D318" s="186"/>
      <c r="E318" s="180"/>
      <c r="F318" s="181"/>
      <c r="G318" s="104" t="s">
        <v>607</v>
      </c>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t="s">
        <v>589</v>
      </c>
      <c r="AC318" s="205"/>
      <c r="AD318" s="205"/>
      <c r="AE318" s="206" t="s">
        <v>589</v>
      </c>
      <c r="AF318" s="207"/>
      <c r="AG318" s="207"/>
      <c r="AH318" s="207"/>
      <c r="AI318" s="206" t="s">
        <v>589</v>
      </c>
      <c r="AJ318" s="207"/>
      <c r="AK318" s="207"/>
      <c r="AL318" s="207"/>
      <c r="AM318" s="206" t="s">
        <v>589</v>
      </c>
      <c r="AN318" s="207"/>
      <c r="AO318" s="207"/>
      <c r="AP318" s="207"/>
      <c r="AQ318" s="206" t="s">
        <v>589</v>
      </c>
      <c r="AR318" s="207"/>
      <c r="AS318" s="207"/>
      <c r="AT318" s="207"/>
      <c r="AU318" s="206" t="s">
        <v>589</v>
      </c>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t="s">
        <v>589</v>
      </c>
      <c r="AC319" s="213"/>
      <c r="AD319" s="213"/>
      <c r="AE319" s="206" t="s">
        <v>589</v>
      </c>
      <c r="AF319" s="207"/>
      <c r="AG319" s="207"/>
      <c r="AH319" s="207"/>
      <c r="AI319" s="206" t="s">
        <v>589</v>
      </c>
      <c r="AJ319" s="207"/>
      <c r="AK319" s="207"/>
      <c r="AL319" s="207"/>
      <c r="AM319" s="206" t="s">
        <v>589</v>
      </c>
      <c r="AN319" s="207"/>
      <c r="AO319" s="207"/>
      <c r="AP319" s="207"/>
      <c r="AQ319" s="206" t="s">
        <v>589</v>
      </c>
      <c r="AR319" s="207"/>
      <c r="AS319" s="207"/>
      <c r="AT319" s="207"/>
      <c r="AU319" s="206" t="s">
        <v>589</v>
      </c>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t="s">
        <v>589</v>
      </c>
      <c r="AR321" s="199"/>
      <c r="AS321" s="133" t="s">
        <v>355</v>
      </c>
      <c r="AT321" s="134"/>
      <c r="AU321" s="200" t="s">
        <v>589</v>
      </c>
      <c r="AV321" s="200"/>
      <c r="AW321" s="133" t="s">
        <v>300</v>
      </c>
      <c r="AX321" s="195"/>
    </row>
    <row r="322" spans="1:50" ht="39.75" hidden="1" customHeight="1" x14ac:dyDescent="0.15">
      <c r="A322" s="189"/>
      <c r="B322" s="186"/>
      <c r="C322" s="180"/>
      <c r="D322" s="186"/>
      <c r="E322" s="180"/>
      <c r="F322" s="181"/>
      <c r="G322" s="104" t="s">
        <v>590</v>
      </c>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t="s">
        <v>589</v>
      </c>
      <c r="AC322" s="205"/>
      <c r="AD322" s="205"/>
      <c r="AE322" s="206" t="s">
        <v>589</v>
      </c>
      <c r="AF322" s="207"/>
      <c r="AG322" s="207"/>
      <c r="AH322" s="207"/>
      <c r="AI322" s="206" t="s">
        <v>589</v>
      </c>
      <c r="AJ322" s="207"/>
      <c r="AK322" s="207"/>
      <c r="AL322" s="207"/>
      <c r="AM322" s="206" t="s">
        <v>589</v>
      </c>
      <c r="AN322" s="207"/>
      <c r="AO322" s="207"/>
      <c r="AP322" s="207"/>
      <c r="AQ322" s="206" t="s">
        <v>589</v>
      </c>
      <c r="AR322" s="207"/>
      <c r="AS322" s="207"/>
      <c r="AT322" s="207"/>
      <c r="AU322" s="206" t="s">
        <v>589</v>
      </c>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t="s">
        <v>590</v>
      </c>
      <c r="AC323" s="213"/>
      <c r="AD323" s="213"/>
      <c r="AE323" s="206" t="s">
        <v>589</v>
      </c>
      <c r="AF323" s="207"/>
      <c r="AG323" s="207"/>
      <c r="AH323" s="207"/>
      <c r="AI323" s="206" t="s">
        <v>589</v>
      </c>
      <c r="AJ323" s="207"/>
      <c r="AK323" s="207"/>
      <c r="AL323" s="207"/>
      <c r="AM323" s="206" t="s">
        <v>589</v>
      </c>
      <c r="AN323" s="207"/>
      <c r="AO323" s="207"/>
      <c r="AP323" s="207"/>
      <c r="AQ323" s="206" t="s">
        <v>590</v>
      </c>
      <c r="AR323" s="207"/>
      <c r="AS323" s="207"/>
      <c r="AT323" s="207"/>
      <c r="AU323" s="206" t="s">
        <v>592</v>
      </c>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t="s">
        <v>589</v>
      </c>
      <c r="AR325" s="199"/>
      <c r="AS325" s="133" t="s">
        <v>355</v>
      </c>
      <c r="AT325" s="134"/>
      <c r="AU325" s="200" t="s">
        <v>589</v>
      </c>
      <c r="AV325" s="200"/>
      <c r="AW325" s="133" t="s">
        <v>300</v>
      </c>
      <c r="AX325" s="195"/>
    </row>
    <row r="326" spans="1:50" ht="39.75" hidden="1" customHeight="1" x14ac:dyDescent="0.15">
      <c r="A326" s="189"/>
      <c r="B326" s="186"/>
      <c r="C326" s="180"/>
      <c r="D326" s="186"/>
      <c r="E326" s="180"/>
      <c r="F326" s="181"/>
      <c r="G326" s="104" t="s">
        <v>589</v>
      </c>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t="s">
        <v>602</v>
      </c>
      <c r="AC326" s="205"/>
      <c r="AD326" s="205"/>
      <c r="AE326" s="206" t="s">
        <v>615</v>
      </c>
      <c r="AF326" s="207"/>
      <c r="AG326" s="207"/>
      <c r="AH326" s="207"/>
      <c r="AI326" s="206" t="s">
        <v>618</v>
      </c>
      <c r="AJ326" s="207"/>
      <c r="AK326" s="207"/>
      <c r="AL326" s="207"/>
      <c r="AM326" s="206" t="s">
        <v>589</v>
      </c>
      <c r="AN326" s="207"/>
      <c r="AO326" s="207"/>
      <c r="AP326" s="207"/>
      <c r="AQ326" s="206" t="s">
        <v>617</v>
      </c>
      <c r="AR326" s="207"/>
      <c r="AS326" s="207"/>
      <c r="AT326" s="207"/>
      <c r="AU326" s="206" t="s">
        <v>589</v>
      </c>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t="s">
        <v>590</v>
      </c>
      <c r="AC327" s="213"/>
      <c r="AD327" s="213"/>
      <c r="AE327" s="206" t="s">
        <v>589</v>
      </c>
      <c r="AF327" s="207"/>
      <c r="AG327" s="207"/>
      <c r="AH327" s="207"/>
      <c r="AI327" s="206" t="s">
        <v>589</v>
      </c>
      <c r="AJ327" s="207"/>
      <c r="AK327" s="207"/>
      <c r="AL327" s="207"/>
      <c r="AM327" s="206" t="s">
        <v>589</v>
      </c>
      <c r="AN327" s="207"/>
      <c r="AO327" s="207"/>
      <c r="AP327" s="207"/>
      <c r="AQ327" s="206" t="s">
        <v>589</v>
      </c>
      <c r="AR327" s="207"/>
      <c r="AS327" s="207"/>
      <c r="AT327" s="207"/>
      <c r="AU327" s="206" t="s">
        <v>589</v>
      </c>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t="s">
        <v>590</v>
      </c>
      <c r="AR329" s="199"/>
      <c r="AS329" s="133" t="s">
        <v>355</v>
      </c>
      <c r="AT329" s="134"/>
      <c r="AU329" s="200" t="s">
        <v>589</v>
      </c>
      <c r="AV329" s="200"/>
      <c r="AW329" s="133" t="s">
        <v>300</v>
      </c>
      <c r="AX329" s="195"/>
    </row>
    <row r="330" spans="1:50" ht="39.75" hidden="1" customHeight="1" x14ac:dyDescent="0.15">
      <c r="A330" s="189"/>
      <c r="B330" s="186"/>
      <c r="C330" s="180"/>
      <c r="D330" s="186"/>
      <c r="E330" s="180"/>
      <c r="F330" s="181"/>
      <c r="G330" s="104" t="s">
        <v>589</v>
      </c>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t="s">
        <v>604</v>
      </c>
      <c r="AC330" s="205"/>
      <c r="AD330" s="205"/>
      <c r="AE330" s="206" t="s">
        <v>589</v>
      </c>
      <c r="AF330" s="207"/>
      <c r="AG330" s="207"/>
      <c r="AH330" s="207"/>
      <c r="AI330" s="206" t="s">
        <v>589</v>
      </c>
      <c r="AJ330" s="207"/>
      <c r="AK330" s="207"/>
      <c r="AL330" s="207"/>
      <c r="AM330" s="206" t="s">
        <v>589</v>
      </c>
      <c r="AN330" s="207"/>
      <c r="AO330" s="207"/>
      <c r="AP330" s="207"/>
      <c r="AQ330" s="206" t="s">
        <v>589</v>
      </c>
      <c r="AR330" s="207"/>
      <c r="AS330" s="207"/>
      <c r="AT330" s="207"/>
      <c r="AU330" s="206" t="s">
        <v>589</v>
      </c>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t="s">
        <v>589</v>
      </c>
      <c r="AC331" s="213"/>
      <c r="AD331" s="213"/>
      <c r="AE331" s="206" t="s">
        <v>589</v>
      </c>
      <c r="AF331" s="207"/>
      <c r="AG331" s="207"/>
      <c r="AH331" s="207"/>
      <c r="AI331" s="206" t="s">
        <v>589</v>
      </c>
      <c r="AJ331" s="207"/>
      <c r="AK331" s="207"/>
      <c r="AL331" s="207"/>
      <c r="AM331" s="206" t="s">
        <v>589</v>
      </c>
      <c r="AN331" s="207"/>
      <c r="AO331" s="207"/>
      <c r="AP331" s="207"/>
      <c r="AQ331" s="206" t="s">
        <v>589</v>
      </c>
      <c r="AR331" s="207"/>
      <c r="AS331" s="207"/>
      <c r="AT331" s="207"/>
      <c r="AU331" s="206" t="s">
        <v>589</v>
      </c>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t="s">
        <v>594</v>
      </c>
      <c r="H334" s="105"/>
      <c r="I334" s="105"/>
      <c r="J334" s="105"/>
      <c r="K334" s="105"/>
      <c r="L334" s="105"/>
      <c r="M334" s="105"/>
      <c r="N334" s="105"/>
      <c r="O334" s="105"/>
      <c r="P334" s="106"/>
      <c r="Q334" s="113" t="s">
        <v>590</v>
      </c>
      <c r="R334" s="114"/>
      <c r="S334" s="114"/>
      <c r="T334" s="114"/>
      <c r="U334" s="114"/>
      <c r="V334" s="114"/>
      <c r="W334" s="114"/>
      <c r="X334" s="114"/>
      <c r="Y334" s="114"/>
      <c r="Z334" s="114"/>
      <c r="AA334" s="115"/>
      <c r="AB334" s="141" t="s">
        <v>589</v>
      </c>
      <c r="AC334" s="142"/>
      <c r="AD334" s="142"/>
      <c r="AE334" s="147" t="s">
        <v>589</v>
      </c>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t="s">
        <v>589</v>
      </c>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t="s">
        <v>589</v>
      </c>
      <c r="H341" s="105"/>
      <c r="I341" s="105"/>
      <c r="J341" s="105"/>
      <c r="K341" s="105"/>
      <c r="L341" s="105"/>
      <c r="M341" s="105"/>
      <c r="N341" s="105"/>
      <c r="O341" s="105"/>
      <c r="P341" s="106"/>
      <c r="Q341" s="113" t="s">
        <v>590</v>
      </c>
      <c r="R341" s="114"/>
      <c r="S341" s="114"/>
      <c r="T341" s="114"/>
      <c r="U341" s="114"/>
      <c r="V341" s="114"/>
      <c r="W341" s="114"/>
      <c r="X341" s="114"/>
      <c r="Y341" s="114"/>
      <c r="Z341" s="114"/>
      <c r="AA341" s="115"/>
      <c r="AB341" s="141" t="s">
        <v>589</v>
      </c>
      <c r="AC341" s="142"/>
      <c r="AD341" s="142"/>
      <c r="AE341" s="147" t="s">
        <v>589</v>
      </c>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t="s">
        <v>589</v>
      </c>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t="s">
        <v>607</v>
      </c>
      <c r="H348" s="105"/>
      <c r="I348" s="105"/>
      <c r="J348" s="105"/>
      <c r="K348" s="105"/>
      <c r="L348" s="105"/>
      <c r="M348" s="105"/>
      <c r="N348" s="105"/>
      <c r="O348" s="105"/>
      <c r="P348" s="106"/>
      <c r="Q348" s="113" t="s">
        <v>607</v>
      </c>
      <c r="R348" s="114"/>
      <c r="S348" s="114"/>
      <c r="T348" s="114"/>
      <c r="U348" s="114"/>
      <c r="V348" s="114"/>
      <c r="W348" s="114"/>
      <c r="X348" s="114"/>
      <c r="Y348" s="114"/>
      <c r="Z348" s="114"/>
      <c r="AA348" s="115"/>
      <c r="AB348" s="141" t="s">
        <v>589</v>
      </c>
      <c r="AC348" s="142"/>
      <c r="AD348" s="142"/>
      <c r="AE348" s="147" t="s">
        <v>599</v>
      </c>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t="s">
        <v>619</v>
      </c>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t="s">
        <v>589</v>
      </c>
      <c r="H355" s="105"/>
      <c r="I355" s="105"/>
      <c r="J355" s="105"/>
      <c r="K355" s="105"/>
      <c r="L355" s="105"/>
      <c r="M355" s="105"/>
      <c r="N355" s="105"/>
      <c r="O355" s="105"/>
      <c r="P355" s="106"/>
      <c r="Q355" s="113" t="s">
        <v>617</v>
      </c>
      <c r="R355" s="114"/>
      <c r="S355" s="114"/>
      <c r="T355" s="114"/>
      <c r="U355" s="114"/>
      <c r="V355" s="114"/>
      <c r="W355" s="114"/>
      <c r="X355" s="114"/>
      <c r="Y355" s="114"/>
      <c r="Z355" s="114"/>
      <c r="AA355" s="115"/>
      <c r="AB355" s="141" t="s">
        <v>589</v>
      </c>
      <c r="AC355" s="142"/>
      <c r="AD355" s="142"/>
      <c r="AE355" s="147" t="s">
        <v>604</v>
      </c>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t="s">
        <v>604</v>
      </c>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t="s">
        <v>589</v>
      </c>
      <c r="H362" s="105"/>
      <c r="I362" s="105"/>
      <c r="J362" s="105"/>
      <c r="K362" s="105"/>
      <c r="L362" s="105"/>
      <c r="M362" s="105"/>
      <c r="N362" s="105"/>
      <c r="O362" s="105"/>
      <c r="P362" s="106"/>
      <c r="Q362" s="113" t="s">
        <v>589</v>
      </c>
      <c r="R362" s="114"/>
      <c r="S362" s="114"/>
      <c r="T362" s="114"/>
      <c r="U362" s="114"/>
      <c r="V362" s="114"/>
      <c r="W362" s="114"/>
      <c r="X362" s="114"/>
      <c r="Y362" s="114"/>
      <c r="Z362" s="114"/>
      <c r="AA362" s="115"/>
      <c r="AB362" s="141" t="s">
        <v>590</v>
      </c>
      <c r="AC362" s="142"/>
      <c r="AD362" s="142"/>
      <c r="AE362" s="147" t="s">
        <v>589</v>
      </c>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t="s">
        <v>589</v>
      </c>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t="s">
        <v>617</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t="s">
        <v>589</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t="s">
        <v>607</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t="s">
        <v>589</v>
      </c>
      <c r="AR373" s="199"/>
      <c r="AS373" s="133" t="s">
        <v>355</v>
      </c>
      <c r="AT373" s="134"/>
      <c r="AU373" s="200" t="s">
        <v>589</v>
      </c>
      <c r="AV373" s="200"/>
      <c r="AW373" s="133" t="s">
        <v>300</v>
      </c>
      <c r="AX373" s="195"/>
    </row>
    <row r="374" spans="1:50" ht="39.75" hidden="1" customHeight="1" x14ac:dyDescent="0.15">
      <c r="A374" s="189"/>
      <c r="B374" s="186"/>
      <c r="C374" s="180"/>
      <c r="D374" s="186"/>
      <c r="E374" s="180"/>
      <c r="F374" s="181"/>
      <c r="G374" s="104" t="s">
        <v>599</v>
      </c>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t="s">
        <v>600</v>
      </c>
      <c r="AC374" s="205"/>
      <c r="AD374" s="205"/>
      <c r="AE374" s="206" t="s">
        <v>589</v>
      </c>
      <c r="AF374" s="207"/>
      <c r="AG374" s="207"/>
      <c r="AH374" s="207"/>
      <c r="AI374" s="206" t="s">
        <v>589</v>
      </c>
      <c r="AJ374" s="207"/>
      <c r="AK374" s="207"/>
      <c r="AL374" s="207"/>
      <c r="AM374" s="206" t="s">
        <v>590</v>
      </c>
      <c r="AN374" s="207"/>
      <c r="AO374" s="207"/>
      <c r="AP374" s="207"/>
      <c r="AQ374" s="206" t="s">
        <v>589</v>
      </c>
      <c r="AR374" s="207"/>
      <c r="AS374" s="207"/>
      <c r="AT374" s="207"/>
      <c r="AU374" s="206" t="s">
        <v>589</v>
      </c>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t="s">
        <v>590</v>
      </c>
      <c r="AC375" s="213"/>
      <c r="AD375" s="213"/>
      <c r="AE375" s="206" t="s">
        <v>589</v>
      </c>
      <c r="AF375" s="207"/>
      <c r="AG375" s="207"/>
      <c r="AH375" s="207"/>
      <c r="AI375" s="206" t="s">
        <v>589</v>
      </c>
      <c r="AJ375" s="207"/>
      <c r="AK375" s="207"/>
      <c r="AL375" s="207"/>
      <c r="AM375" s="206" t="s">
        <v>589</v>
      </c>
      <c r="AN375" s="207"/>
      <c r="AO375" s="207"/>
      <c r="AP375" s="207"/>
      <c r="AQ375" s="206" t="s">
        <v>589</v>
      </c>
      <c r="AR375" s="207"/>
      <c r="AS375" s="207"/>
      <c r="AT375" s="207"/>
      <c r="AU375" s="206" t="s">
        <v>589</v>
      </c>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t="s">
        <v>589</v>
      </c>
      <c r="AR377" s="199"/>
      <c r="AS377" s="133" t="s">
        <v>355</v>
      </c>
      <c r="AT377" s="134"/>
      <c r="AU377" s="200" t="s">
        <v>589</v>
      </c>
      <c r="AV377" s="200"/>
      <c r="AW377" s="133" t="s">
        <v>300</v>
      </c>
      <c r="AX377" s="195"/>
    </row>
    <row r="378" spans="1:50" ht="39.75" hidden="1" customHeight="1" x14ac:dyDescent="0.15">
      <c r="A378" s="189"/>
      <c r="B378" s="186"/>
      <c r="C378" s="180"/>
      <c r="D378" s="186"/>
      <c r="E378" s="180"/>
      <c r="F378" s="181"/>
      <c r="G378" s="104" t="s">
        <v>620</v>
      </c>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t="s">
        <v>620</v>
      </c>
      <c r="AC378" s="205"/>
      <c r="AD378" s="205"/>
      <c r="AE378" s="206" t="s">
        <v>589</v>
      </c>
      <c r="AF378" s="207"/>
      <c r="AG378" s="207"/>
      <c r="AH378" s="207"/>
      <c r="AI378" s="206" t="s">
        <v>589</v>
      </c>
      <c r="AJ378" s="207"/>
      <c r="AK378" s="207"/>
      <c r="AL378" s="207"/>
      <c r="AM378" s="206" t="s">
        <v>589</v>
      </c>
      <c r="AN378" s="207"/>
      <c r="AO378" s="207"/>
      <c r="AP378" s="207"/>
      <c r="AQ378" s="206" t="s">
        <v>594</v>
      </c>
      <c r="AR378" s="207"/>
      <c r="AS378" s="207"/>
      <c r="AT378" s="207"/>
      <c r="AU378" s="206" t="s">
        <v>589</v>
      </c>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t="s">
        <v>589</v>
      </c>
      <c r="AC379" s="213"/>
      <c r="AD379" s="213"/>
      <c r="AE379" s="206" t="s">
        <v>589</v>
      </c>
      <c r="AF379" s="207"/>
      <c r="AG379" s="207"/>
      <c r="AH379" s="207"/>
      <c r="AI379" s="206" t="s">
        <v>589</v>
      </c>
      <c r="AJ379" s="207"/>
      <c r="AK379" s="207"/>
      <c r="AL379" s="207"/>
      <c r="AM379" s="206" t="s">
        <v>589</v>
      </c>
      <c r="AN379" s="207"/>
      <c r="AO379" s="207"/>
      <c r="AP379" s="207"/>
      <c r="AQ379" s="206" t="s">
        <v>589</v>
      </c>
      <c r="AR379" s="207"/>
      <c r="AS379" s="207"/>
      <c r="AT379" s="207"/>
      <c r="AU379" s="206" t="s">
        <v>589</v>
      </c>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t="s">
        <v>589</v>
      </c>
      <c r="AR381" s="199"/>
      <c r="AS381" s="133" t="s">
        <v>355</v>
      </c>
      <c r="AT381" s="134"/>
      <c r="AU381" s="200" t="s">
        <v>589</v>
      </c>
      <c r="AV381" s="200"/>
      <c r="AW381" s="133" t="s">
        <v>300</v>
      </c>
      <c r="AX381" s="195"/>
    </row>
    <row r="382" spans="1:50" ht="39.75" hidden="1" customHeight="1" x14ac:dyDescent="0.15">
      <c r="A382" s="189"/>
      <c r="B382" s="186"/>
      <c r="C382" s="180"/>
      <c r="D382" s="186"/>
      <c r="E382" s="180"/>
      <c r="F382" s="181"/>
      <c r="G382" s="104" t="s">
        <v>589</v>
      </c>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t="s">
        <v>590</v>
      </c>
      <c r="AC382" s="205"/>
      <c r="AD382" s="205"/>
      <c r="AE382" s="206" t="s">
        <v>589</v>
      </c>
      <c r="AF382" s="207"/>
      <c r="AG382" s="207"/>
      <c r="AH382" s="207"/>
      <c r="AI382" s="206" t="s">
        <v>589</v>
      </c>
      <c r="AJ382" s="207"/>
      <c r="AK382" s="207"/>
      <c r="AL382" s="207"/>
      <c r="AM382" s="206" t="s">
        <v>589</v>
      </c>
      <c r="AN382" s="207"/>
      <c r="AO382" s="207"/>
      <c r="AP382" s="207"/>
      <c r="AQ382" s="206" t="s">
        <v>589</v>
      </c>
      <c r="AR382" s="207"/>
      <c r="AS382" s="207"/>
      <c r="AT382" s="207"/>
      <c r="AU382" s="206" t="s">
        <v>589</v>
      </c>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t="s">
        <v>589</v>
      </c>
      <c r="AC383" s="213"/>
      <c r="AD383" s="213"/>
      <c r="AE383" s="206" t="s">
        <v>589</v>
      </c>
      <c r="AF383" s="207"/>
      <c r="AG383" s="207"/>
      <c r="AH383" s="207"/>
      <c r="AI383" s="206" t="s">
        <v>592</v>
      </c>
      <c r="AJ383" s="207"/>
      <c r="AK383" s="207"/>
      <c r="AL383" s="207"/>
      <c r="AM383" s="206" t="s">
        <v>589</v>
      </c>
      <c r="AN383" s="207"/>
      <c r="AO383" s="207"/>
      <c r="AP383" s="207"/>
      <c r="AQ383" s="206" t="s">
        <v>589</v>
      </c>
      <c r="AR383" s="207"/>
      <c r="AS383" s="207"/>
      <c r="AT383" s="207"/>
      <c r="AU383" s="206" t="s">
        <v>589</v>
      </c>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t="s">
        <v>589</v>
      </c>
      <c r="AR385" s="199"/>
      <c r="AS385" s="133" t="s">
        <v>355</v>
      </c>
      <c r="AT385" s="134"/>
      <c r="AU385" s="200" t="s">
        <v>589</v>
      </c>
      <c r="AV385" s="200"/>
      <c r="AW385" s="133" t="s">
        <v>300</v>
      </c>
      <c r="AX385" s="195"/>
    </row>
    <row r="386" spans="1:50" ht="39.75" hidden="1" customHeight="1" x14ac:dyDescent="0.15">
      <c r="A386" s="189"/>
      <c r="B386" s="186"/>
      <c r="C386" s="180"/>
      <c r="D386" s="186"/>
      <c r="E386" s="180"/>
      <c r="F386" s="181"/>
      <c r="G386" s="104" t="s">
        <v>589</v>
      </c>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t="s">
        <v>592</v>
      </c>
      <c r="AC386" s="205"/>
      <c r="AD386" s="205"/>
      <c r="AE386" s="206" t="s">
        <v>589</v>
      </c>
      <c r="AF386" s="207"/>
      <c r="AG386" s="207"/>
      <c r="AH386" s="207"/>
      <c r="AI386" s="206" t="s">
        <v>589</v>
      </c>
      <c r="AJ386" s="207"/>
      <c r="AK386" s="207"/>
      <c r="AL386" s="207"/>
      <c r="AM386" s="206" t="s">
        <v>589</v>
      </c>
      <c r="AN386" s="207"/>
      <c r="AO386" s="207"/>
      <c r="AP386" s="207"/>
      <c r="AQ386" s="206" t="s">
        <v>589</v>
      </c>
      <c r="AR386" s="207"/>
      <c r="AS386" s="207"/>
      <c r="AT386" s="207"/>
      <c r="AU386" s="206" t="s">
        <v>589</v>
      </c>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t="s">
        <v>589</v>
      </c>
      <c r="AC387" s="213"/>
      <c r="AD387" s="213"/>
      <c r="AE387" s="206" t="s">
        <v>589</v>
      </c>
      <c r="AF387" s="207"/>
      <c r="AG387" s="207"/>
      <c r="AH387" s="207"/>
      <c r="AI387" s="206" t="s">
        <v>589</v>
      </c>
      <c r="AJ387" s="207"/>
      <c r="AK387" s="207"/>
      <c r="AL387" s="207"/>
      <c r="AM387" s="206" t="s">
        <v>589</v>
      </c>
      <c r="AN387" s="207"/>
      <c r="AO387" s="207"/>
      <c r="AP387" s="207"/>
      <c r="AQ387" s="206" t="s">
        <v>589</v>
      </c>
      <c r="AR387" s="207"/>
      <c r="AS387" s="207"/>
      <c r="AT387" s="207"/>
      <c r="AU387" s="206" t="s">
        <v>589</v>
      </c>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t="s">
        <v>590</v>
      </c>
      <c r="AR389" s="199"/>
      <c r="AS389" s="133" t="s">
        <v>355</v>
      </c>
      <c r="AT389" s="134"/>
      <c r="AU389" s="200" t="s">
        <v>589</v>
      </c>
      <c r="AV389" s="200"/>
      <c r="AW389" s="133" t="s">
        <v>300</v>
      </c>
      <c r="AX389" s="195"/>
    </row>
    <row r="390" spans="1:50" ht="39.75" hidden="1" customHeight="1" x14ac:dyDescent="0.15">
      <c r="A390" s="189"/>
      <c r="B390" s="186"/>
      <c r="C390" s="180"/>
      <c r="D390" s="186"/>
      <c r="E390" s="180"/>
      <c r="F390" s="181"/>
      <c r="G390" s="104" t="s">
        <v>589</v>
      </c>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t="s">
        <v>589</v>
      </c>
      <c r="AC390" s="205"/>
      <c r="AD390" s="205"/>
      <c r="AE390" s="206" t="s">
        <v>589</v>
      </c>
      <c r="AF390" s="207"/>
      <c r="AG390" s="207"/>
      <c r="AH390" s="207"/>
      <c r="AI390" s="206" t="s">
        <v>589</v>
      </c>
      <c r="AJ390" s="207"/>
      <c r="AK390" s="207"/>
      <c r="AL390" s="207"/>
      <c r="AM390" s="206" t="s">
        <v>589</v>
      </c>
      <c r="AN390" s="207"/>
      <c r="AO390" s="207"/>
      <c r="AP390" s="207"/>
      <c r="AQ390" s="206" t="s">
        <v>589</v>
      </c>
      <c r="AR390" s="207"/>
      <c r="AS390" s="207"/>
      <c r="AT390" s="207"/>
      <c r="AU390" s="206" t="s">
        <v>601</v>
      </c>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t="s">
        <v>614</v>
      </c>
      <c r="AC391" s="213"/>
      <c r="AD391" s="213"/>
      <c r="AE391" s="206" t="s">
        <v>589</v>
      </c>
      <c r="AF391" s="207"/>
      <c r="AG391" s="207"/>
      <c r="AH391" s="207"/>
      <c r="AI391" s="206" t="s">
        <v>589</v>
      </c>
      <c r="AJ391" s="207"/>
      <c r="AK391" s="207"/>
      <c r="AL391" s="207"/>
      <c r="AM391" s="206" t="s">
        <v>590</v>
      </c>
      <c r="AN391" s="207"/>
      <c r="AO391" s="207"/>
      <c r="AP391" s="207"/>
      <c r="AQ391" s="206" t="s">
        <v>589</v>
      </c>
      <c r="AR391" s="207"/>
      <c r="AS391" s="207"/>
      <c r="AT391" s="207"/>
      <c r="AU391" s="206" t="s">
        <v>589</v>
      </c>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t="s">
        <v>590</v>
      </c>
      <c r="H394" s="105"/>
      <c r="I394" s="105"/>
      <c r="J394" s="105"/>
      <c r="K394" s="105"/>
      <c r="L394" s="105"/>
      <c r="M394" s="105"/>
      <c r="N394" s="105"/>
      <c r="O394" s="105"/>
      <c r="P394" s="106"/>
      <c r="Q394" s="113" t="s">
        <v>604</v>
      </c>
      <c r="R394" s="114"/>
      <c r="S394" s="114"/>
      <c r="T394" s="114"/>
      <c r="U394" s="114"/>
      <c r="V394" s="114"/>
      <c r="W394" s="114"/>
      <c r="X394" s="114"/>
      <c r="Y394" s="114"/>
      <c r="Z394" s="114"/>
      <c r="AA394" s="115"/>
      <c r="AB394" s="141" t="s">
        <v>589</v>
      </c>
      <c r="AC394" s="142"/>
      <c r="AD394" s="142"/>
      <c r="AE394" s="147" t="s">
        <v>602</v>
      </c>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t="s">
        <v>589</v>
      </c>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t="s">
        <v>590</v>
      </c>
      <c r="H401" s="105"/>
      <c r="I401" s="105"/>
      <c r="J401" s="105"/>
      <c r="K401" s="105"/>
      <c r="L401" s="105"/>
      <c r="M401" s="105"/>
      <c r="N401" s="105"/>
      <c r="O401" s="105"/>
      <c r="P401" s="106"/>
      <c r="Q401" s="113" t="s">
        <v>621</v>
      </c>
      <c r="R401" s="114"/>
      <c r="S401" s="114"/>
      <c r="T401" s="114"/>
      <c r="U401" s="114"/>
      <c r="V401" s="114"/>
      <c r="W401" s="114"/>
      <c r="X401" s="114"/>
      <c r="Y401" s="114"/>
      <c r="Z401" s="114"/>
      <c r="AA401" s="115"/>
      <c r="AB401" s="141" t="s">
        <v>622</v>
      </c>
      <c r="AC401" s="142"/>
      <c r="AD401" s="142"/>
      <c r="AE401" s="147" t="s">
        <v>589</v>
      </c>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t="s">
        <v>595</v>
      </c>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t="s">
        <v>614</v>
      </c>
      <c r="H408" s="105"/>
      <c r="I408" s="105"/>
      <c r="J408" s="105"/>
      <c r="K408" s="105"/>
      <c r="L408" s="105"/>
      <c r="M408" s="105"/>
      <c r="N408" s="105"/>
      <c r="O408" s="105"/>
      <c r="P408" s="106"/>
      <c r="Q408" s="113" t="s">
        <v>589</v>
      </c>
      <c r="R408" s="114"/>
      <c r="S408" s="114"/>
      <c r="T408" s="114"/>
      <c r="U408" s="114"/>
      <c r="V408" s="114"/>
      <c r="W408" s="114"/>
      <c r="X408" s="114"/>
      <c r="Y408" s="114"/>
      <c r="Z408" s="114"/>
      <c r="AA408" s="115"/>
      <c r="AB408" s="141" t="s">
        <v>589</v>
      </c>
      <c r="AC408" s="142"/>
      <c r="AD408" s="142"/>
      <c r="AE408" s="147" t="s">
        <v>614</v>
      </c>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t="s">
        <v>614</v>
      </c>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t="s">
        <v>612</v>
      </c>
      <c r="H415" s="105"/>
      <c r="I415" s="105"/>
      <c r="J415" s="105"/>
      <c r="K415" s="105"/>
      <c r="L415" s="105"/>
      <c r="M415" s="105"/>
      <c r="N415" s="105"/>
      <c r="O415" s="105"/>
      <c r="P415" s="106"/>
      <c r="Q415" s="113" t="s">
        <v>589</v>
      </c>
      <c r="R415" s="114"/>
      <c r="S415" s="114"/>
      <c r="T415" s="114"/>
      <c r="U415" s="114"/>
      <c r="V415" s="114"/>
      <c r="W415" s="114"/>
      <c r="X415" s="114"/>
      <c r="Y415" s="114"/>
      <c r="Z415" s="114"/>
      <c r="AA415" s="115"/>
      <c r="AB415" s="141" t="s">
        <v>589</v>
      </c>
      <c r="AC415" s="142"/>
      <c r="AD415" s="142"/>
      <c r="AE415" s="147" t="s">
        <v>589</v>
      </c>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t="s">
        <v>589</v>
      </c>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t="s">
        <v>590</v>
      </c>
      <c r="H422" s="105"/>
      <c r="I422" s="105"/>
      <c r="J422" s="105"/>
      <c r="K422" s="105"/>
      <c r="L422" s="105"/>
      <c r="M422" s="105"/>
      <c r="N422" s="105"/>
      <c r="O422" s="105"/>
      <c r="P422" s="106"/>
      <c r="Q422" s="113" t="s">
        <v>623</v>
      </c>
      <c r="R422" s="114"/>
      <c r="S422" s="114"/>
      <c r="T422" s="114"/>
      <c r="U422" s="114"/>
      <c r="V422" s="114"/>
      <c r="W422" s="114"/>
      <c r="X422" s="114"/>
      <c r="Y422" s="114"/>
      <c r="Z422" s="114"/>
      <c r="AA422" s="115"/>
      <c r="AB422" s="141" t="s">
        <v>609</v>
      </c>
      <c r="AC422" s="142"/>
      <c r="AD422" s="142"/>
      <c r="AE422" s="147" t="s">
        <v>589</v>
      </c>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t="s">
        <v>589</v>
      </c>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t="s">
        <v>599</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3"/>
      <c r="E430" s="174" t="s">
        <v>541</v>
      </c>
      <c r="F430" s="898"/>
      <c r="G430" s="899" t="s">
        <v>374</v>
      </c>
      <c r="H430" s="123"/>
      <c r="I430" s="123"/>
      <c r="J430" s="900" t="s">
        <v>587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0" t="s">
        <v>590</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590</v>
      </c>
      <c r="AC433" s="213"/>
      <c r="AD433" s="213"/>
      <c r="AE433" s="340" t="s">
        <v>589</v>
      </c>
      <c r="AF433" s="207"/>
      <c r="AG433" s="207"/>
      <c r="AH433" s="207"/>
      <c r="AI433" s="340" t="s">
        <v>589</v>
      </c>
      <c r="AJ433" s="207"/>
      <c r="AK433" s="207"/>
      <c r="AL433" s="207"/>
      <c r="AM433" s="340" t="s">
        <v>589</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589</v>
      </c>
      <c r="AF434" s="207"/>
      <c r="AG434" s="207"/>
      <c r="AH434" s="341"/>
      <c r="AI434" s="340" t="s">
        <v>589</v>
      </c>
      <c r="AJ434" s="207"/>
      <c r="AK434" s="207"/>
      <c r="AL434" s="207"/>
      <c r="AM434" s="340" t="s">
        <v>589</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594</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589</v>
      </c>
      <c r="AF437" s="200"/>
      <c r="AG437" s="133" t="s">
        <v>355</v>
      </c>
      <c r="AH437" s="134"/>
      <c r="AI437" s="156"/>
      <c r="AJ437" s="156"/>
      <c r="AK437" s="156"/>
      <c r="AL437" s="154"/>
      <c r="AM437" s="156"/>
      <c r="AN437" s="156"/>
      <c r="AO437" s="156"/>
      <c r="AP437" s="154"/>
      <c r="AQ437" s="590" t="s">
        <v>589</v>
      </c>
      <c r="AR437" s="200"/>
      <c r="AS437" s="133" t="s">
        <v>355</v>
      </c>
      <c r="AT437" s="134"/>
      <c r="AU437" s="200" t="s">
        <v>589</v>
      </c>
      <c r="AV437" s="200"/>
      <c r="AW437" s="133" t="s">
        <v>300</v>
      </c>
      <c r="AX437" s="195"/>
    </row>
    <row r="438" spans="1:50" ht="23.25" hidden="1" customHeight="1" x14ac:dyDescent="0.15">
      <c r="A438" s="189"/>
      <c r="B438" s="186"/>
      <c r="C438" s="180"/>
      <c r="D438" s="186"/>
      <c r="E438" s="342"/>
      <c r="F438" s="343"/>
      <c r="G438" s="104" t="s">
        <v>599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614</v>
      </c>
      <c r="AC438" s="213"/>
      <c r="AD438" s="213"/>
      <c r="AE438" s="340" t="s">
        <v>589</v>
      </c>
      <c r="AF438" s="207"/>
      <c r="AG438" s="207"/>
      <c r="AH438" s="207"/>
      <c r="AI438" s="340" t="s">
        <v>589</v>
      </c>
      <c r="AJ438" s="207"/>
      <c r="AK438" s="207"/>
      <c r="AL438" s="207"/>
      <c r="AM438" s="340" t="s">
        <v>589</v>
      </c>
      <c r="AN438" s="207"/>
      <c r="AO438" s="207"/>
      <c r="AP438" s="341"/>
      <c r="AQ438" s="340" t="s">
        <v>589</v>
      </c>
      <c r="AR438" s="207"/>
      <c r="AS438" s="207"/>
      <c r="AT438" s="341"/>
      <c r="AU438" s="207" t="s">
        <v>589</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589</v>
      </c>
      <c r="AC439" s="205"/>
      <c r="AD439" s="205"/>
      <c r="AE439" s="340" t="s">
        <v>589</v>
      </c>
      <c r="AF439" s="207"/>
      <c r="AG439" s="207"/>
      <c r="AH439" s="341"/>
      <c r="AI439" s="340" t="s">
        <v>589</v>
      </c>
      <c r="AJ439" s="207"/>
      <c r="AK439" s="207"/>
      <c r="AL439" s="207"/>
      <c r="AM439" s="340" t="s">
        <v>589</v>
      </c>
      <c r="AN439" s="207"/>
      <c r="AO439" s="207"/>
      <c r="AP439" s="341"/>
      <c r="AQ439" s="340" t="s">
        <v>589</v>
      </c>
      <c r="AR439" s="207"/>
      <c r="AS439" s="207"/>
      <c r="AT439" s="341"/>
      <c r="AU439" s="207" t="s">
        <v>589</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589</v>
      </c>
      <c r="AF440" s="207"/>
      <c r="AG440" s="207"/>
      <c r="AH440" s="341"/>
      <c r="AI440" s="340" t="s">
        <v>589</v>
      </c>
      <c r="AJ440" s="207"/>
      <c r="AK440" s="207"/>
      <c r="AL440" s="207"/>
      <c r="AM440" s="340" t="s">
        <v>589</v>
      </c>
      <c r="AN440" s="207"/>
      <c r="AO440" s="207"/>
      <c r="AP440" s="341"/>
      <c r="AQ440" s="340" t="s">
        <v>589</v>
      </c>
      <c r="AR440" s="207"/>
      <c r="AS440" s="207"/>
      <c r="AT440" s="341"/>
      <c r="AU440" s="207" t="s">
        <v>589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589</v>
      </c>
      <c r="AF442" s="200"/>
      <c r="AG442" s="133" t="s">
        <v>355</v>
      </c>
      <c r="AH442" s="134"/>
      <c r="AI442" s="156"/>
      <c r="AJ442" s="156"/>
      <c r="AK442" s="156"/>
      <c r="AL442" s="154"/>
      <c r="AM442" s="156"/>
      <c r="AN442" s="156"/>
      <c r="AO442" s="156"/>
      <c r="AP442" s="154"/>
      <c r="AQ442" s="590" t="s">
        <v>589</v>
      </c>
      <c r="AR442" s="200"/>
      <c r="AS442" s="133" t="s">
        <v>355</v>
      </c>
      <c r="AT442" s="134"/>
      <c r="AU442" s="200" t="s">
        <v>590</v>
      </c>
      <c r="AV442" s="200"/>
      <c r="AW442" s="133" t="s">
        <v>300</v>
      </c>
      <c r="AX442" s="195"/>
    </row>
    <row r="443" spans="1:50" ht="23.25" hidden="1" customHeight="1" x14ac:dyDescent="0.15">
      <c r="A443" s="189"/>
      <c r="B443" s="186"/>
      <c r="C443" s="180"/>
      <c r="D443" s="186"/>
      <c r="E443" s="342"/>
      <c r="F443" s="343"/>
      <c r="G443" s="104" t="s">
        <v>589</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589</v>
      </c>
      <c r="AC443" s="213"/>
      <c r="AD443" s="213"/>
      <c r="AE443" s="340" t="s">
        <v>590</v>
      </c>
      <c r="AF443" s="207"/>
      <c r="AG443" s="207"/>
      <c r="AH443" s="207"/>
      <c r="AI443" s="340" t="s">
        <v>589</v>
      </c>
      <c r="AJ443" s="207"/>
      <c r="AK443" s="207"/>
      <c r="AL443" s="207"/>
      <c r="AM443" s="340" t="s">
        <v>589</v>
      </c>
      <c r="AN443" s="207"/>
      <c r="AO443" s="207"/>
      <c r="AP443" s="341"/>
      <c r="AQ443" s="340" t="s">
        <v>589</v>
      </c>
      <c r="AR443" s="207"/>
      <c r="AS443" s="207"/>
      <c r="AT443" s="341"/>
      <c r="AU443" s="207" t="s">
        <v>589</v>
      </c>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606</v>
      </c>
      <c r="AC444" s="205"/>
      <c r="AD444" s="205"/>
      <c r="AE444" s="340" t="s">
        <v>589</v>
      </c>
      <c r="AF444" s="207"/>
      <c r="AG444" s="207"/>
      <c r="AH444" s="341"/>
      <c r="AI444" s="340" t="s">
        <v>589</v>
      </c>
      <c r="AJ444" s="207"/>
      <c r="AK444" s="207"/>
      <c r="AL444" s="207"/>
      <c r="AM444" s="340" t="s">
        <v>589</v>
      </c>
      <c r="AN444" s="207"/>
      <c r="AO444" s="207"/>
      <c r="AP444" s="341"/>
      <c r="AQ444" s="340" t="s">
        <v>589</v>
      </c>
      <c r="AR444" s="207"/>
      <c r="AS444" s="207"/>
      <c r="AT444" s="341"/>
      <c r="AU444" s="207" t="s">
        <v>589</v>
      </c>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t="s">
        <v>589</v>
      </c>
      <c r="AF445" s="207"/>
      <c r="AG445" s="207"/>
      <c r="AH445" s="341"/>
      <c r="AI445" s="340" t="s">
        <v>589</v>
      </c>
      <c r="AJ445" s="207"/>
      <c r="AK445" s="207"/>
      <c r="AL445" s="207"/>
      <c r="AM445" s="340" t="s">
        <v>589</v>
      </c>
      <c r="AN445" s="207"/>
      <c r="AO445" s="207"/>
      <c r="AP445" s="341"/>
      <c r="AQ445" s="340" t="s">
        <v>589</v>
      </c>
      <c r="AR445" s="207"/>
      <c r="AS445" s="207"/>
      <c r="AT445" s="341"/>
      <c r="AU445" s="207" t="s">
        <v>589</v>
      </c>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t="s">
        <v>589</v>
      </c>
      <c r="AF447" s="200"/>
      <c r="AG447" s="133" t="s">
        <v>355</v>
      </c>
      <c r="AH447" s="134"/>
      <c r="AI447" s="156"/>
      <c r="AJ447" s="156"/>
      <c r="AK447" s="156"/>
      <c r="AL447" s="154"/>
      <c r="AM447" s="156"/>
      <c r="AN447" s="156"/>
      <c r="AO447" s="156"/>
      <c r="AP447" s="154"/>
      <c r="AQ447" s="590" t="s">
        <v>589</v>
      </c>
      <c r="AR447" s="200"/>
      <c r="AS447" s="133" t="s">
        <v>355</v>
      </c>
      <c r="AT447" s="134"/>
      <c r="AU447" s="200" t="s">
        <v>589</v>
      </c>
      <c r="AV447" s="200"/>
      <c r="AW447" s="133" t="s">
        <v>300</v>
      </c>
      <c r="AX447" s="195"/>
    </row>
    <row r="448" spans="1:50" ht="23.25" hidden="1" customHeight="1" x14ac:dyDescent="0.15">
      <c r="A448" s="189"/>
      <c r="B448" s="186"/>
      <c r="C448" s="180"/>
      <c r="D448" s="186"/>
      <c r="E448" s="342"/>
      <c r="F448" s="343"/>
      <c r="G448" s="104" t="s">
        <v>592</v>
      </c>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t="s">
        <v>622</v>
      </c>
      <c r="AC448" s="213"/>
      <c r="AD448" s="213"/>
      <c r="AE448" s="340" t="s">
        <v>589</v>
      </c>
      <c r="AF448" s="207"/>
      <c r="AG448" s="207"/>
      <c r="AH448" s="207"/>
      <c r="AI448" s="340" t="s">
        <v>589</v>
      </c>
      <c r="AJ448" s="207"/>
      <c r="AK448" s="207"/>
      <c r="AL448" s="207"/>
      <c r="AM448" s="340" t="s">
        <v>589</v>
      </c>
      <c r="AN448" s="207"/>
      <c r="AO448" s="207"/>
      <c r="AP448" s="341"/>
      <c r="AQ448" s="340" t="s">
        <v>589</v>
      </c>
      <c r="AR448" s="207"/>
      <c r="AS448" s="207"/>
      <c r="AT448" s="341"/>
      <c r="AU448" s="207" t="s">
        <v>589</v>
      </c>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t="s">
        <v>622</v>
      </c>
      <c r="AC449" s="205"/>
      <c r="AD449" s="205"/>
      <c r="AE449" s="340" t="s">
        <v>623</v>
      </c>
      <c r="AF449" s="207"/>
      <c r="AG449" s="207"/>
      <c r="AH449" s="341"/>
      <c r="AI449" s="340" t="s">
        <v>589</v>
      </c>
      <c r="AJ449" s="207"/>
      <c r="AK449" s="207"/>
      <c r="AL449" s="207"/>
      <c r="AM449" s="340" t="s">
        <v>589</v>
      </c>
      <c r="AN449" s="207"/>
      <c r="AO449" s="207"/>
      <c r="AP449" s="341"/>
      <c r="AQ449" s="340" t="s">
        <v>590</v>
      </c>
      <c r="AR449" s="207"/>
      <c r="AS449" s="207"/>
      <c r="AT449" s="341"/>
      <c r="AU449" s="207" t="s">
        <v>589</v>
      </c>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t="s">
        <v>589</v>
      </c>
      <c r="AF450" s="207"/>
      <c r="AG450" s="207"/>
      <c r="AH450" s="341"/>
      <c r="AI450" s="340" t="s">
        <v>589</v>
      </c>
      <c r="AJ450" s="207"/>
      <c r="AK450" s="207"/>
      <c r="AL450" s="207"/>
      <c r="AM450" s="340" t="s">
        <v>594</v>
      </c>
      <c r="AN450" s="207"/>
      <c r="AO450" s="207"/>
      <c r="AP450" s="341"/>
      <c r="AQ450" s="340" t="s">
        <v>589</v>
      </c>
      <c r="AR450" s="207"/>
      <c r="AS450" s="207"/>
      <c r="AT450" s="341"/>
      <c r="AU450" s="207" t="s">
        <v>589</v>
      </c>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589</v>
      </c>
      <c r="AF452" s="200"/>
      <c r="AG452" s="133" t="s">
        <v>355</v>
      </c>
      <c r="AH452" s="134"/>
      <c r="AI452" s="156"/>
      <c r="AJ452" s="156"/>
      <c r="AK452" s="156"/>
      <c r="AL452" s="154"/>
      <c r="AM452" s="156"/>
      <c r="AN452" s="156"/>
      <c r="AO452" s="156"/>
      <c r="AP452" s="154"/>
      <c r="AQ452" s="590" t="s">
        <v>589</v>
      </c>
      <c r="AR452" s="200"/>
      <c r="AS452" s="133" t="s">
        <v>355</v>
      </c>
      <c r="AT452" s="134"/>
      <c r="AU452" s="200" t="s">
        <v>589</v>
      </c>
      <c r="AV452" s="200"/>
      <c r="AW452" s="133" t="s">
        <v>300</v>
      </c>
      <c r="AX452" s="195"/>
    </row>
    <row r="453" spans="1:50" ht="23.25" hidden="1" customHeight="1" x14ac:dyDescent="0.15">
      <c r="A453" s="189"/>
      <c r="B453" s="186"/>
      <c r="C453" s="180"/>
      <c r="D453" s="186"/>
      <c r="E453" s="342"/>
      <c r="F453" s="343"/>
      <c r="G453" s="104" t="s">
        <v>589</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590</v>
      </c>
      <c r="AC453" s="213"/>
      <c r="AD453" s="213"/>
      <c r="AE453" s="340" t="s">
        <v>590</v>
      </c>
      <c r="AF453" s="207"/>
      <c r="AG453" s="207"/>
      <c r="AH453" s="207"/>
      <c r="AI453" s="340" t="s">
        <v>589</v>
      </c>
      <c r="AJ453" s="207"/>
      <c r="AK453" s="207"/>
      <c r="AL453" s="207"/>
      <c r="AM453" s="340" t="s">
        <v>589</v>
      </c>
      <c r="AN453" s="207"/>
      <c r="AO453" s="207"/>
      <c r="AP453" s="341"/>
      <c r="AQ453" s="340" t="s">
        <v>589</v>
      </c>
      <c r="AR453" s="207"/>
      <c r="AS453" s="207"/>
      <c r="AT453" s="341"/>
      <c r="AU453" s="207" t="s">
        <v>589</v>
      </c>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624</v>
      </c>
      <c r="AC454" s="205"/>
      <c r="AD454" s="205"/>
      <c r="AE454" s="340" t="s">
        <v>589</v>
      </c>
      <c r="AF454" s="207"/>
      <c r="AG454" s="207"/>
      <c r="AH454" s="341"/>
      <c r="AI454" s="340" t="s">
        <v>589</v>
      </c>
      <c r="AJ454" s="207"/>
      <c r="AK454" s="207"/>
      <c r="AL454" s="207"/>
      <c r="AM454" s="340" t="s">
        <v>589</v>
      </c>
      <c r="AN454" s="207"/>
      <c r="AO454" s="207"/>
      <c r="AP454" s="341"/>
      <c r="AQ454" s="340" t="s">
        <v>589</v>
      </c>
      <c r="AR454" s="207"/>
      <c r="AS454" s="207"/>
      <c r="AT454" s="341"/>
      <c r="AU454" s="207" t="s">
        <v>589</v>
      </c>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t="s">
        <v>589</v>
      </c>
      <c r="AF455" s="207"/>
      <c r="AG455" s="207"/>
      <c r="AH455" s="341"/>
      <c r="AI455" s="340" t="s">
        <v>589</v>
      </c>
      <c r="AJ455" s="207"/>
      <c r="AK455" s="207"/>
      <c r="AL455" s="207"/>
      <c r="AM455" s="340" t="s">
        <v>589</v>
      </c>
      <c r="AN455" s="207"/>
      <c r="AO455" s="207"/>
      <c r="AP455" s="341"/>
      <c r="AQ455" s="340" t="s">
        <v>589</v>
      </c>
      <c r="AR455" s="207"/>
      <c r="AS455" s="207"/>
      <c r="AT455" s="341"/>
      <c r="AU455" s="207" t="s">
        <v>589</v>
      </c>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0" t="s">
        <v>589</v>
      </c>
      <c r="AR457" s="200"/>
      <c r="AS457" s="133" t="s">
        <v>355</v>
      </c>
      <c r="AT457" s="134"/>
      <c r="AU457" s="200" t="s">
        <v>589</v>
      </c>
      <c r="AV457" s="200"/>
      <c r="AW457" s="133" t="s">
        <v>300</v>
      </c>
      <c r="AX457" s="195"/>
    </row>
    <row r="458" spans="1:50" ht="23.25" customHeight="1" x14ac:dyDescent="0.15">
      <c r="A458" s="189"/>
      <c r="B458" s="186"/>
      <c r="C458" s="180"/>
      <c r="D458" s="186"/>
      <c r="E458" s="342"/>
      <c r="F458" s="343"/>
      <c r="G458" s="104" t="s">
        <v>623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0" t="s">
        <v>589</v>
      </c>
      <c r="AF458" s="207"/>
      <c r="AG458" s="207"/>
      <c r="AH458" s="207"/>
      <c r="AI458" s="340" t="s">
        <v>589</v>
      </c>
      <c r="AJ458" s="207"/>
      <c r="AK458" s="207"/>
      <c r="AL458" s="207"/>
      <c r="AM458" s="340" t="s">
        <v>589</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589</v>
      </c>
      <c r="AC459" s="205"/>
      <c r="AD459" s="205"/>
      <c r="AE459" s="340" t="s">
        <v>589</v>
      </c>
      <c r="AF459" s="207"/>
      <c r="AG459" s="207"/>
      <c r="AH459" s="341"/>
      <c r="AI459" s="340" t="s">
        <v>589</v>
      </c>
      <c r="AJ459" s="207"/>
      <c r="AK459" s="207"/>
      <c r="AL459" s="207"/>
      <c r="AM459" s="340" t="s">
        <v>589</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609</v>
      </c>
      <c r="AF460" s="207"/>
      <c r="AG460" s="207"/>
      <c r="AH460" s="341"/>
      <c r="AI460" s="340" t="s">
        <v>589</v>
      </c>
      <c r="AJ460" s="207"/>
      <c r="AK460" s="207"/>
      <c r="AL460" s="207"/>
      <c r="AM460" s="340" t="s">
        <v>590</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589</v>
      </c>
      <c r="AF462" s="200"/>
      <c r="AG462" s="133" t="s">
        <v>355</v>
      </c>
      <c r="AH462" s="134"/>
      <c r="AI462" s="156"/>
      <c r="AJ462" s="156"/>
      <c r="AK462" s="156"/>
      <c r="AL462" s="154"/>
      <c r="AM462" s="156"/>
      <c r="AN462" s="156"/>
      <c r="AO462" s="156"/>
      <c r="AP462" s="154"/>
      <c r="AQ462" s="590" t="s">
        <v>589</v>
      </c>
      <c r="AR462" s="200"/>
      <c r="AS462" s="133" t="s">
        <v>355</v>
      </c>
      <c r="AT462" s="134"/>
      <c r="AU462" s="200" t="s">
        <v>589</v>
      </c>
      <c r="AV462" s="200"/>
      <c r="AW462" s="133" t="s">
        <v>300</v>
      </c>
      <c r="AX462" s="195"/>
    </row>
    <row r="463" spans="1:50" ht="23.25" hidden="1" customHeight="1" x14ac:dyDescent="0.15">
      <c r="A463" s="189"/>
      <c r="B463" s="186"/>
      <c r="C463" s="180"/>
      <c r="D463" s="186"/>
      <c r="E463" s="342"/>
      <c r="F463" s="343"/>
      <c r="G463" s="104" t="s">
        <v>589</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590</v>
      </c>
      <c r="AC463" s="213"/>
      <c r="AD463" s="213"/>
      <c r="AE463" s="340" t="s">
        <v>589</v>
      </c>
      <c r="AF463" s="207"/>
      <c r="AG463" s="207"/>
      <c r="AH463" s="207"/>
      <c r="AI463" s="340" t="s">
        <v>589</v>
      </c>
      <c r="AJ463" s="207"/>
      <c r="AK463" s="207"/>
      <c r="AL463" s="207"/>
      <c r="AM463" s="340" t="s">
        <v>589</v>
      </c>
      <c r="AN463" s="207"/>
      <c r="AO463" s="207"/>
      <c r="AP463" s="341"/>
      <c r="AQ463" s="340" t="s">
        <v>590</v>
      </c>
      <c r="AR463" s="207"/>
      <c r="AS463" s="207"/>
      <c r="AT463" s="341"/>
      <c r="AU463" s="207" t="s">
        <v>589</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590</v>
      </c>
      <c r="AC464" s="205"/>
      <c r="AD464" s="205"/>
      <c r="AE464" s="340" t="s">
        <v>589</v>
      </c>
      <c r="AF464" s="207"/>
      <c r="AG464" s="207"/>
      <c r="AH464" s="341"/>
      <c r="AI464" s="340" t="s">
        <v>589</v>
      </c>
      <c r="AJ464" s="207"/>
      <c r="AK464" s="207"/>
      <c r="AL464" s="207"/>
      <c r="AM464" s="340" t="s">
        <v>589</v>
      </c>
      <c r="AN464" s="207"/>
      <c r="AO464" s="207"/>
      <c r="AP464" s="341"/>
      <c r="AQ464" s="340" t="s">
        <v>589</v>
      </c>
      <c r="AR464" s="207"/>
      <c r="AS464" s="207"/>
      <c r="AT464" s="341"/>
      <c r="AU464" s="207" t="s">
        <v>589</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589</v>
      </c>
      <c r="AF465" s="207"/>
      <c r="AG465" s="207"/>
      <c r="AH465" s="341"/>
      <c r="AI465" s="340" t="s">
        <v>589</v>
      </c>
      <c r="AJ465" s="207"/>
      <c r="AK465" s="207"/>
      <c r="AL465" s="207"/>
      <c r="AM465" s="340" t="s">
        <v>589</v>
      </c>
      <c r="AN465" s="207"/>
      <c r="AO465" s="207"/>
      <c r="AP465" s="341"/>
      <c r="AQ465" s="340" t="s">
        <v>600</v>
      </c>
      <c r="AR465" s="207"/>
      <c r="AS465" s="207"/>
      <c r="AT465" s="341"/>
      <c r="AU465" s="207" t="s">
        <v>589</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589</v>
      </c>
      <c r="AF467" s="200"/>
      <c r="AG467" s="133" t="s">
        <v>355</v>
      </c>
      <c r="AH467" s="134"/>
      <c r="AI467" s="156"/>
      <c r="AJ467" s="156"/>
      <c r="AK467" s="156"/>
      <c r="AL467" s="154"/>
      <c r="AM467" s="156"/>
      <c r="AN467" s="156"/>
      <c r="AO467" s="156"/>
      <c r="AP467" s="154"/>
      <c r="AQ467" s="590" t="s">
        <v>589</v>
      </c>
      <c r="AR467" s="200"/>
      <c r="AS467" s="133" t="s">
        <v>355</v>
      </c>
      <c r="AT467" s="134"/>
      <c r="AU467" s="200" t="s">
        <v>589</v>
      </c>
      <c r="AV467" s="200"/>
      <c r="AW467" s="133" t="s">
        <v>300</v>
      </c>
      <c r="AX467" s="195"/>
    </row>
    <row r="468" spans="1:50" ht="23.25" hidden="1" customHeight="1" x14ac:dyDescent="0.15">
      <c r="A468" s="189"/>
      <c r="B468" s="186"/>
      <c r="C468" s="180"/>
      <c r="D468" s="186"/>
      <c r="E468" s="342"/>
      <c r="F468" s="343"/>
      <c r="G468" s="104" t="s">
        <v>589</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589</v>
      </c>
      <c r="AC468" s="213"/>
      <c r="AD468" s="213"/>
      <c r="AE468" s="340" t="s">
        <v>589</v>
      </c>
      <c r="AF468" s="207"/>
      <c r="AG468" s="207"/>
      <c r="AH468" s="207"/>
      <c r="AI468" s="340" t="s">
        <v>589</v>
      </c>
      <c r="AJ468" s="207"/>
      <c r="AK468" s="207"/>
      <c r="AL468" s="207"/>
      <c r="AM468" s="340" t="s">
        <v>604</v>
      </c>
      <c r="AN468" s="207"/>
      <c r="AO468" s="207"/>
      <c r="AP468" s="341"/>
      <c r="AQ468" s="340" t="s">
        <v>589</v>
      </c>
      <c r="AR468" s="207"/>
      <c r="AS468" s="207"/>
      <c r="AT468" s="341"/>
      <c r="AU468" s="207" t="s">
        <v>589</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589</v>
      </c>
      <c r="AC469" s="205"/>
      <c r="AD469" s="205"/>
      <c r="AE469" s="340" t="s">
        <v>589</v>
      </c>
      <c r="AF469" s="207"/>
      <c r="AG469" s="207"/>
      <c r="AH469" s="341"/>
      <c r="AI469" s="340" t="s">
        <v>589</v>
      </c>
      <c r="AJ469" s="207"/>
      <c r="AK469" s="207"/>
      <c r="AL469" s="207"/>
      <c r="AM469" s="340" t="s">
        <v>589</v>
      </c>
      <c r="AN469" s="207"/>
      <c r="AO469" s="207"/>
      <c r="AP469" s="341"/>
      <c r="AQ469" s="340" t="s">
        <v>589</v>
      </c>
      <c r="AR469" s="207"/>
      <c r="AS469" s="207"/>
      <c r="AT469" s="341"/>
      <c r="AU469" s="207" t="s">
        <v>589</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t="s">
        <v>589</v>
      </c>
      <c r="AF470" s="207"/>
      <c r="AG470" s="207"/>
      <c r="AH470" s="341"/>
      <c r="AI470" s="340" t="s">
        <v>589</v>
      </c>
      <c r="AJ470" s="207"/>
      <c r="AK470" s="207"/>
      <c r="AL470" s="207"/>
      <c r="AM470" s="340" t="s">
        <v>589</v>
      </c>
      <c r="AN470" s="207"/>
      <c r="AO470" s="207"/>
      <c r="AP470" s="341"/>
      <c r="AQ470" s="340" t="s">
        <v>589</v>
      </c>
      <c r="AR470" s="207"/>
      <c r="AS470" s="207"/>
      <c r="AT470" s="341"/>
      <c r="AU470" s="207" t="s">
        <v>622</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t="s">
        <v>589</v>
      </c>
      <c r="AF472" s="200"/>
      <c r="AG472" s="133" t="s">
        <v>355</v>
      </c>
      <c r="AH472" s="134"/>
      <c r="AI472" s="156"/>
      <c r="AJ472" s="156"/>
      <c r="AK472" s="156"/>
      <c r="AL472" s="154"/>
      <c r="AM472" s="156"/>
      <c r="AN472" s="156"/>
      <c r="AO472" s="156"/>
      <c r="AP472" s="154"/>
      <c r="AQ472" s="590" t="s">
        <v>589</v>
      </c>
      <c r="AR472" s="200"/>
      <c r="AS472" s="133" t="s">
        <v>355</v>
      </c>
      <c r="AT472" s="134"/>
      <c r="AU472" s="200" t="s">
        <v>589</v>
      </c>
      <c r="AV472" s="200"/>
      <c r="AW472" s="133" t="s">
        <v>300</v>
      </c>
      <c r="AX472" s="195"/>
    </row>
    <row r="473" spans="1:50" ht="23.25" hidden="1" customHeight="1" x14ac:dyDescent="0.15">
      <c r="A473" s="189"/>
      <c r="B473" s="186"/>
      <c r="C473" s="180"/>
      <c r="D473" s="186"/>
      <c r="E473" s="342"/>
      <c r="F473" s="343"/>
      <c r="G473" s="104" t="s">
        <v>590</v>
      </c>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t="s">
        <v>589</v>
      </c>
      <c r="AC473" s="213"/>
      <c r="AD473" s="213"/>
      <c r="AE473" s="340" t="s">
        <v>589</v>
      </c>
      <c r="AF473" s="207"/>
      <c r="AG473" s="207"/>
      <c r="AH473" s="207"/>
      <c r="AI473" s="340" t="s">
        <v>589</v>
      </c>
      <c r="AJ473" s="207"/>
      <c r="AK473" s="207"/>
      <c r="AL473" s="207"/>
      <c r="AM473" s="340" t="s">
        <v>589</v>
      </c>
      <c r="AN473" s="207"/>
      <c r="AO473" s="207"/>
      <c r="AP473" s="341"/>
      <c r="AQ473" s="340" t="s">
        <v>589</v>
      </c>
      <c r="AR473" s="207"/>
      <c r="AS473" s="207"/>
      <c r="AT473" s="341"/>
      <c r="AU473" s="207" t="s">
        <v>589</v>
      </c>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t="s">
        <v>623</v>
      </c>
      <c r="AC474" s="205"/>
      <c r="AD474" s="205"/>
      <c r="AE474" s="340" t="s">
        <v>589</v>
      </c>
      <c r="AF474" s="207"/>
      <c r="AG474" s="207"/>
      <c r="AH474" s="341"/>
      <c r="AI474" s="340" t="s">
        <v>625</v>
      </c>
      <c r="AJ474" s="207"/>
      <c r="AK474" s="207"/>
      <c r="AL474" s="207"/>
      <c r="AM474" s="340" t="s">
        <v>592</v>
      </c>
      <c r="AN474" s="207"/>
      <c r="AO474" s="207"/>
      <c r="AP474" s="341"/>
      <c r="AQ474" s="340" t="s">
        <v>589</v>
      </c>
      <c r="AR474" s="207"/>
      <c r="AS474" s="207"/>
      <c r="AT474" s="341"/>
      <c r="AU474" s="207" t="s">
        <v>589</v>
      </c>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t="s">
        <v>589</v>
      </c>
      <c r="AF475" s="207"/>
      <c r="AG475" s="207"/>
      <c r="AH475" s="341"/>
      <c r="AI475" s="340" t="s">
        <v>589</v>
      </c>
      <c r="AJ475" s="207"/>
      <c r="AK475" s="207"/>
      <c r="AL475" s="207"/>
      <c r="AM475" s="340" t="s">
        <v>592</v>
      </c>
      <c r="AN475" s="207"/>
      <c r="AO475" s="207"/>
      <c r="AP475" s="341"/>
      <c r="AQ475" s="340" t="s">
        <v>589</v>
      </c>
      <c r="AR475" s="207"/>
      <c r="AS475" s="207"/>
      <c r="AT475" s="341"/>
      <c r="AU475" s="207" t="s">
        <v>589</v>
      </c>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589</v>
      </c>
      <c r="AF477" s="200"/>
      <c r="AG477" s="133" t="s">
        <v>355</v>
      </c>
      <c r="AH477" s="134"/>
      <c r="AI477" s="156"/>
      <c r="AJ477" s="156"/>
      <c r="AK477" s="156"/>
      <c r="AL477" s="154"/>
      <c r="AM477" s="156"/>
      <c r="AN477" s="156"/>
      <c r="AO477" s="156"/>
      <c r="AP477" s="154"/>
      <c r="AQ477" s="590" t="s">
        <v>589</v>
      </c>
      <c r="AR477" s="200"/>
      <c r="AS477" s="133" t="s">
        <v>355</v>
      </c>
      <c r="AT477" s="134"/>
      <c r="AU477" s="200" t="s">
        <v>589</v>
      </c>
      <c r="AV477" s="200"/>
      <c r="AW477" s="133" t="s">
        <v>300</v>
      </c>
      <c r="AX477" s="195"/>
    </row>
    <row r="478" spans="1:50" ht="23.25" hidden="1" customHeight="1" x14ac:dyDescent="0.15">
      <c r="A478" s="189"/>
      <c r="B478" s="186"/>
      <c r="C478" s="180"/>
      <c r="D478" s="186"/>
      <c r="E478" s="342"/>
      <c r="F478" s="343"/>
      <c r="G478" s="104" t="s">
        <v>589</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605</v>
      </c>
      <c r="AC478" s="213"/>
      <c r="AD478" s="213"/>
      <c r="AE478" s="340" t="s">
        <v>589</v>
      </c>
      <c r="AF478" s="207"/>
      <c r="AG478" s="207"/>
      <c r="AH478" s="207"/>
      <c r="AI478" s="340" t="s">
        <v>606</v>
      </c>
      <c r="AJ478" s="207"/>
      <c r="AK478" s="207"/>
      <c r="AL478" s="207"/>
      <c r="AM478" s="340" t="s">
        <v>589</v>
      </c>
      <c r="AN478" s="207"/>
      <c r="AO478" s="207"/>
      <c r="AP478" s="341"/>
      <c r="AQ478" s="340" t="s">
        <v>589</v>
      </c>
      <c r="AR478" s="207"/>
      <c r="AS478" s="207"/>
      <c r="AT478" s="341"/>
      <c r="AU478" s="207" t="s">
        <v>589</v>
      </c>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599</v>
      </c>
      <c r="AC479" s="205"/>
      <c r="AD479" s="205"/>
      <c r="AE479" s="340" t="s">
        <v>589</v>
      </c>
      <c r="AF479" s="207"/>
      <c r="AG479" s="207"/>
      <c r="AH479" s="341"/>
      <c r="AI479" s="340" t="s">
        <v>589</v>
      </c>
      <c r="AJ479" s="207"/>
      <c r="AK479" s="207"/>
      <c r="AL479" s="207"/>
      <c r="AM479" s="340" t="s">
        <v>589</v>
      </c>
      <c r="AN479" s="207"/>
      <c r="AO479" s="207"/>
      <c r="AP479" s="341"/>
      <c r="AQ479" s="340" t="s">
        <v>589</v>
      </c>
      <c r="AR479" s="207"/>
      <c r="AS479" s="207"/>
      <c r="AT479" s="341"/>
      <c r="AU479" s="207" t="s">
        <v>589</v>
      </c>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589</v>
      </c>
      <c r="AF480" s="207"/>
      <c r="AG480" s="207"/>
      <c r="AH480" s="341"/>
      <c r="AI480" s="340" t="s">
        <v>606</v>
      </c>
      <c r="AJ480" s="207"/>
      <c r="AK480" s="207"/>
      <c r="AL480" s="207"/>
      <c r="AM480" s="340" t="s">
        <v>589</v>
      </c>
      <c r="AN480" s="207"/>
      <c r="AO480" s="207"/>
      <c r="AP480" s="341"/>
      <c r="AQ480" s="340" t="s">
        <v>606</v>
      </c>
      <c r="AR480" s="207"/>
      <c r="AS480" s="207"/>
      <c r="AT480" s="341"/>
      <c r="AU480" s="207" t="s">
        <v>589</v>
      </c>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t="s">
        <v>587</v>
      </c>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589</v>
      </c>
      <c r="AF486" s="200"/>
      <c r="AG486" s="133" t="s">
        <v>355</v>
      </c>
      <c r="AH486" s="134"/>
      <c r="AI486" s="156"/>
      <c r="AJ486" s="156"/>
      <c r="AK486" s="156"/>
      <c r="AL486" s="154"/>
      <c r="AM486" s="156"/>
      <c r="AN486" s="156"/>
      <c r="AO486" s="156"/>
      <c r="AP486" s="154"/>
      <c r="AQ486" s="590" t="s">
        <v>589</v>
      </c>
      <c r="AR486" s="200"/>
      <c r="AS486" s="133" t="s">
        <v>355</v>
      </c>
      <c r="AT486" s="134"/>
      <c r="AU486" s="200" t="s">
        <v>589</v>
      </c>
      <c r="AV486" s="200"/>
      <c r="AW486" s="133" t="s">
        <v>300</v>
      </c>
      <c r="AX486" s="195"/>
    </row>
    <row r="487" spans="1:50" ht="23.25" hidden="1" customHeight="1" x14ac:dyDescent="0.15">
      <c r="A487" s="189"/>
      <c r="B487" s="186"/>
      <c r="C487" s="180"/>
      <c r="D487" s="186"/>
      <c r="E487" s="342"/>
      <c r="F487" s="343"/>
      <c r="G487" s="104" t="s">
        <v>594</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605</v>
      </c>
      <c r="AC487" s="213"/>
      <c r="AD487" s="213"/>
      <c r="AE487" s="340" t="s">
        <v>589</v>
      </c>
      <c r="AF487" s="207"/>
      <c r="AG487" s="207"/>
      <c r="AH487" s="207"/>
      <c r="AI487" s="340" t="s">
        <v>589</v>
      </c>
      <c r="AJ487" s="207"/>
      <c r="AK487" s="207"/>
      <c r="AL487" s="207"/>
      <c r="AM487" s="340" t="s">
        <v>589</v>
      </c>
      <c r="AN487" s="207"/>
      <c r="AO487" s="207"/>
      <c r="AP487" s="341"/>
      <c r="AQ487" s="340" t="s">
        <v>589</v>
      </c>
      <c r="AR487" s="207"/>
      <c r="AS487" s="207"/>
      <c r="AT487" s="341"/>
      <c r="AU487" s="207" t="s">
        <v>589</v>
      </c>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621</v>
      </c>
      <c r="AC488" s="205"/>
      <c r="AD488" s="205"/>
      <c r="AE488" s="340" t="s">
        <v>589</v>
      </c>
      <c r="AF488" s="207"/>
      <c r="AG488" s="207"/>
      <c r="AH488" s="341"/>
      <c r="AI488" s="340" t="s">
        <v>589</v>
      </c>
      <c r="AJ488" s="207"/>
      <c r="AK488" s="207"/>
      <c r="AL488" s="207"/>
      <c r="AM488" s="340" t="s">
        <v>589</v>
      </c>
      <c r="AN488" s="207"/>
      <c r="AO488" s="207"/>
      <c r="AP488" s="341"/>
      <c r="AQ488" s="340" t="s">
        <v>589</v>
      </c>
      <c r="AR488" s="207"/>
      <c r="AS488" s="207"/>
      <c r="AT488" s="341"/>
      <c r="AU488" s="207" t="s">
        <v>589</v>
      </c>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t="s">
        <v>589</v>
      </c>
      <c r="AF489" s="207"/>
      <c r="AG489" s="207"/>
      <c r="AH489" s="341"/>
      <c r="AI489" s="340" t="s">
        <v>589</v>
      </c>
      <c r="AJ489" s="207"/>
      <c r="AK489" s="207"/>
      <c r="AL489" s="207"/>
      <c r="AM489" s="340" t="s">
        <v>589</v>
      </c>
      <c r="AN489" s="207"/>
      <c r="AO489" s="207"/>
      <c r="AP489" s="341"/>
      <c r="AQ489" s="340" t="s">
        <v>589</v>
      </c>
      <c r="AR489" s="207"/>
      <c r="AS489" s="207"/>
      <c r="AT489" s="341"/>
      <c r="AU489" s="207" t="s">
        <v>589</v>
      </c>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t="s">
        <v>589</v>
      </c>
      <c r="AF491" s="200"/>
      <c r="AG491" s="133" t="s">
        <v>355</v>
      </c>
      <c r="AH491" s="134"/>
      <c r="AI491" s="156"/>
      <c r="AJ491" s="156"/>
      <c r="AK491" s="156"/>
      <c r="AL491" s="154"/>
      <c r="AM491" s="156"/>
      <c r="AN491" s="156"/>
      <c r="AO491" s="156"/>
      <c r="AP491" s="154"/>
      <c r="AQ491" s="590" t="s">
        <v>589</v>
      </c>
      <c r="AR491" s="200"/>
      <c r="AS491" s="133" t="s">
        <v>355</v>
      </c>
      <c r="AT491" s="134"/>
      <c r="AU491" s="200" t="s">
        <v>589</v>
      </c>
      <c r="AV491" s="200"/>
      <c r="AW491" s="133" t="s">
        <v>300</v>
      </c>
      <c r="AX491" s="195"/>
    </row>
    <row r="492" spans="1:50" ht="23.25" hidden="1" customHeight="1" x14ac:dyDescent="0.15">
      <c r="A492" s="189"/>
      <c r="B492" s="186"/>
      <c r="C492" s="180"/>
      <c r="D492" s="186"/>
      <c r="E492" s="342"/>
      <c r="F492" s="343"/>
      <c r="G492" s="104" t="s">
        <v>589</v>
      </c>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t="s">
        <v>589</v>
      </c>
      <c r="AC492" s="213"/>
      <c r="AD492" s="213"/>
      <c r="AE492" s="340" t="s">
        <v>589</v>
      </c>
      <c r="AF492" s="207"/>
      <c r="AG492" s="207"/>
      <c r="AH492" s="207"/>
      <c r="AI492" s="340" t="s">
        <v>589</v>
      </c>
      <c r="AJ492" s="207"/>
      <c r="AK492" s="207"/>
      <c r="AL492" s="207"/>
      <c r="AM492" s="340" t="s">
        <v>589</v>
      </c>
      <c r="AN492" s="207"/>
      <c r="AO492" s="207"/>
      <c r="AP492" s="341"/>
      <c r="AQ492" s="340" t="s">
        <v>589</v>
      </c>
      <c r="AR492" s="207"/>
      <c r="AS492" s="207"/>
      <c r="AT492" s="341"/>
      <c r="AU492" s="207" t="s">
        <v>589</v>
      </c>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t="s">
        <v>589</v>
      </c>
      <c r="AC493" s="205"/>
      <c r="AD493" s="205"/>
      <c r="AE493" s="340" t="s">
        <v>589</v>
      </c>
      <c r="AF493" s="207"/>
      <c r="AG493" s="207"/>
      <c r="AH493" s="341"/>
      <c r="AI493" s="340" t="s">
        <v>589</v>
      </c>
      <c r="AJ493" s="207"/>
      <c r="AK493" s="207"/>
      <c r="AL493" s="207"/>
      <c r="AM493" s="340" t="s">
        <v>589</v>
      </c>
      <c r="AN493" s="207"/>
      <c r="AO493" s="207"/>
      <c r="AP493" s="341"/>
      <c r="AQ493" s="340" t="s">
        <v>589</v>
      </c>
      <c r="AR493" s="207"/>
      <c r="AS493" s="207"/>
      <c r="AT493" s="341"/>
      <c r="AU493" s="207" t="s">
        <v>589</v>
      </c>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t="s">
        <v>589</v>
      </c>
      <c r="AF494" s="207"/>
      <c r="AG494" s="207"/>
      <c r="AH494" s="341"/>
      <c r="AI494" s="340" t="s">
        <v>589</v>
      </c>
      <c r="AJ494" s="207"/>
      <c r="AK494" s="207"/>
      <c r="AL494" s="207"/>
      <c r="AM494" s="340" t="s">
        <v>589</v>
      </c>
      <c r="AN494" s="207"/>
      <c r="AO494" s="207"/>
      <c r="AP494" s="341"/>
      <c r="AQ494" s="340" t="s">
        <v>626</v>
      </c>
      <c r="AR494" s="207"/>
      <c r="AS494" s="207"/>
      <c r="AT494" s="341"/>
      <c r="AU494" s="207" t="s">
        <v>589</v>
      </c>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t="s">
        <v>606</v>
      </c>
      <c r="AF496" s="200"/>
      <c r="AG496" s="133" t="s">
        <v>355</v>
      </c>
      <c r="AH496" s="134"/>
      <c r="AI496" s="156"/>
      <c r="AJ496" s="156"/>
      <c r="AK496" s="156"/>
      <c r="AL496" s="154"/>
      <c r="AM496" s="156"/>
      <c r="AN496" s="156"/>
      <c r="AO496" s="156"/>
      <c r="AP496" s="154"/>
      <c r="AQ496" s="590" t="s">
        <v>589</v>
      </c>
      <c r="AR496" s="200"/>
      <c r="AS496" s="133" t="s">
        <v>355</v>
      </c>
      <c r="AT496" s="134"/>
      <c r="AU496" s="200" t="s">
        <v>589</v>
      </c>
      <c r="AV496" s="200"/>
      <c r="AW496" s="133" t="s">
        <v>300</v>
      </c>
      <c r="AX496" s="195"/>
    </row>
    <row r="497" spans="1:50" ht="23.25" hidden="1" customHeight="1" x14ac:dyDescent="0.15">
      <c r="A497" s="189"/>
      <c r="B497" s="186"/>
      <c r="C497" s="180"/>
      <c r="D497" s="186"/>
      <c r="E497" s="342"/>
      <c r="F497" s="343"/>
      <c r="G497" s="104" t="s">
        <v>605</v>
      </c>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t="s">
        <v>590</v>
      </c>
      <c r="AC497" s="213"/>
      <c r="AD497" s="213"/>
      <c r="AE497" s="340" t="s">
        <v>589</v>
      </c>
      <c r="AF497" s="207"/>
      <c r="AG497" s="207"/>
      <c r="AH497" s="207"/>
      <c r="AI497" s="340" t="s">
        <v>589</v>
      </c>
      <c r="AJ497" s="207"/>
      <c r="AK497" s="207"/>
      <c r="AL497" s="207"/>
      <c r="AM497" s="340" t="s">
        <v>589</v>
      </c>
      <c r="AN497" s="207"/>
      <c r="AO497" s="207"/>
      <c r="AP497" s="341"/>
      <c r="AQ497" s="340" t="s">
        <v>589</v>
      </c>
      <c r="AR497" s="207"/>
      <c r="AS497" s="207"/>
      <c r="AT497" s="341"/>
      <c r="AU497" s="207" t="s">
        <v>589</v>
      </c>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t="s">
        <v>589</v>
      </c>
      <c r="AC498" s="205"/>
      <c r="AD498" s="205"/>
      <c r="AE498" s="340" t="s">
        <v>589</v>
      </c>
      <c r="AF498" s="207"/>
      <c r="AG498" s="207"/>
      <c r="AH498" s="341"/>
      <c r="AI498" s="340" t="s">
        <v>589</v>
      </c>
      <c r="AJ498" s="207"/>
      <c r="AK498" s="207"/>
      <c r="AL498" s="207"/>
      <c r="AM498" s="340" t="s">
        <v>589</v>
      </c>
      <c r="AN498" s="207"/>
      <c r="AO498" s="207"/>
      <c r="AP498" s="341"/>
      <c r="AQ498" s="340" t="s">
        <v>589</v>
      </c>
      <c r="AR498" s="207"/>
      <c r="AS498" s="207"/>
      <c r="AT498" s="341"/>
      <c r="AU498" s="207" t="s">
        <v>589</v>
      </c>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t="s">
        <v>589</v>
      </c>
      <c r="AF499" s="207"/>
      <c r="AG499" s="207"/>
      <c r="AH499" s="341"/>
      <c r="AI499" s="340" t="s">
        <v>589</v>
      </c>
      <c r="AJ499" s="207"/>
      <c r="AK499" s="207"/>
      <c r="AL499" s="207"/>
      <c r="AM499" s="340" t="s">
        <v>589</v>
      </c>
      <c r="AN499" s="207"/>
      <c r="AO499" s="207"/>
      <c r="AP499" s="341"/>
      <c r="AQ499" s="340" t="s">
        <v>589</v>
      </c>
      <c r="AR499" s="207"/>
      <c r="AS499" s="207"/>
      <c r="AT499" s="341"/>
      <c r="AU499" s="207" t="s">
        <v>589</v>
      </c>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t="s">
        <v>589</v>
      </c>
      <c r="AF501" s="200"/>
      <c r="AG501" s="133" t="s">
        <v>355</v>
      </c>
      <c r="AH501" s="134"/>
      <c r="AI501" s="156"/>
      <c r="AJ501" s="156"/>
      <c r="AK501" s="156"/>
      <c r="AL501" s="154"/>
      <c r="AM501" s="156"/>
      <c r="AN501" s="156"/>
      <c r="AO501" s="156"/>
      <c r="AP501" s="154"/>
      <c r="AQ501" s="590" t="s">
        <v>589</v>
      </c>
      <c r="AR501" s="200"/>
      <c r="AS501" s="133" t="s">
        <v>355</v>
      </c>
      <c r="AT501" s="134"/>
      <c r="AU501" s="200" t="s">
        <v>589</v>
      </c>
      <c r="AV501" s="200"/>
      <c r="AW501" s="133" t="s">
        <v>300</v>
      </c>
      <c r="AX501" s="195"/>
    </row>
    <row r="502" spans="1:50" ht="23.25" hidden="1" customHeight="1" x14ac:dyDescent="0.15">
      <c r="A502" s="189"/>
      <c r="B502" s="186"/>
      <c r="C502" s="180"/>
      <c r="D502" s="186"/>
      <c r="E502" s="342"/>
      <c r="F502" s="343"/>
      <c r="G502" s="104" t="s">
        <v>599</v>
      </c>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t="s">
        <v>589</v>
      </c>
      <c r="AC502" s="213"/>
      <c r="AD502" s="213"/>
      <c r="AE502" s="340" t="s">
        <v>589</v>
      </c>
      <c r="AF502" s="207"/>
      <c r="AG502" s="207"/>
      <c r="AH502" s="207"/>
      <c r="AI502" s="340" t="s">
        <v>589</v>
      </c>
      <c r="AJ502" s="207"/>
      <c r="AK502" s="207"/>
      <c r="AL502" s="207"/>
      <c r="AM502" s="340" t="s">
        <v>589</v>
      </c>
      <c r="AN502" s="207"/>
      <c r="AO502" s="207"/>
      <c r="AP502" s="341"/>
      <c r="AQ502" s="340" t="s">
        <v>589</v>
      </c>
      <c r="AR502" s="207"/>
      <c r="AS502" s="207"/>
      <c r="AT502" s="341"/>
      <c r="AU502" s="207" t="s">
        <v>589</v>
      </c>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t="s">
        <v>589</v>
      </c>
      <c r="AC503" s="205"/>
      <c r="AD503" s="205"/>
      <c r="AE503" s="340" t="s">
        <v>589</v>
      </c>
      <c r="AF503" s="207"/>
      <c r="AG503" s="207"/>
      <c r="AH503" s="341"/>
      <c r="AI503" s="340" t="s">
        <v>589</v>
      </c>
      <c r="AJ503" s="207"/>
      <c r="AK503" s="207"/>
      <c r="AL503" s="207"/>
      <c r="AM503" s="340" t="s">
        <v>590</v>
      </c>
      <c r="AN503" s="207"/>
      <c r="AO503" s="207"/>
      <c r="AP503" s="341"/>
      <c r="AQ503" s="340" t="s">
        <v>589</v>
      </c>
      <c r="AR503" s="207"/>
      <c r="AS503" s="207"/>
      <c r="AT503" s="341"/>
      <c r="AU503" s="207" t="s">
        <v>589</v>
      </c>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t="s">
        <v>589</v>
      </c>
      <c r="AF504" s="207"/>
      <c r="AG504" s="207"/>
      <c r="AH504" s="341"/>
      <c r="AI504" s="340" t="s">
        <v>589</v>
      </c>
      <c r="AJ504" s="207"/>
      <c r="AK504" s="207"/>
      <c r="AL504" s="207"/>
      <c r="AM504" s="340" t="s">
        <v>589</v>
      </c>
      <c r="AN504" s="207"/>
      <c r="AO504" s="207"/>
      <c r="AP504" s="341"/>
      <c r="AQ504" s="340" t="s">
        <v>589</v>
      </c>
      <c r="AR504" s="207"/>
      <c r="AS504" s="207"/>
      <c r="AT504" s="341"/>
      <c r="AU504" s="207" t="s">
        <v>589</v>
      </c>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t="s">
        <v>589</v>
      </c>
      <c r="AF506" s="200"/>
      <c r="AG506" s="133" t="s">
        <v>355</v>
      </c>
      <c r="AH506" s="134"/>
      <c r="AI506" s="156"/>
      <c r="AJ506" s="156"/>
      <c r="AK506" s="156"/>
      <c r="AL506" s="154"/>
      <c r="AM506" s="156"/>
      <c r="AN506" s="156"/>
      <c r="AO506" s="156"/>
      <c r="AP506" s="154"/>
      <c r="AQ506" s="590" t="s">
        <v>589</v>
      </c>
      <c r="AR506" s="200"/>
      <c r="AS506" s="133" t="s">
        <v>355</v>
      </c>
      <c r="AT506" s="134"/>
      <c r="AU506" s="200" t="s">
        <v>589</v>
      </c>
      <c r="AV506" s="200"/>
      <c r="AW506" s="133" t="s">
        <v>300</v>
      </c>
      <c r="AX506" s="195"/>
    </row>
    <row r="507" spans="1:50" ht="23.25" hidden="1" customHeight="1" x14ac:dyDescent="0.15">
      <c r="A507" s="189"/>
      <c r="B507" s="186"/>
      <c r="C507" s="180"/>
      <c r="D507" s="186"/>
      <c r="E507" s="342"/>
      <c r="F507" s="343"/>
      <c r="G507" s="104" t="s">
        <v>589</v>
      </c>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t="s">
        <v>589</v>
      </c>
      <c r="AC507" s="213"/>
      <c r="AD507" s="213"/>
      <c r="AE507" s="340" t="s">
        <v>589</v>
      </c>
      <c r="AF507" s="207"/>
      <c r="AG507" s="207"/>
      <c r="AH507" s="207"/>
      <c r="AI507" s="340" t="s">
        <v>589</v>
      </c>
      <c r="AJ507" s="207"/>
      <c r="AK507" s="207"/>
      <c r="AL507" s="207"/>
      <c r="AM507" s="340" t="s">
        <v>589</v>
      </c>
      <c r="AN507" s="207"/>
      <c r="AO507" s="207"/>
      <c r="AP507" s="341"/>
      <c r="AQ507" s="340" t="s">
        <v>589</v>
      </c>
      <c r="AR507" s="207"/>
      <c r="AS507" s="207"/>
      <c r="AT507" s="341"/>
      <c r="AU507" s="207" t="s">
        <v>589</v>
      </c>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t="s">
        <v>589</v>
      </c>
      <c r="AC508" s="205"/>
      <c r="AD508" s="205"/>
      <c r="AE508" s="340" t="s">
        <v>589</v>
      </c>
      <c r="AF508" s="207"/>
      <c r="AG508" s="207"/>
      <c r="AH508" s="341"/>
      <c r="AI508" s="340" t="s">
        <v>589</v>
      </c>
      <c r="AJ508" s="207"/>
      <c r="AK508" s="207"/>
      <c r="AL508" s="207"/>
      <c r="AM508" s="340" t="s">
        <v>589</v>
      </c>
      <c r="AN508" s="207"/>
      <c r="AO508" s="207"/>
      <c r="AP508" s="341"/>
      <c r="AQ508" s="340" t="s">
        <v>589</v>
      </c>
      <c r="AR508" s="207"/>
      <c r="AS508" s="207"/>
      <c r="AT508" s="341"/>
      <c r="AU508" s="207" t="s">
        <v>589</v>
      </c>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t="s">
        <v>589</v>
      </c>
      <c r="AF509" s="207"/>
      <c r="AG509" s="207"/>
      <c r="AH509" s="341"/>
      <c r="AI509" s="340" t="s">
        <v>589</v>
      </c>
      <c r="AJ509" s="207"/>
      <c r="AK509" s="207"/>
      <c r="AL509" s="207"/>
      <c r="AM509" s="340" t="s">
        <v>606</v>
      </c>
      <c r="AN509" s="207"/>
      <c r="AO509" s="207"/>
      <c r="AP509" s="341"/>
      <c r="AQ509" s="340" t="s">
        <v>589</v>
      </c>
      <c r="AR509" s="207"/>
      <c r="AS509" s="207"/>
      <c r="AT509" s="341"/>
      <c r="AU509" s="207" t="s">
        <v>589</v>
      </c>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589</v>
      </c>
      <c r="AF511" s="200"/>
      <c r="AG511" s="133" t="s">
        <v>355</v>
      </c>
      <c r="AH511" s="134"/>
      <c r="AI511" s="156"/>
      <c r="AJ511" s="156"/>
      <c r="AK511" s="156"/>
      <c r="AL511" s="154"/>
      <c r="AM511" s="156"/>
      <c r="AN511" s="156"/>
      <c r="AO511" s="156"/>
      <c r="AP511" s="154"/>
      <c r="AQ511" s="590" t="s">
        <v>589</v>
      </c>
      <c r="AR511" s="200"/>
      <c r="AS511" s="133" t="s">
        <v>355</v>
      </c>
      <c r="AT511" s="134"/>
      <c r="AU511" s="200" t="s">
        <v>590</v>
      </c>
      <c r="AV511" s="200"/>
      <c r="AW511" s="133" t="s">
        <v>300</v>
      </c>
      <c r="AX511" s="195"/>
    </row>
    <row r="512" spans="1:50" ht="23.25" hidden="1" customHeight="1" x14ac:dyDescent="0.15">
      <c r="A512" s="189"/>
      <c r="B512" s="186"/>
      <c r="C512" s="180"/>
      <c r="D512" s="186"/>
      <c r="E512" s="342"/>
      <c r="F512" s="343"/>
      <c r="G512" s="104" t="s">
        <v>589</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605</v>
      </c>
      <c r="AC512" s="213"/>
      <c r="AD512" s="213"/>
      <c r="AE512" s="340" t="s">
        <v>589</v>
      </c>
      <c r="AF512" s="207"/>
      <c r="AG512" s="207"/>
      <c r="AH512" s="207"/>
      <c r="AI512" s="340" t="s">
        <v>589</v>
      </c>
      <c r="AJ512" s="207"/>
      <c r="AK512" s="207"/>
      <c r="AL512" s="207"/>
      <c r="AM512" s="340" t="s">
        <v>589</v>
      </c>
      <c r="AN512" s="207"/>
      <c r="AO512" s="207"/>
      <c r="AP512" s="341"/>
      <c r="AQ512" s="340" t="s">
        <v>589</v>
      </c>
      <c r="AR512" s="207"/>
      <c r="AS512" s="207"/>
      <c r="AT512" s="341"/>
      <c r="AU512" s="207" t="s">
        <v>589</v>
      </c>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589</v>
      </c>
      <c r="AC513" s="205"/>
      <c r="AD513" s="205"/>
      <c r="AE513" s="340" t="s">
        <v>605</v>
      </c>
      <c r="AF513" s="207"/>
      <c r="AG513" s="207"/>
      <c r="AH513" s="341"/>
      <c r="AI513" s="340" t="s">
        <v>590</v>
      </c>
      <c r="AJ513" s="207"/>
      <c r="AK513" s="207"/>
      <c r="AL513" s="207"/>
      <c r="AM513" s="340" t="s">
        <v>589</v>
      </c>
      <c r="AN513" s="207"/>
      <c r="AO513" s="207"/>
      <c r="AP513" s="341"/>
      <c r="AQ513" s="340" t="s">
        <v>590</v>
      </c>
      <c r="AR513" s="207"/>
      <c r="AS513" s="207"/>
      <c r="AT513" s="341"/>
      <c r="AU513" s="207" t="s">
        <v>589</v>
      </c>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t="s">
        <v>589</v>
      </c>
      <c r="AF514" s="207"/>
      <c r="AG514" s="207"/>
      <c r="AH514" s="341"/>
      <c r="AI514" s="340" t="s">
        <v>589</v>
      </c>
      <c r="AJ514" s="207"/>
      <c r="AK514" s="207"/>
      <c r="AL514" s="207"/>
      <c r="AM514" s="340" t="s">
        <v>589</v>
      </c>
      <c r="AN514" s="207"/>
      <c r="AO514" s="207"/>
      <c r="AP514" s="341"/>
      <c r="AQ514" s="340" t="s">
        <v>589</v>
      </c>
      <c r="AR514" s="207"/>
      <c r="AS514" s="207"/>
      <c r="AT514" s="341"/>
      <c r="AU514" s="207" t="s">
        <v>589</v>
      </c>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t="s">
        <v>589</v>
      </c>
      <c r="AF516" s="200"/>
      <c r="AG516" s="133" t="s">
        <v>355</v>
      </c>
      <c r="AH516" s="134"/>
      <c r="AI516" s="156"/>
      <c r="AJ516" s="156"/>
      <c r="AK516" s="156"/>
      <c r="AL516" s="154"/>
      <c r="AM516" s="156"/>
      <c r="AN516" s="156"/>
      <c r="AO516" s="156"/>
      <c r="AP516" s="154"/>
      <c r="AQ516" s="590" t="s">
        <v>623</v>
      </c>
      <c r="AR516" s="200"/>
      <c r="AS516" s="133" t="s">
        <v>355</v>
      </c>
      <c r="AT516" s="134"/>
      <c r="AU516" s="200" t="s">
        <v>589</v>
      </c>
      <c r="AV516" s="200"/>
      <c r="AW516" s="133" t="s">
        <v>300</v>
      </c>
      <c r="AX516" s="195"/>
    </row>
    <row r="517" spans="1:50" ht="23.25" hidden="1" customHeight="1" x14ac:dyDescent="0.15">
      <c r="A517" s="189"/>
      <c r="B517" s="186"/>
      <c r="C517" s="180"/>
      <c r="D517" s="186"/>
      <c r="E517" s="342"/>
      <c r="F517" s="343"/>
      <c r="G517" s="104" t="s">
        <v>589</v>
      </c>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t="s">
        <v>589</v>
      </c>
      <c r="AC517" s="213"/>
      <c r="AD517" s="213"/>
      <c r="AE517" s="340" t="s">
        <v>590</v>
      </c>
      <c r="AF517" s="207"/>
      <c r="AG517" s="207"/>
      <c r="AH517" s="207"/>
      <c r="AI517" s="340" t="s">
        <v>589</v>
      </c>
      <c r="AJ517" s="207"/>
      <c r="AK517" s="207"/>
      <c r="AL517" s="207"/>
      <c r="AM517" s="340" t="s">
        <v>615</v>
      </c>
      <c r="AN517" s="207"/>
      <c r="AO517" s="207"/>
      <c r="AP517" s="341"/>
      <c r="AQ517" s="340" t="s">
        <v>590</v>
      </c>
      <c r="AR517" s="207"/>
      <c r="AS517" s="207"/>
      <c r="AT517" s="341"/>
      <c r="AU517" s="207" t="s">
        <v>589</v>
      </c>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t="s">
        <v>599</v>
      </c>
      <c r="AC518" s="205"/>
      <c r="AD518" s="205"/>
      <c r="AE518" s="340" t="s">
        <v>589</v>
      </c>
      <c r="AF518" s="207"/>
      <c r="AG518" s="207"/>
      <c r="AH518" s="341"/>
      <c r="AI518" s="340" t="s">
        <v>589</v>
      </c>
      <c r="AJ518" s="207"/>
      <c r="AK518" s="207"/>
      <c r="AL518" s="207"/>
      <c r="AM518" s="340" t="s">
        <v>589</v>
      </c>
      <c r="AN518" s="207"/>
      <c r="AO518" s="207"/>
      <c r="AP518" s="341"/>
      <c r="AQ518" s="340" t="s">
        <v>592</v>
      </c>
      <c r="AR518" s="207"/>
      <c r="AS518" s="207"/>
      <c r="AT518" s="341"/>
      <c r="AU518" s="207" t="s">
        <v>589</v>
      </c>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t="s">
        <v>606</v>
      </c>
      <c r="AF519" s="207"/>
      <c r="AG519" s="207"/>
      <c r="AH519" s="341"/>
      <c r="AI519" s="340" t="s">
        <v>589</v>
      </c>
      <c r="AJ519" s="207"/>
      <c r="AK519" s="207"/>
      <c r="AL519" s="207"/>
      <c r="AM519" s="340" t="s">
        <v>590</v>
      </c>
      <c r="AN519" s="207"/>
      <c r="AO519" s="207"/>
      <c r="AP519" s="341"/>
      <c r="AQ519" s="340" t="s">
        <v>625</v>
      </c>
      <c r="AR519" s="207"/>
      <c r="AS519" s="207"/>
      <c r="AT519" s="341"/>
      <c r="AU519" s="207" t="s">
        <v>589</v>
      </c>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t="s">
        <v>589</v>
      </c>
      <c r="AF521" s="200"/>
      <c r="AG521" s="133" t="s">
        <v>355</v>
      </c>
      <c r="AH521" s="134"/>
      <c r="AI521" s="156"/>
      <c r="AJ521" s="156"/>
      <c r="AK521" s="156"/>
      <c r="AL521" s="154"/>
      <c r="AM521" s="156"/>
      <c r="AN521" s="156"/>
      <c r="AO521" s="156"/>
      <c r="AP521" s="154"/>
      <c r="AQ521" s="590" t="s">
        <v>589</v>
      </c>
      <c r="AR521" s="200"/>
      <c r="AS521" s="133" t="s">
        <v>355</v>
      </c>
      <c r="AT521" s="134"/>
      <c r="AU521" s="200" t="s">
        <v>589</v>
      </c>
      <c r="AV521" s="200"/>
      <c r="AW521" s="133" t="s">
        <v>300</v>
      </c>
      <c r="AX521" s="195"/>
    </row>
    <row r="522" spans="1:50" ht="23.25" hidden="1" customHeight="1" x14ac:dyDescent="0.15">
      <c r="A522" s="189"/>
      <c r="B522" s="186"/>
      <c r="C522" s="180"/>
      <c r="D522" s="186"/>
      <c r="E522" s="342"/>
      <c r="F522" s="343"/>
      <c r="G522" s="104" t="s">
        <v>589</v>
      </c>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t="s">
        <v>589</v>
      </c>
      <c r="AC522" s="213"/>
      <c r="AD522" s="213"/>
      <c r="AE522" s="340" t="s">
        <v>589</v>
      </c>
      <c r="AF522" s="207"/>
      <c r="AG522" s="207"/>
      <c r="AH522" s="207"/>
      <c r="AI522" s="340" t="s">
        <v>589</v>
      </c>
      <c r="AJ522" s="207"/>
      <c r="AK522" s="207"/>
      <c r="AL522" s="207"/>
      <c r="AM522" s="340" t="s">
        <v>589</v>
      </c>
      <c r="AN522" s="207"/>
      <c r="AO522" s="207"/>
      <c r="AP522" s="341"/>
      <c r="AQ522" s="340" t="s">
        <v>589</v>
      </c>
      <c r="AR522" s="207"/>
      <c r="AS522" s="207"/>
      <c r="AT522" s="341"/>
      <c r="AU522" s="207" t="s">
        <v>589</v>
      </c>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t="s">
        <v>589</v>
      </c>
      <c r="AC523" s="205"/>
      <c r="AD523" s="205"/>
      <c r="AE523" s="340" t="s">
        <v>589</v>
      </c>
      <c r="AF523" s="207"/>
      <c r="AG523" s="207"/>
      <c r="AH523" s="341"/>
      <c r="AI523" s="340" t="s">
        <v>589</v>
      </c>
      <c r="AJ523" s="207"/>
      <c r="AK523" s="207"/>
      <c r="AL523" s="207"/>
      <c r="AM523" s="340" t="s">
        <v>589</v>
      </c>
      <c r="AN523" s="207"/>
      <c r="AO523" s="207"/>
      <c r="AP523" s="341"/>
      <c r="AQ523" s="340" t="s">
        <v>606</v>
      </c>
      <c r="AR523" s="207"/>
      <c r="AS523" s="207"/>
      <c r="AT523" s="341"/>
      <c r="AU523" s="207" t="s">
        <v>589</v>
      </c>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t="s">
        <v>590</v>
      </c>
      <c r="AF524" s="207"/>
      <c r="AG524" s="207"/>
      <c r="AH524" s="341"/>
      <c r="AI524" s="340" t="s">
        <v>589</v>
      </c>
      <c r="AJ524" s="207"/>
      <c r="AK524" s="207"/>
      <c r="AL524" s="207"/>
      <c r="AM524" s="340" t="s">
        <v>589</v>
      </c>
      <c r="AN524" s="207"/>
      <c r="AO524" s="207"/>
      <c r="AP524" s="341"/>
      <c r="AQ524" s="340" t="s">
        <v>590</v>
      </c>
      <c r="AR524" s="207"/>
      <c r="AS524" s="207"/>
      <c r="AT524" s="341"/>
      <c r="AU524" s="207" t="s">
        <v>606</v>
      </c>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t="s">
        <v>589</v>
      </c>
      <c r="AF526" s="200"/>
      <c r="AG526" s="133" t="s">
        <v>355</v>
      </c>
      <c r="AH526" s="134"/>
      <c r="AI526" s="156"/>
      <c r="AJ526" s="156"/>
      <c r="AK526" s="156"/>
      <c r="AL526" s="154"/>
      <c r="AM526" s="156"/>
      <c r="AN526" s="156"/>
      <c r="AO526" s="156"/>
      <c r="AP526" s="154"/>
      <c r="AQ526" s="590" t="s">
        <v>589</v>
      </c>
      <c r="AR526" s="200"/>
      <c r="AS526" s="133" t="s">
        <v>355</v>
      </c>
      <c r="AT526" s="134"/>
      <c r="AU526" s="200" t="s">
        <v>589</v>
      </c>
      <c r="AV526" s="200"/>
      <c r="AW526" s="133" t="s">
        <v>300</v>
      </c>
      <c r="AX526" s="195"/>
    </row>
    <row r="527" spans="1:50" ht="23.25" hidden="1" customHeight="1" x14ac:dyDescent="0.15">
      <c r="A527" s="189"/>
      <c r="B527" s="186"/>
      <c r="C527" s="180"/>
      <c r="D527" s="186"/>
      <c r="E527" s="342"/>
      <c r="F527" s="343"/>
      <c r="G527" s="104" t="s">
        <v>605</v>
      </c>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t="s">
        <v>589</v>
      </c>
      <c r="AC527" s="213"/>
      <c r="AD527" s="213"/>
      <c r="AE527" s="340" t="s">
        <v>589</v>
      </c>
      <c r="AF527" s="207"/>
      <c r="AG527" s="207"/>
      <c r="AH527" s="207"/>
      <c r="AI527" s="340" t="s">
        <v>589</v>
      </c>
      <c r="AJ527" s="207"/>
      <c r="AK527" s="207"/>
      <c r="AL527" s="207"/>
      <c r="AM527" s="340" t="s">
        <v>592</v>
      </c>
      <c r="AN527" s="207"/>
      <c r="AO527" s="207"/>
      <c r="AP527" s="341"/>
      <c r="AQ527" s="340" t="s">
        <v>589</v>
      </c>
      <c r="AR527" s="207"/>
      <c r="AS527" s="207"/>
      <c r="AT527" s="341"/>
      <c r="AU527" s="207" t="s">
        <v>589</v>
      </c>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t="s">
        <v>589</v>
      </c>
      <c r="AC528" s="205"/>
      <c r="AD528" s="205"/>
      <c r="AE528" s="340" t="s">
        <v>589</v>
      </c>
      <c r="AF528" s="207"/>
      <c r="AG528" s="207"/>
      <c r="AH528" s="341"/>
      <c r="AI528" s="340" t="s">
        <v>589</v>
      </c>
      <c r="AJ528" s="207"/>
      <c r="AK528" s="207"/>
      <c r="AL528" s="207"/>
      <c r="AM528" s="340" t="s">
        <v>589</v>
      </c>
      <c r="AN528" s="207"/>
      <c r="AO528" s="207"/>
      <c r="AP528" s="341"/>
      <c r="AQ528" s="340" t="s">
        <v>589</v>
      </c>
      <c r="AR528" s="207"/>
      <c r="AS528" s="207"/>
      <c r="AT528" s="341"/>
      <c r="AU528" s="207" t="s">
        <v>589</v>
      </c>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t="s">
        <v>589</v>
      </c>
      <c r="AF529" s="207"/>
      <c r="AG529" s="207"/>
      <c r="AH529" s="341"/>
      <c r="AI529" s="340" t="s">
        <v>589</v>
      </c>
      <c r="AJ529" s="207"/>
      <c r="AK529" s="207"/>
      <c r="AL529" s="207"/>
      <c r="AM529" s="340" t="s">
        <v>589</v>
      </c>
      <c r="AN529" s="207"/>
      <c r="AO529" s="207"/>
      <c r="AP529" s="341"/>
      <c r="AQ529" s="340" t="s">
        <v>589</v>
      </c>
      <c r="AR529" s="207"/>
      <c r="AS529" s="207"/>
      <c r="AT529" s="341"/>
      <c r="AU529" s="207" t="s">
        <v>589</v>
      </c>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t="s">
        <v>589</v>
      </c>
      <c r="AF531" s="200"/>
      <c r="AG531" s="133" t="s">
        <v>355</v>
      </c>
      <c r="AH531" s="134"/>
      <c r="AI531" s="156"/>
      <c r="AJ531" s="156"/>
      <c r="AK531" s="156"/>
      <c r="AL531" s="154"/>
      <c r="AM531" s="156"/>
      <c r="AN531" s="156"/>
      <c r="AO531" s="156"/>
      <c r="AP531" s="154"/>
      <c r="AQ531" s="590" t="s">
        <v>589</v>
      </c>
      <c r="AR531" s="200"/>
      <c r="AS531" s="133" t="s">
        <v>355</v>
      </c>
      <c r="AT531" s="134"/>
      <c r="AU531" s="200" t="s">
        <v>589</v>
      </c>
      <c r="AV531" s="200"/>
      <c r="AW531" s="133" t="s">
        <v>300</v>
      </c>
      <c r="AX531" s="195"/>
    </row>
    <row r="532" spans="1:50" ht="23.25" hidden="1" customHeight="1" x14ac:dyDescent="0.15">
      <c r="A532" s="189"/>
      <c r="B532" s="186"/>
      <c r="C532" s="180"/>
      <c r="D532" s="186"/>
      <c r="E532" s="342"/>
      <c r="F532" s="343"/>
      <c r="G532" s="104" t="s">
        <v>589</v>
      </c>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t="s">
        <v>589</v>
      </c>
      <c r="AC532" s="213"/>
      <c r="AD532" s="213"/>
      <c r="AE532" s="340" t="s">
        <v>589</v>
      </c>
      <c r="AF532" s="207"/>
      <c r="AG532" s="207"/>
      <c r="AH532" s="207"/>
      <c r="AI532" s="340" t="s">
        <v>589</v>
      </c>
      <c r="AJ532" s="207"/>
      <c r="AK532" s="207"/>
      <c r="AL532" s="207"/>
      <c r="AM532" s="340" t="s">
        <v>589</v>
      </c>
      <c r="AN532" s="207"/>
      <c r="AO532" s="207"/>
      <c r="AP532" s="341"/>
      <c r="AQ532" s="340" t="s">
        <v>589</v>
      </c>
      <c r="AR532" s="207"/>
      <c r="AS532" s="207"/>
      <c r="AT532" s="341"/>
      <c r="AU532" s="207" t="s">
        <v>589</v>
      </c>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t="s">
        <v>589</v>
      </c>
      <c r="AC533" s="205"/>
      <c r="AD533" s="205"/>
      <c r="AE533" s="340" t="s">
        <v>589</v>
      </c>
      <c r="AF533" s="207"/>
      <c r="AG533" s="207"/>
      <c r="AH533" s="341"/>
      <c r="AI533" s="340" t="s">
        <v>589</v>
      </c>
      <c r="AJ533" s="207"/>
      <c r="AK533" s="207"/>
      <c r="AL533" s="207"/>
      <c r="AM533" s="340" t="s">
        <v>589</v>
      </c>
      <c r="AN533" s="207"/>
      <c r="AO533" s="207"/>
      <c r="AP533" s="341"/>
      <c r="AQ533" s="340" t="s">
        <v>589</v>
      </c>
      <c r="AR533" s="207"/>
      <c r="AS533" s="207"/>
      <c r="AT533" s="341"/>
      <c r="AU533" s="207" t="s">
        <v>589</v>
      </c>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t="s">
        <v>589</v>
      </c>
      <c r="AF534" s="207"/>
      <c r="AG534" s="207"/>
      <c r="AH534" s="341"/>
      <c r="AI534" s="340" t="s">
        <v>589</v>
      </c>
      <c r="AJ534" s="207"/>
      <c r="AK534" s="207"/>
      <c r="AL534" s="207"/>
      <c r="AM534" s="340" t="s">
        <v>589</v>
      </c>
      <c r="AN534" s="207"/>
      <c r="AO534" s="207"/>
      <c r="AP534" s="341"/>
      <c r="AQ534" s="340" t="s">
        <v>589</v>
      </c>
      <c r="AR534" s="207"/>
      <c r="AS534" s="207"/>
      <c r="AT534" s="341"/>
      <c r="AU534" s="207" t="s">
        <v>589</v>
      </c>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t="s">
        <v>590</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t="s">
        <v>587</v>
      </c>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t="s">
        <v>589</v>
      </c>
      <c r="AF540" s="200"/>
      <c r="AG540" s="133" t="s">
        <v>355</v>
      </c>
      <c r="AH540" s="134"/>
      <c r="AI540" s="156"/>
      <c r="AJ540" s="156"/>
      <c r="AK540" s="156"/>
      <c r="AL540" s="154"/>
      <c r="AM540" s="156"/>
      <c r="AN540" s="156"/>
      <c r="AO540" s="156"/>
      <c r="AP540" s="154"/>
      <c r="AQ540" s="590" t="s">
        <v>623</v>
      </c>
      <c r="AR540" s="200"/>
      <c r="AS540" s="133" t="s">
        <v>355</v>
      </c>
      <c r="AT540" s="134"/>
      <c r="AU540" s="200" t="s">
        <v>589</v>
      </c>
      <c r="AV540" s="200"/>
      <c r="AW540" s="133" t="s">
        <v>300</v>
      </c>
      <c r="AX540" s="195"/>
    </row>
    <row r="541" spans="1:50" ht="23.25" hidden="1" customHeight="1" x14ac:dyDescent="0.15">
      <c r="A541" s="189"/>
      <c r="B541" s="186"/>
      <c r="C541" s="180"/>
      <c r="D541" s="186"/>
      <c r="E541" s="342"/>
      <c r="F541" s="343"/>
      <c r="G541" s="104" t="s">
        <v>589</v>
      </c>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t="s">
        <v>623</v>
      </c>
      <c r="AC541" s="213"/>
      <c r="AD541" s="213"/>
      <c r="AE541" s="340" t="s">
        <v>589</v>
      </c>
      <c r="AF541" s="207"/>
      <c r="AG541" s="207"/>
      <c r="AH541" s="207"/>
      <c r="AI541" s="340" t="s">
        <v>589</v>
      </c>
      <c r="AJ541" s="207"/>
      <c r="AK541" s="207"/>
      <c r="AL541" s="207"/>
      <c r="AM541" s="340" t="s">
        <v>589</v>
      </c>
      <c r="AN541" s="207"/>
      <c r="AO541" s="207"/>
      <c r="AP541" s="341"/>
      <c r="AQ541" s="340" t="s">
        <v>589</v>
      </c>
      <c r="AR541" s="207"/>
      <c r="AS541" s="207"/>
      <c r="AT541" s="341"/>
      <c r="AU541" s="207" t="s">
        <v>589</v>
      </c>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t="s">
        <v>589</v>
      </c>
      <c r="AC542" s="205"/>
      <c r="AD542" s="205"/>
      <c r="AE542" s="340" t="s">
        <v>589</v>
      </c>
      <c r="AF542" s="207"/>
      <c r="AG542" s="207"/>
      <c r="AH542" s="341"/>
      <c r="AI542" s="340" t="s">
        <v>589</v>
      </c>
      <c r="AJ542" s="207"/>
      <c r="AK542" s="207"/>
      <c r="AL542" s="207"/>
      <c r="AM542" s="340" t="s">
        <v>589</v>
      </c>
      <c r="AN542" s="207"/>
      <c r="AO542" s="207"/>
      <c r="AP542" s="341"/>
      <c r="AQ542" s="340" t="s">
        <v>589</v>
      </c>
      <c r="AR542" s="207"/>
      <c r="AS542" s="207"/>
      <c r="AT542" s="341"/>
      <c r="AU542" s="207" t="s">
        <v>589</v>
      </c>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t="s">
        <v>589</v>
      </c>
      <c r="AF543" s="207"/>
      <c r="AG543" s="207"/>
      <c r="AH543" s="341"/>
      <c r="AI543" s="340" t="s">
        <v>589</v>
      </c>
      <c r="AJ543" s="207"/>
      <c r="AK543" s="207"/>
      <c r="AL543" s="207"/>
      <c r="AM543" s="340" t="s">
        <v>589</v>
      </c>
      <c r="AN543" s="207"/>
      <c r="AO543" s="207"/>
      <c r="AP543" s="341"/>
      <c r="AQ543" s="340" t="s">
        <v>589</v>
      </c>
      <c r="AR543" s="207"/>
      <c r="AS543" s="207"/>
      <c r="AT543" s="341"/>
      <c r="AU543" s="207" t="s">
        <v>589</v>
      </c>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t="s">
        <v>589</v>
      </c>
      <c r="AF545" s="200"/>
      <c r="AG545" s="133" t="s">
        <v>355</v>
      </c>
      <c r="AH545" s="134"/>
      <c r="AI545" s="156"/>
      <c r="AJ545" s="156"/>
      <c r="AK545" s="156"/>
      <c r="AL545" s="154"/>
      <c r="AM545" s="156"/>
      <c r="AN545" s="156"/>
      <c r="AO545" s="156"/>
      <c r="AP545" s="154"/>
      <c r="AQ545" s="590" t="s">
        <v>589</v>
      </c>
      <c r="AR545" s="200"/>
      <c r="AS545" s="133" t="s">
        <v>355</v>
      </c>
      <c r="AT545" s="134"/>
      <c r="AU545" s="200" t="s">
        <v>589</v>
      </c>
      <c r="AV545" s="200"/>
      <c r="AW545" s="133" t="s">
        <v>300</v>
      </c>
      <c r="AX545" s="195"/>
    </row>
    <row r="546" spans="1:50" ht="23.25" hidden="1" customHeight="1" x14ac:dyDescent="0.15">
      <c r="A546" s="189"/>
      <c r="B546" s="186"/>
      <c r="C546" s="180"/>
      <c r="D546" s="186"/>
      <c r="E546" s="342"/>
      <c r="F546" s="343"/>
      <c r="G546" s="104" t="s">
        <v>589</v>
      </c>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t="s">
        <v>589</v>
      </c>
      <c r="AC546" s="213"/>
      <c r="AD546" s="213"/>
      <c r="AE546" s="340" t="s">
        <v>589</v>
      </c>
      <c r="AF546" s="207"/>
      <c r="AG546" s="207"/>
      <c r="AH546" s="207"/>
      <c r="AI546" s="340" t="s">
        <v>589</v>
      </c>
      <c r="AJ546" s="207"/>
      <c r="AK546" s="207"/>
      <c r="AL546" s="207"/>
      <c r="AM546" s="340" t="s">
        <v>589</v>
      </c>
      <c r="AN546" s="207"/>
      <c r="AO546" s="207"/>
      <c r="AP546" s="341"/>
      <c r="AQ546" s="340" t="s">
        <v>589</v>
      </c>
      <c r="AR546" s="207"/>
      <c r="AS546" s="207"/>
      <c r="AT546" s="341"/>
      <c r="AU546" s="207" t="s">
        <v>589</v>
      </c>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t="s">
        <v>590</v>
      </c>
      <c r="AC547" s="205"/>
      <c r="AD547" s="205"/>
      <c r="AE547" s="340" t="s">
        <v>589</v>
      </c>
      <c r="AF547" s="207"/>
      <c r="AG547" s="207"/>
      <c r="AH547" s="341"/>
      <c r="AI547" s="340" t="s">
        <v>590</v>
      </c>
      <c r="AJ547" s="207"/>
      <c r="AK547" s="207"/>
      <c r="AL547" s="207"/>
      <c r="AM547" s="340" t="s">
        <v>589</v>
      </c>
      <c r="AN547" s="207"/>
      <c r="AO547" s="207"/>
      <c r="AP547" s="341"/>
      <c r="AQ547" s="340" t="s">
        <v>589</v>
      </c>
      <c r="AR547" s="207"/>
      <c r="AS547" s="207"/>
      <c r="AT547" s="341"/>
      <c r="AU547" s="207" t="s">
        <v>589</v>
      </c>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t="s">
        <v>589</v>
      </c>
      <c r="AF548" s="207"/>
      <c r="AG548" s="207"/>
      <c r="AH548" s="341"/>
      <c r="AI548" s="340" t="s">
        <v>589</v>
      </c>
      <c r="AJ548" s="207"/>
      <c r="AK548" s="207"/>
      <c r="AL548" s="207"/>
      <c r="AM548" s="340" t="s">
        <v>622</v>
      </c>
      <c r="AN548" s="207"/>
      <c r="AO548" s="207"/>
      <c r="AP548" s="341"/>
      <c r="AQ548" s="340" t="s">
        <v>589</v>
      </c>
      <c r="AR548" s="207"/>
      <c r="AS548" s="207"/>
      <c r="AT548" s="341"/>
      <c r="AU548" s="207" t="s">
        <v>589</v>
      </c>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t="s">
        <v>589</v>
      </c>
      <c r="AF550" s="200"/>
      <c r="AG550" s="133" t="s">
        <v>355</v>
      </c>
      <c r="AH550" s="134"/>
      <c r="AI550" s="156"/>
      <c r="AJ550" s="156"/>
      <c r="AK550" s="156"/>
      <c r="AL550" s="154"/>
      <c r="AM550" s="156"/>
      <c r="AN550" s="156"/>
      <c r="AO550" s="156"/>
      <c r="AP550" s="154"/>
      <c r="AQ550" s="590" t="s">
        <v>589</v>
      </c>
      <c r="AR550" s="200"/>
      <c r="AS550" s="133" t="s">
        <v>355</v>
      </c>
      <c r="AT550" s="134"/>
      <c r="AU550" s="200" t="s">
        <v>590</v>
      </c>
      <c r="AV550" s="200"/>
      <c r="AW550" s="133" t="s">
        <v>300</v>
      </c>
      <c r="AX550" s="195"/>
    </row>
    <row r="551" spans="1:50" ht="23.25" hidden="1" customHeight="1" x14ac:dyDescent="0.15">
      <c r="A551" s="189"/>
      <c r="B551" s="186"/>
      <c r="C551" s="180"/>
      <c r="D551" s="186"/>
      <c r="E551" s="342"/>
      <c r="F551" s="343"/>
      <c r="G551" s="104" t="s">
        <v>617</v>
      </c>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t="s">
        <v>589</v>
      </c>
      <c r="AC551" s="213"/>
      <c r="AD551" s="213"/>
      <c r="AE551" s="340" t="s">
        <v>589</v>
      </c>
      <c r="AF551" s="207"/>
      <c r="AG551" s="207"/>
      <c r="AH551" s="207"/>
      <c r="AI551" s="340" t="s">
        <v>589</v>
      </c>
      <c r="AJ551" s="207"/>
      <c r="AK551" s="207"/>
      <c r="AL551" s="207"/>
      <c r="AM551" s="340" t="s">
        <v>589</v>
      </c>
      <c r="AN551" s="207"/>
      <c r="AO551" s="207"/>
      <c r="AP551" s="341"/>
      <c r="AQ551" s="340" t="s">
        <v>589</v>
      </c>
      <c r="AR551" s="207"/>
      <c r="AS551" s="207"/>
      <c r="AT551" s="341"/>
      <c r="AU551" s="207" t="s">
        <v>589</v>
      </c>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t="s">
        <v>589</v>
      </c>
      <c r="AC552" s="205"/>
      <c r="AD552" s="205"/>
      <c r="AE552" s="340" t="s">
        <v>589</v>
      </c>
      <c r="AF552" s="207"/>
      <c r="AG552" s="207"/>
      <c r="AH552" s="341"/>
      <c r="AI552" s="340" t="s">
        <v>589</v>
      </c>
      <c r="AJ552" s="207"/>
      <c r="AK552" s="207"/>
      <c r="AL552" s="207"/>
      <c r="AM552" s="340" t="s">
        <v>589</v>
      </c>
      <c r="AN552" s="207"/>
      <c r="AO552" s="207"/>
      <c r="AP552" s="341"/>
      <c r="AQ552" s="340" t="s">
        <v>589</v>
      </c>
      <c r="AR552" s="207"/>
      <c r="AS552" s="207"/>
      <c r="AT552" s="341"/>
      <c r="AU552" s="207" t="s">
        <v>589</v>
      </c>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t="s">
        <v>589</v>
      </c>
      <c r="AF553" s="207"/>
      <c r="AG553" s="207"/>
      <c r="AH553" s="341"/>
      <c r="AI553" s="340" t="s">
        <v>589</v>
      </c>
      <c r="AJ553" s="207"/>
      <c r="AK553" s="207"/>
      <c r="AL553" s="207"/>
      <c r="AM553" s="340" t="s">
        <v>589</v>
      </c>
      <c r="AN553" s="207"/>
      <c r="AO553" s="207"/>
      <c r="AP553" s="341"/>
      <c r="AQ553" s="340" t="s">
        <v>589</v>
      </c>
      <c r="AR553" s="207"/>
      <c r="AS553" s="207"/>
      <c r="AT553" s="341"/>
      <c r="AU553" s="207" t="s">
        <v>589</v>
      </c>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t="s">
        <v>589</v>
      </c>
      <c r="AF555" s="200"/>
      <c r="AG555" s="133" t="s">
        <v>355</v>
      </c>
      <c r="AH555" s="134"/>
      <c r="AI555" s="156"/>
      <c r="AJ555" s="156"/>
      <c r="AK555" s="156"/>
      <c r="AL555" s="154"/>
      <c r="AM555" s="156"/>
      <c r="AN555" s="156"/>
      <c r="AO555" s="156"/>
      <c r="AP555" s="154"/>
      <c r="AQ555" s="590" t="s">
        <v>589</v>
      </c>
      <c r="AR555" s="200"/>
      <c r="AS555" s="133" t="s">
        <v>355</v>
      </c>
      <c r="AT555" s="134"/>
      <c r="AU555" s="200" t="s">
        <v>589</v>
      </c>
      <c r="AV555" s="200"/>
      <c r="AW555" s="133" t="s">
        <v>300</v>
      </c>
      <c r="AX555" s="195"/>
    </row>
    <row r="556" spans="1:50" ht="23.25" hidden="1" customHeight="1" x14ac:dyDescent="0.15">
      <c r="A556" s="189"/>
      <c r="B556" s="186"/>
      <c r="C556" s="180"/>
      <c r="D556" s="186"/>
      <c r="E556" s="342"/>
      <c r="F556" s="343"/>
      <c r="G556" s="104" t="s">
        <v>589</v>
      </c>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t="s">
        <v>589</v>
      </c>
      <c r="AC556" s="213"/>
      <c r="AD556" s="213"/>
      <c r="AE556" s="340" t="s">
        <v>589</v>
      </c>
      <c r="AF556" s="207"/>
      <c r="AG556" s="207"/>
      <c r="AH556" s="207"/>
      <c r="AI556" s="340" t="s">
        <v>590</v>
      </c>
      <c r="AJ556" s="207"/>
      <c r="AK556" s="207"/>
      <c r="AL556" s="207"/>
      <c r="AM556" s="340" t="s">
        <v>589</v>
      </c>
      <c r="AN556" s="207"/>
      <c r="AO556" s="207"/>
      <c r="AP556" s="341"/>
      <c r="AQ556" s="340" t="s">
        <v>589</v>
      </c>
      <c r="AR556" s="207"/>
      <c r="AS556" s="207"/>
      <c r="AT556" s="341"/>
      <c r="AU556" s="207" t="s">
        <v>589</v>
      </c>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t="s">
        <v>589</v>
      </c>
      <c r="AC557" s="205"/>
      <c r="AD557" s="205"/>
      <c r="AE557" s="340" t="s">
        <v>589</v>
      </c>
      <c r="AF557" s="207"/>
      <c r="AG557" s="207"/>
      <c r="AH557" s="341"/>
      <c r="AI557" s="340" t="s">
        <v>589</v>
      </c>
      <c r="AJ557" s="207"/>
      <c r="AK557" s="207"/>
      <c r="AL557" s="207"/>
      <c r="AM557" s="340" t="s">
        <v>625</v>
      </c>
      <c r="AN557" s="207"/>
      <c r="AO557" s="207"/>
      <c r="AP557" s="341"/>
      <c r="AQ557" s="340" t="s">
        <v>589</v>
      </c>
      <c r="AR557" s="207"/>
      <c r="AS557" s="207"/>
      <c r="AT557" s="341"/>
      <c r="AU557" s="207" t="s">
        <v>589</v>
      </c>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t="s">
        <v>589</v>
      </c>
      <c r="AF558" s="207"/>
      <c r="AG558" s="207"/>
      <c r="AH558" s="341"/>
      <c r="AI558" s="340" t="s">
        <v>589</v>
      </c>
      <c r="AJ558" s="207"/>
      <c r="AK558" s="207"/>
      <c r="AL558" s="207"/>
      <c r="AM558" s="340" t="s">
        <v>589</v>
      </c>
      <c r="AN558" s="207"/>
      <c r="AO558" s="207"/>
      <c r="AP558" s="341"/>
      <c r="AQ558" s="340" t="s">
        <v>589</v>
      </c>
      <c r="AR558" s="207"/>
      <c r="AS558" s="207"/>
      <c r="AT558" s="341"/>
      <c r="AU558" s="207" t="s">
        <v>589</v>
      </c>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t="s">
        <v>589</v>
      </c>
      <c r="AF560" s="200"/>
      <c r="AG560" s="133" t="s">
        <v>355</v>
      </c>
      <c r="AH560" s="134"/>
      <c r="AI560" s="156"/>
      <c r="AJ560" s="156"/>
      <c r="AK560" s="156"/>
      <c r="AL560" s="154"/>
      <c r="AM560" s="156"/>
      <c r="AN560" s="156"/>
      <c r="AO560" s="156"/>
      <c r="AP560" s="154"/>
      <c r="AQ560" s="590" t="s">
        <v>589</v>
      </c>
      <c r="AR560" s="200"/>
      <c r="AS560" s="133" t="s">
        <v>355</v>
      </c>
      <c r="AT560" s="134"/>
      <c r="AU560" s="200" t="s">
        <v>606</v>
      </c>
      <c r="AV560" s="200"/>
      <c r="AW560" s="133" t="s">
        <v>300</v>
      </c>
      <c r="AX560" s="195"/>
    </row>
    <row r="561" spans="1:50" ht="23.25" hidden="1" customHeight="1" x14ac:dyDescent="0.15">
      <c r="A561" s="189"/>
      <c r="B561" s="186"/>
      <c r="C561" s="180"/>
      <c r="D561" s="186"/>
      <c r="E561" s="342"/>
      <c r="F561" s="343"/>
      <c r="G561" s="104" t="s">
        <v>590</v>
      </c>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t="s">
        <v>589</v>
      </c>
      <c r="AC561" s="213"/>
      <c r="AD561" s="213"/>
      <c r="AE561" s="340" t="s">
        <v>589</v>
      </c>
      <c r="AF561" s="207"/>
      <c r="AG561" s="207"/>
      <c r="AH561" s="207"/>
      <c r="AI561" s="340" t="s">
        <v>589</v>
      </c>
      <c r="AJ561" s="207"/>
      <c r="AK561" s="207"/>
      <c r="AL561" s="207"/>
      <c r="AM561" s="340" t="s">
        <v>589</v>
      </c>
      <c r="AN561" s="207"/>
      <c r="AO561" s="207"/>
      <c r="AP561" s="341"/>
      <c r="AQ561" s="340" t="s">
        <v>589</v>
      </c>
      <c r="AR561" s="207"/>
      <c r="AS561" s="207"/>
      <c r="AT561" s="341"/>
      <c r="AU561" s="207" t="s">
        <v>589</v>
      </c>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t="s">
        <v>589</v>
      </c>
      <c r="AC562" s="205"/>
      <c r="AD562" s="205"/>
      <c r="AE562" s="340" t="s">
        <v>589</v>
      </c>
      <c r="AF562" s="207"/>
      <c r="AG562" s="207"/>
      <c r="AH562" s="341"/>
      <c r="AI562" s="340" t="s">
        <v>590</v>
      </c>
      <c r="AJ562" s="207"/>
      <c r="AK562" s="207"/>
      <c r="AL562" s="207"/>
      <c r="AM562" s="340" t="s">
        <v>589</v>
      </c>
      <c r="AN562" s="207"/>
      <c r="AO562" s="207"/>
      <c r="AP562" s="341"/>
      <c r="AQ562" s="340" t="s">
        <v>589</v>
      </c>
      <c r="AR562" s="207"/>
      <c r="AS562" s="207"/>
      <c r="AT562" s="341"/>
      <c r="AU562" s="207" t="s">
        <v>589</v>
      </c>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t="s">
        <v>589</v>
      </c>
      <c r="AF563" s="207"/>
      <c r="AG563" s="207"/>
      <c r="AH563" s="341"/>
      <c r="AI563" s="340" t="s">
        <v>589</v>
      </c>
      <c r="AJ563" s="207"/>
      <c r="AK563" s="207"/>
      <c r="AL563" s="207"/>
      <c r="AM563" s="340" t="s">
        <v>589</v>
      </c>
      <c r="AN563" s="207"/>
      <c r="AO563" s="207"/>
      <c r="AP563" s="341"/>
      <c r="AQ563" s="340" t="s">
        <v>590</v>
      </c>
      <c r="AR563" s="207"/>
      <c r="AS563" s="207"/>
      <c r="AT563" s="341"/>
      <c r="AU563" s="207" t="s">
        <v>589</v>
      </c>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624</v>
      </c>
      <c r="AF565" s="200"/>
      <c r="AG565" s="133" t="s">
        <v>355</v>
      </c>
      <c r="AH565" s="134"/>
      <c r="AI565" s="156"/>
      <c r="AJ565" s="156"/>
      <c r="AK565" s="156"/>
      <c r="AL565" s="154"/>
      <c r="AM565" s="156"/>
      <c r="AN565" s="156"/>
      <c r="AO565" s="156"/>
      <c r="AP565" s="154"/>
      <c r="AQ565" s="590" t="s">
        <v>589</v>
      </c>
      <c r="AR565" s="200"/>
      <c r="AS565" s="133" t="s">
        <v>355</v>
      </c>
      <c r="AT565" s="134"/>
      <c r="AU565" s="200" t="s">
        <v>589</v>
      </c>
      <c r="AV565" s="200"/>
      <c r="AW565" s="133" t="s">
        <v>300</v>
      </c>
      <c r="AX565" s="195"/>
    </row>
    <row r="566" spans="1:50" ht="23.25" hidden="1" customHeight="1" x14ac:dyDescent="0.15">
      <c r="A566" s="189"/>
      <c r="B566" s="186"/>
      <c r="C566" s="180"/>
      <c r="D566" s="186"/>
      <c r="E566" s="342"/>
      <c r="F566" s="343"/>
      <c r="G566" s="104" t="s">
        <v>599</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589</v>
      </c>
      <c r="AC566" s="213"/>
      <c r="AD566" s="213"/>
      <c r="AE566" s="340" t="s">
        <v>589</v>
      </c>
      <c r="AF566" s="207"/>
      <c r="AG566" s="207"/>
      <c r="AH566" s="207"/>
      <c r="AI566" s="340" t="s">
        <v>589</v>
      </c>
      <c r="AJ566" s="207"/>
      <c r="AK566" s="207"/>
      <c r="AL566" s="207"/>
      <c r="AM566" s="340" t="s">
        <v>589</v>
      </c>
      <c r="AN566" s="207"/>
      <c r="AO566" s="207"/>
      <c r="AP566" s="341"/>
      <c r="AQ566" s="340" t="s">
        <v>589</v>
      </c>
      <c r="AR566" s="207"/>
      <c r="AS566" s="207"/>
      <c r="AT566" s="341"/>
      <c r="AU566" s="207" t="s">
        <v>592</v>
      </c>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589</v>
      </c>
      <c r="AC567" s="205"/>
      <c r="AD567" s="205"/>
      <c r="AE567" s="340" t="s">
        <v>589</v>
      </c>
      <c r="AF567" s="207"/>
      <c r="AG567" s="207"/>
      <c r="AH567" s="341"/>
      <c r="AI567" s="340" t="s">
        <v>589</v>
      </c>
      <c r="AJ567" s="207"/>
      <c r="AK567" s="207"/>
      <c r="AL567" s="207"/>
      <c r="AM567" s="340" t="s">
        <v>589</v>
      </c>
      <c r="AN567" s="207"/>
      <c r="AO567" s="207"/>
      <c r="AP567" s="341"/>
      <c r="AQ567" s="340" t="s">
        <v>589</v>
      </c>
      <c r="AR567" s="207"/>
      <c r="AS567" s="207"/>
      <c r="AT567" s="341"/>
      <c r="AU567" s="207" t="s">
        <v>589</v>
      </c>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t="s">
        <v>588</v>
      </c>
      <c r="AF568" s="207"/>
      <c r="AG568" s="207"/>
      <c r="AH568" s="341"/>
      <c r="AI568" s="340" t="s">
        <v>589</v>
      </c>
      <c r="AJ568" s="207"/>
      <c r="AK568" s="207"/>
      <c r="AL568" s="207"/>
      <c r="AM568" s="340" t="s">
        <v>589</v>
      </c>
      <c r="AN568" s="207"/>
      <c r="AO568" s="207"/>
      <c r="AP568" s="341"/>
      <c r="AQ568" s="340" t="s">
        <v>589</v>
      </c>
      <c r="AR568" s="207"/>
      <c r="AS568" s="207"/>
      <c r="AT568" s="341"/>
      <c r="AU568" s="207" t="s">
        <v>589</v>
      </c>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t="s">
        <v>589</v>
      </c>
      <c r="AF570" s="200"/>
      <c r="AG570" s="133" t="s">
        <v>355</v>
      </c>
      <c r="AH570" s="134"/>
      <c r="AI570" s="156"/>
      <c r="AJ570" s="156"/>
      <c r="AK570" s="156"/>
      <c r="AL570" s="154"/>
      <c r="AM570" s="156"/>
      <c r="AN570" s="156"/>
      <c r="AO570" s="156"/>
      <c r="AP570" s="154"/>
      <c r="AQ570" s="590" t="s">
        <v>589</v>
      </c>
      <c r="AR570" s="200"/>
      <c r="AS570" s="133" t="s">
        <v>355</v>
      </c>
      <c r="AT570" s="134"/>
      <c r="AU570" s="200" t="s">
        <v>589</v>
      </c>
      <c r="AV570" s="200"/>
      <c r="AW570" s="133" t="s">
        <v>300</v>
      </c>
      <c r="AX570" s="195"/>
    </row>
    <row r="571" spans="1:50" ht="23.25" hidden="1" customHeight="1" x14ac:dyDescent="0.15">
      <c r="A571" s="189"/>
      <c r="B571" s="186"/>
      <c r="C571" s="180"/>
      <c r="D571" s="186"/>
      <c r="E571" s="342"/>
      <c r="F571" s="343"/>
      <c r="G571" s="104" t="s">
        <v>589</v>
      </c>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t="s">
        <v>589</v>
      </c>
      <c r="AC571" s="213"/>
      <c r="AD571" s="213"/>
      <c r="AE571" s="340" t="s">
        <v>589</v>
      </c>
      <c r="AF571" s="207"/>
      <c r="AG571" s="207"/>
      <c r="AH571" s="207"/>
      <c r="AI571" s="340" t="s">
        <v>589</v>
      </c>
      <c r="AJ571" s="207"/>
      <c r="AK571" s="207"/>
      <c r="AL571" s="207"/>
      <c r="AM571" s="340" t="s">
        <v>589</v>
      </c>
      <c r="AN571" s="207"/>
      <c r="AO571" s="207"/>
      <c r="AP571" s="341"/>
      <c r="AQ571" s="340" t="s">
        <v>589</v>
      </c>
      <c r="AR571" s="207"/>
      <c r="AS571" s="207"/>
      <c r="AT571" s="341"/>
      <c r="AU571" s="207" t="s">
        <v>589</v>
      </c>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t="s">
        <v>589</v>
      </c>
      <c r="AC572" s="205"/>
      <c r="AD572" s="205"/>
      <c r="AE572" s="340" t="s">
        <v>589</v>
      </c>
      <c r="AF572" s="207"/>
      <c r="AG572" s="207"/>
      <c r="AH572" s="341"/>
      <c r="AI572" s="340" t="s">
        <v>589</v>
      </c>
      <c r="AJ572" s="207"/>
      <c r="AK572" s="207"/>
      <c r="AL572" s="207"/>
      <c r="AM572" s="340" t="s">
        <v>589</v>
      </c>
      <c r="AN572" s="207"/>
      <c r="AO572" s="207"/>
      <c r="AP572" s="341"/>
      <c r="AQ572" s="340" t="s">
        <v>589</v>
      </c>
      <c r="AR572" s="207"/>
      <c r="AS572" s="207"/>
      <c r="AT572" s="341"/>
      <c r="AU572" s="207" t="s">
        <v>589</v>
      </c>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t="s">
        <v>590</v>
      </c>
      <c r="AF573" s="207"/>
      <c r="AG573" s="207"/>
      <c r="AH573" s="341"/>
      <c r="AI573" s="340" t="s">
        <v>589</v>
      </c>
      <c r="AJ573" s="207"/>
      <c r="AK573" s="207"/>
      <c r="AL573" s="207"/>
      <c r="AM573" s="340" t="s">
        <v>589</v>
      </c>
      <c r="AN573" s="207"/>
      <c r="AO573" s="207"/>
      <c r="AP573" s="341"/>
      <c r="AQ573" s="340" t="s">
        <v>589</v>
      </c>
      <c r="AR573" s="207"/>
      <c r="AS573" s="207"/>
      <c r="AT573" s="341"/>
      <c r="AU573" s="207" t="s">
        <v>589</v>
      </c>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t="s">
        <v>589</v>
      </c>
      <c r="AF575" s="200"/>
      <c r="AG575" s="133" t="s">
        <v>355</v>
      </c>
      <c r="AH575" s="134"/>
      <c r="AI575" s="156"/>
      <c r="AJ575" s="156"/>
      <c r="AK575" s="156"/>
      <c r="AL575" s="154"/>
      <c r="AM575" s="156"/>
      <c r="AN575" s="156"/>
      <c r="AO575" s="156"/>
      <c r="AP575" s="154"/>
      <c r="AQ575" s="590" t="s">
        <v>589</v>
      </c>
      <c r="AR575" s="200"/>
      <c r="AS575" s="133" t="s">
        <v>355</v>
      </c>
      <c r="AT575" s="134"/>
      <c r="AU575" s="200" t="s">
        <v>589</v>
      </c>
      <c r="AV575" s="200"/>
      <c r="AW575" s="133" t="s">
        <v>300</v>
      </c>
      <c r="AX575" s="195"/>
    </row>
    <row r="576" spans="1:50" ht="23.25" hidden="1" customHeight="1" x14ac:dyDescent="0.15">
      <c r="A576" s="189"/>
      <c r="B576" s="186"/>
      <c r="C576" s="180"/>
      <c r="D576" s="186"/>
      <c r="E576" s="342"/>
      <c r="F576" s="343"/>
      <c r="G576" s="104" t="s">
        <v>589</v>
      </c>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t="s">
        <v>589</v>
      </c>
      <c r="AC576" s="213"/>
      <c r="AD576" s="213"/>
      <c r="AE576" s="340" t="s">
        <v>589</v>
      </c>
      <c r="AF576" s="207"/>
      <c r="AG576" s="207"/>
      <c r="AH576" s="207"/>
      <c r="AI576" s="340" t="s">
        <v>589</v>
      </c>
      <c r="AJ576" s="207"/>
      <c r="AK576" s="207"/>
      <c r="AL576" s="207"/>
      <c r="AM576" s="340" t="s">
        <v>589</v>
      </c>
      <c r="AN576" s="207"/>
      <c r="AO576" s="207"/>
      <c r="AP576" s="341"/>
      <c r="AQ576" s="340" t="s">
        <v>589</v>
      </c>
      <c r="AR576" s="207"/>
      <c r="AS576" s="207"/>
      <c r="AT576" s="341"/>
      <c r="AU576" s="207" t="s">
        <v>589</v>
      </c>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t="s">
        <v>589</v>
      </c>
      <c r="AC577" s="205"/>
      <c r="AD577" s="205"/>
      <c r="AE577" s="340" t="s">
        <v>589</v>
      </c>
      <c r="AF577" s="207"/>
      <c r="AG577" s="207"/>
      <c r="AH577" s="341"/>
      <c r="AI577" s="340" t="s">
        <v>589</v>
      </c>
      <c r="AJ577" s="207"/>
      <c r="AK577" s="207"/>
      <c r="AL577" s="207"/>
      <c r="AM577" s="340" t="s">
        <v>589</v>
      </c>
      <c r="AN577" s="207"/>
      <c r="AO577" s="207"/>
      <c r="AP577" s="341"/>
      <c r="AQ577" s="340" t="s">
        <v>589</v>
      </c>
      <c r="AR577" s="207"/>
      <c r="AS577" s="207"/>
      <c r="AT577" s="341"/>
      <c r="AU577" s="207" t="s">
        <v>589</v>
      </c>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t="s">
        <v>589</v>
      </c>
      <c r="AF578" s="207"/>
      <c r="AG578" s="207"/>
      <c r="AH578" s="341"/>
      <c r="AI578" s="340" t="s">
        <v>610</v>
      </c>
      <c r="AJ578" s="207"/>
      <c r="AK578" s="207"/>
      <c r="AL578" s="207"/>
      <c r="AM578" s="340" t="s">
        <v>589</v>
      </c>
      <c r="AN578" s="207"/>
      <c r="AO578" s="207"/>
      <c r="AP578" s="341"/>
      <c r="AQ578" s="340" t="s">
        <v>589</v>
      </c>
      <c r="AR578" s="207"/>
      <c r="AS578" s="207"/>
      <c r="AT578" s="341"/>
      <c r="AU578" s="207" t="s">
        <v>589</v>
      </c>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t="s">
        <v>606</v>
      </c>
      <c r="AF580" s="200"/>
      <c r="AG580" s="133" t="s">
        <v>355</v>
      </c>
      <c r="AH580" s="134"/>
      <c r="AI580" s="156"/>
      <c r="AJ580" s="156"/>
      <c r="AK580" s="156"/>
      <c r="AL580" s="154"/>
      <c r="AM580" s="156"/>
      <c r="AN580" s="156"/>
      <c r="AO580" s="156"/>
      <c r="AP580" s="154"/>
      <c r="AQ580" s="590" t="s">
        <v>589</v>
      </c>
      <c r="AR580" s="200"/>
      <c r="AS580" s="133" t="s">
        <v>355</v>
      </c>
      <c r="AT580" s="134"/>
      <c r="AU580" s="200" t="s">
        <v>589</v>
      </c>
      <c r="AV580" s="200"/>
      <c r="AW580" s="133" t="s">
        <v>300</v>
      </c>
      <c r="AX580" s="195"/>
    </row>
    <row r="581" spans="1:50" ht="23.25" hidden="1" customHeight="1" x14ac:dyDescent="0.15">
      <c r="A581" s="189"/>
      <c r="B581" s="186"/>
      <c r="C581" s="180"/>
      <c r="D581" s="186"/>
      <c r="E581" s="342"/>
      <c r="F581" s="343"/>
      <c r="G581" s="104" t="s">
        <v>589</v>
      </c>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t="s">
        <v>589</v>
      </c>
      <c r="AC581" s="213"/>
      <c r="AD581" s="213"/>
      <c r="AE581" s="340" t="s">
        <v>590</v>
      </c>
      <c r="AF581" s="207"/>
      <c r="AG581" s="207"/>
      <c r="AH581" s="207"/>
      <c r="AI581" s="340" t="s">
        <v>589</v>
      </c>
      <c r="AJ581" s="207"/>
      <c r="AK581" s="207"/>
      <c r="AL581" s="207"/>
      <c r="AM581" s="340" t="s">
        <v>589</v>
      </c>
      <c r="AN581" s="207"/>
      <c r="AO581" s="207"/>
      <c r="AP581" s="341"/>
      <c r="AQ581" s="340" t="s">
        <v>589</v>
      </c>
      <c r="AR581" s="207"/>
      <c r="AS581" s="207"/>
      <c r="AT581" s="341"/>
      <c r="AU581" s="207" t="s">
        <v>589</v>
      </c>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t="s">
        <v>589</v>
      </c>
      <c r="AC582" s="205"/>
      <c r="AD582" s="205"/>
      <c r="AE582" s="340" t="s">
        <v>589</v>
      </c>
      <c r="AF582" s="207"/>
      <c r="AG582" s="207"/>
      <c r="AH582" s="341"/>
      <c r="AI582" s="340" t="s">
        <v>589</v>
      </c>
      <c r="AJ582" s="207"/>
      <c r="AK582" s="207"/>
      <c r="AL582" s="207"/>
      <c r="AM582" s="340" t="s">
        <v>589</v>
      </c>
      <c r="AN582" s="207"/>
      <c r="AO582" s="207"/>
      <c r="AP582" s="341"/>
      <c r="AQ582" s="340" t="s">
        <v>589</v>
      </c>
      <c r="AR582" s="207"/>
      <c r="AS582" s="207"/>
      <c r="AT582" s="341"/>
      <c r="AU582" s="207" t="s">
        <v>589</v>
      </c>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t="s">
        <v>589</v>
      </c>
      <c r="AF583" s="207"/>
      <c r="AG583" s="207"/>
      <c r="AH583" s="341"/>
      <c r="AI583" s="340" t="s">
        <v>589</v>
      </c>
      <c r="AJ583" s="207"/>
      <c r="AK583" s="207"/>
      <c r="AL583" s="207"/>
      <c r="AM583" s="340" t="s">
        <v>589</v>
      </c>
      <c r="AN583" s="207"/>
      <c r="AO583" s="207"/>
      <c r="AP583" s="341"/>
      <c r="AQ583" s="340" t="s">
        <v>590</v>
      </c>
      <c r="AR583" s="207"/>
      <c r="AS583" s="207"/>
      <c r="AT583" s="341"/>
      <c r="AU583" s="207" t="s">
        <v>589</v>
      </c>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t="s">
        <v>589</v>
      </c>
      <c r="AF585" s="200"/>
      <c r="AG585" s="133" t="s">
        <v>355</v>
      </c>
      <c r="AH585" s="134"/>
      <c r="AI585" s="156"/>
      <c r="AJ585" s="156"/>
      <c r="AK585" s="156"/>
      <c r="AL585" s="154"/>
      <c r="AM585" s="156"/>
      <c r="AN585" s="156"/>
      <c r="AO585" s="156"/>
      <c r="AP585" s="154"/>
      <c r="AQ585" s="590" t="s">
        <v>589</v>
      </c>
      <c r="AR585" s="200"/>
      <c r="AS585" s="133" t="s">
        <v>355</v>
      </c>
      <c r="AT585" s="134"/>
      <c r="AU585" s="200" t="s">
        <v>589</v>
      </c>
      <c r="AV585" s="200"/>
      <c r="AW585" s="133" t="s">
        <v>300</v>
      </c>
      <c r="AX585" s="195"/>
    </row>
    <row r="586" spans="1:50" ht="23.25" hidden="1" customHeight="1" x14ac:dyDescent="0.15">
      <c r="A586" s="189"/>
      <c r="B586" s="186"/>
      <c r="C586" s="180"/>
      <c r="D586" s="186"/>
      <c r="E586" s="342"/>
      <c r="F586" s="343"/>
      <c r="G586" s="104" t="s">
        <v>590</v>
      </c>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t="s">
        <v>589</v>
      </c>
      <c r="AC586" s="213"/>
      <c r="AD586" s="213"/>
      <c r="AE586" s="340" t="s">
        <v>589</v>
      </c>
      <c r="AF586" s="207"/>
      <c r="AG586" s="207"/>
      <c r="AH586" s="207"/>
      <c r="AI586" s="340" t="s">
        <v>589</v>
      </c>
      <c r="AJ586" s="207"/>
      <c r="AK586" s="207"/>
      <c r="AL586" s="207"/>
      <c r="AM586" s="340" t="s">
        <v>589</v>
      </c>
      <c r="AN586" s="207"/>
      <c r="AO586" s="207"/>
      <c r="AP586" s="341"/>
      <c r="AQ586" s="340" t="s">
        <v>589</v>
      </c>
      <c r="AR586" s="207"/>
      <c r="AS586" s="207"/>
      <c r="AT586" s="341"/>
      <c r="AU586" s="207" t="s">
        <v>589</v>
      </c>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t="s">
        <v>589</v>
      </c>
      <c r="AC587" s="205"/>
      <c r="AD587" s="205"/>
      <c r="AE587" s="340" t="s">
        <v>589</v>
      </c>
      <c r="AF587" s="207"/>
      <c r="AG587" s="207"/>
      <c r="AH587" s="341"/>
      <c r="AI587" s="340" t="s">
        <v>590</v>
      </c>
      <c r="AJ587" s="207"/>
      <c r="AK587" s="207"/>
      <c r="AL587" s="207"/>
      <c r="AM587" s="340" t="s">
        <v>589</v>
      </c>
      <c r="AN587" s="207"/>
      <c r="AO587" s="207"/>
      <c r="AP587" s="341"/>
      <c r="AQ587" s="340" t="s">
        <v>589</v>
      </c>
      <c r="AR587" s="207"/>
      <c r="AS587" s="207"/>
      <c r="AT587" s="341"/>
      <c r="AU587" s="207" t="s">
        <v>589</v>
      </c>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t="s">
        <v>589</v>
      </c>
      <c r="AF588" s="207"/>
      <c r="AG588" s="207"/>
      <c r="AH588" s="341"/>
      <c r="AI588" s="340" t="s">
        <v>592</v>
      </c>
      <c r="AJ588" s="207"/>
      <c r="AK588" s="207"/>
      <c r="AL588" s="207"/>
      <c r="AM588" s="340" t="s">
        <v>589</v>
      </c>
      <c r="AN588" s="207"/>
      <c r="AO588" s="207"/>
      <c r="AP588" s="341"/>
      <c r="AQ588" s="340" t="s">
        <v>589</v>
      </c>
      <c r="AR588" s="207"/>
      <c r="AS588" s="207"/>
      <c r="AT588" s="341"/>
      <c r="AU588" s="207" t="s">
        <v>590</v>
      </c>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t="s">
        <v>589</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t="s">
        <v>587</v>
      </c>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t="s">
        <v>589</v>
      </c>
      <c r="AF594" s="200"/>
      <c r="AG594" s="133" t="s">
        <v>355</v>
      </c>
      <c r="AH594" s="134"/>
      <c r="AI594" s="156"/>
      <c r="AJ594" s="156"/>
      <c r="AK594" s="156"/>
      <c r="AL594" s="154"/>
      <c r="AM594" s="156"/>
      <c r="AN594" s="156"/>
      <c r="AO594" s="156"/>
      <c r="AP594" s="154"/>
      <c r="AQ594" s="590" t="s">
        <v>589</v>
      </c>
      <c r="AR594" s="200"/>
      <c r="AS594" s="133" t="s">
        <v>355</v>
      </c>
      <c r="AT594" s="134"/>
      <c r="AU594" s="200" t="s">
        <v>589</v>
      </c>
      <c r="AV594" s="200"/>
      <c r="AW594" s="133" t="s">
        <v>300</v>
      </c>
      <c r="AX594" s="195"/>
    </row>
    <row r="595" spans="1:50" ht="23.25" hidden="1" customHeight="1" x14ac:dyDescent="0.15">
      <c r="A595" s="189"/>
      <c r="B595" s="186"/>
      <c r="C595" s="180"/>
      <c r="D595" s="186"/>
      <c r="E595" s="342"/>
      <c r="F595" s="343"/>
      <c r="G595" s="104" t="s">
        <v>589</v>
      </c>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t="s">
        <v>589</v>
      </c>
      <c r="AC595" s="213"/>
      <c r="AD595" s="213"/>
      <c r="AE595" s="340" t="s">
        <v>589</v>
      </c>
      <c r="AF595" s="207"/>
      <c r="AG595" s="207"/>
      <c r="AH595" s="207"/>
      <c r="AI595" s="340" t="s">
        <v>589</v>
      </c>
      <c r="AJ595" s="207"/>
      <c r="AK595" s="207"/>
      <c r="AL595" s="207"/>
      <c r="AM595" s="340" t="s">
        <v>589</v>
      </c>
      <c r="AN595" s="207"/>
      <c r="AO595" s="207"/>
      <c r="AP595" s="341"/>
      <c r="AQ595" s="340" t="s">
        <v>589</v>
      </c>
      <c r="AR595" s="207"/>
      <c r="AS595" s="207"/>
      <c r="AT595" s="341"/>
      <c r="AU595" s="207" t="s">
        <v>589</v>
      </c>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t="s">
        <v>589</v>
      </c>
      <c r="AC596" s="205"/>
      <c r="AD596" s="205"/>
      <c r="AE596" s="340" t="s">
        <v>589</v>
      </c>
      <c r="AF596" s="207"/>
      <c r="AG596" s="207"/>
      <c r="AH596" s="341"/>
      <c r="AI596" s="340" t="s">
        <v>589</v>
      </c>
      <c r="AJ596" s="207"/>
      <c r="AK596" s="207"/>
      <c r="AL596" s="207"/>
      <c r="AM596" s="340" t="s">
        <v>589</v>
      </c>
      <c r="AN596" s="207"/>
      <c r="AO596" s="207"/>
      <c r="AP596" s="341"/>
      <c r="AQ596" s="340" t="s">
        <v>589</v>
      </c>
      <c r="AR596" s="207"/>
      <c r="AS596" s="207"/>
      <c r="AT596" s="341"/>
      <c r="AU596" s="207" t="s">
        <v>589</v>
      </c>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t="s">
        <v>589</v>
      </c>
      <c r="AF597" s="207"/>
      <c r="AG597" s="207"/>
      <c r="AH597" s="341"/>
      <c r="AI597" s="340" t="s">
        <v>594</v>
      </c>
      <c r="AJ597" s="207"/>
      <c r="AK597" s="207"/>
      <c r="AL597" s="207"/>
      <c r="AM597" s="340" t="s">
        <v>589</v>
      </c>
      <c r="AN597" s="207"/>
      <c r="AO597" s="207"/>
      <c r="AP597" s="341"/>
      <c r="AQ597" s="340" t="s">
        <v>589</v>
      </c>
      <c r="AR597" s="207"/>
      <c r="AS597" s="207"/>
      <c r="AT597" s="341"/>
      <c r="AU597" s="207" t="s">
        <v>589</v>
      </c>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t="s">
        <v>589</v>
      </c>
      <c r="AF599" s="200"/>
      <c r="AG599" s="133" t="s">
        <v>355</v>
      </c>
      <c r="AH599" s="134"/>
      <c r="AI599" s="156"/>
      <c r="AJ599" s="156"/>
      <c r="AK599" s="156"/>
      <c r="AL599" s="154"/>
      <c r="AM599" s="156"/>
      <c r="AN599" s="156"/>
      <c r="AO599" s="156"/>
      <c r="AP599" s="154"/>
      <c r="AQ599" s="590" t="s">
        <v>589</v>
      </c>
      <c r="AR599" s="200"/>
      <c r="AS599" s="133" t="s">
        <v>355</v>
      </c>
      <c r="AT599" s="134"/>
      <c r="AU599" s="200" t="s">
        <v>589</v>
      </c>
      <c r="AV599" s="200"/>
      <c r="AW599" s="133" t="s">
        <v>300</v>
      </c>
      <c r="AX599" s="195"/>
    </row>
    <row r="600" spans="1:50" ht="23.25" hidden="1" customHeight="1" x14ac:dyDescent="0.15">
      <c r="A600" s="189"/>
      <c r="B600" s="186"/>
      <c r="C600" s="180"/>
      <c r="D600" s="186"/>
      <c r="E600" s="342"/>
      <c r="F600" s="343"/>
      <c r="G600" s="104" t="s">
        <v>589</v>
      </c>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t="s">
        <v>589</v>
      </c>
      <c r="AC600" s="213"/>
      <c r="AD600" s="213"/>
      <c r="AE600" s="340" t="s">
        <v>589</v>
      </c>
      <c r="AF600" s="207"/>
      <c r="AG600" s="207"/>
      <c r="AH600" s="207"/>
      <c r="AI600" s="340" t="s">
        <v>589</v>
      </c>
      <c r="AJ600" s="207"/>
      <c r="AK600" s="207"/>
      <c r="AL600" s="207"/>
      <c r="AM600" s="340" t="s">
        <v>589</v>
      </c>
      <c r="AN600" s="207"/>
      <c r="AO600" s="207"/>
      <c r="AP600" s="341"/>
      <c r="AQ600" s="340" t="s">
        <v>589</v>
      </c>
      <c r="AR600" s="207"/>
      <c r="AS600" s="207"/>
      <c r="AT600" s="341"/>
      <c r="AU600" s="207" t="s">
        <v>589</v>
      </c>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t="s">
        <v>599</v>
      </c>
      <c r="AC601" s="205"/>
      <c r="AD601" s="205"/>
      <c r="AE601" s="340" t="s">
        <v>592</v>
      </c>
      <c r="AF601" s="207"/>
      <c r="AG601" s="207"/>
      <c r="AH601" s="341"/>
      <c r="AI601" s="340" t="s">
        <v>589</v>
      </c>
      <c r="AJ601" s="207"/>
      <c r="AK601" s="207"/>
      <c r="AL601" s="207"/>
      <c r="AM601" s="340" t="s">
        <v>589</v>
      </c>
      <c r="AN601" s="207"/>
      <c r="AO601" s="207"/>
      <c r="AP601" s="341"/>
      <c r="AQ601" s="340" t="s">
        <v>589</v>
      </c>
      <c r="AR601" s="207"/>
      <c r="AS601" s="207"/>
      <c r="AT601" s="341"/>
      <c r="AU601" s="207" t="s">
        <v>589</v>
      </c>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t="s">
        <v>589</v>
      </c>
      <c r="AF602" s="207"/>
      <c r="AG602" s="207"/>
      <c r="AH602" s="341"/>
      <c r="AI602" s="340" t="s">
        <v>589</v>
      </c>
      <c r="AJ602" s="207"/>
      <c r="AK602" s="207"/>
      <c r="AL602" s="207"/>
      <c r="AM602" s="340" t="s">
        <v>589</v>
      </c>
      <c r="AN602" s="207"/>
      <c r="AO602" s="207"/>
      <c r="AP602" s="341"/>
      <c r="AQ602" s="340" t="s">
        <v>589</v>
      </c>
      <c r="AR602" s="207"/>
      <c r="AS602" s="207"/>
      <c r="AT602" s="341"/>
      <c r="AU602" s="207" t="s">
        <v>589</v>
      </c>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t="s">
        <v>589</v>
      </c>
      <c r="AF604" s="200"/>
      <c r="AG604" s="133" t="s">
        <v>355</v>
      </c>
      <c r="AH604" s="134"/>
      <c r="AI604" s="156"/>
      <c r="AJ604" s="156"/>
      <c r="AK604" s="156"/>
      <c r="AL604" s="154"/>
      <c r="AM604" s="156"/>
      <c r="AN604" s="156"/>
      <c r="AO604" s="156"/>
      <c r="AP604" s="154"/>
      <c r="AQ604" s="590" t="s">
        <v>589</v>
      </c>
      <c r="AR604" s="200"/>
      <c r="AS604" s="133" t="s">
        <v>355</v>
      </c>
      <c r="AT604" s="134"/>
      <c r="AU604" s="200" t="s">
        <v>589</v>
      </c>
      <c r="AV604" s="200"/>
      <c r="AW604" s="133" t="s">
        <v>300</v>
      </c>
      <c r="AX604" s="195"/>
    </row>
    <row r="605" spans="1:50" ht="23.25" hidden="1" customHeight="1" x14ac:dyDescent="0.15">
      <c r="A605" s="189"/>
      <c r="B605" s="186"/>
      <c r="C605" s="180"/>
      <c r="D605" s="186"/>
      <c r="E605" s="342"/>
      <c r="F605" s="343"/>
      <c r="G605" s="104" t="s">
        <v>589</v>
      </c>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t="s">
        <v>589</v>
      </c>
      <c r="AC605" s="213"/>
      <c r="AD605" s="213"/>
      <c r="AE605" s="340" t="s">
        <v>589</v>
      </c>
      <c r="AF605" s="207"/>
      <c r="AG605" s="207"/>
      <c r="AH605" s="207"/>
      <c r="AI605" s="340" t="s">
        <v>590</v>
      </c>
      <c r="AJ605" s="207"/>
      <c r="AK605" s="207"/>
      <c r="AL605" s="207"/>
      <c r="AM605" s="340" t="s">
        <v>589</v>
      </c>
      <c r="AN605" s="207"/>
      <c r="AO605" s="207"/>
      <c r="AP605" s="341"/>
      <c r="AQ605" s="340" t="s">
        <v>589</v>
      </c>
      <c r="AR605" s="207"/>
      <c r="AS605" s="207"/>
      <c r="AT605" s="341"/>
      <c r="AU605" s="207" t="s">
        <v>589</v>
      </c>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t="s">
        <v>589</v>
      </c>
      <c r="AC606" s="205"/>
      <c r="AD606" s="205"/>
      <c r="AE606" s="340" t="s">
        <v>589</v>
      </c>
      <c r="AF606" s="207"/>
      <c r="AG606" s="207"/>
      <c r="AH606" s="341"/>
      <c r="AI606" s="340" t="s">
        <v>589</v>
      </c>
      <c r="AJ606" s="207"/>
      <c r="AK606" s="207"/>
      <c r="AL606" s="207"/>
      <c r="AM606" s="340" t="s">
        <v>589</v>
      </c>
      <c r="AN606" s="207"/>
      <c r="AO606" s="207"/>
      <c r="AP606" s="341"/>
      <c r="AQ606" s="340" t="s">
        <v>589</v>
      </c>
      <c r="AR606" s="207"/>
      <c r="AS606" s="207"/>
      <c r="AT606" s="341"/>
      <c r="AU606" s="207" t="s">
        <v>589</v>
      </c>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t="s">
        <v>589</v>
      </c>
      <c r="AF607" s="207"/>
      <c r="AG607" s="207"/>
      <c r="AH607" s="341"/>
      <c r="AI607" s="340" t="s">
        <v>589</v>
      </c>
      <c r="AJ607" s="207"/>
      <c r="AK607" s="207"/>
      <c r="AL607" s="207"/>
      <c r="AM607" s="340" t="s">
        <v>589</v>
      </c>
      <c r="AN607" s="207"/>
      <c r="AO607" s="207"/>
      <c r="AP607" s="341"/>
      <c r="AQ607" s="340" t="s">
        <v>589</v>
      </c>
      <c r="AR607" s="207"/>
      <c r="AS607" s="207"/>
      <c r="AT607" s="341"/>
      <c r="AU607" s="207" t="s">
        <v>589</v>
      </c>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t="s">
        <v>589</v>
      </c>
      <c r="AF609" s="200"/>
      <c r="AG609" s="133" t="s">
        <v>355</v>
      </c>
      <c r="AH609" s="134"/>
      <c r="AI609" s="156"/>
      <c r="AJ609" s="156"/>
      <c r="AK609" s="156"/>
      <c r="AL609" s="154"/>
      <c r="AM609" s="156"/>
      <c r="AN609" s="156"/>
      <c r="AO609" s="156"/>
      <c r="AP609" s="154"/>
      <c r="AQ609" s="590" t="s">
        <v>589</v>
      </c>
      <c r="AR609" s="200"/>
      <c r="AS609" s="133" t="s">
        <v>355</v>
      </c>
      <c r="AT609" s="134"/>
      <c r="AU609" s="200" t="s">
        <v>589</v>
      </c>
      <c r="AV609" s="200"/>
      <c r="AW609" s="133" t="s">
        <v>300</v>
      </c>
      <c r="AX609" s="195"/>
    </row>
    <row r="610" spans="1:50" ht="23.25" hidden="1" customHeight="1" x14ac:dyDescent="0.15">
      <c r="A610" s="189"/>
      <c r="B610" s="186"/>
      <c r="C610" s="180"/>
      <c r="D610" s="186"/>
      <c r="E610" s="342"/>
      <c r="F610" s="343"/>
      <c r="G610" s="104" t="s">
        <v>589</v>
      </c>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t="s">
        <v>589</v>
      </c>
      <c r="AC610" s="213"/>
      <c r="AD610" s="213"/>
      <c r="AE610" s="340" t="s">
        <v>589</v>
      </c>
      <c r="AF610" s="207"/>
      <c r="AG610" s="207"/>
      <c r="AH610" s="207"/>
      <c r="AI610" s="340" t="s">
        <v>589</v>
      </c>
      <c r="AJ610" s="207"/>
      <c r="AK610" s="207"/>
      <c r="AL610" s="207"/>
      <c r="AM610" s="340" t="s">
        <v>589</v>
      </c>
      <c r="AN610" s="207"/>
      <c r="AO610" s="207"/>
      <c r="AP610" s="341"/>
      <c r="AQ610" s="340" t="s">
        <v>589</v>
      </c>
      <c r="AR610" s="207"/>
      <c r="AS610" s="207"/>
      <c r="AT610" s="341"/>
      <c r="AU610" s="207" t="s">
        <v>589</v>
      </c>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t="s">
        <v>589</v>
      </c>
      <c r="AC611" s="205"/>
      <c r="AD611" s="205"/>
      <c r="AE611" s="340" t="s">
        <v>589</v>
      </c>
      <c r="AF611" s="207"/>
      <c r="AG611" s="207"/>
      <c r="AH611" s="341"/>
      <c r="AI611" s="340" t="s">
        <v>589</v>
      </c>
      <c r="AJ611" s="207"/>
      <c r="AK611" s="207"/>
      <c r="AL611" s="207"/>
      <c r="AM611" s="340" t="s">
        <v>589</v>
      </c>
      <c r="AN611" s="207"/>
      <c r="AO611" s="207"/>
      <c r="AP611" s="341"/>
      <c r="AQ611" s="340" t="s">
        <v>589</v>
      </c>
      <c r="AR611" s="207"/>
      <c r="AS611" s="207"/>
      <c r="AT611" s="341"/>
      <c r="AU611" s="207" t="s">
        <v>589</v>
      </c>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t="s">
        <v>589</v>
      </c>
      <c r="AF612" s="207"/>
      <c r="AG612" s="207"/>
      <c r="AH612" s="341"/>
      <c r="AI612" s="340" t="s">
        <v>589</v>
      </c>
      <c r="AJ612" s="207"/>
      <c r="AK612" s="207"/>
      <c r="AL612" s="207"/>
      <c r="AM612" s="340" t="s">
        <v>589</v>
      </c>
      <c r="AN612" s="207"/>
      <c r="AO612" s="207"/>
      <c r="AP612" s="341"/>
      <c r="AQ612" s="340" t="s">
        <v>589</v>
      </c>
      <c r="AR612" s="207"/>
      <c r="AS612" s="207"/>
      <c r="AT612" s="341"/>
      <c r="AU612" s="207" t="s">
        <v>589</v>
      </c>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t="s">
        <v>589</v>
      </c>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t="s">
        <v>589</v>
      </c>
      <c r="AF619" s="200"/>
      <c r="AG619" s="133" t="s">
        <v>355</v>
      </c>
      <c r="AH619" s="134"/>
      <c r="AI619" s="156"/>
      <c r="AJ619" s="156"/>
      <c r="AK619" s="156"/>
      <c r="AL619" s="154"/>
      <c r="AM619" s="156"/>
      <c r="AN619" s="156"/>
      <c r="AO619" s="156"/>
      <c r="AP619" s="154"/>
      <c r="AQ619" s="590" t="s">
        <v>589</v>
      </c>
      <c r="AR619" s="200"/>
      <c r="AS619" s="133" t="s">
        <v>355</v>
      </c>
      <c r="AT619" s="134"/>
      <c r="AU619" s="200" t="s">
        <v>589</v>
      </c>
      <c r="AV619" s="200"/>
      <c r="AW619" s="133" t="s">
        <v>300</v>
      </c>
      <c r="AX619" s="195"/>
    </row>
    <row r="620" spans="1:50" ht="23.25" hidden="1" customHeight="1" x14ac:dyDescent="0.15">
      <c r="A620" s="189"/>
      <c r="B620" s="186"/>
      <c r="C620" s="180"/>
      <c r="D620" s="186"/>
      <c r="E620" s="342"/>
      <c r="F620" s="343"/>
      <c r="G620" s="104" t="s">
        <v>589</v>
      </c>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t="s">
        <v>590</v>
      </c>
      <c r="AC620" s="213"/>
      <c r="AD620" s="213"/>
      <c r="AE620" s="340" t="s">
        <v>589</v>
      </c>
      <c r="AF620" s="207"/>
      <c r="AG620" s="207"/>
      <c r="AH620" s="207"/>
      <c r="AI620" s="340" t="s">
        <v>589</v>
      </c>
      <c r="AJ620" s="207"/>
      <c r="AK620" s="207"/>
      <c r="AL620" s="207"/>
      <c r="AM620" s="340" t="s">
        <v>589</v>
      </c>
      <c r="AN620" s="207"/>
      <c r="AO620" s="207"/>
      <c r="AP620" s="341"/>
      <c r="AQ620" s="340" t="s">
        <v>589</v>
      </c>
      <c r="AR620" s="207"/>
      <c r="AS620" s="207"/>
      <c r="AT620" s="341"/>
      <c r="AU620" s="207" t="s">
        <v>589</v>
      </c>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t="s">
        <v>605</v>
      </c>
      <c r="AC621" s="205"/>
      <c r="AD621" s="205"/>
      <c r="AE621" s="340" t="s">
        <v>589</v>
      </c>
      <c r="AF621" s="207"/>
      <c r="AG621" s="207"/>
      <c r="AH621" s="341"/>
      <c r="AI621" s="340" t="s">
        <v>589</v>
      </c>
      <c r="AJ621" s="207"/>
      <c r="AK621" s="207"/>
      <c r="AL621" s="207"/>
      <c r="AM621" s="340" t="s">
        <v>589</v>
      </c>
      <c r="AN621" s="207"/>
      <c r="AO621" s="207"/>
      <c r="AP621" s="341"/>
      <c r="AQ621" s="340" t="s">
        <v>612</v>
      </c>
      <c r="AR621" s="207"/>
      <c r="AS621" s="207"/>
      <c r="AT621" s="341"/>
      <c r="AU621" s="207" t="s">
        <v>589</v>
      </c>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t="s">
        <v>589</v>
      </c>
      <c r="AF622" s="207"/>
      <c r="AG622" s="207"/>
      <c r="AH622" s="341"/>
      <c r="AI622" s="340" t="s">
        <v>589</v>
      </c>
      <c r="AJ622" s="207"/>
      <c r="AK622" s="207"/>
      <c r="AL622" s="207"/>
      <c r="AM622" s="340" t="s">
        <v>589</v>
      </c>
      <c r="AN622" s="207"/>
      <c r="AO622" s="207"/>
      <c r="AP622" s="341"/>
      <c r="AQ622" s="340" t="s">
        <v>589</v>
      </c>
      <c r="AR622" s="207"/>
      <c r="AS622" s="207"/>
      <c r="AT622" s="341"/>
      <c r="AU622" s="207" t="s">
        <v>589</v>
      </c>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t="s">
        <v>589</v>
      </c>
      <c r="AF624" s="200"/>
      <c r="AG624" s="133" t="s">
        <v>355</v>
      </c>
      <c r="AH624" s="134"/>
      <c r="AI624" s="156"/>
      <c r="AJ624" s="156"/>
      <c r="AK624" s="156"/>
      <c r="AL624" s="154"/>
      <c r="AM624" s="156"/>
      <c r="AN624" s="156"/>
      <c r="AO624" s="156"/>
      <c r="AP624" s="154"/>
      <c r="AQ624" s="590" t="s">
        <v>589</v>
      </c>
      <c r="AR624" s="200"/>
      <c r="AS624" s="133" t="s">
        <v>355</v>
      </c>
      <c r="AT624" s="134"/>
      <c r="AU624" s="200" t="s">
        <v>590</v>
      </c>
      <c r="AV624" s="200"/>
      <c r="AW624" s="133" t="s">
        <v>300</v>
      </c>
      <c r="AX624" s="195"/>
    </row>
    <row r="625" spans="1:50" ht="23.25" hidden="1" customHeight="1" x14ac:dyDescent="0.15">
      <c r="A625" s="189"/>
      <c r="B625" s="186"/>
      <c r="C625" s="180"/>
      <c r="D625" s="186"/>
      <c r="E625" s="342"/>
      <c r="F625" s="343"/>
      <c r="G625" s="104" t="s">
        <v>589</v>
      </c>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t="s">
        <v>589</v>
      </c>
      <c r="AC625" s="213"/>
      <c r="AD625" s="213"/>
      <c r="AE625" s="340" t="s">
        <v>589</v>
      </c>
      <c r="AF625" s="207"/>
      <c r="AG625" s="207"/>
      <c r="AH625" s="207"/>
      <c r="AI625" s="340" t="s">
        <v>589</v>
      </c>
      <c r="AJ625" s="207"/>
      <c r="AK625" s="207"/>
      <c r="AL625" s="207"/>
      <c r="AM625" s="340" t="s">
        <v>589</v>
      </c>
      <c r="AN625" s="207"/>
      <c r="AO625" s="207"/>
      <c r="AP625" s="341"/>
      <c r="AQ625" s="340" t="s">
        <v>589</v>
      </c>
      <c r="AR625" s="207"/>
      <c r="AS625" s="207"/>
      <c r="AT625" s="341"/>
      <c r="AU625" s="207" t="s">
        <v>589</v>
      </c>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t="s">
        <v>590</v>
      </c>
      <c r="AC626" s="205"/>
      <c r="AD626" s="205"/>
      <c r="AE626" s="340" t="s">
        <v>592</v>
      </c>
      <c r="AF626" s="207"/>
      <c r="AG626" s="207"/>
      <c r="AH626" s="341"/>
      <c r="AI626" s="340" t="s">
        <v>602</v>
      </c>
      <c r="AJ626" s="207"/>
      <c r="AK626" s="207"/>
      <c r="AL626" s="207"/>
      <c r="AM626" s="340" t="s">
        <v>589</v>
      </c>
      <c r="AN626" s="207"/>
      <c r="AO626" s="207"/>
      <c r="AP626" s="341"/>
      <c r="AQ626" s="340" t="s">
        <v>589</v>
      </c>
      <c r="AR626" s="207"/>
      <c r="AS626" s="207"/>
      <c r="AT626" s="341"/>
      <c r="AU626" s="207" t="s">
        <v>600</v>
      </c>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t="s">
        <v>589</v>
      </c>
      <c r="AF627" s="207"/>
      <c r="AG627" s="207"/>
      <c r="AH627" s="341"/>
      <c r="AI627" s="340" t="s">
        <v>589</v>
      </c>
      <c r="AJ627" s="207"/>
      <c r="AK627" s="207"/>
      <c r="AL627" s="207"/>
      <c r="AM627" s="340" t="s">
        <v>589</v>
      </c>
      <c r="AN627" s="207"/>
      <c r="AO627" s="207"/>
      <c r="AP627" s="341"/>
      <c r="AQ627" s="340" t="s">
        <v>589</v>
      </c>
      <c r="AR627" s="207"/>
      <c r="AS627" s="207"/>
      <c r="AT627" s="341"/>
      <c r="AU627" s="207" t="s">
        <v>589</v>
      </c>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t="s">
        <v>589</v>
      </c>
      <c r="AF629" s="200"/>
      <c r="AG629" s="133" t="s">
        <v>355</v>
      </c>
      <c r="AH629" s="134"/>
      <c r="AI629" s="156"/>
      <c r="AJ629" s="156"/>
      <c r="AK629" s="156"/>
      <c r="AL629" s="154"/>
      <c r="AM629" s="156"/>
      <c r="AN629" s="156"/>
      <c r="AO629" s="156"/>
      <c r="AP629" s="154"/>
      <c r="AQ629" s="590" t="s">
        <v>589</v>
      </c>
      <c r="AR629" s="200"/>
      <c r="AS629" s="133" t="s">
        <v>355</v>
      </c>
      <c r="AT629" s="134"/>
      <c r="AU629" s="200" t="s">
        <v>604</v>
      </c>
      <c r="AV629" s="200"/>
      <c r="AW629" s="133" t="s">
        <v>300</v>
      </c>
      <c r="AX629" s="195"/>
    </row>
    <row r="630" spans="1:50" ht="23.25" hidden="1" customHeight="1" x14ac:dyDescent="0.15">
      <c r="A630" s="189"/>
      <c r="B630" s="186"/>
      <c r="C630" s="180"/>
      <c r="D630" s="186"/>
      <c r="E630" s="342"/>
      <c r="F630" s="343"/>
      <c r="G630" s="104" t="s">
        <v>595</v>
      </c>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t="s">
        <v>615</v>
      </c>
      <c r="AC630" s="213"/>
      <c r="AD630" s="213"/>
      <c r="AE630" s="340" t="s">
        <v>589</v>
      </c>
      <c r="AF630" s="207"/>
      <c r="AG630" s="207"/>
      <c r="AH630" s="207"/>
      <c r="AI630" s="340" t="s">
        <v>627</v>
      </c>
      <c r="AJ630" s="207"/>
      <c r="AK630" s="207"/>
      <c r="AL630" s="207"/>
      <c r="AM630" s="340" t="s">
        <v>589</v>
      </c>
      <c r="AN630" s="207"/>
      <c r="AO630" s="207"/>
      <c r="AP630" s="341"/>
      <c r="AQ630" s="340" t="s">
        <v>589</v>
      </c>
      <c r="AR630" s="207"/>
      <c r="AS630" s="207"/>
      <c r="AT630" s="341"/>
      <c r="AU630" s="207" t="s">
        <v>589</v>
      </c>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t="s">
        <v>616</v>
      </c>
      <c r="AC631" s="205"/>
      <c r="AD631" s="205"/>
      <c r="AE631" s="340" t="s">
        <v>589</v>
      </c>
      <c r="AF631" s="207"/>
      <c r="AG631" s="207"/>
      <c r="AH631" s="341"/>
      <c r="AI631" s="340" t="s">
        <v>621</v>
      </c>
      <c r="AJ631" s="207"/>
      <c r="AK631" s="207"/>
      <c r="AL631" s="207"/>
      <c r="AM631" s="340" t="s">
        <v>589</v>
      </c>
      <c r="AN631" s="207"/>
      <c r="AO631" s="207"/>
      <c r="AP631" s="341"/>
      <c r="AQ631" s="340" t="s">
        <v>589</v>
      </c>
      <c r="AR631" s="207"/>
      <c r="AS631" s="207"/>
      <c r="AT631" s="341"/>
      <c r="AU631" s="207" t="s">
        <v>589</v>
      </c>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t="s">
        <v>589</v>
      </c>
      <c r="AF632" s="207"/>
      <c r="AG632" s="207"/>
      <c r="AH632" s="341"/>
      <c r="AI632" s="340" t="s">
        <v>589</v>
      </c>
      <c r="AJ632" s="207"/>
      <c r="AK632" s="207"/>
      <c r="AL632" s="207"/>
      <c r="AM632" s="340" t="s">
        <v>589</v>
      </c>
      <c r="AN632" s="207"/>
      <c r="AO632" s="207"/>
      <c r="AP632" s="341"/>
      <c r="AQ632" s="340" t="s">
        <v>589</v>
      </c>
      <c r="AR632" s="207"/>
      <c r="AS632" s="207"/>
      <c r="AT632" s="341"/>
      <c r="AU632" s="207" t="s">
        <v>589</v>
      </c>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t="s">
        <v>589</v>
      </c>
      <c r="AF634" s="200"/>
      <c r="AG634" s="133" t="s">
        <v>355</v>
      </c>
      <c r="AH634" s="134"/>
      <c r="AI634" s="156"/>
      <c r="AJ634" s="156"/>
      <c r="AK634" s="156"/>
      <c r="AL634" s="154"/>
      <c r="AM634" s="156"/>
      <c r="AN634" s="156"/>
      <c r="AO634" s="156"/>
      <c r="AP634" s="154"/>
      <c r="AQ634" s="590" t="s">
        <v>589</v>
      </c>
      <c r="AR634" s="200"/>
      <c r="AS634" s="133" t="s">
        <v>355</v>
      </c>
      <c r="AT634" s="134"/>
      <c r="AU634" s="200" t="s">
        <v>589</v>
      </c>
      <c r="AV634" s="200"/>
      <c r="AW634" s="133" t="s">
        <v>300</v>
      </c>
      <c r="AX634" s="195"/>
    </row>
    <row r="635" spans="1:50" ht="23.25" hidden="1" customHeight="1" x14ac:dyDescent="0.15">
      <c r="A635" s="189"/>
      <c r="B635" s="186"/>
      <c r="C635" s="180"/>
      <c r="D635" s="186"/>
      <c r="E635" s="342"/>
      <c r="F635" s="343"/>
      <c r="G635" s="104" t="s">
        <v>589</v>
      </c>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t="s">
        <v>590</v>
      </c>
      <c r="AC635" s="213"/>
      <c r="AD635" s="213"/>
      <c r="AE635" s="340" t="s">
        <v>589</v>
      </c>
      <c r="AF635" s="207"/>
      <c r="AG635" s="207"/>
      <c r="AH635" s="207"/>
      <c r="AI635" s="340" t="s">
        <v>589</v>
      </c>
      <c r="AJ635" s="207"/>
      <c r="AK635" s="207"/>
      <c r="AL635" s="207"/>
      <c r="AM635" s="340" t="s">
        <v>589</v>
      </c>
      <c r="AN635" s="207"/>
      <c r="AO635" s="207"/>
      <c r="AP635" s="341"/>
      <c r="AQ635" s="340" t="s">
        <v>589</v>
      </c>
      <c r="AR635" s="207"/>
      <c r="AS635" s="207"/>
      <c r="AT635" s="341"/>
      <c r="AU635" s="207" t="s">
        <v>589</v>
      </c>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t="s">
        <v>589</v>
      </c>
      <c r="AC636" s="205"/>
      <c r="AD636" s="205"/>
      <c r="AE636" s="340" t="s">
        <v>589</v>
      </c>
      <c r="AF636" s="207"/>
      <c r="AG636" s="207"/>
      <c r="AH636" s="341"/>
      <c r="AI636" s="340" t="s">
        <v>589</v>
      </c>
      <c r="AJ636" s="207"/>
      <c r="AK636" s="207"/>
      <c r="AL636" s="207"/>
      <c r="AM636" s="340" t="s">
        <v>617</v>
      </c>
      <c r="AN636" s="207"/>
      <c r="AO636" s="207"/>
      <c r="AP636" s="341"/>
      <c r="AQ636" s="340" t="s">
        <v>589</v>
      </c>
      <c r="AR636" s="207"/>
      <c r="AS636" s="207"/>
      <c r="AT636" s="341"/>
      <c r="AU636" s="207" t="s">
        <v>589</v>
      </c>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t="s">
        <v>589</v>
      </c>
      <c r="AF637" s="207"/>
      <c r="AG637" s="207"/>
      <c r="AH637" s="341"/>
      <c r="AI637" s="340" t="s">
        <v>589</v>
      </c>
      <c r="AJ637" s="207"/>
      <c r="AK637" s="207"/>
      <c r="AL637" s="207"/>
      <c r="AM637" s="340" t="s">
        <v>589</v>
      </c>
      <c r="AN637" s="207"/>
      <c r="AO637" s="207"/>
      <c r="AP637" s="341"/>
      <c r="AQ637" s="340" t="s">
        <v>589</v>
      </c>
      <c r="AR637" s="207"/>
      <c r="AS637" s="207"/>
      <c r="AT637" s="341"/>
      <c r="AU637" s="207" t="s">
        <v>589</v>
      </c>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t="s">
        <v>589</v>
      </c>
      <c r="AF639" s="200"/>
      <c r="AG639" s="133" t="s">
        <v>355</v>
      </c>
      <c r="AH639" s="134"/>
      <c r="AI639" s="156"/>
      <c r="AJ639" s="156"/>
      <c r="AK639" s="156"/>
      <c r="AL639" s="154"/>
      <c r="AM639" s="156"/>
      <c r="AN639" s="156"/>
      <c r="AO639" s="156"/>
      <c r="AP639" s="154"/>
      <c r="AQ639" s="590" t="s">
        <v>589</v>
      </c>
      <c r="AR639" s="200"/>
      <c r="AS639" s="133" t="s">
        <v>355</v>
      </c>
      <c r="AT639" s="134"/>
      <c r="AU639" s="200" t="s">
        <v>589</v>
      </c>
      <c r="AV639" s="200"/>
      <c r="AW639" s="133" t="s">
        <v>300</v>
      </c>
      <c r="AX639" s="195"/>
    </row>
    <row r="640" spans="1:50" ht="23.25" hidden="1" customHeight="1" x14ac:dyDescent="0.15">
      <c r="A640" s="189"/>
      <c r="B640" s="186"/>
      <c r="C640" s="180"/>
      <c r="D640" s="186"/>
      <c r="E640" s="342"/>
      <c r="F640" s="343"/>
      <c r="G640" s="104" t="s">
        <v>589</v>
      </c>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t="s">
        <v>589</v>
      </c>
      <c r="AC640" s="213"/>
      <c r="AD640" s="213"/>
      <c r="AE640" s="340" t="s">
        <v>589</v>
      </c>
      <c r="AF640" s="207"/>
      <c r="AG640" s="207"/>
      <c r="AH640" s="207"/>
      <c r="AI640" s="340" t="s">
        <v>589</v>
      </c>
      <c r="AJ640" s="207"/>
      <c r="AK640" s="207"/>
      <c r="AL640" s="207"/>
      <c r="AM640" s="340" t="s">
        <v>589</v>
      </c>
      <c r="AN640" s="207"/>
      <c r="AO640" s="207"/>
      <c r="AP640" s="341"/>
      <c r="AQ640" s="340" t="s">
        <v>590</v>
      </c>
      <c r="AR640" s="207"/>
      <c r="AS640" s="207"/>
      <c r="AT640" s="341"/>
      <c r="AU640" s="207" t="s">
        <v>589</v>
      </c>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t="s">
        <v>589</v>
      </c>
      <c r="AC641" s="205"/>
      <c r="AD641" s="205"/>
      <c r="AE641" s="340" t="s">
        <v>589</v>
      </c>
      <c r="AF641" s="207"/>
      <c r="AG641" s="207"/>
      <c r="AH641" s="341"/>
      <c r="AI641" s="340" t="s">
        <v>589</v>
      </c>
      <c r="AJ641" s="207"/>
      <c r="AK641" s="207"/>
      <c r="AL641" s="207"/>
      <c r="AM641" s="340" t="s">
        <v>590</v>
      </c>
      <c r="AN641" s="207"/>
      <c r="AO641" s="207"/>
      <c r="AP641" s="341"/>
      <c r="AQ641" s="340" t="s">
        <v>590</v>
      </c>
      <c r="AR641" s="207"/>
      <c r="AS641" s="207"/>
      <c r="AT641" s="341"/>
      <c r="AU641" s="207" t="s">
        <v>589</v>
      </c>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t="s">
        <v>590</v>
      </c>
      <c r="AF642" s="207"/>
      <c r="AG642" s="207"/>
      <c r="AH642" s="341"/>
      <c r="AI642" s="340" t="s">
        <v>589</v>
      </c>
      <c r="AJ642" s="207"/>
      <c r="AK642" s="207"/>
      <c r="AL642" s="207"/>
      <c r="AM642" s="340" t="s">
        <v>589</v>
      </c>
      <c r="AN642" s="207"/>
      <c r="AO642" s="207"/>
      <c r="AP642" s="341"/>
      <c r="AQ642" s="340" t="s">
        <v>589</v>
      </c>
      <c r="AR642" s="207"/>
      <c r="AS642" s="207"/>
      <c r="AT642" s="341"/>
      <c r="AU642" s="207" t="s">
        <v>590</v>
      </c>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t="s">
        <v>589</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t="s">
        <v>587</v>
      </c>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589</v>
      </c>
      <c r="AF648" s="200"/>
      <c r="AG648" s="133" t="s">
        <v>355</v>
      </c>
      <c r="AH648" s="134"/>
      <c r="AI648" s="156"/>
      <c r="AJ648" s="156"/>
      <c r="AK648" s="156"/>
      <c r="AL648" s="154"/>
      <c r="AM648" s="156"/>
      <c r="AN648" s="156"/>
      <c r="AO648" s="156"/>
      <c r="AP648" s="154"/>
      <c r="AQ648" s="590" t="s">
        <v>589</v>
      </c>
      <c r="AR648" s="200"/>
      <c r="AS648" s="133" t="s">
        <v>355</v>
      </c>
      <c r="AT648" s="134"/>
      <c r="AU648" s="200" t="s">
        <v>589</v>
      </c>
      <c r="AV648" s="200"/>
      <c r="AW648" s="133" t="s">
        <v>300</v>
      </c>
      <c r="AX648" s="195"/>
    </row>
    <row r="649" spans="1:50" ht="23.25" hidden="1" customHeight="1" x14ac:dyDescent="0.15">
      <c r="A649" s="189"/>
      <c r="B649" s="186"/>
      <c r="C649" s="180"/>
      <c r="D649" s="186"/>
      <c r="E649" s="342"/>
      <c r="F649" s="343"/>
      <c r="G649" s="104" t="s">
        <v>589</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589</v>
      </c>
      <c r="AC649" s="213"/>
      <c r="AD649" s="213"/>
      <c r="AE649" s="340" t="s">
        <v>589</v>
      </c>
      <c r="AF649" s="207"/>
      <c r="AG649" s="207"/>
      <c r="AH649" s="207"/>
      <c r="AI649" s="340" t="s">
        <v>589</v>
      </c>
      <c r="AJ649" s="207"/>
      <c r="AK649" s="207"/>
      <c r="AL649" s="207"/>
      <c r="AM649" s="340" t="s">
        <v>589</v>
      </c>
      <c r="AN649" s="207"/>
      <c r="AO649" s="207"/>
      <c r="AP649" s="341"/>
      <c r="AQ649" s="340" t="s">
        <v>589</v>
      </c>
      <c r="AR649" s="207"/>
      <c r="AS649" s="207"/>
      <c r="AT649" s="341"/>
      <c r="AU649" s="207" t="s">
        <v>589</v>
      </c>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589</v>
      </c>
      <c r="AC650" s="205"/>
      <c r="AD650" s="205"/>
      <c r="AE650" s="340" t="s">
        <v>589</v>
      </c>
      <c r="AF650" s="207"/>
      <c r="AG650" s="207"/>
      <c r="AH650" s="341"/>
      <c r="AI650" s="340" t="s">
        <v>589</v>
      </c>
      <c r="AJ650" s="207"/>
      <c r="AK650" s="207"/>
      <c r="AL650" s="207"/>
      <c r="AM650" s="340" t="s">
        <v>589</v>
      </c>
      <c r="AN650" s="207"/>
      <c r="AO650" s="207"/>
      <c r="AP650" s="341"/>
      <c r="AQ650" s="340" t="s">
        <v>589</v>
      </c>
      <c r="AR650" s="207"/>
      <c r="AS650" s="207"/>
      <c r="AT650" s="341"/>
      <c r="AU650" s="207" t="s">
        <v>589</v>
      </c>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t="s">
        <v>589</v>
      </c>
      <c r="AF651" s="207"/>
      <c r="AG651" s="207"/>
      <c r="AH651" s="341"/>
      <c r="AI651" s="340" t="s">
        <v>589</v>
      </c>
      <c r="AJ651" s="207"/>
      <c r="AK651" s="207"/>
      <c r="AL651" s="207"/>
      <c r="AM651" s="340" t="s">
        <v>589</v>
      </c>
      <c r="AN651" s="207"/>
      <c r="AO651" s="207"/>
      <c r="AP651" s="341"/>
      <c r="AQ651" s="340" t="s">
        <v>589</v>
      </c>
      <c r="AR651" s="207"/>
      <c r="AS651" s="207"/>
      <c r="AT651" s="341"/>
      <c r="AU651" s="207" t="s">
        <v>589</v>
      </c>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t="s">
        <v>589</v>
      </c>
      <c r="AF653" s="200"/>
      <c r="AG653" s="133" t="s">
        <v>355</v>
      </c>
      <c r="AH653" s="134"/>
      <c r="AI653" s="156"/>
      <c r="AJ653" s="156"/>
      <c r="AK653" s="156"/>
      <c r="AL653" s="154"/>
      <c r="AM653" s="156"/>
      <c r="AN653" s="156"/>
      <c r="AO653" s="156"/>
      <c r="AP653" s="154"/>
      <c r="AQ653" s="590" t="s">
        <v>590</v>
      </c>
      <c r="AR653" s="200"/>
      <c r="AS653" s="133" t="s">
        <v>355</v>
      </c>
      <c r="AT653" s="134"/>
      <c r="AU653" s="200" t="s">
        <v>589</v>
      </c>
      <c r="AV653" s="200"/>
      <c r="AW653" s="133" t="s">
        <v>300</v>
      </c>
      <c r="AX653" s="195"/>
    </row>
    <row r="654" spans="1:50" ht="23.25" hidden="1" customHeight="1" x14ac:dyDescent="0.15">
      <c r="A654" s="189"/>
      <c r="B654" s="186"/>
      <c r="C654" s="180"/>
      <c r="D654" s="186"/>
      <c r="E654" s="342"/>
      <c r="F654" s="343"/>
      <c r="G654" s="104" t="s">
        <v>590</v>
      </c>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t="s">
        <v>589</v>
      </c>
      <c r="AC654" s="213"/>
      <c r="AD654" s="213"/>
      <c r="AE654" s="340" t="s">
        <v>589</v>
      </c>
      <c r="AF654" s="207"/>
      <c r="AG654" s="207"/>
      <c r="AH654" s="207"/>
      <c r="AI654" s="340" t="s">
        <v>589</v>
      </c>
      <c r="AJ654" s="207"/>
      <c r="AK654" s="207"/>
      <c r="AL654" s="207"/>
      <c r="AM654" s="340" t="s">
        <v>590</v>
      </c>
      <c r="AN654" s="207"/>
      <c r="AO654" s="207"/>
      <c r="AP654" s="341"/>
      <c r="AQ654" s="340" t="s">
        <v>589</v>
      </c>
      <c r="AR654" s="207"/>
      <c r="AS654" s="207"/>
      <c r="AT654" s="341"/>
      <c r="AU654" s="207" t="s">
        <v>589</v>
      </c>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t="s">
        <v>589</v>
      </c>
      <c r="AC655" s="205"/>
      <c r="AD655" s="205"/>
      <c r="AE655" s="340" t="s">
        <v>589</v>
      </c>
      <c r="AF655" s="207"/>
      <c r="AG655" s="207"/>
      <c r="AH655" s="341"/>
      <c r="AI655" s="340" t="s">
        <v>589</v>
      </c>
      <c r="AJ655" s="207"/>
      <c r="AK655" s="207"/>
      <c r="AL655" s="207"/>
      <c r="AM655" s="340" t="s">
        <v>589</v>
      </c>
      <c r="AN655" s="207"/>
      <c r="AO655" s="207"/>
      <c r="AP655" s="341"/>
      <c r="AQ655" s="340" t="s">
        <v>613</v>
      </c>
      <c r="AR655" s="207"/>
      <c r="AS655" s="207"/>
      <c r="AT655" s="341"/>
      <c r="AU655" s="207" t="s">
        <v>590</v>
      </c>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t="s">
        <v>590</v>
      </c>
      <c r="AF656" s="207"/>
      <c r="AG656" s="207"/>
      <c r="AH656" s="341"/>
      <c r="AI656" s="340" t="s">
        <v>589</v>
      </c>
      <c r="AJ656" s="207"/>
      <c r="AK656" s="207"/>
      <c r="AL656" s="207"/>
      <c r="AM656" s="340" t="s">
        <v>589</v>
      </c>
      <c r="AN656" s="207"/>
      <c r="AO656" s="207"/>
      <c r="AP656" s="341"/>
      <c r="AQ656" s="340" t="s">
        <v>602</v>
      </c>
      <c r="AR656" s="207"/>
      <c r="AS656" s="207"/>
      <c r="AT656" s="341"/>
      <c r="AU656" s="207" t="s">
        <v>589</v>
      </c>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t="s">
        <v>589</v>
      </c>
      <c r="AF658" s="200"/>
      <c r="AG658" s="133" t="s">
        <v>355</v>
      </c>
      <c r="AH658" s="134"/>
      <c r="AI658" s="156"/>
      <c r="AJ658" s="156"/>
      <c r="AK658" s="156"/>
      <c r="AL658" s="154"/>
      <c r="AM658" s="156"/>
      <c r="AN658" s="156"/>
      <c r="AO658" s="156"/>
      <c r="AP658" s="154"/>
      <c r="AQ658" s="590" t="s">
        <v>589</v>
      </c>
      <c r="AR658" s="200"/>
      <c r="AS658" s="133" t="s">
        <v>355</v>
      </c>
      <c r="AT658" s="134"/>
      <c r="AU658" s="200" t="s">
        <v>589</v>
      </c>
      <c r="AV658" s="200"/>
      <c r="AW658" s="133" t="s">
        <v>300</v>
      </c>
      <c r="AX658" s="195"/>
    </row>
    <row r="659" spans="1:50" ht="23.25" hidden="1" customHeight="1" x14ac:dyDescent="0.15">
      <c r="A659" s="189"/>
      <c r="B659" s="186"/>
      <c r="C659" s="180"/>
      <c r="D659" s="186"/>
      <c r="E659" s="342"/>
      <c r="F659" s="343"/>
      <c r="G659" s="104" t="s">
        <v>589</v>
      </c>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t="s">
        <v>589</v>
      </c>
      <c r="AC659" s="213"/>
      <c r="AD659" s="213"/>
      <c r="AE659" s="340" t="s">
        <v>589</v>
      </c>
      <c r="AF659" s="207"/>
      <c r="AG659" s="207"/>
      <c r="AH659" s="207"/>
      <c r="AI659" s="340" t="s">
        <v>589</v>
      </c>
      <c r="AJ659" s="207"/>
      <c r="AK659" s="207"/>
      <c r="AL659" s="207"/>
      <c r="AM659" s="340" t="s">
        <v>589</v>
      </c>
      <c r="AN659" s="207"/>
      <c r="AO659" s="207"/>
      <c r="AP659" s="341"/>
      <c r="AQ659" s="340" t="s">
        <v>589</v>
      </c>
      <c r="AR659" s="207"/>
      <c r="AS659" s="207"/>
      <c r="AT659" s="341"/>
      <c r="AU659" s="207" t="s">
        <v>589</v>
      </c>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t="s">
        <v>605</v>
      </c>
      <c r="AC660" s="205"/>
      <c r="AD660" s="205"/>
      <c r="AE660" s="340" t="s">
        <v>589</v>
      </c>
      <c r="AF660" s="207"/>
      <c r="AG660" s="207"/>
      <c r="AH660" s="341"/>
      <c r="AI660" s="340" t="s">
        <v>589</v>
      </c>
      <c r="AJ660" s="207"/>
      <c r="AK660" s="207"/>
      <c r="AL660" s="207"/>
      <c r="AM660" s="340" t="s">
        <v>589</v>
      </c>
      <c r="AN660" s="207"/>
      <c r="AO660" s="207"/>
      <c r="AP660" s="341"/>
      <c r="AQ660" s="340" t="s">
        <v>590</v>
      </c>
      <c r="AR660" s="207"/>
      <c r="AS660" s="207"/>
      <c r="AT660" s="341"/>
      <c r="AU660" s="207" t="s">
        <v>589</v>
      </c>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t="s">
        <v>590</v>
      </c>
      <c r="AF661" s="207"/>
      <c r="AG661" s="207"/>
      <c r="AH661" s="341"/>
      <c r="AI661" s="340" t="s">
        <v>589</v>
      </c>
      <c r="AJ661" s="207"/>
      <c r="AK661" s="207"/>
      <c r="AL661" s="207"/>
      <c r="AM661" s="340" t="s">
        <v>589</v>
      </c>
      <c r="AN661" s="207"/>
      <c r="AO661" s="207"/>
      <c r="AP661" s="341"/>
      <c r="AQ661" s="340" t="s">
        <v>589</v>
      </c>
      <c r="AR661" s="207"/>
      <c r="AS661" s="207"/>
      <c r="AT661" s="341"/>
      <c r="AU661" s="207" t="s">
        <v>589</v>
      </c>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t="s">
        <v>589</v>
      </c>
      <c r="AF663" s="200"/>
      <c r="AG663" s="133" t="s">
        <v>355</v>
      </c>
      <c r="AH663" s="134"/>
      <c r="AI663" s="156"/>
      <c r="AJ663" s="156"/>
      <c r="AK663" s="156"/>
      <c r="AL663" s="154"/>
      <c r="AM663" s="156"/>
      <c r="AN663" s="156"/>
      <c r="AO663" s="156"/>
      <c r="AP663" s="154"/>
      <c r="AQ663" s="590" t="s">
        <v>589</v>
      </c>
      <c r="AR663" s="200"/>
      <c r="AS663" s="133" t="s">
        <v>355</v>
      </c>
      <c r="AT663" s="134"/>
      <c r="AU663" s="200" t="s">
        <v>589</v>
      </c>
      <c r="AV663" s="200"/>
      <c r="AW663" s="133" t="s">
        <v>300</v>
      </c>
      <c r="AX663" s="195"/>
    </row>
    <row r="664" spans="1:50" ht="23.25" hidden="1" customHeight="1" x14ac:dyDescent="0.15">
      <c r="A664" s="189"/>
      <c r="B664" s="186"/>
      <c r="C664" s="180"/>
      <c r="D664" s="186"/>
      <c r="E664" s="342"/>
      <c r="F664" s="343"/>
      <c r="G664" s="104" t="s">
        <v>589</v>
      </c>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t="s">
        <v>589</v>
      </c>
      <c r="AC664" s="213"/>
      <c r="AD664" s="213"/>
      <c r="AE664" s="340" t="s">
        <v>589</v>
      </c>
      <c r="AF664" s="207"/>
      <c r="AG664" s="207"/>
      <c r="AH664" s="207"/>
      <c r="AI664" s="340" t="s">
        <v>589</v>
      </c>
      <c r="AJ664" s="207"/>
      <c r="AK664" s="207"/>
      <c r="AL664" s="207"/>
      <c r="AM664" s="340" t="s">
        <v>589</v>
      </c>
      <c r="AN664" s="207"/>
      <c r="AO664" s="207"/>
      <c r="AP664" s="341"/>
      <c r="AQ664" s="340" t="s">
        <v>589</v>
      </c>
      <c r="AR664" s="207"/>
      <c r="AS664" s="207"/>
      <c r="AT664" s="341"/>
      <c r="AU664" s="207" t="s">
        <v>589</v>
      </c>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t="s">
        <v>589</v>
      </c>
      <c r="AC665" s="205"/>
      <c r="AD665" s="205"/>
      <c r="AE665" s="340" t="s">
        <v>589</v>
      </c>
      <c r="AF665" s="207"/>
      <c r="AG665" s="207"/>
      <c r="AH665" s="341"/>
      <c r="AI665" s="340" t="s">
        <v>589</v>
      </c>
      <c r="AJ665" s="207"/>
      <c r="AK665" s="207"/>
      <c r="AL665" s="207"/>
      <c r="AM665" s="340" t="s">
        <v>590</v>
      </c>
      <c r="AN665" s="207"/>
      <c r="AO665" s="207"/>
      <c r="AP665" s="341"/>
      <c r="AQ665" s="340" t="s">
        <v>589</v>
      </c>
      <c r="AR665" s="207"/>
      <c r="AS665" s="207"/>
      <c r="AT665" s="341"/>
      <c r="AU665" s="207" t="s">
        <v>589</v>
      </c>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t="s">
        <v>610</v>
      </c>
      <c r="AF666" s="207"/>
      <c r="AG666" s="207"/>
      <c r="AH666" s="341"/>
      <c r="AI666" s="340" t="s">
        <v>589</v>
      </c>
      <c r="AJ666" s="207"/>
      <c r="AK666" s="207"/>
      <c r="AL666" s="207"/>
      <c r="AM666" s="340" t="s">
        <v>589</v>
      </c>
      <c r="AN666" s="207"/>
      <c r="AO666" s="207"/>
      <c r="AP666" s="341"/>
      <c r="AQ666" s="340" t="s">
        <v>589</v>
      </c>
      <c r="AR666" s="207"/>
      <c r="AS666" s="207"/>
      <c r="AT666" s="341"/>
      <c r="AU666" s="207" t="s">
        <v>589</v>
      </c>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t="s">
        <v>604</v>
      </c>
      <c r="AF668" s="200"/>
      <c r="AG668" s="133" t="s">
        <v>355</v>
      </c>
      <c r="AH668" s="134"/>
      <c r="AI668" s="156"/>
      <c r="AJ668" s="156"/>
      <c r="AK668" s="156"/>
      <c r="AL668" s="154"/>
      <c r="AM668" s="156"/>
      <c r="AN668" s="156"/>
      <c r="AO668" s="156"/>
      <c r="AP668" s="154"/>
      <c r="AQ668" s="590" t="s">
        <v>589</v>
      </c>
      <c r="AR668" s="200"/>
      <c r="AS668" s="133" t="s">
        <v>355</v>
      </c>
      <c r="AT668" s="134"/>
      <c r="AU668" s="200" t="s">
        <v>611</v>
      </c>
      <c r="AV668" s="200"/>
      <c r="AW668" s="133" t="s">
        <v>300</v>
      </c>
      <c r="AX668" s="195"/>
    </row>
    <row r="669" spans="1:50" ht="23.25" hidden="1" customHeight="1" x14ac:dyDescent="0.15">
      <c r="A669" s="189"/>
      <c r="B669" s="186"/>
      <c r="C669" s="180"/>
      <c r="D669" s="186"/>
      <c r="E669" s="342"/>
      <c r="F669" s="343"/>
      <c r="G669" s="104" t="s">
        <v>589</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590</v>
      </c>
      <c r="AC669" s="213"/>
      <c r="AD669" s="213"/>
      <c r="AE669" s="340" t="s">
        <v>589</v>
      </c>
      <c r="AF669" s="207"/>
      <c r="AG669" s="207"/>
      <c r="AH669" s="207"/>
      <c r="AI669" s="340" t="s">
        <v>589</v>
      </c>
      <c r="AJ669" s="207"/>
      <c r="AK669" s="207"/>
      <c r="AL669" s="207"/>
      <c r="AM669" s="340" t="s">
        <v>589</v>
      </c>
      <c r="AN669" s="207"/>
      <c r="AO669" s="207"/>
      <c r="AP669" s="341"/>
      <c r="AQ669" s="340" t="s">
        <v>589</v>
      </c>
      <c r="AR669" s="207"/>
      <c r="AS669" s="207"/>
      <c r="AT669" s="341"/>
      <c r="AU669" s="207" t="s">
        <v>589</v>
      </c>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605</v>
      </c>
      <c r="AC670" s="205"/>
      <c r="AD670" s="205"/>
      <c r="AE670" s="340" t="s">
        <v>590</v>
      </c>
      <c r="AF670" s="207"/>
      <c r="AG670" s="207"/>
      <c r="AH670" s="341"/>
      <c r="AI670" s="340" t="s">
        <v>589</v>
      </c>
      <c r="AJ670" s="207"/>
      <c r="AK670" s="207"/>
      <c r="AL670" s="207"/>
      <c r="AM670" s="340" t="s">
        <v>589</v>
      </c>
      <c r="AN670" s="207"/>
      <c r="AO670" s="207"/>
      <c r="AP670" s="341"/>
      <c r="AQ670" s="340" t="s">
        <v>589</v>
      </c>
      <c r="AR670" s="207"/>
      <c r="AS670" s="207"/>
      <c r="AT670" s="341"/>
      <c r="AU670" s="207" t="s">
        <v>589</v>
      </c>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t="s">
        <v>605</v>
      </c>
      <c r="AF671" s="207"/>
      <c r="AG671" s="207"/>
      <c r="AH671" s="341"/>
      <c r="AI671" s="340" t="s">
        <v>589</v>
      </c>
      <c r="AJ671" s="207"/>
      <c r="AK671" s="207"/>
      <c r="AL671" s="207"/>
      <c r="AM671" s="340" t="s">
        <v>592</v>
      </c>
      <c r="AN671" s="207"/>
      <c r="AO671" s="207"/>
      <c r="AP671" s="341"/>
      <c r="AQ671" s="340" t="s">
        <v>589</v>
      </c>
      <c r="AR671" s="207"/>
      <c r="AS671" s="207"/>
      <c r="AT671" s="341"/>
      <c r="AU671" s="207" t="s">
        <v>589</v>
      </c>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589</v>
      </c>
      <c r="AF673" s="200"/>
      <c r="AG673" s="133" t="s">
        <v>355</v>
      </c>
      <c r="AH673" s="134"/>
      <c r="AI673" s="156"/>
      <c r="AJ673" s="156"/>
      <c r="AK673" s="156"/>
      <c r="AL673" s="154"/>
      <c r="AM673" s="156"/>
      <c r="AN673" s="156"/>
      <c r="AO673" s="156"/>
      <c r="AP673" s="154"/>
      <c r="AQ673" s="590" t="s">
        <v>589</v>
      </c>
      <c r="AR673" s="200"/>
      <c r="AS673" s="133" t="s">
        <v>355</v>
      </c>
      <c r="AT673" s="134"/>
      <c r="AU673" s="200" t="s">
        <v>594</v>
      </c>
      <c r="AV673" s="200"/>
      <c r="AW673" s="133" t="s">
        <v>300</v>
      </c>
      <c r="AX673" s="195"/>
    </row>
    <row r="674" spans="1:50" ht="23.25" hidden="1" customHeight="1" x14ac:dyDescent="0.15">
      <c r="A674" s="189"/>
      <c r="B674" s="186"/>
      <c r="C674" s="180"/>
      <c r="D674" s="186"/>
      <c r="E674" s="342"/>
      <c r="F674" s="343"/>
      <c r="G674" s="104" t="s">
        <v>589</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589</v>
      </c>
      <c r="AC674" s="213"/>
      <c r="AD674" s="213"/>
      <c r="AE674" s="340" t="s">
        <v>589</v>
      </c>
      <c r="AF674" s="207"/>
      <c r="AG674" s="207"/>
      <c r="AH674" s="207"/>
      <c r="AI674" s="340" t="s">
        <v>589</v>
      </c>
      <c r="AJ674" s="207"/>
      <c r="AK674" s="207"/>
      <c r="AL674" s="207"/>
      <c r="AM674" s="340" t="s">
        <v>589</v>
      </c>
      <c r="AN674" s="207"/>
      <c r="AO674" s="207"/>
      <c r="AP674" s="341"/>
      <c r="AQ674" s="340" t="s">
        <v>589</v>
      </c>
      <c r="AR674" s="207"/>
      <c r="AS674" s="207"/>
      <c r="AT674" s="341"/>
      <c r="AU674" s="207" t="s">
        <v>589</v>
      </c>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590</v>
      </c>
      <c r="AC675" s="205"/>
      <c r="AD675" s="205"/>
      <c r="AE675" s="340" t="s">
        <v>592</v>
      </c>
      <c r="AF675" s="207"/>
      <c r="AG675" s="207"/>
      <c r="AH675" s="341"/>
      <c r="AI675" s="340" t="s">
        <v>589</v>
      </c>
      <c r="AJ675" s="207"/>
      <c r="AK675" s="207"/>
      <c r="AL675" s="207"/>
      <c r="AM675" s="340" t="s">
        <v>590</v>
      </c>
      <c r="AN675" s="207"/>
      <c r="AO675" s="207"/>
      <c r="AP675" s="341"/>
      <c r="AQ675" s="340" t="s">
        <v>589</v>
      </c>
      <c r="AR675" s="207"/>
      <c r="AS675" s="207"/>
      <c r="AT675" s="341"/>
      <c r="AU675" s="207" t="s">
        <v>589</v>
      </c>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t="s">
        <v>589</v>
      </c>
      <c r="AF676" s="207"/>
      <c r="AG676" s="207"/>
      <c r="AH676" s="341"/>
      <c r="AI676" s="340" t="s">
        <v>589</v>
      </c>
      <c r="AJ676" s="207"/>
      <c r="AK676" s="207"/>
      <c r="AL676" s="207"/>
      <c r="AM676" s="340" t="s">
        <v>589</v>
      </c>
      <c r="AN676" s="207"/>
      <c r="AO676" s="207"/>
      <c r="AP676" s="341"/>
      <c r="AQ676" s="340" t="s">
        <v>589</v>
      </c>
      <c r="AR676" s="207"/>
      <c r="AS676" s="207"/>
      <c r="AT676" s="341"/>
      <c r="AU676" s="207" t="s">
        <v>589</v>
      </c>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t="s">
        <v>589</v>
      </c>
      <c r="AF678" s="200"/>
      <c r="AG678" s="133" t="s">
        <v>355</v>
      </c>
      <c r="AH678" s="134"/>
      <c r="AI678" s="156"/>
      <c r="AJ678" s="156"/>
      <c r="AK678" s="156"/>
      <c r="AL678" s="154"/>
      <c r="AM678" s="156"/>
      <c r="AN678" s="156"/>
      <c r="AO678" s="156"/>
      <c r="AP678" s="154"/>
      <c r="AQ678" s="590" t="s">
        <v>589</v>
      </c>
      <c r="AR678" s="200"/>
      <c r="AS678" s="133" t="s">
        <v>355</v>
      </c>
      <c r="AT678" s="134"/>
      <c r="AU678" s="200" t="s">
        <v>589</v>
      </c>
      <c r="AV678" s="200"/>
      <c r="AW678" s="133" t="s">
        <v>300</v>
      </c>
      <c r="AX678" s="195"/>
    </row>
    <row r="679" spans="1:50" ht="23.25" hidden="1" customHeight="1" x14ac:dyDescent="0.15">
      <c r="A679" s="189"/>
      <c r="B679" s="186"/>
      <c r="C679" s="180"/>
      <c r="D679" s="186"/>
      <c r="E679" s="342"/>
      <c r="F679" s="343"/>
      <c r="G679" s="104" t="s">
        <v>589</v>
      </c>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t="s">
        <v>589</v>
      </c>
      <c r="AC679" s="213"/>
      <c r="AD679" s="213"/>
      <c r="AE679" s="340" t="s">
        <v>589</v>
      </c>
      <c r="AF679" s="207"/>
      <c r="AG679" s="207"/>
      <c r="AH679" s="207"/>
      <c r="AI679" s="340" t="s">
        <v>590</v>
      </c>
      <c r="AJ679" s="207"/>
      <c r="AK679" s="207"/>
      <c r="AL679" s="207"/>
      <c r="AM679" s="340" t="s">
        <v>589</v>
      </c>
      <c r="AN679" s="207"/>
      <c r="AO679" s="207"/>
      <c r="AP679" s="341"/>
      <c r="AQ679" s="340" t="s">
        <v>589</v>
      </c>
      <c r="AR679" s="207"/>
      <c r="AS679" s="207"/>
      <c r="AT679" s="341"/>
      <c r="AU679" s="207" t="s">
        <v>589</v>
      </c>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t="s">
        <v>590</v>
      </c>
      <c r="AC680" s="205"/>
      <c r="AD680" s="205"/>
      <c r="AE680" s="340" t="s">
        <v>589</v>
      </c>
      <c r="AF680" s="207"/>
      <c r="AG680" s="207"/>
      <c r="AH680" s="341"/>
      <c r="AI680" s="340" t="s">
        <v>589</v>
      </c>
      <c r="AJ680" s="207"/>
      <c r="AK680" s="207"/>
      <c r="AL680" s="207"/>
      <c r="AM680" s="340" t="s">
        <v>589</v>
      </c>
      <c r="AN680" s="207"/>
      <c r="AO680" s="207"/>
      <c r="AP680" s="341"/>
      <c r="AQ680" s="340" t="s">
        <v>589</v>
      </c>
      <c r="AR680" s="207"/>
      <c r="AS680" s="207"/>
      <c r="AT680" s="341"/>
      <c r="AU680" s="207" t="s">
        <v>589</v>
      </c>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t="s">
        <v>589</v>
      </c>
      <c r="AF681" s="207"/>
      <c r="AG681" s="207"/>
      <c r="AH681" s="341"/>
      <c r="AI681" s="340" t="s">
        <v>589</v>
      </c>
      <c r="AJ681" s="207"/>
      <c r="AK681" s="207"/>
      <c r="AL681" s="207"/>
      <c r="AM681" s="340" t="s">
        <v>589</v>
      </c>
      <c r="AN681" s="207"/>
      <c r="AO681" s="207"/>
      <c r="AP681" s="341"/>
      <c r="AQ681" s="340" t="s">
        <v>589</v>
      </c>
      <c r="AR681" s="207"/>
      <c r="AS681" s="207"/>
      <c r="AT681" s="341"/>
      <c r="AU681" s="207" t="s">
        <v>590</v>
      </c>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t="s">
        <v>589</v>
      </c>
      <c r="AF683" s="200"/>
      <c r="AG683" s="133" t="s">
        <v>355</v>
      </c>
      <c r="AH683" s="134"/>
      <c r="AI683" s="156"/>
      <c r="AJ683" s="156"/>
      <c r="AK683" s="156"/>
      <c r="AL683" s="154"/>
      <c r="AM683" s="156"/>
      <c r="AN683" s="156"/>
      <c r="AO683" s="156"/>
      <c r="AP683" s="154"/>
      <c r="AQ683" s="590" t="s">
        <v>589</v>
      </c>
      <c r="AR683" s="200"/>
      <c r="AS683" s="133" t="s">
        <v>355</v>
      </c>
      <c r="AT683" s="134"/>
      <c r="AU683" s="200" t="s">
        <v>589</v>
      </c>
      <c r="AV683" s="200"/>
      <c r="AW683" s="133" t="s">
        <v>300</v>
      </c>
      <c r="AX683" s="195"/>
    </row>
    <row r="684" spans="1:50" ht="23.25" hidden="1" customHeight="1" x14ac:dyDescent="0.15">
      <c r="A684" s="189"/>
      <c r="B684" s="186"/>
      <c r="C684" s="180"/>
      <c r="D684" s="186"/>
      <c r="E684" s="342"/>
      <c r="F684" s="343"/>
      <c r="G684" s="104" t="s">
        <v>590</v>
      </c>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t="s">
        <v>589</v>
      </c>
      <c r="AC684" s="213"/>
      <c r="AD684" s="213"/>
      <c r="AE684" s="340" t="s">
        <v>589</v>
      </c>
      <c r="AF684" s="207"/>
      <c r="AG684" s="207"/>
      <c r="AH684" s="207"/>
      <c r="AI684" s="340" t="s">
        <v>589</v>
      </c>
      <c r="AJ684" s="207"/>
      <c r="AK684" s="207"/>
      <c r="AL684" s="207"/>
      <c r="AM684" s="340" t="s">
        <v>589</v>
      </c>
      <c r="AN684" s="207"/>
      <c r="AO684" s="207"/>
      <c r="AP684" s="341"/>
      <c r="AQ684" s="340" t="s">
        <v>590</v>
      </c>
      <c r="AR684" s="207"/>
      <c r="AS684" s="207"/>
      <c r="AT684" s="341"/>
      <c r="AU684" s="207" t="s">
        <v>589</v>
      </c>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t="s">
        <v>589</v>
      </c>
      <c r="AC685" s="205"/>
      <c r="AD685" s="205"/>
      <c r="AE685" s="340" t="s">
        <v>589</v>
      </c>
      <c r="AF685" s="207"/>
      <c r="AG685" s="207"/>
      <c r="AH685" s="341"/>
      <c r="AI685" s="340" t="s">
        <v>589</v>
      </c>
      <c r="AJ685" s="207"/>
      <c r="AK685" s="207"/>
      <c r="AL685" s="207"/>
      <c r="AM685" s="340" t="s">
        <v>589</v>
      </c>
      <c r="AN685" s="207"/>
      <c r="AO685" s="207"/>
      <c r="AP685" s="341"/>
      <c r="AQ685" s="340" t="s">
        <v>589</v>
      </c>
      <c r="AR685" s="207"/>
      <c r="AS685" s="207"/>
      <c r="AT685" s="341"/>
      <c r="AU685" s="207" t="s">
        <v>589</v>
      </c>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t="s">
        <v>589</v>
      </c>
      <c r="AF686" s="207"/>
      <c r="AG686" s="207"/>
      <c r="AH686" s="341"/>
      <c r="AI686" s="340" t="s">
        <v>589</v>
      </c>
      <c r="AJ686" s="207"/>
      <c r="AK686" s="207"/>
      <c r="AL686" s="207"/>
      <c r="AM686" s="340" t="s">
        <v>589</v>
      </c>
      <c r="AN686" s="207"/>
      <c r="AO686" s="207"/>
      <c r="AP686" s="341"/>
      <c r="AQ686" s="340" t="s">
        <v>589</v>
      </c>
      <c r="AR686" s="207"/>
      <c r="AS686" s="207"/>
      <c r="AT686" s="341"/>
      <c r="AU686" s="207" t="s">
        <v>589</v>
      </c>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t="s">
        <v>589</v>
      </c>
      <c r="AF688" s="200"/>
      <c r="AG688" s="133" t="s">
        <v>355</v>
      </c>
      <c r="AH688" s="134"/>
      <c r="AI688" s="156"/>
      <c r="AJ688" s="156"/>
      <c r="AK688" s="156"/>
      <c r="AL688" s="154"/>
      <c r="AM688" s="156"/>
      <c r="AN688" s="156"/>
      <c r="AO688" s="156"/>
      <c r="AP688" s="154"/>
      <c r="AQ688" s="590" t="s">
        <v>589</v>
      </c>
      <c r="AR688" s="200"/>
      <c r="AS688" s="133" t="s">
        <v>355</v>
      </c>
      <c r="AT688" s="134"/>
      <c r="AU688" s="200" t="s">
        <v>589</v>
      </c>
      <c r="AV688" s="200"/>
      <c r="AW688" s="133" t="s">
        <v>300</v>
      </c>
      <c r="AX688" s="195"/>
    </row>
    <row r="689" spans="1:50" ht="23.25" hidden="1" customHeight="1" x14ac:dyDescent="0.15">
      <c r="A689" s="189"/>
      <c r="B689" s="186"/>
      <c r="C689" s="180"/>
      <c r="D689" s="186"/>
      <c r="E689" s="342"/>
      <c r="F689" s="343"/>
      <c r="G689" s="104" t="s">
        <v>589</v>
      </c>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t="s">
        <v>589</v>
      </c>
      <c r="AC689" s="213"/>
      <c r="AD689" s="213"/>
      <c r="AE689" s="340" t="s">
        <v>589</v>
      </c>
      <c r="AF689" s="207"/>
      <c r="AG689" s="207"/>
      <c r="AH689" s="207"/>
      <c r="AI689" s="340" t="s">
        <v>589</v>
      </c>
      <c r="AJ689" s="207"/>
      <c r="AK689" s="207"/>
      <c r="AL689" s="207"/>
      <c r="AM689" s="340" t="s">
        <v>589</v>
      </c>
      <c r="AN689" s="207"/>
      <c r="AO689" s="207"/>
      <c r="AP689" s="341"/>
      <c r="AQ689" s="340" t="s">
        <v>589</v>
      </c>
      <c r="AR689" s="207"/>
      <c r="AS689" s="207"/>
      <c r="AT689" s="341"/>
      <c r="AU689" s="207" t="s">
        <v>589</v>
      </c>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t="s">
        <v>589</v>
      </c>
      <c r="AC690" s="205"/>
      <c r="AD690" s="205"/>
      <c r="AE690" s="340" t="s">
        <v>589</v>
      </c>
      <c r="AF690" s="207"/>
      <c r="AG690" s="207"/>
      <c r="AH690" s="341"/>
      <c r="AI690" s="340" t="s">
        <v>590</v>
      </c>
      <c r="AJ690" s="207"/>
      <c r="AK690" s="207"/>
      <c r="AL690" s="207"/>
      <c r="AM690" s="340" t="s">
        <v>589</v>
      </c>
      <c r="AN690" s="207"/>
      <c r="AO690" s="207"/>
      <c r="AP690" s="341"/>
      <c r="AQ690" s="340" t="s">
        <v>589</v>
      </c>
      <c r="AR690" s="207"/>
      <c r="AS690" s="207"/>
      <c r="AT690" s="341"/>
      <c r="AU690" s="207" t="s">
        <v>589</v>
      </c>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t="s">
        <v>589</v>
      </c>
      <c r="AF691" s="207"/>
      <c r="AG691" s="207"/>
      <c r="AH691" s="341"/>
      <c r="AI691" s="340" t="s">
        <v>589</v>
      </c>
      <c r="AJ691" s="207"/>
      <c r="AK691" s="207"/>
      <c r="AL691" s="207"/>
      <c r="AM691" s="340" t="s">
        <v>589</v>
      </c>
      <c r="AN691" s="207"/>
      <c r="AO691" s="207"/>
      <c r="AP691" s="341"/>
      <c r="AQ691" s="340" t="s">
        <v>589</v>
      </c>
      <c r="AR691" s="207"/>
      <c r="AS691" s="207"/>
      <c r="AT691" s="341"/>
      <c r="AU691" s="207" t="s">
        <v>628</v>
      </c>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t="s">
        <v>589</v>
      </c>
      <c r="AF693" s="200"/>
      <c r="AG693" s="133" t="s">
        <v>355</v>
      </c>
      <c r="AH693" s="134"/>
      <c r="AI693" s="156"/>
      <c r="AJ693" s="156"/>
      <c r="AK693" s="156"/>
      <c r="AL693" s="154"/>
      <c r="AM693" s="156"/>
      <c r="AN693" s="156"/>
      <c r="AO693" s="156"/>
      <c r="AP693" s="154"/>
      <c r="AQ693" s="590" t="s">
        <v>589</v>
      </c>
      <c r="AR693" s="200"/>
      <c r="AS693" s="133" t="s">
        <v>355</v>
      </c>
      <c r="AT693" s="134"/>
      <c r="AU693" s="200" t="s">
        <v>589</v>
      </c>
      <c r="AV693" s="200"/>
      <c r="AW693" s="133" t="s">
        <v>300</v>
      </c>
      <c r="AX693" s="195"/>
    </row>
    <row r="694" spans="1:50" ht="23.25" hidden="1" customHeight="1" x14ac:dyDescent="0.15">
      <c r="A694" s="189"/>
      <c r="B694" s="186"/>
      <c r="C694" s="180"/>
      <c r="D694" s="186"/>
      <c r="E694" s="342"/>
      <c r="F694" s="343"/>
      <c r="G694" s="104" t="s">
        <v>589</v>
      </c>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t="s">
        <v>589</v>
      </c>
      <c r="AC694" s="213"/>
      <c r="AD694" s="213"/>
      <c r="AE694" s="340" t="s">
        <v>589</v>
      </c>
      <c r="AF694" s="207"/>
      <c r="AG694" s="207"/>
      <c r="AH694" s="207"/>
      <c r="AI694" s="340" t="s">
        <v>589</v>
      </c>
      <c r="AJ694" s="207"/>
      <c r="AK694" s="207"/>
      <c r="AL694" s="207"/>
      <c r="AM694" s="340" t="s">
        <v>589</v>
      </c>
      <c r="AN694" s="207"/>
      <c r="AO694" s="207"/>
      <c r="AP694" s="341"/>
      <c r="AQ694" s="340" t="s">
        <v>589</v>
      </c>
      <c r="AR694" s="207"/>
      <c r="AS694" s="207"/>
      <c r="AT694" s="341"/>
      <c r="AU694" s="207" t="s">
        <v>589</v>
      </c>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t="s">
        <v>589</v>
      </c>
      <c r="AC695" s="205"/>
      <c r="AD695" s="205"/>
      <c r="AE695" s="340" t="s">
        <v>589</v>
      </c>
      <c r="AF695" s="207"/>
      <c r="AG695" s="207"/>
      <c r="AH695" s="341"/>
      <c r="AI695" s="340" t="s">
        <v>589</v>
      </c>
      <c r="AJ695" s="207"/>
      <c r="AK695" s="207"/>
      <c r="AL695" s="207"/>
      <c r="AM695" s="340" t="s">
        <v>589</v>
      </c>
      <c r="AN695" s="207"/>
      <c r="AO695" s="207"/>
      <c r="AP695" s="341"/>
      <c r="AQ695" s="340" t="s">
        <v>589</v>
      </c>
      <c r="AR695" s="207"/>
      <c r="AS695" s="207"/>
      <c r="AT695" s="341"/>
      <c r="AU695" s="207" t="s">
        <v>589</v>
      </c>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t="s">
        <v>589</v>
      </c>
      <c r="AF696" s="207"/>
      <c r="AG696" s="207"/>
      <c r="AH696" s="341"/>
      <c r="AI696" s="340" t="s">
        <v>589</v>
      </c>
      <c r="AJ696" s="207"/>
      <c r="AK696" s="207"/>
      <c r="AL696" s="207"/>
      <c r="AM696" s="340" t="s">
        <v>589</v>
      </c>
      <c r="AN696" s="207"/>
      <c r="AO696" s="207"/>
      <c r="AP696" s="341"/>
      <c r="AQ696" s="340" t="s">
        <v>589</v>
      </c>
      <c r="AR696" s="207"/>
      <c r="AS696" s="207"/>
      <c r="AT696" s="341"/>
      <c r="AU696" s="207" t="s">
        <v>589</v>
      </c>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t="s">
        <v>589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8.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670</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671</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677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668</v>
      </c>
      <c r="AE705" s="715"/>
      <c r="AF705" s="715"/>
      <c r="AG705" s="125" t="s">
        <v>672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629</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643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644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568</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629</v>
      </c>
      <c r="AE713" s="329"/>
      <c r="AF713" s="663"/>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629</v>
      </c>
      <c r="AE714" s="808"/>
      <c r="AF714" s="809"/>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629</v>
      </c>
      <c r="AE715" s="605"/>
      <c r="AF715" s="656"/>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669</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629</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686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687</v>
      </c>
      <c r="B733" s="674"/>
      <c r="C733" s="674"/>
      <c r="D733" s="674"/>
      <c r="E733" s="675"/>
      <c r="F733" s="637" t="s">
        <v>688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545</v>
      </c>
      <c r="B737" s="210"/>
      <c r="C737" s="210"/>
      <c r="D737" s="211"/>
      <c r="E737" s="992" t="s">
        <v>589</v>
      </c>
      <c r="F737" s="992"/>
      <c r="G737" s="992"/>
      <c r="H737" s="992"/>
      <c r="I737" s="992"/>
      <c r="J737" s="992"/>
      <c r="K737" s="992"/>
      <c r="L737" s="992"/>
      <c r="M737" s="992"/>
      <c r="N737" s="365" t="s">
        <v>538</v>
      </c>
      <c r="O737" s="365"/>
      <c r="P737" s="365"/>
      <c r="Q737" s="365"/>
      <c r="R737" s="992" t="s">
        <v>612</v>
      </c>
      <c r="S737" s="992"/>
      <c r="T737" s="992"/>
      <c r="U737" s="992"/>
      <c r="V737" s="992"/>
      <c r="W737" s="992"/>
      <c r="X737" s="992"/>
      <c r="Y737" s="992"/>
      <c r="Z737" s="992"/>
      <c r="AA737" s="365" t="s">
        <v>537</v>
      </c>
      <c r="AB737" s="365"/>
      <c r="AC737" s="365"/>
      <c r="AD737" s="365"/>
      <c r="AE737" s="992" t="s">
        <v>589</v>
      </c>
      <c r="AF737" s="992"/>
      <c r="AG737" s="992"/>
      <c r="AH737" s="992"/>
      <c r="AI737" s="992"/>
      <c r="AJ737" s="992"/>
      <c r="AK737" s="992"/>
      <c r="AL737" s="992"/>
      <c r="AM737" s="992"/>
      <c r="AN737" s="365" t="s">
        <v>536</v>
      </c>
      <c r="AO737" s="365"/>
      <c r="AP737" s="365"/>
      <c r="AQ737" s="365"/>
      <c r="AR737" s="984" t="s">
        <v>590</v>
      </c>
      <c r="AS737" s="985"/>
      <c r="AT737" s="985"/>
      <c r="AU737" s="985"/>
      <c r="AV737" s="985"/>
      <c r="AW737" s="985"/>
      <c r="AX737" s="986"/>
      <c r="AY737" s="89"/>
      <c r="AZ737" s="89"/>
    </row>
    <row r="738" spans="1:52" ht="24.75" customHeight="1" x14ac:dyDescent="0.15">
      <c r="A738" s="993" t="s">
        <v>535</v>
      </c>
      <c r="B738" s="210"/>
      <c r="C738" s="210"/>
      <c r="D738" s="211"/>
      <c r="E738" s="992" t="s">
        <v>589</v>
      </c>
      <c r="F738" s="992"/>
      <c r="G738" s="992"/>
      <c r="H738" s="992"/>
      <c r="I738" s="992"/>
      <c r="J738" s="992"/>
      <c r="K738" s="992"/>
      <c r="L738" s="992"/>
      <c r="M738" s="992"/>
      <c r="N738" s="365" t="s">
        <v>534</v>
      </c>
      <c r="O738" s="365"/>
      <c r="P738" s="365"/>
      <c r="Q738" s="365"/>
      <c r="R738" s="992" t="s">
        <v>650</v>
      </c>
      <c r="S738" s="992"/>
      <c r="T738" s="992"/>
      <c r="U738" s="992"/>
      <c r="V738" s="992"/>
      <c r="W738" s="992"/>
      <c r="X738" s="992"/>
      <c r="Y738" s="992"/>
      <c r="Z738" s="992"/>
      <c r="AA738" s="365" t="s">
        <v>533</v>
      </c>
      <c r="AB738" s="365"/>
      <c r="AC738" s="365"/>
      <c r="AD738" s="365"/>
      <c r="AE738" s="992" t="s">
        <v>651</v>
      </c>
      <c r="AF738" s="992"/>
      <c r="AG738" s="992"/>
      <c r="AH738" s="992"/>
      <c r="AI738" s="992"/>
      <c r="AJ738" s="992"/>
      <c r="AK738" s="992"/>
      <c r="AL738" s="992"/>
      <c r="AM738" s="992"/>
      <c r="AN738" s="365" t="s">
        <v>529</v>
      </c>
      <c r="AO738" s="365"/>
      <c r="AP738" s="365"/>
      <c r="AQ738" s="365"/>
      <c r="AR738" s="984" t="s">
        <v>680</v>
      </c>
      <c r="AS738" s="985"/>
      <c r="AT738" s="985"/>
      <c r="AU738" s="985"/>
      <c r="AV738" s="985"/>
      <c r="AW738" s="985"/>
      <c r="AX738" s="986"/>
    </row>
    <row r="739" spans="1:52" ht="24.75" customHeight="1" thickBot="1" x14ac:dyDescent="0.2">
      <c r="A739" s="994" t="s">
        <v>525</v>
      </c>
      <c r="B739" s="995"/>
      <c r="C739" s="995"/>
      <c r="D739" s="996"/>
      <c r="E739" s="997" t="s">
        <v>565</v>
      </c>
      <c r="F739" s="987"/>
      <c r="G739" s="987"/>
      <c r="H739" s="93" t="str">
        <f>IF(E739="", "", "(")</f>
        <v>(</v>
      </c>
      <c r="I739" s="987"/>
      <c r="J739" s="987"/>
      <c r="K739" s="93" t="str">
        <f>IF(OR(I739="　", I739=""), "", "-")</f>
        <v/>
      </c>
      <c r="L739" s="988">
        <v>297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t="s">
        <v>673</v>
      </c>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7.7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628" t="s">
        <v>507</v>
      </c>
      <c r="B779" s="629"/>
      <c r="C779" s="629"/>
      <c r="D779" s="629"/>
      <c r="E779" s="629"/>
      <c r="F779" s="630"/>
      <c r="G779" s="595" t="s">
        <v>683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678</v>
      </c>
      <c r="H781" s="671"/>
      <c r="I781" s="671"/>
      <c r="J781" s="671"/>
      <c r="K781" s="672"/>
      <c r="L781" s="664" t="s">
        <v>679</v>
      </c>
      <c r="M781" s="665"/>
      <c r="N781" s="665"/>
      <c r="O781" s="665"/>
      <c r="P781" s="665"/>
      <c r="Q781" s="665"/>
      <c r="R781" s="665"/>
      <c r="S781" s="665"/>
      <c r="T781" s="665"/>
      <c r="U781" s="665"/>
      <c r="V781" s="665"/>
      <c r="W781" s="665"/>
      <c r="X781" s="666"/>
      <c r="Y781" s="388">
        <v>15</v>
      </c>
      <c r="Z781" s="389"/>
      <c r="AA781" s="389"/>
      <c r="AB781" s="805"/>
      <c r="AC781" s="670" t="s">
        <v>678</v>
      </c>
      <c r="AD781" s="671"/>
      <c r="AE781" s="671"/>
      <c r="AF781" s="671"/>
      <c r="AG781" s="672"/>
      <c r="AH781" s="664" t="s">
        <v>679</v>
      </c>
      <c r="AI781" s="665"/>
      <c r="AJ781" s="665"/>
      <c r="AK781" s="665"/>
      <c r="AL781" s="665"/>
      <c r="AM781" s="665"/>
      <c r="AN781" s="665"/>
      <c r="AO781" s="665"/>
      <c r="AP781" s="665"/>
      <c r="AQ781" s="665"/>
      <c r="AR781" s="665"/>
      <c r="AS781" s="665"/>
      <c r="AT781" s="666"/>
      <c r="AU781" s="388">
        <v>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v>
      </c>
      <c r="AV791" s="832"/>
      <c r="AW791" s="832"/>
      <c r="AX791" s="834"/>
    </row>
    <row r="792" spans="1:50" ht="24.75" customHeight="1" x14ac:dyDescent="0.15">
      <c r="A792" s="631"/>
      <c r="B792" s="632"/>
      <c r="C792" s="632"/>
      <c r="D792" s="632"/>
      <c r="E792" s="632"/>
      <c r="F792" s="633"/>
      <c r="G792" s="595" t="s">
        <v>685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85.5" customHeight="1" x14ac:dyDescent="0.15">
      <c r="A837" s="376">
        <v>1</v>
      </c>
      <c r="B837" s="376">
        <v>1</v>
      </c>
      <c r="C837" s="361" t="s">
        <v>652</v>
      </c>
      <c r="D837" s="347"/>
      <c r="E837" s="347"/>
      <c r="F837" s="347"/>
      <c r="G837" s="347"/>
      <c r="H837" s="347"/>
      <c r="I837" s="347"/>
      <c r="J837" s="348">
        <v>9010001027685</v>
      </c>
      <c r="K837" s="349"/>
      <c r="L837" s="349"/>
      <c r="M837" s="349"/>
      <c r="N837" s="349"/>
      <c r="O837" s="349"/>
      <c r="P837" s="362" t="s">
        <v>655</v>
      </c>
      <c r="Q837" s="350"/>
      <c r="R837" s="350"/>
      <c r="S837" s="350"/>
      <c r="T837" s="350"/>
      <c r="U837" s="350"/>
      <c r="V837" s="350"/>
      <c r="W837" s="350"/>
      <c r="X837" s="350"/>
      <c r="Y837" s="351">
        <v>15</v>
      </c>
      <c r="Z837" s="352"/>
      <c r="AA837" s="352"/>
      <c r="AB837" s="353"/>
      <c r="AC837" s="363" t="s">
        <v>494</v>
      </c>
      <c r="AD837" s="371"/>
      <c r="AE837" s="371"/>
      <c r="AF837" s="371"/>
      <c r="AG837" s="371"/>
      <c r="AH837" s="372">
        <v>1</v>
      </c>
      <c r="AI837" s="373"/>
      <c r="AJ837" s="373"/>
      <c r="AK837" s="373"/>
      <c r="AL837" s="357">
        <v>69.2</v>
      </c>
      <c r="AM837" s="358"/>
      <c r="AN837" s="358"/>
      <c r="AO837" s="359"/>
      <c r="AP837" s="360" t="s">
        <v>681</v>
      </c>
      <c r="AQ837" s="360"/>
      <c r="AR837" s="360"/>
      <c r="AS837" s="360"/>
      <c r="AT837" s="360"/>
      <c r="AU837" s="360"/>
      <c r="AV837" s="360"/>
      <c r="AW837" s="360"/>
      <c r="AX837" s="360"/>
    </row>
    <row r="838" spans="1:50" ht="58.5"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70.5" customHeight="1" x14ac:dyDescent="0.15">
      <c r="A870" s="376">
        <v>1</v>
      </c>
      <c r="B870" s="376">
        <v>1</v>
      </c>
      <c r="C870" s="361" t="s">
        <v>653</v>
      </c>
      <c r="D870" s="347"/>
      <c r="E870" s="347"/>
      <c r="F870" s="347"/>
      <c r="G870" s="347"/>
      <c r="H870" s="347"/>
      <c r="I870" s="347"/>
      <c r="J870" s="348">
        <v>2010001113277</v>
      </c>
      <c r="K870" s="349"/>
      <c r="L870" s="349"/>
      <c r="M870" s="349"/>
      <c r="N870" s="349"/>
      <c r="O870" s="349"/>
      <c r="P870" s="362" t="s">
        <v>654</v>
      </c>
      <c r="Q870" s="350"/>
      <c r="R870" s="350"/>
      <c r="S870" s="350"/>
      <c r="T870" s="350"/>
      <c r="U870" s="350"/>
      <c r="V870" s="350"/>
      <c r="W870" s="350"/>
      <c r="X870" s="350"/>
      <c r="Y870" s="351">
        <v>9</v>
      </c>
      <c r="Z870" s="352"/>
      <c r="AA870" s="352"/>
      <c r="AB870" s="353"/>
      <c r="AC870" s="363" t="s">
        <v>500</v>
      </c>
      <c r="AD870" s="371"/>
      <c r="AE870" s="371"/>
      <c r="AF870" s="371"/>
      <c r="AG870" s="371"/>
      <c r="AH870" s="372">
        <v>3</v>
      </c>
      <c r="AI870" s="373"/>
      <c r="AJ870" s="373"/>
      <c r="AK870" s="373"/>
      <c r="AL870" s="357">
        <v>99.8</v>
      </c>
      <c r="AM870" s="358"/>
      <c r="AN870" s="358"/>
      <c r="AO870" s="359"/>
      <c r="AP870" s="360" t="s">
        <v>682</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61"/>
      <c r="D881" s="347"/>
      <c r="E881" s="347"/>
      <c r="F881" s="347"/>
      <c r="G881" s="347"/>
      <c r="H881" s="347"/>
      <c r="I881" s="347"/>
      <c r="J881" s="348"/>
      <c r="K881" s="349"/>
      <c r="L881" s="349"/>
      <c r="M881" s="349"/>
      <c r="N881" s="349"/>
      <c r="O881" s="349"/>
      <c r="P881" s="91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91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61"/>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61"/>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61"/>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61"/>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61"/>
      <c r="D890" s="347"/>
      <c r="E890" s="347"/>
      <c r="F890" s="347"/>
      <c r="G890" s="347"/>
      <c r="H890" s="347"/>
      <c r="I890" s="347"/>
      <c r="J890" s="348"/>
      <c r="K890" s="349"/>
      <c r="L890" s="349"/>
      <c r="M890" s="349"/>
      <c r="N890" s="349"/>
      <c r="O890" s="349"/>
      <c r="P890" s="362"/>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61"/>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61"/>
      <c r="D892" s="347"/>
      <c r="E892" s="347"/>
      <c r="F892" s="347"/>
      <c r="G892" s="347"/>
      <c r="H892" s="347"/>
      <c r="I892" s="347"/>
      <c r="J892" s="348"/>
      <c r="K892" s="349"/>
      <c r="L892" s="349"/>
      <c r="M892" s="349"/>
      <c r="N892" s="349"/>
      <c r="O892" s="349"/>
      <c r="P892" s="91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61"/>
      <c r="D893" s="347"/>
      <c r="E893" s="347"/>
      <c r="F893" s="347"/>
      <c r="G893" s="347"/>
      <c r="H893" s="347"/>
      <c r="I893" s="347"/>
      <c r="J893" s="348"/>
      <c r="K893" s="349"/>
      <c r="L893" s="349"/>
      <c r="M893" s="349"/>
      <c r="N893" s="349"/>
      <c r="O893" s="349"/>
      <c r="P893" s="362"/>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61"/>
      <c r="D894" s="347"/>
      <c r="E894" s="347"/>
      <c r="F894" s="347"/>
      <c r="G894" s="347"/>
      <c r="H894" s="347"/>
      <c r="I894" s="347"/>
      <c r="J894" s="348"/>
      <c r="K894" s="349"/>
      <c r="L894" s="349"/>
      <c r="M894" s="349"/>
      <c r="N894" s="349"/>
      <c r="O894" s="349"/>
      <c r="P894" s="362"/>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61"/>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61"/>
      <c r="D897" s="347"/>
      <c r="E897" s="347"/>
      <c r="F897" s="347"/>
      <c r="G897" s="347"/>
      <c r="H897" s="347"/>
      <c r="I897" s="347"/>
      <c r="J897" s="348"/>
      <c r="K897" s="349"/>
      <c r="L897" s="349"/>
      <c r="M897" s="349"/>
      <c r="N897" s="349"/>
      <c r="O897" s="349"/>
      <c r="P897" s="362"/>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61"/>
      <c r="D898" s="347"/>
      <c r="E898" s="347"/>
      <c r="F898" s="347"/>
      <c r="G898" s="347"/>
      <c r="H898" s="347"/>
      <c r="I898" s="347"/>
      <c r="J898" s="348"/>
      <c r="K898" s="349"/>
      <c r="L898" s="349"/>
      <c r="M898" s="349"/>
      <c r="N898" s="349"/>
      <c r="O898" s="349"/>
      <c r="P898" s="362"/>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61"/>
      <c r="D899" s="347"/>
      <c r="E899" s="347"/>
      <c r="F899" s="347"/>
      <c r="G899" s="347"/>
      <c r="H899" s="347"/>
      <c r="I899" s="347"/>
      <c r="J899" s="348"/>
      <c r="K899" s="349"/>
      <c r="L899" s="349"/>
      <c r="M899" s="349"/>
      <c r="N899" s="349"/>
      <c r="O899" s="349"/>
      <c r="P899" s="362"/>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656</v>
      </c>
      <c r="D903" s="347"/>
      <c r="E903" s="347"/>
      <c r="F903" s="347"/>
      <c r="G903" s="347"/>
      <c r="H903" s="347"/>
      <c r="I903" s="347"/>
      <c r="J903" s="348">
        <v>7010001059391</v>
      </c>
      <c r="K903" s="349"/>
      <c r="L903" s="349"/>
      <c r="M903" s="349"/>
      <c r="N903" s="349"/>
      <c r="O903" s="349"/>
      <c r="P903" s="362" t="s">
        <v>657</v>
      </c>
      <c r="Q903" s="350"/>
      <c r="R903" s="350"/>
      <c r="S903" s="350"/>
      <c r="T903" s="350"/>
      <c r="U903" s="350"/>
      <c r="V903" s="350"/>
      <c r="W903" s="350"/>
      <c r="X903" s="350"/>
      <c r="Y903" s="351">
        <v>0.02</v>
      </c>
      <c r="Z903" s="352"/>
      <c r="AA903" s="352"/>
      <c r="AB903" s="353"/>
      <c r="AC903" s="363" t="s">
        <v>499</v>
      </c>
      <c r="AD903" s="371"/>
      <c r="AE903" s="371"/>
      <c r="AF903" s="371"/>
      <c r="AG903" s="371"/>
      <c r="AH903" s="372" t="s">
        <v>658</v>
      </c>
      <c r="AI903" s="373"/>
      <c r="AJ903" s="373"/>
      <c r="AK903" s="373"/>
      <c r="AL903" s="357">
        <v>100</v>
      </c>
      <c r="AM903" s="358"/>
      <c r="AN903" s="358"/>
      <c r="AO903" s="359"/>
      <c r="AP903" s="360" t="s">
        <v>659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589</v>
      </c>
      <c r="F1102" s="375"/>
      <c r="G1102" s="375"/>
      <c r="H1102" s="375"/>
      <c r="I1102" s="375"/>
      <c r="J1102" s="348" t="s">
        <v>589</v>
      </c>
      <c r="K1102" s="349"/>
      <c r="L1102" s="349"/>
      <c r="M1102" s="349"/>
      <c r="N1102" s="349"/>
      <c r="O1102" s="349"/>
      <c r="P1102" s="362" t="s">
        <v>589</v>
      </c>
      <c r="Q1102" s="350"/>
      <c r="R1102" s="350"/>
      <c r="S1102" s="350"/>
      <c r="T1102" s="350"/>
      <c r="U1102" s="350"/>
      <c r="V1102" s="350"/>
      <c r="W1102" s="350"/>
      <c r="X1102" s="350"/>
      <c r="Y1102" s="351" t="s">
        <v>590</v>
      </c>
      <c r="Z1102" s="352"/>
      <c r="AA1102" s="352"/>
      <c r="AB1102" s="353"/>
      <c r="AC1102" s="354"/>
      <c r="AD1102" s="354"/>
      <c r="AE1102" s="354"/>
      <c r="AF1102" s="354"/>
      <c r="AG1102" s="354"/>
      <c r="AH1102" s="355" t="s">
        <v>611</v>
      </c>
      <c r="AI1102" s="356"/>
      <c r="AJ1102" s="356"/>
      <c r="AK1102" s="356"/>
      <c r="AL1102" s="357" t="s">
        <v>589</v>
      </c>
      <c r="AM1102" s="358"/>
      <c r="AN1102" s="358"/>
      <c r="AO1102" s="359"/>
      <c r="AP1102" s="360" t="s">
        <v>590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31" max="49" man="1"/>
    <brk id="791" max="49" man="1"/>
    <brk id="11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30"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552</v>
      </c>
      <c r="AF2" s="1034"/>
      <c r="AG2" s="1034"/>
      <c r="AH2" s="1034"/>
      <c r="AI2" s="1034" t="s">
        <v>549</v>
      </c>
      <c r="AJ2" s="1034"/>
      <c r="AK2" s="1034"/>
      <c r="AL2" s="1034"/>
      <c r="AM2" s="1034" t="s">
        <v>523</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553</v>
      </c>
      <c r="AF9" s="1034"/>
      <c r="AG9" s="1034"/>
      <c r="AH9" s="1034"/>
      <c r="AI9" s="1034" t="s">
        <v>549</v>
      </c>
      <c r="AJ9" s="1034"/>
      <c r="AK9" s="1034"/>
      <c r="AL9" s="1034"/>
      <c r="AM9" s="1034" t="s">
        <v>523</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552</v>
      </c>
      <c r="AF16" s="1034"/>
      <c r="AG16" s="1034"/>
      <c r="AH16" s="1034"/>
      <c r="AI16" s="1034" t="s">
        <v>550</v>
      </c>
      <c r="AJ16" s="1034"/>
      <c r="AK16" s="1034"/>
      <c r="AL16" s="1034"/>
      <c r="AM16" s="1034" t="s">
        <v>523</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554</v>
      </c>
      <c r="AF23" s="1034"/>
      <c r="AG23" s="1034"/>
      <c r="AH23" s="1034"/>
      <c r="AI23" s="1034" t="s">
        <v>549</v>
      </c>
      <c r="AJ23" s="1034"/>
      <c r="AK23" s="1034"/>
      <c r="AL23" s="1034"/>
      <c r="AM23" s="1034" t="s">
        <v>523</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552</v>
      </c>
      <c r="AF30" s="1034"/>
      <c r="AG30" s="1034"/>
      <c r="AH30" s="1034"/>
      <c r="AI30" s="1034" t="s">
        <v>549</v>
      </c>
      <c r="AJ30" s="1034"/>
      <c r="AK30" s="1034"/>
      <c r="AL30" s="1034"/>
      <c r="AM30" s="1034" t="s">
        <v>547</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554</v>
      </c>
      <c r="AF37" s="1034"/>
      <c r="AG37" s="1034"/>
      <c r="AH37" s="1034"/>
      <c r="AI37" s="1034" t="s">
        <v>551</v>
      </c>
      <c r="AJ37" s="1034"/>
      <c r="AK37" s="1034"/>
      <c r="AL37" s="1034"/>
      <c r="AM37" s="1034" t="s">
        <v>548</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552</v>
      </c>
      <c r="AF44" s="1034"/>
      <c r="AG44" s="1034"/>
      <c r="AH44" s="1034"/>
      <c r="AI44" s="1034" t="s">
        <v>549</v>
      </c>
      <c r="AJ44" s="1034"/>
      <c r="AK44" s="1034"/>
      <c r="AL44" s="1034"/>
      <c r="AM44" s="1034" t="s">
        <v>523</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552</v>
      </c>
      <c r="AF51" s="1034"/>
      <c r="AG51" s="1034"/>
      <c r="AH51" s="1034"/>
      <c r="AI51" s="1034" t="s">
        <v>549</v>
      </c>
      <c r="AJ51" s="1034"/>
      <c r="AK51" s="1034"/>
      <c r="AL51" s="1034"/>
      <c r="AM51" s="1034" t="s">
        <v>523</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552</v>
      </c>
      <c r="AF58" s="1034"/>
      <c r="AG58" s="1034"/>
      <c r="AH58" s="1034"/>
      <c r="AI58" s="1034" t="s">
        <v>549</v>
      </c>
      <c r="AJ58" s="1034"/>
      <c r="AK58" s="1034"/>
      <c r="AL58" s="1034"/>
      <c r="AM58" s="1034" t="s">
        <v>523</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552</v>
      </c>
      <c r="AF65" s="1034"/>
      <c r="AG65" s="1034"/>
      <c r="AH65" s="1034"/>
      <c r="AI65" s="1034" t="s">
        <v>549</v>
      </c>
      <c r="AJ65" s="1034"/>
      <c r="AK65" s="1034"/>
      <c r="AL65" s="1034"/>
      <c r="AM65" s="1034" t="s">
        <v>523</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L23" sqref="L23:X2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2019-08-14T01:10:41Z</cp:lastPrinted>
  <dcterms:created xsi:type="dcterms:W3CDTF">2012-03-13T00:50:25Z</dcterms:created>
  <dcterms:modified xsi:type="dcterms:W3CDTF">2019-08-26T07:39:26Z</dcterms:modified>
</cp:coreProperties>
</file>