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M89" i="3" l="1"/>
  <c r="AI89" i="3"/>
  <c r="AE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<sst xmlns="http://schemas.openxmlformats.org/spreadsheetml/2006/main" count="2967" uniqueCount="656">
  <si>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</si>
  <si>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</si>
  <si>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</si>
  <si>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</si>
  <si>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</si>
  <si>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</si>
  <si>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</si>
  <si>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</si>
  <si>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</si>
  <si>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</si>
  <si>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</si>
  <si>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</si>
  <si>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</si>
  <si>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</si>
  <si>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</si>
  <si>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</si>
  <si>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</si>
  <si>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</si>
  <si>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</si>
  <si>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</si>
  <si>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</si>
  <si>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</si>
  <si>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</si>
  <si>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</si>
  <si>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</si>
  <si>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</si>
  <si>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</si>
  <si>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</si>
  <si>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</si>
  <si>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</si>
  <si>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</si>
  <si>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</si>
  <si>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</si>
  <si>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</si>
  <si>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</si>
  <si>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</si>
  <si>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</si>
  <si>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</si>
  <si>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</si>
  <si>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</si>
  <si>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</si>
  <si>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</si>
  <si>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</si>
  <si>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</si>
  <si>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</si>
  <si>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</si>
  <si>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</si>
  <si>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</si>
  <si>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</si>
  <si>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</si>
  <si>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</si>
  <si>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</si>
  <si>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</si>
  <si>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</si>
  <si>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</si>
  <si>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</si>
  <si>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</si>
  <si>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</si>
  <si>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</si>
  <si>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</si>
  <si>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</si>
  <si>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</si>
  <si>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</si>
  <si>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</si>
  <si>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</si>
  <si>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</si>
  <si>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</si>
  <si>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</si>
  <si>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</si>
  <si>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</si>
  <si>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</si>
  <si>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</si>
  <si>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</si>
  <si>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</si>
  <si>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</si>
  <si>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</si>
  <si>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</si>
  <si>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</si>
  <si>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</si>
  <si>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</si>
  <si>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</si>
  <si>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</si>
  <si>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</si>
  <si>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</si>
  <si>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</si>
  <si>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</si>
  <si>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</si>
  <si>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</si>
  <si>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</si>
  <si>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</si>
  <si>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</si>
  <si>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</si>
  <si>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</si>
  <si>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</si>
  <si>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</si>
  <si>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</si>
  <si>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</si>
  <si>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</si>
  <si>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</si>
  <si>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</si>
  <si>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</si>
  <si>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</si>
  <si>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</si>
  <si>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</si>
  <si>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</si>
  <si>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</si>
  <si>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</si>
  <si>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</si>
  <si>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</si>
  <si>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</si>
  <si>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</si>
  <si>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</si>
  <si>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</si>
  <si>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</si>
  <si>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</si>
  <si>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</si>
  <si>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</si>
  <si>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</si>
  <si>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</si>
  <si>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</si>
  <si>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</si>
  <si>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</si>
  <si>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</si>
  <si>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</si>
  <si>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</si>
  <si>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</si>
  <si>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</si>
  <si>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</si>
  <si>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</si>
  <si>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</si>
  <si>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</si>
  <si>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</si>
  <si>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</si>
  <si>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</si>
  <si>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</si>
  <si>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</si>
  <si>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</si>
  <si>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</si>
  <si>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</si>
  <si>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</si>
  <si>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</si>
  <si>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</si>
  <si>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</si>
  <si>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</si>
  <si>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</si>
  <si>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</si>
  <si>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</si>
  <si>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</si>
  <si>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</si>
  <si>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</si>
  <si>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</si>
  <si>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</si>
  <si>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</si>
  <si>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</si>
  <si>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</si>
  <si>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</si>
  <si>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</si>
  <si>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</si>
  <si>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</si>
  <si>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</si>
  <si>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</si>
  <si>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</si>
  <si>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</si>
  <si>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</si>
  <si>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</si>
  <si>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</si>
  <si>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</si>
  <si>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</si>
  <si>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</si>
  <si>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</si>
  <si>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</si>
  <si>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</si>
  <si>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</si>
  <si>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</si>
  <si>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</si>
  <si>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</si>
  <si>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</si>
  <si>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</si>
  <si>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</si>
  <si>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</si>
  <si>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</si>
  <si>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</si>
  <si>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</si>
  <si>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</si>
  <si>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</si>
  <si>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</si>
  <si>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</si>
  <si>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</si>
  <si>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</si>
  <si>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</si>
  <si>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</si>
  <si>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</si>
  <si>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</si>
  <si>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</si>
  <si>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</si>
  <si>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</si>
  <si>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</si>
  <si>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</si>
  <si>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</si>
  <si>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</si>
  <si>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</si>
  <si>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</si>
  <si>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</si>
  <si>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</si>
  <si>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</si>
  <si>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</si>
  <si>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</si>
  <si>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</si>
  <si>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</si>
  <si>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</si>
  <si>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</si>
  <si>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</si>
  <si>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</si>
  <si>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</si>
  <si>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</si>
  <si>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</si>
  <si>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</si>
  <si>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</si>
  <si>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</si>
  <si>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</si>
  <si>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</si>
  <si>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</si>
  <si>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</si>
  <si>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</si>
  <si>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</si>
  <si>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</si>
  <si>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</si>
  <si>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</si>
  <si>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</si>
  <si>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</si>
  <si>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</si>
  <si>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</si>
  <si>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</si>
  <si>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</si>
  <si>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</si>
  <si>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</si>
  <si>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</si>
  <si>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</si>
  <si>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</si>
  <si>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</si>
  <si>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</si>
  <si>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</si>
  <si>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</si>
  <si>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</si>
  <si>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</si>
  <si>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</si>
  <si>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</si>
  <si>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</si>
  <si>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</si>
  <si>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</si>
  <si>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</si>
  <si>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</si>
  <si>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</si>
  <si>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</si>
  <si>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</si>
  <si>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</si>
  <si>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</si>
  <si>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</si>
  <si>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</si>
  <si>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</si>
  <si>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</si>
  <si>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</si>
  <si>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</si>
  <si>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</si>
  <si>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</si>
  <si>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</si>
  <si>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</si>
  <si>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</si>
  <si>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</si>
  <si>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</si>
  <si>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</si>
  <si>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</si>
  <si>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</si>
  <si>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</si>
  <si>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</si>
  <si>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</si>
  <si>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</si>
  <si>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</si>
  <si>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</si>
  <si>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</si>
  <si>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</si>
  <si>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</si>
  <si>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</si>
  <si>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</si>
  <si>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</si>
  <si>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</si>
  <si>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</si>
  <si>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</si>
  <si>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</si>
  <si>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</si>
  <si>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</si>
  <si>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</si>
  <si>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</si>
  <si>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</si>
  <si>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</si>
  <si>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</si>
  <si>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</si>
  <si>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</si>
  <si>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</si>
  <si>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</si>
  <si>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</si>
  <si>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</si>
  <si>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</si>
  <si>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</si>
  <si>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</si>
  <si>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</si>
  <si>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</si>
  <si>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</si>
  <si>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</si>
  <si>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</si>
  <si>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</si>
  <si>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</si>
  <si>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</si>
  <si>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</si>
  <si>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</si>
  <si>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</si>
  <si>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</si>
  <si>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</si>
  <si>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</si>
  <si>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</si>
  <si>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</si>
  <si>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</si>
  <si>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</si>
  <si>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</si>
  <si>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</si>
  <si>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</si>
  <si>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</si>
  <si>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</si>
  <si>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</si>
  <si>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</si>
  <si>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</si>
  <si>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</si>
  <si>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</si>
  <si>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</si>
  <si>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</si>
  <si>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</si>
  <si>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</si>
  <si>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</si>
  <si>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</si>
  <si>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</si>
  <si>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</si>
  <si>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</si>
  <si>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</si>
  <si>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</si>
  <si>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</si>
  <si>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</si>
  <si>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</si>
  <si>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</si>
  <si>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</si>
  <si>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</si>
  <si>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</si>
  <si>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</si>
  <si>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</si>
  <si>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</si>
  <si>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</si>
  <si>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</si>
  <si>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</si>
  <si>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</si>
  <si>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</si>
  <si>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</si>
  <si>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</si>
  <si>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</si>
  <si>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</si>
  <si>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</si>
  <si>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</si>
  <si>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</si>
  <si>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</si>
  <si>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</si>
  <si>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</si>
  <si>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</si>
  <si>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</si>
  <si>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</si>
  <si>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</si>
  <si>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</si>
  <si>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</si>
  <si>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</si>
  <si>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</si>
  <si>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</si>
  <si>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</si>
  <si>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</si>
  <si>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</si>
  <si>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</si>
  <si>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</si>
  <si>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</si>
  <si>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</si>
  <si>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</si>
  <si>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</si>
  <si>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</si>
  <si>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</si>
  <si>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</si>
  <si>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</si>
  <si>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</si>
  <si>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</si>
  <si>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</si>
  <si>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</si>
  <si>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</si>
  <si>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</si>
  <si>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</si>
  <si>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</si>
  <si>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</si>
  <si>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</si>
  <si>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</si>
  <si>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</si>
  <si>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</si>
  <si>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</si>
  <si>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</si>
  <si>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</si>
  <si>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</si>
  <si>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</si>
  <si>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</si>
  <si>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</si>
  <si>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</si>
  <si>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</si>
  <si>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</si>
  <si>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</si>
  <si>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</si>
  <si>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</si>
  <si>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</si>
  <si>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</si>
  <si>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</si>
  <si>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</si>
  <si>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</si>
  <si>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</si>
  <si>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</si>
  <si>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</si>
  <si>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</si>
  <si>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</si>
  <si>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</si>
  <si>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</si>
  <si>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</si>
  <si>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</si>
  <si>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</si>
  <si>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</si>
  <si>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</si>
  <si>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</si>
  <si>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</si>
  <si>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</si>
  <si>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</si>
  <si>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</si>
  <si>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</si>
  <si>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</si>
  <si>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</si>
  <si>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</si>
  <si>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</si>
  <si>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</si>
  <si>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</si>
  <si>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</si>
  <si>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</si>
  <si>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</si>
  <si>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</si>
  <si>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</si>
  <si>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</si>
  <si>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</si>
  <si>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</si>
  <si>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</si>
  <si>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</si>
  <si>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</si>
  <si>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</si>
  <si>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</si>
  <si>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</si>
  <si>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</si>
  <si>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</si>
  <si>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</si>
  <si>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</si>
  <si>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</si>
  <si>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</si>
  <si>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</si>
  <si>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</si>
  <si>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</si>
  <si>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</si>
  <si>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</si>
  <si>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</si>
  <si>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</si>
  <si>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</si>
  <si>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</si>
  <si>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</si>
  <si>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</si>
  <si>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</si>
  <si>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</si>
  <si>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</si>
  <si>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</si>
  <si>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</si>
  <si>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</si>
  <si>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</si>
  <si>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</si>
  <si>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</si>
  <si>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</si>
  <si>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</si>
  <si>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</si>
  <si>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</si>
  <si>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</si>
  <si>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</si>
  <si>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</si>
  <si>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</si>
  <si>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</si>
  <si>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</si>
  <si>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</si>
  <si>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</si>
  <si>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</si>
  <si>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</si>
  <si>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</si>
  <si>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</si>
  <si>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</si>
  <si>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</si>
  <si>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</si>
  <si>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</si>
  <si>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</si>
  <si>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</si>
  <si>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</si>
  <si>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</si>
  <si>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</si>
  <si>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</si>
  <si>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</si>
  <si>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</si>
  <si>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</si>
  <si>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</si>
  <si>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</si>
  <si>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</si>
  <si>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</si>
  <si>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</si>
  <si>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</si>
  <si>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</si>
  <si>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</si>
  <si>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</si>
  <si>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</si>
  <si>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</si>
  <si>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</si>
  <si>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</si>
  <si>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</si>
  <si>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</si>
  <si>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</si>
  <si>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</si>
  <si>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</si>
  <si>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</si>
  <si>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</si>
  <si>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</si>
  <si>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</si>
  <si>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</si>
  <si>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</si>
  <si>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</si>
  <si>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</si>
  <si>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</si>
  <si>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</si>
  <si>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</si>
  <si>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</si>
  <si>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</si>
  <si>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</si>
  <si>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</si>
  <si>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</si>
  <si>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</si>
  <si>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</si>
  <si>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</si>
  <si>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</si>
  <si>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</si>
  <si>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</si>
  <si>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</si>
  <si>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</si>
  <si>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</si>
  <si>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</si>
  <si>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</si>
  <si>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</si>
  <si>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</si>
  <si>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</si>
  <si>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</si>
  <si>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</si>
  <si>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</si>
  <si>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</si>
  <si>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</si>
  <si>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</si>
  <si>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</si>
  <si>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医療保険制度企画調査費</t>
    <phoneticPr fontId="5"/>
  </si>
  <si>
    <t>厚生労働省</t>
  </si>
  <si>
    <t>保険局</t>
    <rPh sb="0" eb="3">
      <t>ホケンキョク</t>
    </rPh>
    <phoneticPr fontId="5"/>
  </si>
  <si>
    <t>総務課</t>
    <rPh sb="0" eb="3">
      <t>ソウムカ</t>
    </rPh>
    <phoneticPr fontId="5"/>
  </si>
  <si>
    <t>○</t>
  </si>
  <si>
    <t>-</t>
  </si>
  <si>
    <t>-</t>
    <phoneticPr fontId="5"/>
  </si>
  <si>
    <t>-</t>
    <phoneticPr fontId="5"/>
  </si>
  <si>
    <t>適正かつ安定的・効率的な医療保険制度を図るために、期間業務職員の雇用を行い、保険局全体の業務を円滑に推進する。</t>
    <phoneticPr fontId="5"/>
  </si>
  <si>
    <t>保険局全体の業務を円滑に推進するために行う期間業務職員の雇用。</t>
    <phoneticPr fontId="5"/>
  </si>
  <si>
    <t>庁費</t>
    <rPh sb="0" eb="2">
      <t>チョウヒ</t>
    </rPh>
    <phoneticPr fontId="5"/>
  </si>
  <si>
    <t>医療給付適正化業務庁費</t>
    <rPh sb="0" eb="2">
      <t>イリョウ</t>
    </rPh>
    <rPh sb="2" eb="4">
      <t>キュウフ</t>
    </rPh>
    <rPh sb="4" eb="7">
      <t>テキセイカ</t>
    </rPh>
    <rPh sb="7" eb="9">
      <t>ギョウム</t>
    </rPh>
    <rPh sb="9" eb="11">
      <t>チョウヒ</t>
    </rPh>
    <phoneticPr fontId="5"/>
  </si>
  <si>
    <t>賃金・保険料等の経費であり、定量的な目標設定は困難。</t>
    <phoneticPr fontId="5"/>
  </si>
  <si>
    <t>期間業務職員の配置数</t>
    <phoneticPr fontId="5"/>
  </si>
  <si>
    <t>配置された期間業務職員が、職員の業務を補完することにより、保険局の全体の業務の円滑化を推進できる</t>
    <phoneticPr fontId="5"/>
  </si>
  <si>
    <t>人</t>
    <rPh sb="0" eb="1">
      <t>ニン</t>
    </rPh>
    <phoneticPr fontId="5"/>
  </si>
  <si>
    <t>-</t>
    <phoneticPr fontId="5"/>
  </si>
  <si>
    <t>配置された期間業務職員が、職員の業務を補完することにより、保険局の全体の業務の円滑化を推進できることとなり、ひいては医療保険制度の安定的な運営に資する。
なお、28～30年度においては、おおよそ目標通りの採用・配置となっており、適正な経費執行ができている。</t>
    <phoneticPr fontId="5"/>
  </si>
  <si>
    <t>-</t>
    <phoneticPr fontId="5"/>
  </si>
  <si>
    <t>-</t>
    <phoneticPr fontId="5"/>
  </si>
  <si>
    <t>期間業務職員の雇用数</t>
    <phoneticPr fontId="5"/>
  </si>
  <si>
    <t>人</t>
    <rPh sb="0" eb="1">
      <t>ヒト</t>
    </rPh>
    <phoneticPr fontId="5"/>
  </si>
  <si>
    <t>期間業務職員の一人当たり経費を算出
（期間業務職員の賃金等総数／雇用する期間業務職員数）　</t>
    <phoneticPr fontId="5"/>
  </si>
  <si>
    <t>千円</t>
    <rPh sb="0" eb="2">
      <t>センエン</t>
    </rPh>
    <phoneticPr fontId="5"/>
  </si>
  <si>
    <t>　　千円/人</t>
    <rPh sb="2" eb="4">
      <t>センエン</t>
    </rPh>
    <rPh sb="5" eb="6">
      <t>ヒト</t>
    </rPh>
    <phoneticPr fontId="5"/>
  </si>
  <si>
    <t>58,463/16</t>
  </si>
  <si>
    <t>57,939/16</t>
  </si>
  <si>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</si>
  <si>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</si>
  <si>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</si>
  <si>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</si>
  <si>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</si>
  <si>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</si>
  <si>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</si>
  <si>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期間業務職員の雇用（国の事業を遂行するために必要な業務の補助として職員の労働力のカバー）にかかる費用を支出する。業務を円滑に推進するために期間業務職員の雇用を行うことを目的とする。</t>
    <phoneticPr fontId="5"/>
  </si>
  <si>
    <t>-</t>
    <phoneticPr fontId="5"/>
  </si>
  <si>
    <t>-</t>
    <phoneticPr fontId="5"/>
  </si>
  <si>
    <t>-</t>
    <phoneticPr fontId="5"/>
  </si>
  <si>
    <t>○</t>
    <phoneticPr fontId="5"/>
  </si>
  <si>
    <t>○</t>
    <phoneticPr fontId="5"/>
  </si>
  <si>
    <t>適正かつ安定的・効率的な医療保険制度を運営するために必要であり、国民や社会のニーズは極めて高い事から、国費を投入しなければ事業の目的が達成できない。</t>
    <phoneticPr fontId="5"/>
  </si>
  <si>
    <t>国の事業を遂行するために必要な業務補助者の雇用であるため、国が直接実施するもの。</t>
    <phoneticPr fontId="5"/>
  </si>
  <si>
    <t>適正かつ安定的・効率的な医療保険制度を運営するために必要であり、優先度は高い。</t>
    <phoneticPr fontId="5"/>
  </si>
  <si>
    <t>-</t>
    <phoneticPr fontId="5"/>
  </si>
  <si>
    <t>‐</t>
  </si>
  <si>
    <t>無</t>
  </si>
  <si>
    <t>-</t>
    <phoneticPr fontId="5"/>
  </si>
  <si>
    <t>賃金等、省内統一基準に則っている。</t>
    <phoneticPr fontId="5"/>
  </si>
  <si>
    <t>期間業務職員の賃金として真に必要である。</t>
    <phoneticPr fontId="5"/>
  </si>
  <si>
    <t>国の事業を遂行するために必要な業務補助者として、不足する労働力をカバーしている。</t>
    <phoneticPr fontId="5"/>
  </si>
  <si>
    <t>概ね見込み通りの採用を行っている。</t>
    <phoneticPr fontId="5"/>
  </si>
  <si>
    <t>職員の業務量を考慮し、期間業務職員の適切な採用、配置に努め、適正に予算を執行した。</t>
    <phoneticPr fontId="5"/>
  </si>
  <si>
    <t>今後も局内全体の業務量を考慮しながら、必要な期間業務職員の人数を精査していきたい。</t>
    <phoneticPr fontId="5"/>
  </si>
  <si>
    <t>260</t>
    <phoneticPr fontId="5"/>
  </si>
  <si>
    <t>231</t>
    <phoneticPr fontId="5"/>
  </si>
  <si>
    <t>197</t>
    <phoneticPr fontId="5"/>
  </si>
  <si>
    <t>230</t>
    <phoneticPr fontId="5"/>
  </si>
  <si>
    <t>242</t>
    <phoneticPr fontId="5"/>
  </si>
  <si>
    <t>252</t>
    <phoneticPr fontId="5"/>
  </si>
  <si>
    <t>247</t>
    <phoneticPr fontId="5"/>
  </si>
  <si>
    <t>252</t>
    <phoneticPr fontId="5"/>
  </si>
  <si>
    <t>賃金</t>
    <rPh sb="0" eb="2">
      <t>チンギン</t>
    </rPh>
    <phoneticPr fontId="5"/>
  </si>
  <si>
    <t>期間業務職員賃金、保険料等</t>
    <rPh sb="0" eb="2">
      <t>キカン</t>
    </rPh>
    <rPh sb="2" eb="4">
      <t>ギョウム</t>
    </rPh>
    <rPh sb="4" eb="6">
      <t>ショクイン</t>
    </rPh>
    <rPh sb="6" eb="8">
      <t>チンギン</t>
    </rPh>
    <rPh sb="9" eb="12">
      <t>ホケンリョウ</t>
    </rPh>
    <rPh sb="12" eb="13">
      <t>トウ</t>
    </rPh>
    <phoneticPr fontId="5"/>
  </si>
  <si>
    <t>期間業務職員A</t>
    <rPh sb="0" eb="2">
      <t>キカン</t>
    </rPh>
    <rPh sb="2" eb="4">
      <t>ギョウム</t>
    </rPh>
    <rPh sb="4" eb="6">
      <t>ショクイン</t>
    </rPh>
    <phoneticPr fontId="5"/>
  </si>
  <si>
    <t>期間業務職員B</t>
    <rPh sb="0" eb="2">
      <t>キカン</t>
    </rPh>
    <phoneticPr fontId="5"/>
  </si>
  <si>
    <t>期間業務職員C</t>
    <rPh sb="0" eb="2">
      <t>キカン</t>
    </rPh>
    <phoneticPr fontId="5"/>
  </si>
  <si>
    <t>期間業務職員D</t>
    <rPh sb="0" eb="2">
      <t>キカン</t>
    </rPh>
    <phoneticPr fontId="5"/>
  </si>
  <si>
    <t>期間業務職員E</t>
    <rPh sb="0" eb="2">
      <t>キカン</t>
    </rPh>
    <phoneticPr fontId="5"/>
  </si>
  <si>
    <t>期間業務職員F</t>
    <rPh sb="0" eb="2">
      <t>キカン</t>
    </rPh>
    <phoneticPr fontId="5"/>
  </si>
  <si>
    <t>期間業務職員G</t>
    <rPh sb="0" eb="2">
      <t>キカン</t>
    </rPh>
    <phoneticPr fontId="5"/>
  </si>
  <si>
    <t>期間業務職員H</t>
    <rPh sb="0" eb="2">
      <t>キカン</t>
    </rPh>
    <phoneticPr fontId="5"/>
  </si>
  <si>
    <t>期間業務職員I</t>
    <rPh sb="0" eb="2">
      <t>キカン</t>
    </rPh>
    <phoneticPr fontId="5"/>
  </si>
  <si>
    <t>期間業務職員J</t>
    <rPh sb="0" eb="2">
      <t>キカン</t>
    </rPh>
    <phoneticPr fontId="5"/>
  </si>
  <si>
    <t>-</t>
    <phoneticPr fontId="5"/>
  </si>
  <si>
    <t>-</t>
    <phoneticPr fontId="5"/>
  </si>
  <si>
    <t>-</t>
    <phoneticPr fontId="5"/>
  </si>
  <si>
    <t>職員の補助業務（人件費の支給）</t>
    <phoneticPr fontId="5"/>
  </si>
  <si>
    <t>-</t>
    <phoneticPr fontId="5"/>
  </si>
  <si>
    <t>61,612/19</t>
    <phoneticPr fontId="5"/>
  </si>
  <si>
    <t>68,679/16</t>
    <phoneticPr fontId="5"/>
  </si>
  <si>
    <t>点検対象外</t>
    <rPh sb="0" eb="2">
      <t>テンケン</t>
    </rPh>
    <rPh sb="2" eb="5">
      <t>タイショウガイ</t>
    </rPh>
    <phoneticPr fontId="5"/>
  </si>
  <si>
    <t>A.期間業務職員Ａ</t>
    <rPh sb="2" eb="4">
      <t>キカン</t>
    </rPh>
    <rPh sb="4" eb="6">
      <t>ギョウム</t>
    </rPh>
    <rPh sb="6" eb="8">
      <t>ショクイン</t>
    </rPh>
    <phoneticPr fontId="5"/>
  </si>
  <si>
    <t>引き続き、業務量を考慮した採用を行い、適正な予算確保と執行に努めること。</t>
    <phoneticPr fontId="5"/>
  </si>
  <si>
    <t>-</t>
    <phoneticPr fontId="5"/>
  </si>
  <si>
    <t>宮崎　敦文</t>
    <rPh sb="0" eb="2">
      <t>ミヤザキ</t>
    </rPh>
    <rPh sb="3" eb="4">
      <t>トン</t>
    </rPh>
    <rPh sb="4" eb="5">
      <t>フミ</t>
    </rPh>
    <phoneticPr fontId="5"/>
  </si>
  <si>
    <t>期間業務職員の処遇改善のための経費及び増員のための経費の増</t>
    <rPh sb="0" eb="2">
      <t>キカン</t>
    </rPh>
    <rPh sb="2" eb="4">
      <t>ギョウム</t>
    </rPh>
    <rPh sb="4" eb="6">
      <t>ショクイン</t>
    </rPh>
    <rPh sb="7" eb="9">
      <t>ショグウ</t>
    </rPh>
    <rPh sb="9" eb="11">
      <t>カイゼン</t>
    </rPh>
    <rPh sb="15" eb="17">
      <t>ケイヒ</t>
    </rPh>
    <rPh sb="17" eb="18">
      <t>オヨ</t>
    </rPh>
    <rPh sb="19" eb="21">
      <t>ゾウイン</t>
    </rPh>
    <rPh sb="25" eb="27">
      <t>ケイヒ</t>
    </rPh>
    <rPh sb="28" eb="2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</si>
</sst>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21</xdr:col>
      <xdr:colOff>131159</xdr:colOff>
      <xdr:row>743</xdr:row>
      <xdr:rowOff>134169</xdr:rowOff>
    </xdr:to>
    <xdr:sp macro="" textlink="">
      <xdr:nvSpPr>
        <xdr:cNvPr id="3" name="テキスト ボックス 2"/>
        <xdr:cNvSpPr txBox="1"/>
      </xdr:nvSpPr>
      <xdr:spPr>
        <a:xfrm>
          <a:off x="2059459" y="46273480"/>
          <a:ext cx="2396565" cy="829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６２百万円</a:t>
          </a:r>
          <a:endParaRPr kumimoji="1" lang="en-US" altLang="ja-JP" sz="1200"/>
        </a:p>
      </xdr:txBody>
    </xdr:sp>
    <xdr:clientData/>
  </xdr:twoCellAnchor>
  <xdr:twoCellAnchor>
    <xdr:from>
      <xdr:col>10</xdr:col>
      <xdr:colOff>64358</xdr:colOff>
      <xdr:row>743</xdr:row>
      <xdr:rowOff>193075</xdr:rowOff>
    </xdr:from>
    <xdr:to>
      <xdr:col>21</xdr:col>
      <xdr:colOff>96091</xdr:colOff>
      <xdr:row>744</xdr:row>
      <xdr:rowOff>34986</xdr:rowOff>
    </xdr:to>
    <xdr:sp macro="" textlink="">
      <xdr:nvSpPr>
        <xdr:cNvPr id="4" name="大かっこ 3"/>
        <xdr:cNvSpPr/>
      </xdr:nvSpPr>
      <xdr:spPr>
        <a:xfrm>
          <a:off x="2123817" y="47161622"/>
          <a:ext cx="2297139" cy="189445"/>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期間業務職員人件費</a:t>
          </a:r>
        </a:p>
      </xdr:txBody>
    </xdr:sp>
    <xdr:clientData/>
  </xdr:twoCellAnchor>
  <xdr:twoCellAnchor>
    <xdr:from>
      <xdr:col>15</xdr:col>
      <xdr:colOff>64358</xdr:colOff>
      <xdr:row>744</xdr:row>
      <xdr:rowOff>64358</xdr:rowOff>
    </xdr:from>
    <xdr:to>
      <xdr:col>15</xdr:col>
      <xdr:colOff>77966</xdr:colOff>
      <xdr:row>747</xdr:row>
      <xdr:rowOff>287221</xdr:rowOff>
    </xdr:to>
    <xdr:cxnSp macro="">
      <xdr:nvCxnSpPr>
        <xdr:cNvPr id="5" name="直線矢印コネクタ 4"/>
        <xdr:cNvCxnSpPr/>
      </xdr:nvCxnSpPr>
      <xdr:spPr>
        <a:xfrm>
          <a:off x="3153547" y="47380439"/>
          <a:ext cx="13608" cy="126546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12872</xdr:colOff>
      <xdr:row>747</xdr:row>
      <xdr:rowOff>334663</xdr:rowOff>
    </xdr:from>
    <xdr:to>
      <xdr:col>18</xdr:col>
      <xdr:colOff>165125</xdr:colOff>
      <xdr:row>748</xdr:row>
      <xdr:rowOff>318113</xdr:rowOff>
    </xdr:to>
    <xdr:sp macro="" textlink="">
      <xdr:nvSpPr>
        <xdr:cNvPr id="6" name="テキスト ボックス 5"/>
        <xdr:cNvSpPr txBox="1"/>
      </xdr:nvSpPr>
      <xdr:spPr>
        <a:xfrm>
          <a:off x="2484223" y="48693345"/>
          <a:ext cx="1387929" cy="330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51487</xdr:colOff>
      <xdr:row>749</xdr:row>
      <xdr:rowOff>12872</xdr:rowOff>
    </xdr:from>
    <xdr:to>
      <xdr:col>22</xdr:col>
      <xdr:colOff>15814</xdr:colOff>
      <xdr:row>751</xdr:row>
      <xdr:rowOff>289383</xdr:rowOff>
    </xdr:to>
    <xdr:grpSp>
      <xdr:nvGrpSpPr>
        <xdr:cNvPr id="7" name="グループ化 6"/>
        <xdr:cNvGrpSpPr/>
      </xdr:nvGrpSpPr>
      <xdr:grpSpPr>
        <a:xfrm>
          <a:off x="2110946" y="47573514"/>
          <a:ext cx="2435679" cy="971578"/>
          <a:chOff x="1896969" y="46694912"/>
          <a:chExt cx="2013884" cy="971579"/>
        </a:xfrm>
      </xdr:grpSpPr>
      <xdr:sp macro="" textlink="">
        <xdr:nvSpPr>
          <xdr:cNvPr id="8" name="テキスト ボックス 7"/>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６２</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9" name="大かっこ 8"/>
          <xdr:cNvSpPr/>
        </xdr:nvSpPr>
        <xdr:spPr>
          <a:xfrm>
            <a:off x="1933191" y="47465532"/>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期間業務職員人件費</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4" zoomScaleNormal="75" zoomScaleSheetLayoutView="74"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270</v>
      </c>
      <c r="AT2" s="220"/>
      <c r="AU2" s="220"/>
      <c r="AV2" s="52" t="str">
        <f>IF(AW2="", "", "-")</f>
        <v/>
      </c>
      <c r="AW2" s="400"/>
      <c r="AX2" s="400"/>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654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8" t="s">
        <v>516</v>
      </c>
      <c r="Z7" s="296"/>
      <c r="AA7" s="296"/>
      <c r="AB7" s="296"/>
      <c r="AC7" s="296"/>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62</v>
      </c>
      <c r="Q13" s="109"/>
      <c r="R13" s="109"/>
      <c r="S13" s="109"/>
      <c r="T13" s="109"/>
      <c r="U13" s="109"/>
      <c r="V13" s="110"/>
      <c r="W13" s="108">
        <v>62</v>
      </c>
      <c r="X13" s="109"/>
      <c r="Y13" s="109"/>
      <c r="Z13" s="109"/>
      <c r="AA13" s="109"/>
      <c r="AB13" s="109"/>
      <c r="AC13" s="110"/>
      <c r="AD13" s="108">
        <v>64</v>
      </c>
      <c r="AE13" s="109"/>
      <c r="AF13" s="109"/>
      <c r="AG13" s="109"/>
      <c r="AH13" s="109"/>
      <c r="AI13" s="109"/>
      <c r="AJ13" s="110"/>
      <c r="AK13" s="108">
        <v>69</v>
      </c>
      <c r="AL13" s="109"/>
      <c r="AM13" s="109"/>
      <c r="AN13" s="109"/>
      <c r="AO13" s="109"/>
      <c r="AP13" s="109"/>
      <c r="AQ13" s="110"/>
      <c r="AR13" s="105">
        <v>77</v>
      </c>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575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62</v>
      </c>
      <c r="Q18" s="115"/>
      <c r="R18" s="115"/>
      <c r="S18" s="115"/>
      <c r="T18" s="115"/>
      <c r="U18" s="115"/>
      <c r="V18" s="116"/>
      <c r="W18" s="114">
        <f>SUM(W13:AC17)</f>
        <v>62</v>
      </c>
      <c r="X18" s="115"/>
      <c r="Y18" s="115"/>
      <c r="Z18" s="115"/>
      <c r="AA18" s="115"/>
      <c r="AB18" s="115"/>
      <c r="AC18" s="116"/>
      <c r="AD18" s="114">
        <f>SUM(AD13:AJ17)</f>
        <v>64</v>
      </c>
      <c r="AE18" s="115"/>
      <c r="AF18" s="115"/>
      <c r="AG18" s="115"/>
      <c r="AH18" s="115"/>
      <c r="AI18" s="115"/>
      <c r="AJ18" s="116"/>
      <c r="AK18" s="114">
        <f>SUM(AK13:AQ17)</f>
        <v>69</v>
      </c>
      <c r="AL18" s="115"/>
      <c r="AM18" s="115"/>
      <c r="AN18" s="115"/>
      <c r="AO18" s="115"/>
      <c r="AP18" s="115"/>
      <c r="AQ18" s="116"/>
      <c r="AR18" s="114">
        <f>SUM(AR13:AX17)</f>
        <v>77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58</v>
      </c>
      <c r="Q19" s="109"/>
      <c r="R19" s="109"/>
      <c r="S19" s="109"/>
      <c r="T19" s="109"/>
      <c r="U19" s="109"/>
      <c r="V19" s="110"/>
      <c r="W19" s="108">
        <v>58</v>
      </c>
      <c r="X19" s="109"/>
      <c r="Y19" s="109"/>
      <c r="Z19" s="109"/>
      <c r="AA19" s="109"/>
      <c r="AB19" s="109"/>
      <c r="AC19" s="110"/>
      <c r="AD19" s="108">
        <v>62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0.93548387096774188</v>
      </c>
      <c r="Q20" s="539"/>
      <c r="R20" s="539"/>
      <c r="S20" s="539"/>
      <c r="T20" s="539"/>
      <c r="U20" s="539"/>
      <c r="V20" s="539"/>
      <c r="W20" s="539">
        <f t="shared" ref="W20" si="0">IF(W18=0, "-", SUM(W19)/W18)</f>
        <v>0.93548387096774188</v>
      </c>
      <c r="X20" s="539"/>
      <c r="Y20" s="539"/>
      <c r="Z20" s="539"/>
      <c r="AA20" s="539"/>
      <c r="AB20" s="539"/>
      <c r="AC20" s="539"/>
      <c r="AD20" s="539">
        <f t="shared" ref="AD20" si="1">IF(AD18=0, "-", SUM(AD19)/AD18)</f>
        <v>0.96875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0.93548387096774188</v>
      </c>
      <c r="Q21" s="539"/>
      <c r="R21" s="539"/>
      <c r="S21" s="539"/>
      <c r="T21" s="539"/>
      <c r="U21" s="539"/>
      <c r="V21" s="539"/>
      <c r="W21" s="539">
        <f t="shared" ref="W21" si="2">IF(W19=0, "-", SUM(W19)/SUM(W13,W14))</f>
        <v>0.93548387096774188</v>
      </c>
      <c r="X21" s="539"/>
      <c r="Y21" s="539"/>
      <c r="Z21" s="539"/>
      <c r="AA21" s="539"/>
      <c r="AB21" s="539"/>
      <c r="AC21" s="539"/>
      <c r="AD21" s="539">
        <f t="shared" ref="AD21" si="3">IF(AD19=0, "-", SUM(AD19)/SUM(AD13,AD14))</f>
        <v>0.96875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65</v>
      </c>
      <c r="Q23" s="106"/>
      <c r="R23" s="106"/>
      <c r="S23" s="106"/>
      <c r="T23" s="106"/>
      <c r="U23" s="106"/>
      <c r="V23" s="107"/>
      <c r="W23" s="105">
        <v>65</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4</v>
      </c>
      <c r="Q24" s="109"/>
      <c r="R24" s="109"/>
      <c r="S24" s="109"/>
      <c r="T24" s="109"/>
      <c r="U24" s="109"/>
      <c r="V24" s="110"/>
      <c r="W24" s="108">
        <v>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69</v>
      </c>
      <c r="Q29" s="109"/>
      <c r="R29" s="109"/>
      <c r="S29" s="109"/>
      <c r="T29" s="109"/>
      <c r="U29" s="109"/>
      <c r="V29" s="110"/>
      <c r="W29" s="227">
        <f>AR13</f>
        <v>77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536</v>
      </c>
      <c r="AF30" s="390"/>
      <c r="AG30" s="390"/>
      <c r="AH30" s="391"/>
      <c r="AI30" s="389" t="s">
        <v>533</v>
      </c>
      <c r="AJ30" s="390"/>
      <c r="AK30" s="390"/>
      <c r="AL30" s="391"/>
      <c r="AM30" s="392" t="s">
        <v>528</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589</v>
      </c>
      <c r="AR31" s="136"/>
      <c r="AS31" s="137" t="s">
        <v>355</v>
      </c>
      <c r="AT31" s="172"/>
      <c r="AU31" s="271" t="s">
        <v>589</v>
      </c>
      <c r="AV31" s="271"/>
      <c r="AW31" s="382" t="s">
        <v>300</v>
      </c>
      <c r="AX31" s="383"/>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41" t="s">
        <v>12</v>
      </c>
      <c r="Z32" s="549"/>
      <c r="AA32" s="550"/>
      <c r="AB32" s="551" t="s">
        <v>588</v>
      </c>
      <c r="AC32" s="551"/>
      <c r="AD32" s="551"/>
      <c r="AE32" s="367" t="s">
        <v>577</v>
      </c>
      <c r="AF32" s="368"/>
      <c r="AG32" s="368"/>
      <c r="AH32" s="368"/>
      <c r="AI32" s="367" t="s">
        <v>577</v>
      </c>
      <c r="AJ32" s="368"/>
      <c r="AK32" s="368"/>
      <c r="AL32" s="368"/>
      <c r="AM32" s="367" t="s">
        <v>577</v>
      </c>
      <c r="AN32" s="368"/>
      <c r="AO32" s="368"/>
      <c r="AP32" s="368"/>
      <c r="AQ32" s="111" t="s">
        <v>577</v>
      </c>
      <c r="AR32" s="112"/>
      <c r="AS32" s="112"/>
      <c r="AT32" s="113"/>
      <c r="AU32" s="368" t="s">
        <v>577</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7" t="s">
        <v>577</v>
      </c>
      <c r="AF33" s="368"/>
      <c r="AG33" s="368"/>
      <c r="AH33" s="368"/>
      <c r="AI33" s="367" t="s">
        <v>577</v>
      </c>
      <c r="AJ33" s="368"/>
      <c r="AK33" s="368"/>
      <c r="AL33" s="368"/>
      <c r="AM33" s="367" t="s">
        <v>577</v>
      </c>
      <c r="AN33" s="368"/>
      <c r="AO33" s="368"/>
      <c r="AP33" s="368"/>
      <c r="AQ33" s="111" t="s">
        <v>577</v>
      </c>
      <c r="AR33" s="112"/>
      <c r="AS33" s="112"/>
      <c r="AT33" s="113"/>
      <c r="AU33" s="368" t="s">
        <v>588</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577</v>
      </c>
      <c r="AF34" s="368"/>
      <c r="AG34" s="368"/>
      <c r="AH34" s="368"/>
      <c r="AI34" s="367" t="s">
        <v>577</v>
      </c>
      <c r="AJ34" s="368"/>
      <c r="AK34" s="368"/>
      <c r="AL34" s="368"/>
      <c r="AM34" s="367" t="s">
        <v>589</v>
      </c>
      <c r="AN34" s="368"/>
      <c r="AO34" s="368"/>
      <c r="AP34" s="368"/>
      <c r="AQ34" s="111" t="s">
        <v>577</v>
      </c>
      <c r="AR34" s="112"/>
      <c r="AS34" s="112"/>
      <c r="AT34" s="113"/>
      <c r="AU34" s="368" t="s">
        <v>577</v>
      </c>
      <c r="AV34" s="368"/>
      <c r="AW34" s="368"/>
      <c r="AX34" s="370"/>
    </row>
    <row r="35" spans="1:50" ht="23.25" customHeight="1" x14ac:dyDescent="0.15">
      <c r="A35" s="897" t="s">
        <v>506</v>
      </c>
      <c r="B35" s="898"/>
      <c r="C35" s="898"/>
      <c r="D35" s="898"/>
      <c r="E35" s="898"/>
      <c r="F35" s="899"/>
      <c r="G35" s="903" t="s">
        <v>577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1" t="s">
        <v>536</v>
      </c>
      <c r="AF65" s="372"/>
      <c r="AG65" s="372"/>
      <c r="AH65" s="373"/>
      <c r="AI65" s="371" t="s">
        <v>533</v>
      </c>
      <c r="AJ65" s="372"/>
      <c r="AK65" s="372"/>
      <c r="AL65" s="373"/>
      <c r="AM65" s="378" t="s">
        <v>528</v>
      </c>
      <c r="AN65" s="378"/>
      <c r="AO65" s="378"/>
      <c r="AP65" s="371"/>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7"/>
      <c r="AR69" s="368"/>
      <c r="AS69" s="368"/>
      <c r="AT69" s="369"/>
      <c r="AU69" s="368"/>
      <c r="AV69" s="368"/>
      <c r="AW69" s="368"/>
      <c r="AX69" s="370"/>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49"/>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2"/>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t="s">
        <v>586</v>
      </c>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0"/>
      <c r="B87" s="552"/>
      <c r="C87" s="552"/>
      <c r="D87" s="552"/>
      <c r="E87" s="552"/>
      <c r="F87" s="553"/>
      <c r="G87" s="230" t="s">
        <v>583</v>
      </c>
      <c r="H87" s="161"/>
      <c r="I87" s="161"/>
      <c r="J87" s="161"/>
      <c r="K87" s="161"/>
      <c r="L87" s="161"/>
      <c r="M87" s="161"/>
      <c r="N87" s="161"/>
      <c r="O87" s="231"/>
      <c r="P87" s="161" t="s">
        <v>584</v>
      </c>
      <c r="Q87" s="799"/>
      <c r="R87" s="799"/>
      <c r="S87" s="799"/>
      <c r="T87" s="799"/>
      <c r="U87" s="799"/>
      <c r="V87" s="799"/>
      <c r="W87" s="799"/>
      <c r="X87" s="800"/>
      <c r="Y87" s="755" t="s">
        <v>62</v>
      </c>
      <c r="Z87" s="756"/>
      <c r="AA87" s="757"/>
      <c r="AB87" s="551" t="s">
        <v>585</v>
      </c>
      <c r="AC87" s="551"/>
      <c r="AD87" s="551"/>
      <c r="AE87" s="367">
        <v>16</v>
      </c>
      <c r="AF87" s="368"/>
      <c r="AG87" s="368"/>
      <c r="AH87" s="368"/>
      <c r="AI87" s="367">
        <v>16</v>
      </c>
      <c r="AJ87" s="368"/>
      <c r="AK87" s="368"/>
      <c r="AL87" s="368"/>
      <c r="AM87" s="367">
        <v>19</v>
      </c>
      <c r="AN87" s="368"/>
      <c r="AO87" s="368"/>
      <c r="AP87" s="368"/>
      <c r="AQ87" s="111" t="s">
        <v>577</v>
      </c>
      <c r="AR87" s="112"/>
      <c r="AS87" s="112"/>
      <c r="AT87" s="113"/>
      <c r="AU87" s="368"/>
      <c r="AV87" s="368"/>
      <c r="AW87" s="368"/>
      <c r="AX87" s="370"/>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585</v>
      </c>
      <c r="AC88" s="522"/>
      <c r="AD88" s="522"/>
      <c r="AE88" s="367">
        <v>17</v>
      </c>
      <c r="AF88" s="368"/>
      <c r="AG88" s="368"/>
      <c r="AH88" s="368"/>
      <c r="AI88" s="367">
        <v>17</v>
      </c>
      <c r="AJ88" s="368"/>
      <c r="AK88" s="368"/>
      <c r="AL88" s="368"/>
      <c r="AM88" s="367">
        <v>16</v>
      </c>
      <c r="AN88" s="368"/>
      <c r="AO88" s="368"/>
      <c r="AP88" s="368"/>
      <c r="AQ88" s="111" t="s">
        <v>577</v>
      </c>
      <c r="AR88" s="112"/>
      <c r="AS88" s="112"/>
      <c r="AT88" s="113"/>
      <c r="AU88" s="368">
        <v>16</v>
      </c>
      <c r="AV88" s="368"/>
      <c r="AW88" s="368"/>
      <c r="AX88" s="370"/>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f>AE87/AE88*100</f>
        <v>94.117647058823522</v>
      </c>
      <c r="AF89" s="368"/>
      <c r="AG89" s="368"/>
      <c r="AH89" s="368"/>
      <c r="AI89" s="367">
        <f t="shared" ref="AI89" si="4">AI87/AI88*100</f>
        <v>94.117647058823522</v>
      </c>
      <c r="AJ89" s="368"/>
      <c r="AK89" s="368"/>
      <c r="AL89" s="368"/>
      <c r="AM89" s="367">
        <f t="shared" ref="AM89" si="5">AM87/AM88*100</f>
        <v>118.75</v>
      </c>
      <c r="AN89" s="368"/>
      <c r="AO89" s="368"/>
      <c r="AP89" s="368"/>
      <c r="AQ89" s="111" t="s">
        <v>577</v>
      </c>
      <c r="AR89" s="112"/>
      <c r="AS89" s="112"/>
      <c r="AT89" s="113"/>
      <c r="AU89" s="368">
        <f t="shared" ref="AU89" si="6">AU87/AU88*100</f>
        <v>0</v>
      </c>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7">
        <v>16</v>
      </c>
      <c r="AF101" s="368"/>
      <c r="AG101" s="368"/>
      <c r="AH101" s="369"/>
      <c r="AI101" s="367">
        <v>16</v>
      </c>
      <c r="AJ101" s="368"/>
      <c r="AK101" s="368"/>
      <c r="AL101" s="369"/>
      <c r="AM101" s="367">
        <v>19</v>
      </c>
      <c r="AN101" s="368"/>
      <c r="AO101" s="368"/>
      <c r="AP101" s="369"/>
      <c r="AQ101" s="367">
        <v>16</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591</v>
      </c>
      <c r="AC102" s="551"/>
      <c r="AD102" s="551"/>
      <c r="AE102" s="361">
        <v>17</v>
      </c>
      <c r="AF102" s="361"/>
      <c r="AG102" s="361"/>
      <c r="AH102" s="361"/>
      <c r="AI102" s="361">
        <v>17</v>
      </c>
      <c r="AJ102" s="361"/>
      <c r="AK102" s="361"/>
      <c r="AL102" s="361"/>
      <c r="AM102" s="361">
        <v>16</v>
      </c>
      <c r="AN102" s="361"/>
      <c r="AO102" s="361"/>
      <c r="AP102" s="361"/>
      <c r="AQ102" s="814">
        <v>16</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592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593</v>
      </c>
      <c r="AC116" s="301"/>
      <c r="AD116" s="302"/>
      <c r="AE116" s="361">
        <v>3654</v>
      </c>
      <c r="AF116" s="361"/>
      <c r="AG116" s="361"/>
      <c r="AH116" s="361"/>
      <c r="AI116" s="361">
        <v>3621</v>
      </c>
      <c r="AJ116" s="361"/>
      <c r="AK116" s="361"/>
      <c r="AL116" s="361"/>
      <c r="AM116" s="361">
        <v>3243</v>
      </c>
      <c r="AN116" s="361"/>
      <c r="AO116" s="361"/>
      <c r="AP116" s="361"/>
      <c r="AQ116" s="367">
        <v>4292</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306" t="s">
        <v>595</v>
      </c>
      <c r="AF117" s="306"/>
      <c r="AG117" s="306"/>
      <c r="AH117" s="306"/>
      <c r="AI117" s="306" t="s">
        <v>596</v>
      </c>
      <c r="AJ117" s="306"/>
      <c r="AK117" s="306"/>
      <c r="AL117" s="306"/>
      <c r="AM117" s="306" t="s">
        <v>648</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601</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t="s">
        <v>599</v>
      </c>
      <c r="AF134" s="112"/>
      <c r="AG134" s="112"/>
      <c r="AH134" s="112"/>
      <c r="AI134" s="266" t="s">
        <v>599</v>
      </c>
      <c r="AJ134" s="112"/>
      <c r="AK134" s="112"/>
      <c r="AL134" s="112"/>
      <c r="AM134" s="266" t="s">
        <v>599</v>
      </c>
      <c r="AN134" s="112"/>
      <c r="AO134" s="112"/>
      <c r="AP134" s="112"/>
      <c r="AQ134" s="266" t="s">
        <v>600</v>
      </c>
      <c r="AR134" s="112"/>
      <c r="AS134" s="112"/>
      <c r="AT134" s="112"/>
      <c r="AU134" s="266" t="s">
        <v>600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600</v>
      </c>
      <c r="AF135" s="112"/>
      <c r="AG135" s="112"/>
      <c r="AH135" s="112"/>
      <c r="AI135" s="266" t="s">
        <v>599</v>
      </c>
      <c r="AJ135" s="112"/>
      <c r="AK135" s="112"/>
      <c r="AL135" s="112"/>
      <c r="AM135" s="266" t="s">
        <v>600</v>
      </c>
      <c r="AN135" s="112"/>
      <c r="AO135" s="112"/>
      <c r="AP135" s="112"/>
      <c r="AQ135" s="266" t="s">
        <v>600</v>
      </c>
      <c r="AR135" s="112"/>
      <c r="AS135" s="112"/>
      <c r="AT135" s="112"/>
      <c r="AU135" s="266" t="s">
        <v>599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23"/>
      <c r="AB154" s="255" t="s">
        <v>602</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604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589</v>
      </c>
      <c r="AF433" s="112"/>
      <c r="AG433" s="112"/>
      <c r="AH433" s="112"/>
      <c r="AI433" s="111" t="s">
        <v>589</v>
      </c>
      <c r="AJ433" s="112"/>
      <c r="AK433" s="112"/>
      <c r="AL433" s="112"/>
      <c r="AM433" s="111" t="s">
        <v>589</v>
      </c>
      <c r="AN433" s="112"/>
      <c r="AO433" s="112"/>
      <c r="AP433" s="112"/>
      <c r="AQ433" s="111" t="s">
        <v>589</v>
      </c>
      <c r="AR433" s="112"/>
      <c r="AS433" s="112"/>
      <c r="AT433" s="112"/>
      <c r="AU433" s="111" t="s">
        <v>589</v>
      </c>
      <c r="AV433" s="112"/>
      <c r="AW433" s="112"/>
      <c r="AX433" s="11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602</v>
      </c>
      <c r="AC434" s="221"/>
      <c r="AD434" s="221"/>
      <c r="AE434" s="111" t="s">
        <v>605</v>
      </c>
      <c r="AF434" s="112"/>
      <c r="AG434" s="112"/>
      <c r="AH434" s="113"/>
      <c r="AI434" s="111" t="s">
        <v>605</v>
      </c>
      <c r="AJ434" s="112"/>
      <c r="AK434" s="112"/>
      <c r="AL434" s="113"/>
      <c r="AM434" s="111" t="s">
        <v>605</v>
      </c>
      <c r="AN434" s="112"/>
      <c r="AO434" s="112"/>
      <c r="AP434" s="113"/>
      <c r="AQ434" s="111" t="s">
        <v>605</v>
      </c>
      <c r="AR434" s="112"/>
      <c r="AS434" s="112"/>
      <c r="AT434" s="113"/>
      <c r="AU434" s="111" t="s">
        <v>605</v>
      </c>
      <c r="AV434" s="112"/>
      <c r="AW434" s="112"/>
      <c r="AX434" s="113"/>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606</v>
      </c>
      <c r="AJ435" s="112"/>
      <c r="AK435" s="112"/>
      <c r="AL435" s="113"/>
      <c r="AM435" s="111" t="s">
        <v>606</v>
      </c>
      <c r="AN435" s="112"/>
      <c r="AO435" s="112"/>
      <c r="AP435" s="113"/>
      <c r="AQ435" s="111" t="s">
        <v>606</v>
      </c>
      <c r="AR435" s="112"/>
      <c r="AS435" s="112"/>
      <c r="AT435" s="113"/>
      <c r="AU435" s="111" t="s">
        <v>606</v>
      </c>
      <c r="AV435" s="112"/>
      <c r="AW435" s="112"/>
      <c r="AX435" s="113"/>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2"/>
      <c r="AQ458" s="111" t="s">
        <v>577</v>
      </c>
      <c r="AR458" s="112"/>
      <c r="AS458" s="112"/>
      <c r="AT458" s="112"/>
      <c r="AU458" s="111" t="s">
        <v>577</v>
      </c>
      <c r="AV458" s="112"/>
      <c r="AW458" s="112"/>
      <c r="AX458" s="11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607</v>
      </c>
      <c r="AF459" s="112"/>
      <c r="AG459" s="112"/>
      <c r="AH459" s="113"/>
      <c r="AI459" s="111" t="s">
        <v>607</v>
      </c>
      <c r="AJ459" s="112"/>
      <c r="AK459" s="112"/>
      <c r="AL459" s="113"/>
      <c r="AM459" s="111" t="s">
        <v>607</v>
      </c>
      <c r="AN459" s="112"/>
      <c r="AO459" s="112"/>
      <c r="AP459" s="113"/>
      <c r="AQ459" s="111" t="s">
        <v>607</v>
      </c>
      <c r="AR459" s="112"/>
      <c r="AS459" s="112"/>
      <c r="AT459" s="113"/>
      <c r="AU459" s="111" t="s">
        <v>607</v>
      </c>
      <c r="AV459" s="112"/>
      <c r="AW459" s="112"/>
      <c r="AX459" s="113"/>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3"/>
      <c r="AM460" s="111" t="s">
        <v>603</v>
      </c>
      <c r="AN460" s="112"/>
      <c r="AO460" s="112"/>
      <c r="AP460" s="113"/>
      <c r="AQ460" s="111" t="s">
        <v>603</v>
      </c>
      <c r="AR460" s="112"/>
      <c r="AS460" s="112"/>
      <c r="AT460" s="113"/>
      <c r="AU460" s="111" t="s">
        <v>603</v>
      </c>
      <c r="AV460" s="112"/>
      <c r="AW460" s="112"/>
      <c r="AX460" s="113"/>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609</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614</v>
      </c>
      <c r="AE705" s="733"/>
      <c r="AF705" s="73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7">IF(OR(G722="　", G722=""), "", "-")</f>
        <v/>
      </c>
      <c r="J722" s="916"/>
      <c r="K722" s="916"/>
      <c r="L722" s="83" t="str">
        <f t="shared" ref="L722:L725" si="8">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7"/>
        <v/>
      </c>
      <c r="J723" s="916"/>
      <c r="K723" s="916"/>
      <c r="L723" s="83" t="str">
        <f t="shared" si="8"/>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7"/>
        <v/>
      </c>
      <c r="J724" s="916"/>
      <c r="K724" s="916"/>
      <c r="L724" s="83" t="str">
        <f t="shared" si="8"/>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7"/>
        <v/>
      </c>
      <c r="J725" s="961"/>
      <c r="K725" s="961"/>
      <c r="L725" s="85" t="str">
        <f t="shared" si="8"/>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624</v>
      </c>
      <c r="S737" s="122"/>
      <c r="T737" s="122"/>
      <c r="U737" s="122"/>
      <c r="V737" s="122"/>
      <c r="W737" s="122"/>
      <c r="X737" s="122"/>
      <c r="Y737" s="122"/>
      <c r="Z737" s="122"/>
      <c r="AA737" s="101" t="s">
        <v>542</v>
      </c>
      <c r="AB737" s="101"/>
      <c r="AC737" s="101"/>
      <c r="AD737" s="101"/>
      <c r="AE737" s="122" t="s">
        <v>625</v>
      </c>
      <c r="AF737" s="122"/>
      <c r="AG737" s="122"/>
      <c r="AH737" s="122"/>
      <c r="AI737" s="122"/>
      <c r="AJ737" s="122"/>
      <c r="AK737" s="122"/>
      <c r="AL737" s="122"/>
      <c r="AM737" s="122"/>
      <c r="AN737" s="101" t="s">
        <v>541</v>
      </c>
      <c r="AO737" s="101"/>
      <c r="AP737" s="101"/>
      <c r="AQ737" s="101"/>
      <c r="AR737" s="102" t="s">
        <v>626</v>
      </c>
      <c r="AS737" s="103"/>
      <c r="AT737" s="103"/>
      <c r="AU737" s="103"/>
      <c r="AV737" s="103"/>
      <c r="AW737" s="103"/>
      <c r="AX737" s="104"/>
      <c r="AY737" s="89"/>
      <c r="AZ737" s="89"/>
    </row>
    <row r="738" spans="1:52" ht="24.75" customHeight="1" x14ac:dyDescent="0.15">
      <c r="A738" s="123" t="s">
        <v>540</v>
      </c>
      <c r="B738" s="124"/>
      <c r="C738" s="124"/>
      <c r="D738" s="125"/>
      <c r="E738" s="122" t="s">
        <v>627</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260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62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62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633</v>
      </c>
      <c r="D837" s="421"/>
      <c r="E837" s="421"/>
      <c r="F837" s="421"/>
      <c r="G837" s="421"/>
      <c r="H837" s="421"/>
      <c r="I837" s="421"/>
      <c r="J837" s="422" t="s">
        <v>613</v>
      </c>
      <c r="K837" s="423"/>
      <c r="L837" s="423"/>
      <c r="M837" s="423"/>
      <c r="N837" s="423"/>
      <c r="O837" s="423"/>
      <c r="P837" s="317" t="s">
        <v>646</v>
      </c>
      <c r="Q837" s="318"/>
      <c r="R837" s="318"/>
      <c r="S837" s="318"/>
      <c r="T837" s="318"/>
      <c r="U837" s="318"/>
      <c r="V837" s="318"/>
      <c r="W837" s="318"/>
      <c r="X837" s="318"/>
      <c r="Y837" s="319">
        <v>4</v>
      </c>
      <c r="Z837" s="320"/>
      <c r="AA837" s="320"/>
      <c r="AB837" s="321"/>
      <c r="AC837" s="331" t="s">
        <v>196</v>
      </c>
      <c r="AD837" s="424"/>
      <c r="AE837" s="424"/>
      <c r="AF837" s="424"/>
      <c r="AG837" s="424"/>
      <c r="AH837" s="329" t="s">
        <v>613</v>
      </c>
      <c r="AI837" s="330"/>
      <c r="AJ837" s="330"/>
      <c r="AK837" s="330"/>
      <c r="AL837" s="326" t="s">
        <v>644</v>
      </c>
      <c r="AM837" s="327"/>
      <c r="AN837" s="327"/>
      <c r="AO837" s="328"/>
      <c r="AP837" s="322" t="s">
        <v>647</v>
      </c>
      <c r="AQ837" s="322"/>
      <c r="AR837" s="322"/>
      <c r="AS837" s="322"/>
      <c r="AT837" s="322"/>
      <c r="AU837" s="322"/>
      <c r="AV837" s="322"/>
      <c r="AW837" s="322"/>
      <c r="AX837" s="322"/>
    </row>
    <row r="838" spans="1:50" ht="30" customHeight="1" x14ac:dyDescent="0.15">
      <c r="A838" s="407">
        <v>2</v>
      </c>
      <c r="B838" s="407">
        <v>1</v>
      </c>
      <c r="C838" s="425" t="s">
        <v>634</v>
      </c>
      <c r="D838" s="421"/>
      <c r="E838" s="421"/>
      <c r="F838" s="421"/>
      <c r="G838" s="421"/>
      <c r="H838" s="421"/>
      <c r="I838" s="421"/>
      <c r="J838" s="422" t="s">
        <v>613</v>
      </c>
      <c r="K838" s="423"/>
      <c r="L838" s="423"/>
      <c r="M838" s="423"/>
      <c r="N838" s="423"/>
      <c r="O838" s="423"/>
      <c r="P838" s="317" t="s">
        <v>646</v>
      </c>
      <c r="Q838" s="318"/>
      <c r="R838" s="318"/>
      <c r="S838" s="318"/>
      <c r="T838" s="318"/>
      <c r="U838" s="318"/>
      <c r="V838" s="318"/>
      <c r="W838" s="318"/>
      <c r="X838" s="318"/>
      <c r="Y838" s="319">
        <v>4</v>
      </c>
      <c r="Z838" s="320"/>
      <c r="AA838" s="320"/>
      <c r="AB838" s="321"/>
      <c r="AC838" s="331" t="s">
        <v>196</v>
      </c>
      <c r="AD838" s="331"/>
      <c r="AE838" s="331"/>
      <c r="AF838" s="331"/>
      <c r="AG838" s="331"/>
      <c r="AH838" s="329" t="s">
        <v>613</v>
      </c>
      <c r="AI838" s="330"/>
      <c r="AJ838" s="330"/>
      <c r="AK838" s="330"/>
      <c r="AL838" s="326" t="s">
        <v>644</v>
      </c>
      <c r="AM838" s="327"/>
      <c r="AN838" s="327"/>
      <c r="AO838" s="328"/>
      <c r="AP838" s="322" t="s">
        <v>647</v>
      </c>
      <c r="AQ838" s="322"/>
      <c r="AR838" s="322"/>
      <c r="AS838" s="322"/>
      <c r="AT838" s="322"/>
      <c r="AU838" s="322"/>
      <c r="AV838" s="322"/>
      <c r="AW838" s="322"/>
      <c r="AX838" s="322"/>
    </row>
    <row r="839" spans="1:50" ht="30" customHeight="1" x14ac:dyDescent="0.15">
      <c r="A839" s="407">
        <v>3</v>
      </c>
      <c r="B839" s="407">
        <v>1</v>
      </c>
      <c r="C839" s="425" t="s">
        <v>635</v>
      </c>
      <c r="D839" s="421"/>
      <c r="E839" s="421"/>
      <c r="F839" s="421"/>
      <c r="G839" s="421"/>
      <c r="H839" s="421"/>
      <c r="I839" s="421"/>
      <c r="J839" s="422" t="s">
        <v>613</v>
      </c>
      <c r="K839" s="423"/>
      <c r="L839" s="423"/>
      <c r="M839" s="423"/>
      <c r="N839" s="423"/>
      <c r="O839" s="423"/>
      <c r="P839" s="317" t="s">
        <v>646</v>
      </c>
      <c r="Q839" s="318"/>
      <c r="R839" s="318"/>
      <c r="S839" s="318"/>
      <c r="T839" s="318"/>
      <c r="U839" s="318"/>
      <c r="V839" s="318"/>
      <c r="W839" s="318"/>
      <c r="X839" s="318"/>
      <c r="Y839" s="319">
        <v>4</v>
      </c>
      <c r="Z839" s="320"/>
      <c r="AA839" s="320"/>
      <c r="AB839" s="321"/>
      <c r="AC839" s="331" t="s">
        <v>196</v>
      </c>
      <c r="AD839" s="331"/>
      <c r="AE839" s="331"/>
      <c r="AF839" s="331"/>
      <c r="AG839" s="331"/>
      <c r="AH839" s="329" t="s">
        <v>613</v>
      </c>
      <c r="AI839" s="330"/>
      <c r="AJ839" s="330"/>
      <c r="AK839" s="330"/>
      <c r="AL839" s="326" t="s">
        <v>644</v>
      </c>
      <c r="AM839" s="327"/>
      <c r="AN839" s="327"/>
      <c r="AO839" s="328"/>
      <c r="AP839" s="322" t="s">
        <v>647</v>
      </c>
      <c r="AQ839" s="322"/>
      <c r="AR839" s="322"/>
      <c r="AS839" s="322"/>
      <c r="AT839" s="322"/>
      <c r="AU839" s="322"/>
      <c r="AV839" s="322"/>
      <c r="AW839" s="322"/>
      <c r="AX839" s="322"/>
    </row>
    <row r="840" spans="1:50" ht="30" customHeight="1" x14ac:dyDescent="0.15">
      <c r="A840" s="407">
        <v>4</v>
      </c>
      <c r="B840" s="407">
        <v>1</v>
      </c>
      <c r="C840" s="425" t="s">
        <v>636</v>
      </c>
      <c r="D840" s="421"/>
      <c r="E840" s="421"/>
      <c r="F840" s="421"/>
      <c r="G840" s="421"/>
      <c r="H840" s="421"/>
      <c r="I840" s="421"/>
      <c r="J840" s="422" t="s">
        <v>613</v>
      </c>
      <c r="K840" s="423"/>
      <c r="L840" s="423"/>
      <c r="M840" s="423"/>
      <c r="N840" s="423"/>
      <c r="O840" s="423"/>
      <c r="P840" s="317" t="s">
        <v>646</v>
      </c>
      <c r="Q840" s="318"/>
      <c r="R840" s="318"/>
      <c r="S840" s="318"/>
      <c r="T840" s="318"/>
      <c r="U840" s="318"/>
      <c r="V840" s="318"/>
      <c r="W840" s="318"/>
      <c r="X840" s="318"/>
      <c r="Y840" s="319">
        <v>4</v>
      </c>
      <c r="Z840" s="320"/>
      <c r="AA840" s="320"/>
      <c r="AB840" s="321"/>
      <c r="AC840" s="331" t="s">
        <v>196</v>
      </c>
      <c r="AD840" s="331"/>
      <c r="AE840" s="331"/>
      <c r="AF840" s="331"/>
      <c r="AG840" s="331"/>
      <c r="AH840" s="329" t="s">
        <v>613</v>
      </c>
      <c r="AI840" s="330"/>
      <c r="AJ840" s="330"/>
      <c r="AK840" s="330"/>
      <c r="AL840" s="326" t="s">
        <v>644</v>
      </c>
      <c r="AM840" s="327"/>
      <c r="AN840" s="327"/>
      <c r="AO840" s="328"/>
      <c r="AP840" s="322" t="s">
        <v>647</v>
      </c>
      <c r="AQ840" s="322"/>
      <c r="AR840" s="322"/>
      <c r="AS840" s="322"/>
      <c r="AT840" s="322"/>
      <c r="AU840" s="322"/>
      <c r="AV840" s="322"/>
      <c r="AW840" s="322"/>
      <c r="AX840" s="322"/>
    </row>
    <row r="841" spans="1:50" ht="30" customHeight="1" x14ac:dyDescent="0.15">
      <c r="A841" s="407">
        <v>5</v>
      </c>
      <c r="B841" s="407">
        <v>1</v>
      </c>
      <c r="C841" s="425" t="s">
        <v>637</v>
      </c>
      <c r="D841" s="421"/>
      <c r="E841" s="421"/>
      <c r="F841" s="421"/>
      <c r="G841" s="421"/>
      <c r="H841" s="421"/>
      <c r="I841" s="421"/>
      <c r="J841" s="422" t="s">
        <v>613</v>
      </c>
      <c r="K841" s="423"/>
      <c r="L841" s="423"/>
      <c r="M841" s="423"/>
      <c r="N841" s="423"/>
      <c r="O841" s="423"/>
      <c r="P841" s="317" t="s">
        <v>646</v>
      </c>
      <c r="Q841" s="318"/>
      <c r="R841" s="318"/>
      <c r="S841" s="318"/>
      <c r="T841" s="318"/>
      <c r="U841" s="318"/>
      <c r="V841" s="318"/>
      <c r="W841" s="318"/>
      <c r="X841" s="318"/>
      <c r="Y841" s="319">
        <v>4</v>
      </c>
      <c r="Z841" s="320"/>
      <c r="AA841" s="320"/>
      <c r="AB841" s="321"/>
      <c r="AC841" s="323" t="s">
        <v>196</v>
      </c>
      <c r="AD841" s="323"/>
      <c r="AE841" s="323"/>
      <c r="AF841" s="323"/>
      <c r="AG841" s="323"/>
      <c r="AH841" s="329" t="s">
        <v>613</v>
      </c>
      <c r="AI841" s="330"/>
      <c r="AJ841" s="330"/>
      <c r="AK841" s="330"/>
      <c r="AL841" s="326" t="s">
        <v>644</v>
      </c>
      <c r="AM841" s="327"/>
      <c r="AN841" s="327"/>
      <c r="AO841" s="328"/>
      <c r="AP841" s="322" t="s">
        <v>647</v>
      </c>
      <c r="AQ841" s="322"/>
      <c r="AR841" s="322"/>
      <c r="AS841" s="322"/>
      <c r="AT841" s="322"/>
      <c r="AU841" s="322"/>
      <c r="AV841" s="322"/>
      <c r="AW841" s="322"/>
      <c r="AX841" s="322"/>
    </row>
    <row r="842" spans="1:50" ht="30" customHeight="1" x14ac:dyDescent="0.15">
      <c r="A842" s="407">
        <v>6</v>
      </c>
      <c r="B842" s="407">
        <v>1</v>
      </c>
      <c r="C842" s="425" t="s">
        <v>638</v>
      </c>
      <c r="D842" s="421"/>
      <c r="E842" s="421"/>
      <c r="F842" s="421"/>
      <c r="G842" s="421"/>
      <c r="H842" s="421"/>
      <c r="I842" s="421"/>
      <c r="J842" s="422" t="s">
        <v>613</v>
      </c>
      <c r="K842" s="423"/>
      <c r="L842" s="423"/>
      <c r="M842" s="423"/>
      <c r="N842" s="423"/>
      <c r="O842" s="423"/>
      <c r="P842" s="317" t="s">
        <v>646</v>
      </c>
      <c r="Q842" s="318"/>
      <c r="R842" s="318"/>
      <c r="S842" s="318"/>
      <c r="T842" s="318"/>
      <c r="U842" s="318"/>
      <c r="V842" s="318"/>
      <c r="W842" s="318"/>
      <c r="X842" s="318"/>
      <c r="Y842" s="319">
        <v>4</v>
      </c>
      <c r="Z842" s="320"/>
      <c r="AA842" s="320"/>
      <c r="AB842" s="321"/>
      <c r="AC842" s="323" t="s">
        <v>196</v>
      </c>
      <c r="AD842" s="323"/>
      <c r="AE842" s="323"/>
      <c r="AF842" s="323"/>
      <c r="AG842" s="323"/>
      <c r="AH842" s="329" t="s">
        <v>613</v>
      </c>
      <c r="AI842" s="330"/>
      <c r="AJ842" s="330"/>
      <c r="AK842" s="330"/>
      <c r="AL842" s="326" t="s">
        <v>644</v>
      </c>
      <c r="AM842" s="327"/>
      <c r="AN842" s="327"/>
      <c r="AO842" s="328"/>
      <c r="AP842" s="322" t="s">
        <v>647</v>
      </c>
      <c r="AQ842" s="322"/>
      <c r="AR842" s="322"/>
      <c r="AS842" s="322"/>
      <c r="AT842" s="322"/>
      <c r="AU842" s="322"/>
      <c r="AV842" s="322"/>
      <c r="AW842" s="322"/>
      <c r="AX842" s="322"/>
    </row>
    <row r="843" spans="1:50" ht="30" customHeight="1" x14ac:dyDescent="0.15">
      <c r="A843" s="407">
        <v>7</v>
      </c>
      <c r="B843" s="407">
        <v>1</v>
      </c>
      <c r="C843" s="425" t="s">
        <v>639</v>
      </c>
      <c r="D843" s="421"/>
      <c r="E843" s="421"/>
      <c r="F843" s="421"/>
      <c r="G843" s="421"/>
      <c r="H843" s="421"/>
      <c r="I843" s="421"/>
      <c r="J843" s="422" t="s">
        <v>613</v>
      </c>
      <c r="K843" s="423"/>
      <c r="L843" s="423"/>
      <c r="M843" s="423"/>
      <c r="N843" s="423"/>
      <c r="O843" s="423"/>
      <c r="P843" s="317" t="s">
        <v>646</v>
      </c>
      <c r="Q843" s="318"/>
      <c r="R843" s="318"/>
      <c r="S843" s="318"/>
      <c r="T843" s="318"/>
      <c r="U843" s="318"/>
      <c r="V843" s="318"/>
      <c r="W843" s="318"/>
      <c r="X843" s="318"/>
      <c r="Y843" s="319">
        <v>4</v>
      </c>
      <c r="Z843" s="320"/>
      <c r="AA843" s="320"/>
      <c r="AB843" s="321"/>
      <c r="AC843" s="323" t="s">
        <v>196</v>
      </c>
      <c r="AD843" s="323"/>
      <c r="AE843" s="323"/>
      <c r="AF843" s="323"/>
      <c r="AG843" s="323"/>
      <c r="AH843" s="329" t="s">
        <v>613</v>
      </c>
      <c r="AI843" s="330"/>
      <c r="AJ843" s="330"/>
      <c r="AK843" s="330"/>
      <c r="AL843" s="326" t="s">
        <v>644</v>
      </c>
      <c r="AM843" s="327"/>
      <c r="AN843" s="327"/>
      <c r="AO843" s="328"/>
      <c r="AP843" s="322" t="s">
        <v>647</v>
      </c>
      <c r="AQ843" s="322"/>
      <c r="AR843" s="322"/>
      <c r="AS843" s="322"/>
      <c r="AT843" s="322"/>
      <c r="AU843" s="322"/>
      <c r="AV843" s="322"/>
      <c r="AW843" s="322"/>
      <c r="AX843" s="322"/>
    </row>
    <row r="844" spans="1:50" ht="30" customHeight="1" x14ac:dyDescent="0.15">
      <c r="A844" s="407">
        <v>8</v>
      </c>
      <c r="B844" s="407">
        <v>1</v>
      </c>
      <c r="C844" s="425" t="s">
        <v>640</v>
      </c>
      <c r="D844" s="421"/>
      <c r="E844" s="421"/>
      <c r="F844" s="421"/>
      <c r="G844" s="421"/>
      <c r="H844" s="421"/>
      <c r="I844" s="421"/>
      <c r="J844" s="422" t="s">
        <v>613</v>
      </c>
      <c r="K844" s="423"/>
      <c r="L844" s="423"/>
      <c r="M844" s="423"/>
      <c r="N844" s="423"/>
      <c r="O844" s="423"/>
      <c r="P844" s="317" t="s">
        <v>646</v>
      </c>
      <c r="Q844" s="318"/>
      <c r="R844" s="318"/>
      <c r="S844" s="318"/>
      <c r="T844" s="318"/>
      <c r="U844" s="318"/>
      <c r="V844" s="318"/>
      <c r="W844" s="318"/>
      <c r="X844" s="318"/>
      <c r="Y844" s="319">
        <v>4</v>
      </c>
      <c r="Z844" s="320"/>
      <c r="AA844" s="320"/>
      <c r="AB844" s="321"/>
      <c r="AC844" s="323" t="s">
        <v>196</v>
      </c>
      <c r="AD844" s="323"/>
      <c r="AE844" s="323"/>
      <c r="AF844" s="323"/>
      <c r="AG844" s="323"/>
      <c r="AH844" s="329" t="s">
        <v>613</v>
      </c>
      <c r="AI844" s="330"/>
      <c r="AJ844" s="330"/>
      <c r="AK844" s="330"/>
      <c r="AL844" s="326" t="s">
        <v>644</v>
      </c>
      <c r="AM844" s="327"/>
      <c r="AN844" s="327"/>
      <c r="AO844" s="328"/>
      <c r="AP844" s="322" t="s">
        <v>647</v>
      </c>
      <c r="AQ844" s="322"/>
      <c r="AR844" s="322"/>
      <c r="AS844" s="322"/>
      <c r="AT844" s="322"/>
      <c r="AU844" s="322"/>
      <c r="AV844" s="322"/>
      <c r="AW844" s="322"/>
      <c r="AX844" s="322"/>
    </row>
    <row r="845" spans="1:50" ht="30" customHeight="1" x14ac:dyDescent="0.15">
      <c r="A845" s="407">
        <v>9</v>
      </c>
      <c r="B845" s="407">
        <v>1</v>
      </c>
      <c r="C845" s="425" t="s">
        <v>641</v>
      </c>
      <c r="D845" s="421"/>
      <c r="E845" s="421"/>
      <c r="F845" s="421"/>
      <c r="G845" s="421"/>
      <c r="H845" s="421"/>
      <c r="I845" s="421"/>
      <c r="J845" s="422" t="s">
        <v>613</v>
      </c>
      <c r="K845" s="423"/>
      <c r="L845" s="423"/>
      <c r="M845" s="423"/>
      <c r="N845" s="423"/>
      <c r="O845" s="423"/>
      <c r="P845" s="317" t="s">
        <v>646</v>
      </c>
      <c r="Q845" s="318"/>
      <c r="R845" s="318"/>
      <c r="S845" s="318"/>
      <c r="T845" s="318"/>
      <c r="U845" s="318"/>
      <c r="V845" s="318"/>
      <c r="W845" s="318"/>
      <c r="X845" s="318"/>
      <c r="Y845" s="319">
        <v>4</v>
      </c>
      <c r="Z845" s="320"/>
      <c r="AA845" s="320"/>
      <c r="AB845" s="321"/>
      <c r="AC845" s="323" t="s">
        <v>196</v>
      </c>
      <c r="AD845" s="323"/>
      <c r="AE845" s="323"/>
      <c r="AF845" s="323"/>
      <c r="AG845" s="323"/>
      <c r="AH845" s="329" t="s">
        <v>613</v>
      </c>
      <c r="AI845" s="330"/>
      <c r="AJ845" s="330"/>
      <c r="AK845" s="330"/>
      <c r="AL845" s="326" t="s">
        <v>644</v>
      </c>
      <c r="AM845" s="327"/>
      <c r="AN845" s="327"/>
      <c r="AO845" s="328"/>
      <c r="AP845" s="322" t="s">
        <v>647</v>
      </c>
      <c r="AQ845" s="322"/>
      <c r="AR845" s="322"/>
      <c r="AS845" s="322"/>
      <c r="AT845" s="322"/>
      <c r="AU845" s="322"/>
      <c r="AV845" s="322"/>
      <c r="AW845" s="322"/>
      <c r="AX845" s="322"/>
    </row>
    <row r="846" spans="1:50" ht="30" customHeight="1" x14ac:dyDescent="0.15">
      <c r="A846" s="407">
        <v>10</v>
      </c>
      <c r="B846" s="407">
        <v>1</v>
      </c>
      <c r="C846" s="425" t="s">
        <v>642</v>
      </c>
      <c r="D846" s="421"/>
      <c r="E846" s="421"/>
      <c r="F846" s="421"/>
      <c r="G846" s="421"/>
      <c r="H846" s="421"/>
      <c r="I846" s="421"/>
      <c r="J846" s="422" t="s">
        <v>613</v>
      </c>
      <c r="K846" s="423"/>
      <c r="L846" s="423"/>
      <c r="M846" s="423"/>
      <c r="N846" s="423"/>
      <c r="O846" s="423"/>
      <c r="P846" s="317" t="s">
        <v>646</v>
      </c>
      <c r="Q846" s="318"/>
      <c r="R846" s="318"/>
      <c r="S846" s="318"/>
      <c r="T846" s="318"/>
      <c r="U846" s="318"/>
      <c r="V846" s="318"/>
      <c r="W846" s="318"/>
      <c r="X846" s="318"/>
      <c r="Y846" s="319">
        <v>4</v>
      </c>
      <c r="Z846" s="320"/>
      <c r="AA846" s="320"/>
      <c r="AB846" s="321"/>
      <c r="AC846" s="323" t="s">
        <v>196</v>
      </c>
      <c r="AD846" s="323"/>
      <c r="AE846" s="323"/>
      <c r="AF846" s="323"/>
      <c r="AG846" s="323"/>
      <c r="AH846" s="329" t="s">
        <v>613</v>
      </c>
      <c r="AI846" s="330"/>
      <c r="AJ846" s="330"/>
      <c r="AK846" s="330"/>
      <c r="AL846" s="326" t="s">
        <v>644</v>
      </c>
      <c r="AM846" s="327"/>
      <c r="AN846" s="327"/>
      <c r="AO846" s="328"/>
      <c r="AP846" s="322" t="s">
        <v>647</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1"/>
      <c r="E1101" s="277" t="s">
        <v>384</v>
      </c>
      <c r="F1101" s="891"/>
      <c r="G1101" s="891"/>
      <c r="H1101" s="891"/>
      <c r="I1101" s="891"/>
      <c r="J1101" s="277" t="s">
        <v>419</v>
      </c>
      <c r="K1101" s="277"/>
      <c r="L1101" s="277"/>
      <c r="M1101" s="277"/>
      <c r="N1101" s="277"/>
      <c r="O1101" s="277"/>
      <c r="P1101" s="347" t="s">
        <v>27</v>
      </c>
      <c r="Q1101" s="347"/>
      <c r="R1101" s="347"/>
      <c r="S1101" s="347"/>
      <c r="T1101" s="347"/>
      <c r="U1101" s="347"/>
      <c r="V1101" s="347"/>
      <c r="W1101" s="347"/>
      <c r="X1101" s="347"/>
      <c r="Y1101" s="277" t="s">
        <v>421</v>
      </c>
      <c r="Z1101" s="891"/>
      <c r="AA1101" s="891"/>
      <c r="AB1101" s="891"/>
      <c r="AC1101" s="277" t="s">
        <v>367</v>
      </c>
      <c r="AD1101" s="277"/>
      <c r="AE1101" s="277"/>
      <c r="AF1101" s="277"/>
      <c r="AG1101" s="277"/>
      <c r="AH1101" s="347" t="s">
        <v>380</v>
      </c>
      <c r="AI1101" s="348"/>
      <c r="AJ1101" s="348"/>
      <c r="AK1101" s="348"/>
      <c r="AL1101" s="348" t="s">
        <v>21</v>
      </c>
      <c r="AM1101" s="348"/>
      <c r="AN1101" s="348"/>
      <c r="AO1101" s="894"/>
      <c r="AP1101" s="427" t="s">
        <v>453</v>
      </c>
      <c r="AQ1101" s="427"/>
      <c r="AR1101" s="427"/>
      <c r="AS1101" s="427"/>
      <c r="AT1101" s="427"/>
      <c r="AU1101" s="427"/>
      <c r="AV1101" s="427"/>
      <c r="AW1101" s="427"/>
      <c r="AX1101" s="427"/>
    </row>
    <row r="1102" spans="1:50" ht="30" customHeight="1" x14ac:dyDescent="0.15">
      <c r="A1102" s="407">
        <v>1</v>
      </c>
      <c r="B1102" s="407">
        <v>1</v>
      </c>
      <c r="C1102" s="893"/>
      <c r="D1102" s="893"/>
      <c r="E1102" s="261" t="s">
        <v>643</v>
      </c>
      <c r="F1102" s="892"/>
      <c r="G1102" s="892"/>
      <c r="H1102" s="892"/>
      <c r="I1102" s="892"/>
      <c r="J1102" s="422" t="s">
        <v>644</v>
      </c>
      <c r="K1102" s="423"/>
      <c r="L1102" s="423"/>
      <c r="M1102" s="423"/>
      <c r="N1102" s="423"/>
      <c r="O1102" s="423"/>
      <c r="P1102" s="317" t="s">
        <v>613</v>
      </c>
      <c r="Q1102" s="318"/>
      <c r="R1102" s="318"/>
      <c r="S1102" s="318"/>
      <c r="T1102" s="318"/>
      <c r="U1102" s="318"/>
      <c r="V1102" s="318"/>
      <c r="W1102" s="318"/>
      <c r="X1102" s="318"/>
      <c r="Y1102" s="319" t="s">
        <v>644</v>
      </c>
      <c r="Z1102" s="320"/>
      <c r="AA1102" s="320"/>
      <c r="AB1102" s="321"/>
      <c r="AC1102" s="323"/>
      <c r="AD1102" s="323"/>
      <c r="AE1102" s="323"/>
      <c r="AF1102" s="323"/>
      <c r="AG1102" s="323"/>
      <c r="AH1102" s="324" t="s">
        <v>613</v>
      </c>
      <c r="AI1102" s="325"/>
      <c r="AJ1102" s="325"/>
      <c r="AK1102" s="325"/>
      <c r="AL1102" s="326" t="s">
        <v>645</v>
      </c>
      <c r="AM1102" s="327"/>
      <c r="AN1102" s="327"/>
      <c r="AO1102" s="328"/>
      <c r="AP1102" s="322" t="s">
        <v>613</v>
      </c>
      <c r="AQ1102" s="322"/>
      <c r="AR1102" s="322"/>
      <c r="AS1102" s="322"/>
      <c r="AT1102" s="322"/>
      <c r="AU1102" s="322"/>
      <c r="AV1102" s="322"/>
      <c r="AW1102" s="322"/>
      <c r="AX1102" s="322"/>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3"/>
      <c r="D1119" s="893"/>
      <c r="E1119" s="261"/>
      <c r="F1119" s="892"/>
      <c r="G1119" s="892"/>
      <c r="H1119" s="892"/>
      <c r="I1119" s="89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5" priority="14021">
      <formula>IF(RIGHT(TEXT(P14,"0.#"),1)=".",FALSE,TRUE)</formula>
    </cfRule>
    <cfRule type="expression" dxfId="2764" priority="14022">
      <formula>IF(RIGHT(TEXT(P14,"0.#"),1)=".",TRUE,FALSE)</formula>
    </cfRule>
  </conditionalFormatting>
  <conditionalFormatting sqref="AE32">
    <cfRule type="expression" dxfId="2763" priority="14011">
      <formula>IF(RIGHT(TEXT(AE32,"0.#"),1)=".",FALSE,TRUE)</formula>
    </cfRule>
    <cfRule type="expression" dxfId="2762" priority="14012">
      <formula>IF(RIGHT(TEXT(AE32,"0.#"),1)=".",TRUE,FALSE)</formula>
    </cfRule>
  </conditionalFormatting>
  <conditionalFormatting sqref="P18:AX18">
    <cfRule type="expression" dxfId="2761" priority="13897">
      <formula>IF(RIGHT(TEXT(P18,"0.#"),1)=".",FALSE,TRUE)</formula>
    </cfRule>
    <cfRule type="expression" dxfId="2760" priority="13898">
      <formula>IF(RIGHT(TEXT(P18,"0.#"),1)=".",TRUE,FALSE)</formula>
    </cfRule>
  </conditionalFormatting>
  <conditionalFormatting sqref="Y782">
    <cfRule type="expression" dxfId="2759" priority="13893">
      <formula>IF(RIGHT(TEXT(Y782,"0.#"),1)=".",FALSE,TRUE)</formula>
    </cfRule>
    <cfRule type="expression" dxfId="2758" priority="13894">
      <formula>IF(RIGHT(TEXT(Y782,"0.#"),1)=".",TRUE,FALSE)</formula>
    </cfRule>
  </conditionalFormatting>
  <conditionalFormatting sqref="Y791">
    <cfRule type="expression" dxfId="2757" priority="13889">
      <formula>IF(RIGHT(TEXT(Y791,"0.#"),1)=".",FALSE,TRUE)</formula>
    </cfRule>
    <cfRule type="expression" dxfId="2756" priority="13890">
      <formula>IF(RIGHT(TEXT(Y791,"0.#"),1)=".",TRUE,FALSE)</formula>
    </cfRule>
  </conditionalFormatting>
  <conditionalFormatting sqref="Y822:Y829 Y820 Y809:Y816 Y807 Y796:Y803 Y794">
    <cfRule type="expression" dxfId="2755" priority="13671">
      <formula>IF(RIGHT(TEXT(Y794,"0.#"),1)=".",FALSE,TRUE)</formula>
    </cfRule>
    <cfRule type="expression" dxfId="2754" priority="13672">
      <formula>IF(RIGHT(TEXT(Y794,"0.#"),1)=".",TRUE,FALSE)</formula>
    </cfRule>
  </conditionalFormatting>
  <conditionalFormatting sqref="P16:AQ17 P15:AX15 P13:AX13">
    <cfRule type="expression" dxfId="2753" priority="13719">
      <formula>IF(RIGHT(TEXT(P13,"0.#"),1)=".",FALSE,TRUE)</formula>
    </cfRule>
    <cfRule type="expression" dxfId="2752" priority="13720">
      <formula>IF(RIGHT(TEXT(P13,"0.#"),1)=".",TRUE,FALSE)</formula>
    </cfRule>
  </conditionalFormatting>
  <conditionalFormatting sqref="P19:AJ19">
    <cfRule type="expression" dxfId="2751" priority="13717">
      <formula>IF(RIGHT(TEXT(P19,"0.#"),1)=".",FALSE,TRUE)</formula>
    </cfRule>
    <cfRule type="expression" dxfId="2750" priority="13718">
      <formula>IF(RIGHT(TEXT(P19,"0.#"),1)=".",TRUE,FALSE)</formula>
    </cfRule>
  </conditionalFormatting>
  <conditionalFormatting sqref="AE101 AQ101">
    <cfRule type="expression" dxfId="2749" priority="13709">
      <formula>IF(RIGHT(TEXT(AE101,"0.#"),1)=".",FALSE,TRUE)</formula>
    </cfRule>
    <cfRule type="expression" dxfId="2748" priority="13710">
      <formula>IF(RIGHT(TEXT(AE101,"0.#"),1)=".",TRUE,FALSE)</formula>
    </cfRule>
  </conditionalFormatting>
  <conditionalFormatting sqref="Y783:Y790 Y781">
    <cfRule type="expression" dxfId="2747" priority="13695">
      <formula>IF(RIGHT(TEXT(Y781,"0.#"),1)=".",FALSE,TRUE)</formula>
    </cfRule>
    <cfRule type="expression" dxfId="2746" priority="13696">
      <formula>IF(RIGHT(TEXT(Y781,"0.#"),1)=".",TRUE,FALSE)</formula>
    </cfRule>
  </conditionalFormatting>
  <conditionalFormatting sqref="AU782">
    <cfRule type="expression" dxfId="2745" priority="13693">
      <formula>IF(RIGHT(TEXT(AU782,"0.#"),1)=".",FALSE,TRUE)</formula>
    </cfRule>
    <cfRule type="expression" dxfId="2744" priority="13694">
      <formula>IF(RIGHT(TEXT(AU782,"0.#"),1)=".",TRUE,FALSE)</formula>
    </cfRule>
  </conditionalFormatting>
  <conditionalFormatting sqref="AU791">
    <cfRule type="expression" dxfId="2743" priority="13691">
      <formula>IF(RIGHT(TEXT(AU791,"0.#"),1)=".",FALSE,TRUE)</formula>
    </cfRule>
    <cfRule type="expression" dxfId="2742" priority="13692">
      <formula>IF(RIGHT(TEXT(AU791,"0.#"),1)=".",TRUE,FALSE)</formula>
    </cfRule>
  </conditionalFormatting>
  <conditionalFormatting sqref="AU783:AU790 AU781">
    <cfRule type="expression" dxfId="2741" priority="13689">
      <formula>IF(RIGHT(TEXT(AU781,"0.#"),1)=".",FALSE,TRUE)</formula>
    </cfRule>
    <cfRule type="expression" dxfId="2740" priority="13690">
      <formula>IF(RIGHT(TEXT(AU781,"0.#"),1)=".",TRUE,FALSE)</formula>
    </cfRule>
  </conditionalFormatting>
  <conditionalFormatting sqref="Y821 Y808 Y795">
    <cfRule type="expression" dxfId="2739" priority="13675">
      <formula>IF(RIGHT(TEXT(Y795,"0.#"),1)=".",FALSE,TRUE)</formula>
    </cfRule>
    <cfRule type="expression" dxfId="2738" priority="13676">
      <formula>IF(RIGHT(TEXT(Y795,"0.#"),1)=".",TRUE,FALSE)</formula>
    </cfRule>
  </conditionalFormatting>
  <conditionalFormatting sqref="Y830 Y817 Y804">
    <cfRule type="expression" dxfId="2737" priority="13673">
      <formula>IF(RIGHT(TEXT(Y804,"0.#"),1)=".",FALSE,TRUE)</formula>
    </cfRule>
    <cfRule type="expression" dxfId="2736" priority="13674">
      <formula>IF(RIGHT(TEXT(Y804,"0.#"),1)=".",TRUE,FALSE)</formula>
    </cfRule>
  </conditionalFormatting>
  <conditionalFormatting sqref="AU821 AU808 AU795">
    <cfRule type="expression" dxfId="2735" priority="13669">
      <formula>IF(RIGHT(TEXT(AU795,"0.#"),1)=".",FALSE,TRUE)</formula>
    </cfRule>
    <cfRule type="expression" dxfId="2734" priority="13670">
      <formula>IF(RIGHT(TEXT(AU795,"0.#"),1)=".",TRUE,FALSE)</formula>
    </cfRule>
  </conditionalFormatting>
  <conditionalFormatting sqref="AU830 AU817 AU804">
    <cfRule type="expression" dxfId="2733" priority="13667">
      <formula>IF(RIGHT(TEXT(AU804,"0.#"),1)=".",FALSE,TRUE)</formula>
    </cfRule>
    <cfRule type="expression" dxfId="2732" priority="13668">
      <formula>IF(RIGHT(TEXT(AU804,"0.#"),1)=".",TRUE,FALSE)</formula>
    </cfRule>
  </conditionalFormatting>
  <conditionalFormatting sqref="AU822:AU829 AU820 AU809:AU816 AU807 AU796:AU803 AU794">
    <cfRule type="expression" dxfId="2731" priority="13665">
      <formula>IF(RIGHT(TEXT(AU794,"0.#"),1)=".",FALSE,TRUE)</formula>
    </cfRule>
    <cfRule type="expression" dxfId="2730" priority="13666">
      <formula>IF(RIGHT(TEXT(AU794,"0.#"),1)=".",TRUE,FALSE)</formula>
    </cfRule>
  </conditionalFormatting>
  <conditionalFormatting sqref="AM87">
    <cfRule type="expression" dxfId="2729" priority="13319">
      <formula>IF(RIGHT(TEXT(AM87,"0.#"),1)=".",FALSE,TRUE)</formula>
    </cfRule>
    <cfRule type="expression" dxfId="2728" priority="13320">
      <formula>IF(RIGHT(TEXT(AM87,"0.#"),1)=".",TRUE,FALSE)</formula>
    </cfRule>
  </conditionalFormatting>
  <conditionalFormatting sqref="AE55">
    <cfRule type="expression" dxfId="2727" priority="13387">
      <formula>IF(RIGHT(TEXT(AE55,"0.#"),1)=".",FALSE,TRUE)</formula>
    </cfRule>
    <cfRule type="expression" dxfId="2726" priority="13388">
      <formula>IF(RIGHT(TEXT(AE55,"0.#"),1)=".",TRUE,FALSE)</formula>
    </cfRule>
  </conditionalFormatting>
  <conditionalFormatting sqref="AI55">
    <cfRule type="expression" dxfId="2725" priority="13385">
      <formula>IF(RIGHT(TEXT(AI55,"0.#"),1)=".",FALSE,TRUE)</formula>
    </cfRule>
    <cfRule type="expression" dxfId="2724" priority="13386">
      <formula>IF(RIGHT(TEXT(AI55,"0.#"),1)=".",TRUE,FALSE)</formula>
    </cfRule>
  </conditionalFormatting>
  <conditionalFormatting sqref="AM34">
    <cfRule type="expression" dxfId="2723" priority="13465">
      <formula>IF(RIGHT(TEXT(AM34,"0.#"),1)=".",FALSE,TRUE)</formula>
    </cfRule>
    <cfRule type="expression" dxfId="2722" priority="13466">
      <formula>IF(RIGHT(TEXT(AM34,"0.#"),1)=".",TRUE,FALSE)</formula>
    </cfRule>
  </conditionalFormatting>
  <conditionalFormatting sqref="AE33">
    <cfRule type="expression" dxfId="2721" priority="13479">
      <formula>IF(RIGHT(TEXT(AE33,"0.#"),1)=".",FALSE,TRUE)</formula>
    </cfRule>
    <cfRule type="expression" dxfId="2720" priority="13480">
      <formula>IF(RIGHT(TEXT(AE33,"0.#"),1)=".",TRUE,FALSE)</formula>
    </cfRule>
  </conditionalFormatting>
  <conditionalFormatting sqref="AE34">
    <cfRule type="expression" dxfId="2719" priority="13477">
      <formula>IF(RIGHT(TEXT(AE34,"0.#"),1)=".",FALSE,TRUE)</formula>
    </cfRule>
    <cfRule type="expression" dxfId="2718" priority="13478">
      <formula>IF(RIGHT(TEXT(AE34,"0.#"),1)=".",TRUE,FALSE)</formula>
    </cfRule>
  </conditionalFormatting>
  <conditionalFormatting sqref="AI34">
    <cfRule type="expression" dxfId="2717" priority="13475">
      <formula>IF(RIGHT(TEXT(AI34,"0.#"),1)=".",FALSE,TRUE)</formula>
    </cfRule>
    <cfRule type="expression" dxfId="2716" priority="13476">
      <formula>IF(RIGHT(TEXT(AI34,"0.#"),1)=".",TRUE,FALSE)</formula>
    </cfRule>
  </conditionalFormatting>
  <conditionalFormatting sqref="AI33">
    <cfRule type="expression" dxfId="2715" priority="13473">
      <formula>IF(RIGHT(TEXT(AI33,"0.#"),1)=".",FALSE,TRUE)</formula>
    </cfRule>
    <cfRule type="expression" dxfId="2714" priority="13474">
      <formula>IF(RIGHT(TEXT(AI33,"0.#"),1)=".",TRUE,FALSE)</formula>
    </cfRule>
  </conditionalFormatting>
  <conditionalFormatting sqref="AI32">
    <cfRule type="expression" dxfId="2713" priority="13471">
      <formula>IF(RIGHT(TEXT(AI32,"0.#"),1)=".",FALSE,TRUE)</formula>
    </cfRule>
    <cfRule type="expression" dxfId="2712" priority="13472">
      <formula>IF(RIGHT(TEXT(AI32,"0.#"),1)=".",TRUE,FALSE)</formula>
    </cfRule>
  </conditionalFormatting>
  <conditionalFormatting sqref="AM32">
    <cfRule type="expression" dxfId="2711" priority="13469">
      <formula>IF(RIGHT(TEXT(AM32,"0.#"),1)=".",FALSE,TRUE)</formula>
    </cfRule>
    <cfRule type="expression" dxfId="2710" priority="13470">
      <formula>IF(RIGHT(TEXT(AM32,"0.#"),1)=".",TRUE,FALSE)</formula>
    </cfRule>
  </conditionalFormatting>
  <conditionalFormatting sqref="AM33">
    <cfRule type="expression" dxfId="2709" priority="13467">
      <formula>IF(RIGHT(TEXT(AM33,"0.#"),1)=".",FALSE,TRUE)</formula>
    </cfRule>
    <cfRule type="expression" dxfId="2708" priority="13468">
      <formula>IF(RIGHT(TEXT(AM33,"0.#"),1)=".",TRUE,FALSE)</formula>
    </cfRule>
  </conditionalFormatting>
  <conditionalFormatting sqref="AQ32:AQ34">
    <cfRule type="expression" dxfId="2707" priority="13459">
      <formula>IF(RIGHT(TEXT(AQ32,"0.#"),1)=".",FALSE,TRUE)</formula>
    </cfRule>
    <cfRule type="expression" dxfId="2706" priority="13460">
      <formula>IF(RIGHT(TEXT(AQ32,"0.#"),1)=".",TRUE,FALSE)</formula>
    </cfRule>
  </conditionalFormatting>
  <conditionalFormatting sqref="AU32:AU34">
    <cfRule type="expression" dxfId="2705" priority="13457">
      <formula>IF(RIGHT(TEXT(AU32,"0.#"),1)=".",FALSE,TRUE)</formula>
    </cfRule>
    <cfRule type="expression" dxfId="2704" priority="13458">
      <formula>IF(RIGHT(TEXT(AU32,"0.#"),1)=".",TRUE,FALSE)</formula>
    </cfRule>
  </conditionalFormatting>
  <conditionalFormatting sqref="AE53">
    <cfRule type="expression" dxfId="2703" priority="13391">
      <formula>IF(RIGHT(TEXT(AE53,"0.#"),1)=".",FALSE,TRUE)</formula>
    </cfRule>
    <cfRule type="expression" dxfId="2702" priority="13392">
      <formula>IF(RIGHT(TEXT(AE53,"0.#"),1)=".",TRUE,FALSE)</formula>
    </cfRule>
  </conditionalFormatting>
  <conditionalFormatting sqref="AE54">
    <cfRule type="expression" dxfId="2701" priority="13389">
      <formula>IF(RIGHT(TEXT(AE54,"0.#"),1)=".",FALSE,TRUE)</formula>
    </cfRule>
    <cfRule type="expression" dxfId="2700" priority="13390">
      <formula>IF(RIGHT(TEXT(AE54,"0.#"),1)=".",TRUE,FALSE)</formula>
    </cfRule>
  </conditionalFormatting>
  <conditionalFormatting sqref="AI54">
    <cfRule type="expression" dxfId="2699" priority="13383">
      <formula>IF(RIGHT(TEXT(AI54,"0.#"),1)=".",FALSE,TRUE)</formula>
    </cfRule>
    <cfRule type="expression" dxfId="2698" priority="13384">
      <formula>IF(RIGHT(TEXT(AI54,"0.#"),1)=".",TRUE,FALSE)</formula>
    </cfRule>
  </conditionalFormatting>
  <conditionalFormatting sqref="AI53">
    <cfRule type="expression" dxfId="2697" priority="13381">
      <formula>IF(RIGHT(TEXT(AI53,"0.#"),1)=".",FALSE,TRUE)</formula>
    </cfRule>
    <cfRule type="expression" dxfId="2696" priority="13382">
      <formula>IF(RIGHT(TEXT(AI53,"0.#"),1)=".",TRUE,FALSE)</formula>
    </cfRule>
  </conditionalFormatting>
  <conditionalFormatting sqref="AM53">
    <cfRule type="expression" dxfId="2695" priority="13379">
      <formula>IF(RIGHT(TEXT(AM53,"0.#"),1)=".",FALSE,TRUE)</formula>
    </cfRule>
    <cfRule type="expression" dxfId="2694" priority="13380">
      <formula>IF(RIGHT(TEXT(AM53,"0.#"),1)=".",TRUE,FALSE)</formula>
    </cfRule>
  </conditionalFormatting>
  <conditionalFormatting sqref="AM54">
    <cfRule type="expression" dxfId="2693" priority="13377">
      <formula>IF(RIGHT(TEXT(AM54,"0.#"),1)=".",FALSE,TRUE)</formula>
    </cfRule>
    <cfRule type="expression" dxfId="2692" priority="13378">
      <formula>IF(RIGHT(TEXT(AM54,"0.#"),1)=".",TRUE,FALSE)</formula>
    </cfRule>
  </conditionalFormatting>
  <conditionalFormatting sqref="AM55">
    <cfRule type="expression" dxfId="2691" priority="13375">
      <formula>IF(RIGHT(TEXT(AM55,"0.#"),1)=".",FALSE,TRUE)</formula>
    </cfRule>
    <cfRule type="expression" dxfId="2690" priority="13376">
      <formula>IF(RIGHT(TEXT(AM55,"0.#"),1)=".",TRUE,FALSE)</formula>
    </cfRule>
  </conditionalFormatting>
  <conditionalFormatting sqref="AE60">
    <cfRule type="expression" dxfId="2689" priority="13361">
      <formula>IF(RIGHT(TEXT(AE60,"0.#"),1)=".",FALSE,TRUE)</formula>
    </cfRule>
    <cfRule type="expression" dxfId="2688" priority="13362">
      <formula>IF(RIGHT(TEXT(AE60,"0.#"),1)=".",TRUE,FALSE)</formula>
    </cfRule>
  </conditionalFormatting>
  <conditionalFormatting sqref="AE61">
    <cfRule type="expression" dxfId="2687" priority="13359">
      <formula>IF(RIGHT(TEXT(AE61,"0.#"),1)=".",FALSE,TRUE)</formula>
    </cfRule>
    <cfRule type="expression" dxfId="2686" priority="13360">
      <formula>IF(RIGHT(TEXT(AE61,"0.#"),1)=".",TRUE,FALSE)</formula>
    </cfRule>
  </conditionalFormatting>
  <conditionalFormatting sqref="AE62">
    <cfRule type="expression" dxfId="2685" priority="13357">
      <formula>IF(RIGHT(TEXT(AE62,"0.#"),1)=".",FALSE,TRUE)</formula>
    </cfRule>
    <cfRule type="expression" dxfId="2684" priority="13358">
      <formula>IF(RIGHT(TEXT(AE62,"0.#"),1)=".",TRUE,FALSE)</formula>
    </cfRule>
  </conditionalFormatting>
  <conditionalFormatting sqref="AI62">
    <cfRule type="expression" dxfId="2683" priority="13355">
      <formula>IF(RIGHT(TEXT(AI62,"0.#"),1)=".",FALSE,TRUE)</formula>
    </cfRule>
    <cfRule type="expression" dxfId="2682" priority="13356">
      <formula>IF(RIGHT(TEXT(AI62,"0.#"),1)=".",TRUE,FALSE)</formula>
    </cfRule>
  </conditionalFormatting>
  <conditionalFormatting sqref="AI61">
    <cfRule type="expression" dxfId="2681" priority="13353">
      <formula>IF(RIGHT(TEXT(AI61,"0.#"),1)=".",FALSE,TRUE)</formula>
    </cfRule>
    <cfRule type="expression" dxfId="2680" priority="13354">
      <formula>IF(RIGHT(TEXT(AI61,"0.#"),1)=".",TRUE,FALSE)</formula>
    </cfRule>
  </conditionalFormatting>
  <conditionalFormatting sqref="AI60">
    <cfRule type="expression" dxfId="2679" priority="13351">
      <formula>IF(RIGHT(TEXT(AI60,"0.#"),1)=".",FALSE,TRUE)</formula>
    </cfRule>
    <cfRule type="expression" dxfId="2678" priority="13352">
      <formula>IF(RIGHT(TEXT(AI60,"0.#"),1)=".",TRUE,FALSE)</formula>
    </cfRule>
  </conditionalFormatting>
  <conditionalFormatting sqref="AM60">
    <cfRule type="expression" dxfId="2677" priority="13349">
      <formula>IF(RIGHT(TEXT(AM60,"0.#"),1)=".",FALSE,TRUE)</formula>
    </cfRule>
    <cfRule type="expression" dxfId="2676" priority="13350">
      <formula>IF(RIGHT(TEXT(AM60,"0.#"),1)=".",TRUE,FALSE)</formula>
    </cfRule>
  </conditionalFormatting>
  <conditionalFormatting sqref="AM61">
    <cfRule type="expression" dxfId="2675" priority="13347">
      <formula>IF(RIGHT(TEXT(AM61,"0.#"),1)=".",FALSE,TRUE)</formula>
    </cfRule>
    <cfRule type="expression" dxfId="2674" priority="13348">
      <formula>IF(RIGHT(TEXT(AM61,"0.#"),1)=".",TRUE,FALSE)</formula>
    </cfRule>
  </conditionalFormatting>
  <conditionalFormatting sqref="AM62">
    <cfRule type="expression" dxfId="2673" priority="13345">
      <formula>IF(RIGHT(TEXT(AM62,"0.#"),1)=".",FALSE,TRUE)</formula>
    </cfRule>
    <cfRule type="expression" dxfId="2672" priority="13346">
      <formula>IF(RIGHT(TEXT(AM62,"0.#"),1)=".",TRUE,FALSE)</formula>
    </cfRule>
  </conditionalFormatting>
  <conditionalFormatting sqref="AE87">
    <cfRule type="expression" dxfId="2671" priority="13331">
      <formula>IF(RIGHT(TEXT(AE87,"0.#"),1)=".",FALSE,TRUE)</formula>
    </cfRule>
    <cfRule type="expression" dxfId="2670" priority="13332">
      <formula>IF(RIGHT(TEXT(AE87,"0.#"),1)=".",TRUE,FALSE)</formula>
    </cfRule>
  </conditionalFormatting>
  <conditionalFormatting sqref="AE88">
    <cfRule type="expression" dxfId="2669" priority="13329">
      <formula>IF(RIGHT(TEXT(AE88,"0.#"),1)=".",FALSE,TRUE)</formula>
    </cfRule>
    <cfRule type="expression" dxfId="2668" priority="13330">
      <formula>IF(RIGHT(TEXT(AE88,"0.#"),1)=".",TRUE,FALSE)</formula>
    </cfRule>
  </conditionalFormatting>
  <conditionalFormatting sqref="AE89">
    <cfRule type="expression" dxfId="2667" priority="13327">
      <formula>IF(RIGHT(TEXT(AE89,"0.#"),1)=".",FALSE,TRUE)</formula>
    </cfRule>
    <cfRule type="expression" dxfId="2666" priority="13328">
      <formula>IF(RIGHT(TEXT(AE89,"0.#"),1)=".",TRUE,FALSE)</formula>
    </cfRule>
  </conditionalFormatting>
  <conditionalFormatting sqref="AI89">
    <cfRule type="expression" dxfId="2665" priority="13325">
      <formula>IF(RIGHT(TEXT(AI89,"0.#"),1)=".",FALSE,TRUE)</formula>
    </cfRule>
    <cfRule type="expression" dxfId="2664" priority="13326">
      <formula>IF(RIGHT(TEXT(AI89,"0.#"),1)=".",TRUE,FALSE)</formula>
    </cfRule>
  </conditionalFormatting>
  <conditionalFormatting sqref="AI88">
    <cfRule type="expression" dxfId="2663" priority="13323">
      <formula>IF(RIGHT(TEXT(AI88,"0.#"),1)=".",FALSE,TRUE)</formula>
    </cfRule>
    <cfRule type="expression" dxfId="2662" priority="13324">
      <formula>IF(RIGHT(TEXT(AI88,"0.#"),1)=".",TRUE,FALSE)</formula>
    </cfRule>
  </conditionalFormatting>
  <conditionalFormatting sqref="AI87">
    <cfRule type="expression" dxfId="2661" priority="13321">
      <formula>IF(RIGHT(TEXT(AI87,"0.#"),1)=".",FALSE,TRUE)</formula>
    </cfRule>
    <cfRule type="expression" dxfId="2660" priority="13322">
      <formula>IF(RIGHT(TEXT(AI87,"0.#"),1)=".",TRUE,FALSE)</formula>
    </cfRule>
  </conditionalFormatting>
  <conditionalFormatting sqref="AM88">
    <cfRule type="expression" dxfId="2659" priority="13317">
      <formula>IF(RIGHT(TEXT(AM88,"0.#"),1)=".",FALSE,TRUE)</formula>
    </cfRule>
    <cfRule type="expression" dxfId="2658" priority="13318">
      <formula>IF(RIGHT(TEXT(AM88,"0.#"),1)=".",TRUE,FALSE)</formula>
    </cfRule>
  </conditionalFormatting>
  <conditionalFormatting sqref="AM89">
    <cfRule type="expression" dxfId="2657" priority="13315">
      <formula>IF(RIGHT(TEXT(AM89,"0.#"),1)=".",FALSE,TRUE)</formula>
    </cfRule>
    <cfRule type="expression" dxfId="2656" priority="13316">
      <formula>IF(RIGHT(TEXT(AM89,"0.#"),1)=".",TRUE,FALSE)</formula>
    </cfRule>
  </conditionalFormatting>
  <conditionalFormatting sqref="AE92">
    <cfRule type="expression" dxfId="2655" priority="13301">
      <formula>IF(RIGHT(TEXT(AE92,"0.#"),1)=".",FALSE,TRUE)</formula>
    </cfRule>
    <cfRule type="expression" dxfId="2654" priority="13302">
      <formula>IF(RIGHT(TEXT(AE92,"0.#"),1)=".",TRUE,FALSE)</formula>
    </cfRule>
  </conditionalFormatting>
  <conditionalFormatting sqref="AE93">
    <cfRule type="expression" dxfId="2653" priority="13299">
      <formula>IF(RIGHT(TEXT(AE93,"0.#"),1)=".",FALSE,TRUE)</formula>
    </cfRule>
    <cfRule type="expression" dxfId="2652" priority="13300">
      <formula>IF(RIGHT(TEXT(AE93,"0.#"),1)=".",TRUE,FALSE)</formula>
    </cfRule>
  </conditionalFormatting>
  <conditionalFormatting sqref="AE94">
    <cfRule type="expression" dxfId="2651" priority="13297">
      <formula>IF(RIGHT(TEXT(AE94,"0.#"),1)=".",FALSE,TRUE)</formula>
    </cfRule>
    <cfRule type="expression" dxfId="2650" priority="13298">
      <formula>IF(RIGHT(TEXT(AE94,"0.#"),1)=".",TRUE,FALSE)</formula>
    </cfRule>
  </conditionalFormatting>
  <conditionalFormatting sqref="AI94">
    <cfRule type="expression" dxfId="2649" priority="13295">
      <formula>IF(RIGHT(TEXT(AI94,"0.#"),1)=".",FALSE,TRUE)</formula>
    </cfRule>
    <cfRule type="expression" dxfId="2648" priority="13296">
      <formula>IF(RIGHT(TEXT(AI94,"0.#"),1)=".",TRUE,FALSE)</formula>
    </cfRule>
  </conditionalFormatting>
  <conditionalFormatting sqref="AI93">
    <cfRule type="expression" dxfId="2647" priority="13293">
      <formula>IF(RIGHT(TEXT(AI93,"0.#"),1)=".",FALSE,TRUE)</formula>
    </cfRule>
    <cfRule type="expression" dxfId="2646" priority="13294">
      <formula>IF(RIGHT(TEXT(AI93,"0.#"),1)=".",TRUE,FALSE)</formula>
    </cfRule>
  </conditionalFormatting>
  <conditionalFormatting sqref="AI92">
    <cfRule type="expression" dxfId="2645" priority="13291">
      <formula>IF(RIGHT(TEXT(AI92,"0.#"),1)=".",FALSE,TRUE)</formula>
    </cfRule>
    <cfRule type="expression" dxfId="2644" priority="13292">
      <formula>IF(RIGHT(TEXT(AI92,"0.#"),1)=".",TRUE,FALSE)</formula>
    </cfRule>
  </conditionalFormatting>
  <conditionalFormatting sqref="AM92">
    <cfRule type="expression" dxfId="2643" priority="13289">
      <formula>IF(RIGHT(TEXT(AM92,"0.#"),1)=".",FALSE,TRUE)</formula>
    </cfRule>
    <cfRule type="expression" dxfId="2642" priority="13290">
      <formula>IF(RIGHT(TEXT(AM92,"0.#"),1)=".",TRUE,FALSE)</formula>
    </cfRule>
  </conditionalFormatting>
  <conditionalFormatting sqref="AM93">
    <cfRule type="expression" dxfId="2641" priority="13287">
      <formula>IF(RIGHT(TEXT(AM93,"0.#"),1)=".",FALSE,TRUE)</formula>
    </cfRule>
    <cfRule type="expression" dxfId="2640" priority="13288">
      <formula>IF(RIGHT(TEXT(AM93,"0.#"),1)=".",TRUE,FALSE)</formula>
    </cfRule>
  </conditionalFormatting>
  <conditionalFormatting sqref="AM94">
    <cfRule type="expression" dxfId="2639" priority="13285">
      <formula>IF(RIGHT(TEXT(AM94,"0.#"),1)=".",FALSE,TRUE)</formula>
    </cfRule>
    <cfRule type="expression" dxfId="2638" priority="13286">
      <formula>IF(RIGHT(TEXT(AM94,"0.#"),1)=".",TRUE,FALSE)</formula>
    </cfRule>
  </conditionalFormatting>
  <conditionalFormatting sqref="AE97">
    <cfRule type="expression" dxfId="2637" priority="13271">
      <formula>IF(RIGHT(TEXT(AE97,"0.#"),1)=".",FALSE,TRUE)</formula>
    </cfRule>
    <cfRule type="expression" dxfId="2636" priority="13272">
      <formula>IF(RIGHT(TEXT(AE97,"0.#"),1)=".",TRUE,FALSE)</formula>
    </cfRule>
  </conditionalFormatting>
  <conditionalFormatting sqref="AE98">
    <cfRule type="expression" dxfId="2635" priority="13269">
      <formula>IF(RIGHT(TEXT(AE98,"0.#"),1)=".",FALSE,TRUE)</formula>
    </cfRule>
    <cfRule type="expression" dxfId="2634" priority="13270">
      <formula>IF(RIGHT(TEXT(AE98,"0.#"),1)=".",TRUE,FALSE)</formula>
    </cfRule>
  </conditionalFormatting>
  <conditionalFormatting sqref="AE99">
    <cfRule type="expression" dxfId="2633" priority="13267">
      <formula>IF(RIGHT(TEXT(AE99,"0.#"),1)=".",FALSE,TRUE)</formula>
    </cfRule>
    <cfRule type="expression" dxfId="2632" priority="13268">
      <formula>IF(RIGHT(TEXT(AE99,"0.#"),1)=".",TRUE,FALSE)</formula>
    </cfRule>
  </conditionalFormatting>
  <conditionalFormatting sqref="AI99">
    <cfRule type="expression" dxfId="2631" priority="13265">
      <formula>IF(RIGHT(TEXT(AI99,"0.#"),1)=".",FALSE,TRUE)</formula>
    </cfRule>
    <cfRule type="expression" dxfId="2630" priority="13266">
      <formula>IF(RIGHT(TEXT(AI99,"0.#"),1)=".",TRUE,FALSE)</formula>
    </cfRule>
  </conditionalFormatting>
  <conditionalFormatting sqref="AI98">
    <cfRule type="expression" dxfId="2629" priority="13263">
      <formula>IF(RIGHT(TEXT(AI98,"0.#"),1)=".",FALSE,TRUE)</formula>
    </cfRule>
    <cfRule type="expression" dxfId="2628" priority="13264">
      <formula>IF(RIGHT(TEXT(AI98,"0.#"),1)=".",TRUE,FALSE)</formula>
    </cfRule>
  </conditionalFormatting>
  <conditionalFormatting sqref="AI97">
    <cfRule type="expression" dxfId="2627" priority="13261">
      <formula>IF(RIGHT(TEXT(AI97,"0.#"),1)=".",FALSE,TRUE)</formula>
    </cfRule>
    <cfRule type="expression" dxfId="2626" priority="13262">
      <formula>IF(RIGHT(TEXT(AI97,"0.#"),1)=".",TRUE,FALSE)</formula>
    </cfRule>
  </conditionalFormatting>
  <conditionalFormatting sqref="AM97">
    <cfRule type="expression" dxfId="2625" priority="13259">
      <formula>IF(RIGHT(TEXT(AM97,"0.#"),1)=".",FALSE,TRUE)</formula>
    </cfRule>
    <cfRule type="expression" dxfId="2624" priority="13260">
      <formula>IF(RIGHT(TEXT(AM97,"0.#"),1)=".",TRUE,FALSE)</formula>
    </cfRule>
  </conditionalFormatting>
  <conditionalFormatting sqref="AM98">
    <cfRule type="expression" dxfId="2623" priority="13257">
      <formula>IF(RIGHT(TEXT(AM98,"0.#"),1)=".",FALSE,TRUE)</formula>
    </cfRule>
    <cfRule type="expression" dxfId="2622" priority="13258">
      <formula>IF(RIGHT(TEXT(AM98,"0.#"),1)=".",TRUE,FALSE)</formula>
    </cfRule>
  </conditionalFormatting>
  <conditionalFormatting sqref="AM99">
    <cfRule type="expression" dxfId="2621" priority="13255">
      <formula>IF(RIGHT(TEXT(AM99,"0.#"),1)=".",FALSE,TRUE)</formula>
    </cfRule>
    <cfRule type="expression" dxfId="2620" priority="13256">
      <formula>IF(RIGHT(TEXT(AM99,"0.#"),1)=".",TRUE,FALSE)</formula>
    </cfRule>
  </conditionalFormatting>
  <conditionalFormatting sqref="AI101">
    <cfRule type="expression" dxfId="2619" priority="13241">
      <formula>IF(RIGHT(TEXT(AI101,"0.#"),1)=".",FALSE,TRUE)</formula>
    </cfRule>
    <cfRule type="expression" dxfId="2618" priority="13242">
      <formula>IF(RIGHT(TEXT(AI101,"0.#"),1)=".",TRUE,FALSE)</formula>
    </cfRule>
  </conditionalFormatting>
  <conditionalFormatting sqref="AM101">
    <cfRule type="expression" dxfId="2617" priority="13239">
      <formula>IF(RIGHT(TEXT(AM101,"0.#"),1)=".",FALSE,TRUE)</formula>
    </cfRule>
    <cfRule type="expression" dxfId="2616" priority="13240">
      <formula>IF(RIGHT(TEXT(AM101,"0.#"),1)=".",TRUE,FALSE)</formula>
    </cfRule>
  </conditionalFormatting>
  <conditionalFormatting sqref="AE102">
    <cfRule type="expression" dxfId="2615" priority="13237">
      <formula>IF(RIGHT(TEXT(AE102,"0.#"),1)=".",FALSE,TRUE)</formula>
    </cfRule>
    <cfRule type="expression" dxfId="2614" priority="13238">
      <formula>IF(RIGHT(TEXT(AE102,"0.#"),1)=".",TRUE,FALSE)</formula>
    </cfRule>
  </conditionalFormatting>
  <conditionalFormatting sqref="AI102">
    <cfRule type="expression" dxfId="2613" priority="13235">
      <formula>IF(RIGHT(TEXT(AI102,"0.#"),1)=".",FALSE,TRUE)</formula>
    </cfRule>
    <cfRule type="expression" dxfId="2612" priority="13236">
      <formula>IF(RIGHT(TEXT(AI102,"0.#"),1)=".",TRUE,FALSE)</formula>
    </cfRule>
  </conditionalFormatting>
  <conditionalFormatting sqref="AM102">
    <cfRule type="expression" dxfId="2611" priority="13233">
      <formula>IF(RIGHT(TEXT(AM102,"0.#"),1)=".",FALSE,TRUE)</formula>
    </cfRule>
    <cfRule type="expression" dxfId="2610" priority="13234">
      <formula>IF(RIGHT(TEXT(AM102,"0.#"),1)=".",TRUE,FALSE)</formula>
    </cfRule>
  </conditionalFormatting>
  <conditionalFormatting sqref="AQ102">
    <cfRule type="expression" dxfId="2609" priority="13231">
      <formula>IF(RIGHT(TEXT(AQ102,"0.#"),1)=".",FALSE,TRUE)</formula>
    </cfRule>
    <cfRule type="expression" dxfId="2608" priority="13232">
      <formula>IF(RIGHT(TEXT(AQ102,"0.#"),1)=".",TRUE,FALSE)</formula>
    </cfRule>
  </conditionalFormatting>
  <conditionalFormatting sqref="AE104">
    <cfRule type="expression" dxfId="2607" priority="13229">
      <formula>IF(RIGHT(TEXT(AE104,"0.#"),1)=".",FALSE,TRUE)</formula>
    </cfRule>
    <cfRule type="expression" dxfId="2606" priority="13230">
      <formula>IF(RIGHT(TEXT(AE104,"0.#"),1)=".",TRUE,FALSE)</formula>
    </cfRule>
  </conditionalFormatting>
  <conditionalFormatting sqref="AI104">
    <cfRule type="expression" dxfId="2605" priority="13227">
      <formula>IF(RIGHT(TEXT(AI104,"0.#"),1)=".",FALSE,TRUE)</formula>
    </cfRule>
    <cfRule type="expression" dxfId="2604" priority="13228">
      <formula>IF(RIGHT(TEXT(AI104,"0.#"),1)=".",TRUE,FALSE)</formula>
    </cfRule>
  </conditionalFormatting>
  <conditionalFormatting sqref="AM104">
    <cfRule type="expression" dxfId="2603" priority="13225">
      <formula>IF(RIGHT(TEXT(AM104,"0.#"),1)=".",FALSE,TRUE)</formula>
    </cfRule>
    <cfRule type="expression" dxfId="2602" priority="13226">
      <formula>IF(RIGHT(TEXT(AM104,"0.#"),1)=".",TRUE,FALSE)</formula>
    </cfRule>
  </conditionalFormatting>
  <conditionalFormatting sqref="AE105">
    <cfRule type="expression" dxfId="2601" priority="13223">
      <formula>IF(RIGHT(TEXT(AE105,"0.#"),1)=".",FALSE,TRUE)</formula>
    </cfRule>
    <cfRule type="expression" dxfId="2600" priority="13224">
      <formula>IF(RIGHT(TEXT(AE105,"0.#"),1)=".",TRUE,FALSE)</formula>
    </cfRule>
  </conditionalFormatting>
  <conditionalFormatting sqref="AI105">
    <cfRule type="expression" dxfId="2599" priority="13221">
      <formula>IF(RIGHT(TEXT(AI105,"0.#"),1)=".",FALSE,TRUE)</formula>
    </cfRule>
    <cfRule type="expression" dxfId="2598" priority="13222">
      <formula>IF(RIGHT(TEXT(AI105,"0.#"),1)=".",TRUE,FALSE)</formula>
    </cfRule>
  </conditionalFormatting>
  <conditionalFormatting sqref="AM105">
    <cfRule type="expression" dxfId="2597" priority="13219">
      <formula>IF(RIGHT(TEXT(AM105,"0.#"),1)=".",FALSE,TRUE)</formula>
    </cfRule>
    <cfRule type="expression" dxfId="2596" priority="13220">
      <formula>IF(RIGHT(TEXT(AM105,"0.#"),1)=".",TRUE,FALSE)</formula>
    </cfRule>
  </conditionalFormatting>
  <conditionalFormatting sqref="AE107">
    <cfRule type="expression" dxfId="2595" priority="13215">
      <formula>IF(RIGHT(TEXT(AE107,"0.#"),1)=".",FALSE,TRUE)</formula>
    </cfRule>
    <cfRule type="expression" dxfId="2594" priority="13216">
      <formula>IF(RIGHT(TEXT(AE107,"0.#"),1)=".",TRUE,FALSE)</formula>
    </cfRule>
  </conditionalFormatting>
  <conditionalFormatting sqref="AI107">
    <cfRule type="expression" dxfId="2593" priority="13213">
      <formula>IF(RIGHT(TEXT(AI107,"0.#"),1)=".",FALSE,TRUE)</formula>
    </cfRule>
    <cfRule type="expression" dxfId="2592" priority="13214">
      <formula>IF(RIGHT(TEXT(AI107,"0.#"),1)=".",TRUE,FALSE)</formula>
    </cfRule>
  </conditionalFormatting>
  <conditionalFormatting sqref="AM107">
    <cfRule type="expression" dxfId="2591" priority="13211">
      <formula>IF(RIGHT(TEXT(AM107,"0.#"),1)=".",FALSE,TRUE)</formula>
    </cfRule>
    <cfRule type="expression" dxfId="2590" priority="13212">
      <formula>IF(RIGHT(TEXT(AM107,"0.#"),1)=".",TRUE,FALSE)</formula>
    </cfRule>
  </conditionalFormatting>
  <conditionalFormatting sqref="AE108">
    <cfRule type="expression" dxfId="2589" priority="13209">
      <formula>IF(RIGHT(TEXT(AE108,"0.#"),1)=".",FALSE,TRUE)</formula>
    </cfRule>
    <cfRule type="expression" dxfId="2588" priority="13210">
      <formula>IF(RIGHT(TEXT(AE108,"0.#"),1)=".",TRUE,FALSE)</formula>
    </cfRule>
  </conditionalFormatting>
  <conditionalFormatting sqref="AI108">
    <cfRule type="expression" dxfId="2587" priority="13207">
      <formula>IF(RIGHT(TEXT(AI108,"0.#"),1)=".",FALSE,TRUE)</formula>
    </cfRule>
    <cfRule type="expression" dxfId="2586" priority="13208">
      <formula>IF(RIGHT(TEXT(AI108,"0.#"),1)=".",TRUE,FALSE)</formula>
    </cfRule>
  </conditionalFormatting>
  <conditionalFormatting sqref="AM108">
    <cfRule type="expression" dxfId="2585" priority="13205">
      <formula>IF(RIGHT(TEXT(AM108,"0.#"),1)=".",FALSE,TRUE)</formula>
    </cfRule>
    <cfRule type="expression" dxfId="2584" priority="13206">
      <formula>IF(RIGHT(TEXT(AM108,"0.#"),1)=".",TRUE,FALSE)</formula>
    </cfRule>
  </conditionalFormatting>
  <conditionalFormatting sqref="AE110">
    <cfRule type="expression" dxfId="2583" priority="13201">
      <formula>IF(RIGHT(TEXT(AE110,"0.#"),1)=".",FALSE,TRUE)</formula>
    </cfRule>
    <cfRule type="expression" dxfId="2582" priority="13202">
      <formula>IF(RIGHT(TEXT(AE110,"0.#"),1)=".",TRUE,FALSE)</formula>
    </cfRule>
  </conditionalFormatting>
  <conditionalFormatting sqref="AI110">
    <cfRule type="expression" dxfId="2581" priority="13199">
      <formula>IF(RIGHT(TEXT(AI110,"0.#"),1)=".",FALSE,TRUE)</formula>
    </cfRule>
    <cfRule type="expression" dxfId="2580" priority="13200">
      <formula>IF(RIGHT(TEXT(AI110,"0.#"),1)=".",TRUE,FALSE)</formula>
    </cfRule>
  </conditionalFormatting>
  <conditionalFormatting sqref="AM110">
    <cfRule type="expression" dxfId="2579" priority="13197">
      <formula>IF(RIGHT(TEXT(AM110,"0.#"),1)=".",FALSE,TRUE)</formula>
    </cfRule>
    <cfRule type="expression" dxfId="2578" priority="13198">
      <formula>IF(RIGHT(TEXT(AM110,"0.#"),1)=".",TRUE,FALSE)</formula>
    </cfRule>
  </conditionalFormatting>
  <conditionalFormatting sqref="AE111">
    <cfRule type="expression" dxfId="2577" priority="13195">
      <formula>IF(RIGHT(TEXT(AE111,"0.#"),1)=".",FALSE,TRUE)</formula>
    </cfRule>
    <cfRule type="expression" dxfId="2576" priority="13196">
      <formula>IF(RIGHT(TEXT(AE111,"0.#"),1)=".",TRUE,FALSE)</formula>
    </cfRule>
  </conditionalFormatting>
  <conditionalFormatting sqref="AI111">
    <cfRule type="expression" dxfId="2575" priority="13193">
      <formula>IF(RIGHT(TEXT(AI111,"0.#"),1)=".",FALSE,TRUE)</formula>
    </cfRule>
    <cfRule type="expression" dxfId="2574" priority="13194">
      <formula>IF(RIGHT(TEXT(AI111,"0.#"),1)=".",TRUE,FALSE)</formula>
    </cfRule>
  </conditionalFormatting>
  <conditionalFormatting sqref="AM111">
    <cfRule type="expression" dxfId="2573" priority="13191">
      <formula>IF(RIGHT(TEXT(AM111,"0.#"),1)=".",FALSE,TRUE)</formula>
    </cfRule>
    <cfRule type="expression" dxfId="2572" priority="13192">
      <formula>IF(RIGHT(TEXT(AM111,"0.#"),1)=".",TRUE,FALSE)</formula>
    </cfRule>
  </conditionalFormatting>
  <conditionalFormatting sqref="AE113">
    <cfRule type="expression" dxfId="2571" priority="13187">
      <formula>IF(RIGHT(TEXT(AE113,"0.#"),1)=".",FALSE,TRUE)</formula>
    </cfRule>
    <cfRule type="expression" dxfId="2570" priority="13188">
      <formula>IF(RIGHT(TEXT(AE113,"0.#"),1)=".",TRUE,FALSE)</formula>
    </cfRule>
  </conditionalFormatting>
  <conditionalFormatting sqref="AI113">
    <cfRule type="expression" dxfId="2569" priority="13185">
      <formula>IF(RIGHT(TEXT(AI113,"0.#"),1)=".",FALSE,TRUE)</formula>
    </cfRule>
    <cfRule type="expression" dxfId="2568" priority="13186">
      <formula>IF(RIGHT(TEXT(AI113,"0.#"),1)=".",TRUE,FALSE)</formula>
    </cfRule>
  </conditionalFormatting>
  <conditionalFormatting sqref="AM113">
    <cfRule type="expression" dxfId="2567" priority="13183">
      <formula>IF(RIGHT(TEXT(AM113,"0.#"),1)=".",FALSE,TRUE)</formula>
    </cfRule>
    <cfRule type="expression" dxfId="2566" priority="13184">
      <formula>IF(RIGHT(TEXT(AM113,"0.#"),1)=".",TRUE,FALSE)</formula>
    </cfRule>
  </conditionalFormatting>
  <conditionalFormatting sqref="AE114">
    <cfRule type="expression" dxfId="2565" priority="13181">
      <formula>IF(RIGHT(TEXT(AE114,"0.#"),1)=".",FALSE,TRUE)</formula>
    </cfRule>
    <cfRule type="expression" dxfId="2564" priority="13182">
      <formula>IF(RIGHT(TEXT(AE114,"0.#"),1)=".",TRUE,FALSE)</formula>
    </cfRule>
  </conditionalFormatting>
  <conditionalFormatting sqref="AI114">
    <cfRule type="expression" dxfId="2563" priority="13179">
      <formula>IF(RIGHT(TEXT(AI114,"0.#"),1)=".",FALSE,TRUE)</formula>
    </cfRule>
    <cfRule type="expression" dxfId="2562" priority="13180">
      <formula>IF(RIGHT(TEXT(AI114,"0.#"),1)=".",TRUE,FALSE)</formula>
    </cfRule>
  </conditionalFormatting>
  <conditionalFormatting sqref="AM114">
    <cfRule type="expression" dxfId="2561" priority="13177">
      <formula>IF(RIGHT(TEXT(AM114,"0.#"),1)=".",FALSE,TRUE)</formula>
    </cfRule>
    <cfRule type="expression" dxfId="2560" priority="13178">
      <formula>IF(RIGHT(TEXT(AM114,"0.#"),1)=".",TRUE,FALSE)</formula>
    </cfRule>
  </conditionalFormatting>
  <conditionalFormatting sqref="AE116 AQ116">
    <cfRule type="expression" dxfId="2559" priority="13173">
      <formula>IF(RIGHT(TEXT(AE116,"0.#"),1)=".",FALSE,TRUE)</formula>
    </cfRule>
    <cfRule type="expression" dxfId="2558" priority="13174">
      <formula>IF(RIGHT(TEXT(AE116,"0.#"),1)=".",TRUE,FALSE)</formula>
    </cfRule>
  </conditionalFormatting>
  <conditionalFormatting sqref="AI116">
    <cfRule type="expression" dxfId="2557" priority="13171">
      <formula>IF(RIGHT(TEXT(AI116,"0.#"),1)=".",FALSE,TRUE)</formula>
    </cfRule>
    <cfRule type="expression" dxfId="2556" priority="13172">
      <formula>IF(RIGHT(TEXT(AI116,"0.#"),1)=".",TRUE,FALSE)</formula>
    </cfRule>
  </conditionalFormatting>
  <conditionalFormatting sqref="AM116">
    <cfRule type="expression" dxfId="2555" priority="13169">
      <formula>IF(RIGHT(TEXT(AM116,"0.#"),1)=".",FALSE,TRUE)</formula>
    </cfRule>
    <cfRule type="expression" dxfId="2554" priority="13170">
      <formula>IF(RIGHT(TEXT(AM116,"0.#"),1)=".",TRUE,FALSE)</formula>
    </cfRule>
  </conditionalFormatting>
  <conditionalFormatting sqref="AE117 AM117">
    <cfRule type="expression" dxfId="2553" priority="13167">
      <formula>IF(RIGHT(TEXT(AE117,"0.#"),1)=".",FALSE,TRUE)</formula>
    </cfRule>
    <cfRule type="expression" dxfId="2552" priority="13168">
      <formula>IF(RIGHT(TEXT(AE117,"0.#"),1)=".",TRUE,FALSE)</formula>
    </cfRule>
  </conditionalFormatting>
  <conditionalFormatting sqref="AI117">
    <cfRule type="expression" dxfId="2551" priority="13165">
      <formula>IF(RIGHT(TEXT(AI117,"0.#"),1)=".",FALSE,TRUE)</formula>
    </cfRule>
    <cfRule type="expression" dxfId="2550" priority="13166">
      <formula>IF(RIGHT(TEXT(AI117,"0.#"),1)=".",TRUE,FALSE)</formula>
    </cfRule>
  </conditionalFormatting>
  <conditionalFormatting sqref="AQ117">
    <cfRule type="expression" dxfId="2549" priority="13161">
      <formula>IF(RIGHT(TEXT(AQ117,"0.#"),1)=".",FALSE,TRUE)</formula>
    </cfRule>
    <cfRule type="expression" dxfId="2548" priority="13162">
      <formula>IF(RIGHT(TEXT(AQ117,"0.#"),1)=".",TRUE,FALSE)</formula>
    </cfRule>
  </conditionalFormatting>
  <conditionalFormatting sqref="AE119 AQ119">
    <cfRule type="expression" dxfId="2547" priority="13159">
      <formula>IF(RIGHT(TEXT(AE119,"0.#"),1)=".",FALSE,TRUE)</formula>
    </cfRule>
    <cfRule type="expression" dxfId="2546" priority="13160">
      <formula>IF(RIGHT(TEXT(AE119,"0.#"),1)=".",TRUE,FALSE)</formula>
    </cfRule>
  </conditionalFormatting>
  <conditionalFormatting sqref="AI119">
    <cfRule type="expression" dxfId="2545" priority="13157">
      <formula>IF(RIGHT(TEXT(AI119,"0.#"),1)=".",FALSE,TRUE)</formula>
    </cfRule>
    <cfRule type="expression" dxfId="2544" priority="13158">
      <formula>IF(RIGHT(TEXT(AI119,"0.#"),1)=".",TRUE,FALSE)</formula>
    </cfRule>
  </conditionalFormatting>
  <conditionalFormatting sqref="AM119">
    <cfRule type="expression" dxfId="2543" priority="13155">
      <formula>IF(RIGHT(TEXT(AM119,"0.#"),1)=".",FALSE,TRUE)</formula>
    </cfRule>
    <cfRule type="expression" dxfId="2542" priority="13156">
      <formula>IF(RIGHT(TEXT(AM119,"0.#"),1)=".",TRUE,FALSE)</formula>
    </cfRule>
  </conditionalFormatting>
  <conditionalFormatting sqref="AQ120">
    <cfRule type="expression" dxfId="2541" priority="13147">
      <formula>IF(RIGHT(TEXT(AQ120,"0.#"),1)=".",FALSE,TRUE)</formula>
    </cfRule>
    <cfRule type="expression" dxfId="2540" priority="13148">
      <formula>IF(RIGHT(TEXT(AQ120,"0.#"),1)=".",TRUE,FALSE)</formula>
    </cfRule>
  </conditionalFormatting>
  <conditionalFormatting sqref="AE122 AQ122">
    <cfRule type="expression" dxfId="2539" priority="13145">
      <formula>IF(RIGHT(TEXT(AE122,"0.#"),1)=".",FALSE,TRUE)</formula>
    </cfRule>
    <cfRule type="expression" dxfId="2538" priority="13146">
      <formula>IF(RIGHT(TEXT(AE122,"0.#"),1)=".",TRUE,FALSE)</formula>
    </cfRule>
  </conditionalFormatting>
  <conditionalFormatting sqref="AI122">
    <cfRule type="expression" dxfId="2537" priority="13143">
      <formula>IF(RIGHT(TEXT(AI122,"0.#"),1)=".",FALSE,TRUE)</formula>
    </cfRule>
    <cfRule type="expression" dxfId="2536" priority="13144">
      <formula>IF(RIGHT(TEXT(AI122,"0.#"),1)=".",TRUE,FALSE)</formula>
    </cfRule>
  </conditionalFormatting>
  <conditionalFormatting sqref="AM122">
    <cfRule type="expression" dxfId="2535" priority="13141">
      <formula>IF(RIGHT(TEXT(AM122,"0.#"),1)=".",FALSE,TRUE)</formula>
    </cfRule>
    <cfRule type="expression" dxfId="2534" priority="13142">
      <formula>IF(RIGHT(TEXT(AM122,"0.#"),1)=".",TRUE,FALSE)</formula>
    </cfRule>
  </conditionalFormatting>
  <conditionalFormatting sqref="AQ123">
    <cfRule type="expression" dxfId="2533" priority="13133">
      <formula>IF(RIGHT(TEXT(AQ123,"0.#"),1)=".",FALSE,TRUE)</formula>
    </cfRule>
    <cfRule type="expression" dxfId="2532" priority="13134">
      <formula>IF(RIGHT(TEXT(AQ123,"0.#"),1)=".",TRUE,FALSE)</formula>
    </cfRule>
  </conditionalFormatting>
  <conditionalFormatting sqref="AE125 AQ125">
    <cfRule type="expression" dxfId="2531" priority="13131">
      <formula>IF(RIGHT(TEXT(AE125,"0.#"),1)=".",FALSE,TRUE)</formula>
    </cfRule>
    <cfRule type="expression" dxfId="2530" priority="13132">
      <formula>IF(RIGHT(TEXT(AE125,"0.#"),1)=".",TRUE,FALSE)</formula>
    </cfRule>
  </conditionalFormatting>
  <conditionalFormatting sqref="AI125">
    <cfRule type="expression" dxfId="2529" priority="13129">
      <formula>IF(RIGHT(TEXT(AI125,"0.#"),1)=".",FALSE,TRUE)</formula>
    </cfRule>
    <cfRule type="expression" dxfId="2528" priority="13130">
      <formula>IF(RIGHT(TEXT(AI125,"0.#"),1)=".",TRUE,FALSE)</formula>
    </cfRule>
  </conditionalFormatting>
  <conditionalFormatting sqref="AM125">
    <cfRule type="expression" dxfId="2527" priority="13127">
      <formula>IF(RIGHT(TEXT(AM125,"0.#"),1)=".",FALSE,TRUE)</formula>
    </cfRule>
    <cfRule type="expression" dxfId="2526" priority="13128">
      <formula>IF(RIGHT(TEXT(AM125,"0.#"),1)=".",TRUE,FALSE)</formula>
    </cfRule>
  </conditionalFormatting>
  <conditionalFormatting sqref="AQ126">
    <cfRule type="expression" dxfId="2525" priority="13119">
      <formula>IF(RIGHT(TEXT(AQ126,"0.#"),1)=".",FALSE,TRUE)</formula>
    </cfRule>
    <cfRule type="expression" dxfId="2524" priority="13120">
      <formula>IF(RIGHT(TEXT(AQ126,"0.#"),1)=".",TRUE,FALSE)</formula>
    </cfRule>
  </conditionalFormatting>
  <conditionalFormatting sqref="AE128 AQ128">
    <cfRule type="expression" dxfId="2523" priority="13117">
      <formula>IF(RIGHT(TEXT(AE128,"0.#"),1)=".",FALSE,TRUE)</formula>
    </cfRule>
    <cfRule type="expression" dxfId="2522" priority="13118">
      <formula>IF(RIGHT(TEXT(AE128,"0.#"),1)=".",TRUE,FALSE)</formula>
    </cfRule>
  </conditionalFormatting>
  <conditionalFormatting sqref="AI128">
    <cfRule type="expression" dxfId="2521" priority="13115">
      <formula>IF(RIGHT(TEXT(AI128,"0.#"),1)=".",FALSE,TRUE)</formula>
    </cfRule>
    <cfRule type="expression" dxfId="2520" priority="13116">
      <formula>IF(RIGHT(TEXT(AI128,"0.#"),1)=".",TRUE,FALSE)</formula>
    </cfRule>
  </conditionalFormatting>
  <conditionalFormatting sqref="AM128">
    <cfRule type="expression" dxfId="2519" priority="13113">
      <formula>IF(RIGHT(TEXT(AM128,"0.#"),1)=".",FALSE,TRUE)</formula>
    </cfRule>
    <cfRule type="expression" dxfId="2518" priority="13114">
      <formula>IF(RIGHT(TEXT(AM128,"0.#"),1)=".",TRUE,FALSE)</formula>
    </cfRule>
  </conditionalFormatting>
  <conditionalFormatting sqref="AQ129">
    <cfRule type="expression" dxfId="2517" priority="13105">
      <formula>IF(RIGHT(TEXT(AQ129,"0.#"),1)=".",FALSE,TRUE)</formula>
    </cfRule>
    <cfRule type="expression" dxfId="2516" priority="13106">
      <formula>IF(RIGHT(TEXT(AQ129,"0.#"),1)=".",TRUE,FALSE)</formula>
    </cfRule>
  </conditionalFormatting>
  <conditionalFormatting sqref="AE75">
    <cfRule type="expression" dxfId="2515" priority="13103">
      <formula>IF(RIGHT(TEXT(AE75,"0.#"),1)=".",FALSE,TRUE)</formula>
    </cfRule>
    <cfRule type="expression" dxfId="2514" priority="13104">
      <formula>IF(RIGHT(TEXT(AE75,"0.#"),1)=".",TRUE,FALSE)</formula>
    </cfRule>
  </conditionalFormatting>
  <conditionalFormatting sqref="AE76">
    <cfRule type="expression" dxfId="2513" priority="13101">
      <formula>IF(RIGHT(TEXT(AE76,"0.#"),1)=".",FALSE,TRUE)</formula>
    </cfRule>
    <cfRule type="expression" dxfId="2512" priority="13102">
      <formula>IF(RIGHT(TEXT(AE76,"0.#"),1)=".",TRUE,FALSE)</formula>
    </cfRule>
  </conditionalFormatting>
  <conditionalFormatting sqref="AE77">
    <cfRule type="expression" dxfId="2511" priority="13099">
      <formula>IF(RIGHT(TEXT(AE77,"0.#"),1)=".",FALSE,TRUE)</formula>
    </cfRule>
    <cfRule type="expression" dxfId="2510" priority="13100">
      <formula>IF(RIGHT(TEXT(AE77,"0.#"),1)=".",TRUE,FALSE)</formula>
    </cfRule>
  </conditionalFormatting>
  <conditionalFormatting sqref="AI77">
    <cfRule type="expression" dxfId="2509" priority="13097">
      <formula>IF(RIGHT(TEXT(AI77,"0.#"),1)=".",FALSE,TRUE)</formula>
    </cfRule>
    <cfRule type="expression" dxfId="2508" priority="13098">
      <formula>IF(RIGHT(TEXT(AI77,"0.#"),1)=".",TRUE,FALSE)</formula>
    </cfRule>
  </conditionalFormatting>
  <conditionalFormatting sqref="AI76">
    <cfRule type="expression" dxfId="2507" priority="13095">
      <formula>IF(RIGHT(TEXT(AI76,"0.#"),1)=".",FALSE,TRUE)</formula>
    </cfRule>
    <cfRule type="expression" dxfId="2506" priority="13096">
      <formula>IF(RIGHT(TEXT(AI76,"0.#"),1)=".",TRUE,FALSE)</formula>
    </cfRule>
  </conditionalFormatting>
  <conditionalFormatting sqref="AI75">
    <cfRule type="expression" dxfId="2505" priority="13093">
      <formula>IF(RIGHT(TEXT(AI75,"0.#"),1)=".",FALSE,TRUE)</formula>
    </cfRule>
    <cfRule type="expression" dxfId="2504" priority="13094">
      <formula>IF(RIGHT(TEXT(AI75,"0.#"),1)=".",TRUE,FALSE)</formula>
    </cfRule>
  </conditionalFormatting>
  <conditionalFormatting sqref="AM75">
    <cfRule type="expression" dxfId="2503" priority="13091">
      <formula>IF(RIGHT(TEXT(AM75,"0.#"),1)=".",FALSE,TRUE)</formula>
    </cfRule>
    <cfRule type="expression" dxfId="2502" priority="13092">
      <formula>IF(RIGHT(TEXT(AM75,"0.#"),1)=".",TRUE,FALSE)</formula>
    </cfRule>
  </conditionalFormatting>
  <conditionalFormatting sqref="AM76">
    <cfRule type="expression" dxfId="2501" priority="13089">
      <formula>IF(RIGHT(TEXT(AM76,"0.#"),1)=".",FALSE,TRUE)</formula>
    </cfRule>
    <cfRule type="expression" dxfId="2500" priority="13090">
      <formula>IF(RIGHT(TEXT(AM76,"0.#"),1)=".",TRUE,FALSE)</formula>
    </cfRule>
  </conditionalFormatting>
  <conditionalFormatting sqref="AM77">
    <cfRule type="expression" dxfId="2499" priority="13087">
      <formula>IF(RIGHT(TEXT(AM77,"0.#"),1)=".",FALSE,TRUE)</formula>
    </cfRule>
    <cfRule type="expression" dxfId="2498" priority="13088">
      <formula>IF(RIGHT(TEXT(AM77,"0.#"),1)=".",TRUE,FALSE)</formula>
    </cfRule>
  </conditionalFormatting>
  <conditionalFormatting sqref="AE433">
    <cfRule type="expression" dxfId="2497" priority="13043">
      <formula>IF(RIGHT(TEXT(AE433,"0.#"),1)=".",FALSE,TRUE)</formula>
    </cfRule>
    <cfRule type="expression" dxfId="2496" priority="13044">
      <formula>IF(RIGHT(TEXT(AE433,"0.#"),1)=".",TRUE,FALSE)</formula>
    </cfRule>
  </conditionalFormatting>
  <conditionalFormatting sqref="AE434">
    <cfRule type="expression" dxfId="2495" priority="13041">
      <formula>IF(RIGHT(TEXT(AE434,"0.#"),1)=".",FALSE,TRUE)</formula>
    </cfRule>
    <cfRule type="expression" dxfId="2494" priority="13042">
      <formula>IF(RIGHT(TEXT(AE434,"0.#"),1)=".",TRUE,FALSE)</formula>
    </cfRule>
  </conditionalFormatting>
  <conditionalFormatting sqref="AE435">
    <cfRule type="expression" dxfId="2493" priority="13039">
      <formula>IF(RIGHT(TEXT(AE435,"0.#"),1)=".",FALSE,TRUE)</formula>
    </cfRule>
    <cfRule type="expression" dxfId="2492" priority="13040">
      <formula>IF(RIGHT(TEXT(AE435,"0.#"),1)=".",TRUE,FALSE)</formula>
    </cfRule>
  </conditionalFormatting>
  <conditionalFormatting sqref="AL847:AO866">
    <cfRule type="expression" dxfId="2491" priority="6643">
      <formula>IF(AND(AL847&gt;=0, RIGHT(TEXT(AL847,"0.#"),1)&lt;&gt;"."),TRUE,FALSE)</formula>
    </cfRule>
    <cfRule type="expression" dxfId="2490" priority="6644">
      <formula>IF(AND(AL847&gt;=0, RIGHT(TEXT(AL847,"0.#"),1)="."),TRUE,FALSE)</formula>
    </cfRule>
    <cfRule type="expression" dxfId="2489" priority="6645">
      <formula>IF(AND(AL847&lt;0, RIGHT(TEXT(AL847,"0.#"),1)&lt;&gt;"."),TRUE,FALSE)</formula>
    </cfRule>
    <cfRule type="expression" dxfId="2488" priority="6646">
      <formula>IF(AND(AL847&lt;0, RIGHT(TEXT(AL847,"0.#"),1)="."),TRUE,FALSE)</formula>
    </cfRule>
  </conditionalFormatting>
  <conditionalFormatting sqref="AQ53:AQ55">
    <cfRule type="expression" dxfId="2487" priority="4665">
      <formula>IF(RIGHT(TEXT(AQ53,"0.#"),1)=".",FALSE,TRUE)</formula>
    </cfRule>
    <cfRule type="expression" dxfId="2486" priority="4666">
      <formula>IF(RIGHT(TEXT(AQ53,"0.#"),1)=".",TRUE,FALSE)</formula>
    </cfRule>
  </conditionalFormatting>
  <conditionalFormatting sqref="AU53:AU55">
    <cfRule type="expression" dxfId="2485" priority="4663">
      <formula>IF(RIGHT(TEXT(AU53,"0.#"),1)=".",FALSE,TRUE)</formula>
    </cfRule>
    <cfRule type="expression" dxfId="2484" priority="4664">
      <formula>IF(RIGHT(TEXT(AU53,"0.#"),1)=".",TRUE,FALSE)</formula>
    </cfRule>
  </conditionalFormatting>
  <conditionalFormatting sqref="AQ60:AQ62">
    <cfRule type="expression" dxfId="2483" priority="4661">
      <formula>IF(RIGHT(TEXT(AQ60,"0.#"),1)=".",FALSE,TRUE)</formula>
    </cfRule>
    <cfRule type="expression" dxfId="2482" priority="4662">
      <formula>IF(RIGHT(TEXT(AQ60,"0.#"),1)=".",TRUE,FALSE)</formula>
    </cfRule>
  </conditionalFormatting>
  <conditionalFormatting sqref="AU60:AU62">
    <cfRule type="expression" dxfId="2481" priority="4659">
      <formula>IF(RIGHT(TEXT(AU60,"0.#"),1)=".",FALSE,TRUE)</formula>
    </cfRule>
    <cfRule type="expression" dxfId="2480" priority="4660">
      <formula>IF(RIGHT(TEXT(AU60,"0.#"),1)=".",TRUE,FALSE)</formula>
    </cfRule>
  </conditionalFormatting>
  <conditionalFormatting sqref="AQ75:AQ77">
    <cfRule type="expression" dxfId="2479" priority="4657">
      <formula>IF(RIGHT(TEXT(AQ75,"0.#"),1)=".",FALSE,TRUE)</formula>
    </cfRule>
    <cfRule type="expression" dxfId="2478" priority="4658">
      <formula>IF(RIGHT(TEXT(AQ75,"0.#"),1)=".",TRUE,FALSE)</formula>
    </cfRule>
  </conditionalFormatting>
  <conditionalFormatting sqref="AU75:AU77">
    <cfRule type="expression" dxfId="2477" priority="4655">
      <formula>IF(RIGHT(TEXT(AU75,"0.#"),1)=".",FALSE,TRUE)</formula>
    </cfRule>
    <cfRule type="expression" dxfId="2476" priority="4656">
      <formula>IF(RIGHT(TEXT(AU75,"0.#"),1)=".",TRUE,FALSE)</formula>
    </cfRule>
  </conditionalFormatting>
  <conditionalFormatting sqref="AQ87:AQ89">
    <cfRule type="expression" dxfId="2475" priority="4653">
      <formula>IF(RIGHT(TEXT(AQ87,"0.#"),1)=".",FALSE,TRUE)</formula>
    </cfRule>
    <cfRule type="expression" dxfId="2474" priority="4654">
      <formula>IF(RIGHT(TEXT(AQ87,"0.#"),1)=".",TRUE,FALSE)</formula>
    </cfRule>
  </conditionalFormatting>
  <conditionalFormatting sqref="AU87:AU89">
    <cfRule type="expression" dxfId="2473" priority="4651">
      <formula>IF(RIGHT(TEXT(AU87,"0.#"),1)=".",FALSE,TRUE)</formula>
    </cfRule>
    <cfRule type="expression" dxfId="2472" priority="4652">
      <formula>IF(RIGHT(TEXT(AU87,"0.#"),1)=".",TRUE,FALSE)</formula>
    </cfRule>
  </conditionalFormatting>
  <conditionalFormatting sqref="AQ92:AQ94">
    <cfRule type="expression" dxfId="2471" priority="4649">
      <formula>IF(RIGHT(TEXT(AQ92,"0.#"),1)=".",FALSE,TRUE)</formula>
    </cfRule>
    <cfRule type="expression" dxfId="2470" priority="4650">
      <formula>IF(RIGHT(TEXT(AQ92,"0.#"),1)=".",TRUE,FALSE)</formula>
    </cfRule>
  </conditionalFormatting>
  <conditionalFormatting sqref="AU92:AU94">
    <cfRule type="expression" dxfId="2469" priority="4647">
      <formula>IF(RIGHT(TEXT(AU92,"0.#"),1)=".",FALSE,TRUE)</formula>
    </cfRule>
    <cfRule type="expression" dxfId="2468" priority="4648">
      <formula>IF(RIGHT(TEXT(AU92,"0.#"),1)=".",TRUE,FALSE)</formula>
    </cfRule>
  </conditionalFormatting>
  <conditionalFormatting sqref="AQ97:AQ99">
    <cfRule type="expression" dxfId="2467" priority="4645">
      <formula>IF(RIGHT(TEXT(AQ97,"0.#"),1)=".",FALSE,TRUE)</formula>
    </cfRule>
    <cfRule type="expression" dxfId="2466" priority="4646">
      <formula>IF(RIGHT(TEXT(AQ97,"0.#"),1)=".",TRUE,FALSE)</formula>
    </cfRule>
  </conditionalFormatting>
  <conditionalFormatting sqref="AU97:AU99">
    <cfRule type="expression" dxfId="2465" priority="4643">
      <formula>IF(RIGHT(TEXT(AU97,"0.#"),1)=".",FALSE,TRUE)</formula>
    </cfRule>
    <cfRule type="expression" dxfId="2464" priority="4644">
      <formula>IF(RIGHT(TEXT(AU97,"0.#"),1)=".",TRUE,FALSE)</formula>
    </cfRule>
  </conditionalFormatting>
  <conditionalFormatting sqref="AE458">
    <cfRule type="expression" dxfId="2463" priority="4337">
      <formula>IF(RIGHT(TEXT(AE458,"0.#"),1)=".",FALSE,TRUE)</formula>
    </cfRule>
    <cfRule type="expression" dxfId="2462" priority="4338">
      <formula>IF(RIGHT(TEXT(AE458,"0.#"),1)=".",TRUE,FALSE)</formula>
    </cfRule>
  </conditionalFormatting>
  <conditionalFormatting sqref="AE459">
    <cfRule type="expression" dxfId="2461" priority="4335">
      <formula>IF(RIGHT(TEXT(AE459,"0.#"),1)=".",FALSE,TRUE)</formula>
    </cfRule>
    <cfRule type="expression" dxfId="2460" priority="4336">
      <formula>IF(RIGHT(TEXT(AE459,"0.#"),1)=".",TRUE,FALSE)</formula>
    </cfRule>
  </conditionalFormatting>
  <conditionalFormatting sqref="AE460">
    <cfRule type="expression" dxfId="2459" priority="4333">
      <formula>IF(RIGHT(TEXT(AE460,"0.#"),1)=".",FALSE,TRUE)</formula>
    </cfRule>
    <cfRule type="expression" dxfId="2458" priority="4334">
      <formula>IF(RIGHT(TEXT(AE460,"0.#"),1)=".",TRUE,FALSE)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7">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U134:AU135 AI134:AI135 AM134:AM135 AQ134:AQ135">
    <cfRule type="expression" dxfId="717" priority="17">
      <formula>IF(RIGHT(TEXT(AE134,"0.#"),1)=".",FALSE,TRUE)</formula>
    </cfRule>
    <cfRule type="expression" dxfId="716" priority="18">
      <formula>IF(RIGHT(TEXT(AE134,"0.#"),1)=".",TRUE,FALSE)</formula>
    </cfRule>
  </conditionalFormatting>
  <conditionalFormatting sqref="AI433 AM433 AQ433 AU433">
    <cfRule type="expression" dxfId="715" priority="15">
      <formula>IF(RIGHT(TEXT(AI433,"0.#"),1)=".",FALSE,TRUE)</formula>
    </cfRule>
    <cfRule type="expression" dxfId="714" priority="16">
      <formula>IF(RIGHT(TEXT(AI433,"0.#"),1)=".",TRUE,FALSE)</formula>
    </cfRule>
  </conditionalFormatting>
  <conditionalFormatting sqref="AI434 AM434 AQ434 AU434">
    <cfRule type="expression" dxfId="713" priority="13">
      <formula>IF(RIGHT(TEXT(AI434,"0.#"),1)=".",FALSE,TRUE)</formula>
    </cfRule>
    <cfRule type="expression" dxfId="712" priority="14">
      <formula>IF(RIGHT(TEXT(AI434,"0.#"),1)=".",TRUE,FALSE)</formula>
    </cfRule>
  </conditionalFormatting>
  <conditionalFormatting sqref="AI435 AM435 AQ435 AU435">
    <cfRule type="expression" dxfId="711" priority="11">
      <formula>IF(RIGHT(TEXT(AI435,"0.#"),1)=".",FALSE,TRUE)</formula>
    </cfRule>
    <cfRule type="expression" dxfId="710" priority="12">
      <formula>IF(RIGHT(TEXT(AI435,"0.#"),1)=".",TRUE,FALSE)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4"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5"/>
      <c r="Z3" s="1006"/>
      <c r="AA3" s="1007"/>
      <c r="AB3" s="1011"/>
      <c r="AC3" s="1012"/>
      <c r="AD3" s="101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5"/>
      <c r="Z10" s="1006"/>
      <c r="AA10" s="1007"/>
      <c r="AB10" s="1011"/>
      <c r="AC10" s="1012"/>
      <c r="AD10" s="101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5"/>
      <c r="Z17" s="1006"/>
      <c r="AA17" s="1007"/>
      <c r="AB17" s="1011"/>
      <c r="AC17" s="1012"/>
      <c r="AD17" s="101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5"/>
      <c r="Z24" s="1006"/>
      <c r="AA24" s="1007"/>
      <c r="AB24" s="1011"/>
      <c r="AC24" s="1012"/>
      <c r="AD24" s="101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5"/>
      <c r="Z31" s="1006"/>
      <c r="AA31" s="1007"/>
      <c r="AB31" s="1011"/>
      <c r="AC31" s="1012"/>
      <c r="AD31" s="101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5"/>
      <c r="Z38" s="1006"/>
      <c r="AA38" s="1007"/>
      <c r="AB38" s="1011"/>
      <c r="AC38" s="1012"/>
      <c r="AD38" s="101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5"/>
      <c r="Z45" s="1006"/>
      <c r="AA45" s="1007"/>
      <c r="AB45" s="1011"/>
      <c r="AC45" s="1012"/>
      <c r="AD45" s="101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5"/>
      <c r="AA51" s="416"/>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5"/>
      <c r="Z52" s="1006"/>
      <c r="AA52" s="1007"/>
      <c r="AB52" s="1011"/>
      <c r="AC52" s="1012"/>
      <c r="AD52" s="101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5"/>
      <c r="Z59" s="1006"/>
      <c r="AA59" s="1007"/>
      <c r="AB59" s="1011"/>
      <c r="AC59" s="1012"/>
      <c r="AD59" s="101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5"/>
      <c r="Z66" s="1006"/>
      <c r="AA66" s="1007"/>
      <c r="AB66" s="1011"/>
      <c r="AC66" s="1012"/>
      <c r="AD66" s="101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6">
        <v>1</v>
      </c>
      <c r="B4" s="105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6">
        <v>1</v>
      </c>
      <c r="B37" s="105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6">
        <v>1</v>
      </c>
      <c r="B70" s="105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2019-05-21T04:42:25Z</cp:lastPrinted>
  <dcterms:created xsi:type="dcterms:W3CDTF">2012-03-13T00:50:25Z</dcterms:created>
  <dcterms:modified xsi:type="dcterms:W3CDTF">2019-08-21T08:39:53Z</dcterms:modified>
</cp:coreProperties>
</file>