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<sst xmlns="http://schemas.openxmlformats.org/spreadsheetml/2006/main" count="3072" uniqueCount="691">
  <si>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</si>
  <si>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</si>
  <si>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</si>
  <si>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</si>
  <si>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</si>
  <si>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</si>
  <si>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</si>
  <si>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</si>
  <si>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</si>
  <si>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</si>
  <si>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</si>
  <si>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</si>
  <si>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</si>
  <si>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</si>
  <si>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</si>
  <si>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</si>
  <si>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</si>
  <si>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</si>
  <si>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</si>
  <si>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</si>
  <si>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</si>
  <si>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</si>
  <si>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</si>
  <si>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</si>
  <si>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</si>
  <si>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</si>
  <si>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</si>
  <si>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</si>
  <si>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</si>
  <si>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</si>
  <si>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</si>
  <si>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</si>
  <si>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</si>
  <si>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</si>
  <si>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</si>
  <si>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</si>
  <si>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</si>
  <si>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</si>
  <si>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</si>
  <si>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</si>
  <si>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</si>
  <si>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</si>
  <si>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</si>
  <si>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</si>
  <si>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</si>
  <si>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</si>
  <si>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</si>
  <si>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</si>
  <si>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</si>
  <si>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</si>
  <si>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</si>
  <si>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</si>
  <si>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</si>
  <si>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</si>
  <si>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</si>
  <si>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</si>
  <si>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</si>
  <si>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</si>
  <si>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</si>
  <si>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</si>
  <si>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</si>
  <si>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</si>
  <si>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</si>
  <si>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</si>
  <si>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</si>
  <si>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</si>
  <si>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</si>
  <si>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</si>
  <si>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</si>
  <si>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</si>
  <si>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</si>
  <si>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</si>
  <si>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</si>
  <si>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</si>
  <si>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</si>
  <si>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</si>
  <si>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</si>
  <si>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</si>
  <si>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</si>
  <si>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</si>
  <si>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</si>
  <si>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</si>
  <si>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</si>
  <si>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</si>
  <si>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</si>
  <si>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</si>
  <si>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</si>
  <si>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</si>
  <si>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</si>
  <si>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</si>
  <si>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</si>
  <si>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</si>
  <si>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</si>
  <si>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</si>
  <si>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</si>
  <si>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</si>
  <si>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</si>
  <si>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</si>
  <si>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</si>
  <si>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</si>
  <si>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</si>
  <si>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</si>
  <si>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</si>
  <si>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</si>
  <si>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</si>
  <si>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</si>
  <si>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</si>
  <si>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</si>
  <si>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</si>
  <si>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</si>
  <si>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</si>
  <si>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</si>
  <si>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</si>
  <si>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</si>
  <si>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</si>
  <si>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</si>
  <si>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</si>
  <si>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</si>
  <si>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</si>
  <si>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</si>
  <si>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</si>
  <si>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</si>
  <si>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</si>
  <si>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</si>
  <si>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</si>
  <si>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</si>
  <si>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</si>
  <si>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</si>
  <si>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</si>
  <si>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</si>
  <si>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</si>
  <si>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</si>
  <si>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</si>
  <si>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</si>
  <si>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</si>
  <si>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</si>
  <si>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</si>
  <si>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</si>
  <si>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</si>
  <si>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</si>
  <si>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</si>
  <si>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</si>
  <si>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</si>
  <si>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</si>
  <si>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</si>
  <si>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</si>
  <si>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</si>
  <si>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</si>
  <si>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</si>
  <si>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</si>
  <si>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</si>
  <si>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</si>
  <si>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</si>
  <si>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</si>
  <si>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</si>
  <si>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</si>
  <si>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</si>
  <si>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</si>
  <si>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</si>
  <si>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</si>
  <si>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</si>
  <si>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</si>
  <si>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</si>
  <si>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</si>
  <si>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</si>
  <si>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</si>
  <si>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</si>
  <si>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</si>
  <si>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</si>
  <si>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</si>
  <si>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</si>
  <si>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</si>
  <si>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</si>
  <si>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</si>
  <si>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</si>
  <si>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</si>
  <si>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</si>
  <si>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</si>
  <si>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</si>
  <si>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</si>
  <si>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</si>
  <si>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</si>
  <si>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</si>
  <si>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</si>
  <si>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</si>
  <si>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</si>
  <si>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</si>
  <si>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</si>
  <si>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</si>
  <si>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</si>
  <si>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</si>
  <si>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</si>
  <si>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</si>
  <si>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</si>
  <si>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</si>
  <si>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</si>
  <si>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</si>
  <si>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</si>
  <si>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</si>
  <si>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</si>
  <si>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</si>
  <si>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</si>
  <si>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</si>
  <si>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</si>
  <si>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</si>
  <si>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</si>
  <si>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</si>
  <si>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</si>
  <si>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</si>
  <si>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</si>
  <si>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</si>
  <si>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</si>
  <si>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</si>
  <si>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</si>
  <si>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</si>
  <si>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</si>
  <si>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</si>
  <si>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</si>
  <si>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</si>
  <si>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</si>
  <si>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</si>
  <si>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</si>
  <si>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</si>
  <si>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</si>
  <si>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</si>
  <si>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</si>
  <si>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</si>
  <si>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</si>
  <si>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</si>
  <si>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</si>
  <si>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</si>
  <si>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</si>
  <si>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</si>
  <si>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</si>
  <si>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</si>
  <si>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</si>
  <si>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</si>
  <si>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</si>
  <si>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</si>
  <si>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</si>
  <si>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</si>
  <si>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</si>
  <si>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</si>
  <si>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</si>
  <si>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</si>
  <si>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</si>
  <si>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</si>
  <si>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</si>
  <si>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</si>
  <si>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</si>
  <si>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</si>
  <si>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</si>
  <si>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</si>
  <si>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</si>
  <si>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</si>
  <si>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</si>
  <si>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</si>
  <si>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</si>
  <si>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</si>
  <si>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</si>
  <si>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</si>
  <si>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</si>
  <si>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</si>
  <si>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</si>
  <si>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</si>
  <si>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</si>
  <si>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</si>
  <si>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</si>
  <si>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</si>
  <si>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</si>
  <si>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</si>
  <si>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</si>
  <si>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</si>
  <si>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</si>
  <si>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</si>
  <si>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</si>
  <si>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</si>
  <si>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</si>
  <si>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</si>
  <si>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</si>
  <si>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</si>
  <si>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</si>
  <si>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</si>
  <si>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</si>
  <si>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</si>
  <si>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</si>
  <si>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</si>
  <si>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</si>
  <si>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</si>
  <si>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</si>
  <si>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</si>
  <si>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</si>
  <si>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</si>
  <si>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</si>
  <si>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</si>
  <si>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</si>
  <si>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</si>
  <si>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</si>
  <si>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</si>
  <si>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</si>
  <si>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</si>
  <si>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</si>
  <si>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</si>
  <si>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</si>
  <si>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</si>
  <si>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</si>
  <si>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</si>
  <si>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</si>
  <si>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</si>
  <si>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</si>
  <si>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</si>
  <si>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</si>
  <si>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</si>
  <si>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</si>
  <si>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</si>
  <si>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</si>
  <si>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</si>
  <si>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</si>
  <si>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</si>
  <si>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</si>
  <si>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</si>
  <si>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</si>
  <si>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</si>
  <si>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</si>
  <si>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</si>
  <si>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</si>
  <si>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</si>
  <si>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</si>
  <si>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</si>
  <si>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</si>
  <si>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</si>
  <si>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</si>
  <si>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</si>
  <si>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</si>
  <si>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</si>
  <si>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</si>
  <si>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</si>
  <si>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</si>
  <si>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</si>
  <si>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</si>
  <si>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</si>
  <si>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</si>
  <si>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</si>
  <si>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</si>
  <si>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</si>
  <si>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</si>
  <si>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</si>
  <si>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</si>
  <si>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</si>
  <si>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</si>
  <si>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</si>
  <si>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</si>
  <si>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</si>
  <si>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</si>
  <si>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</si>
  <si>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</si>
  <si>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</si>
  <si>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</si>
  <si>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</si>
  <si>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</si>
  <si>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</si>
  <si>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</si>
  <si>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</si>
  <si>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</si>
  <si>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</si>
  <si>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</si>
  <si>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</si>
  <si>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</si>
  <si>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</si>
  <si>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</si>
  <si>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</si>
  <si>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</si>
  <si>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</si>
  <si>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</si>
  <si>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</si>
  <si>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</si>
  <si>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</si>
  <si>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</si>
  <si>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</si>
  <si>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</si>
  <si>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</si>
  <si>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</si>
  <si>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</si>
  <si>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</si>
  <si>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</si>
  <si>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</si>
  <si>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</si>
  <si>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</si>
  <si>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</si>
  <si>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</si>
  <si>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</si>
  <si>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</si>
  <si>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</si>
  <si>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</si>
  <si>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</si>
  <si>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</si>
  <si>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</si>
  <si>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</si>
  <si>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</si>
  <si>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</si>
  <si>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</si>
  <si>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</si>
  <si>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</si>
  <si>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</si>
  <si>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</si>
  <si>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</si>
  <si>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</si>
  <si>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</si>
  <si>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</si>
  <si>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</si>
  <si>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</si>
  <si>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</si>
  <si>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</si>
  <si>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</si>
  <si>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</si>
  <si>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</si>
  <si>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</si>
  <si>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</si>
  <si>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</si>
  <si>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</si>
  <si>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</si>
  <si>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</si>
  <si>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</si>
  <si>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</si>
  <si>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</si>
  <si>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</si>
  <si>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</si>
  <si>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</si>
  <si>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</si>
  <si>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</si>
  <si>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</si>
  <si>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</si>
  <si>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</si>
  <si>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</si>
  <si>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</si>
  <si>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</si>
  <si>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</si>
  <si>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</si>
  <si>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</si>
  <si>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</si>
  <si>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</si>
  <si>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</si>
  <si>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</si>
  <si>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</si>
  <si>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</si>
  <si>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</si>
  <si>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</si>
  <si>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</si>
  <si>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</si>
  <si>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</si>
  <si>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</si>
  <si>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</si>
  <si>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</si>
  <si>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</si>
  <si>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</si>
  <si>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</si>
  <si>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</si>
  <si>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</si>
  <si>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</si>
  <si>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</si>
  <si>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</si>
  <si>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</si>
  <si>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</si>
  <si>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</si>
  <si>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</si>
  <si>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</si>
  <si>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</si>
  <si>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</si>
  <si>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</si>
  <si>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</si>
  <si>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</si>
  <si>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</si>
  <si>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</si>
  <si>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</si>
  <si>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</si>
  <si>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</si>
  <si>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</si>
  <si>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</si>
  <si>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</si>
  <si>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</si>
  <si>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</si>
  <si>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</si>
  <si>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</si>
  <si>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</si>
  <si>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</si>
  <si>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</si>
  <si>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</si>
  <si>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</si>
  <si>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</si>
  <si>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</si>
  <si>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</si>
  <si>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</si>
  <si>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</si>
  <si>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</si>
  <si>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</si>
  <si>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</si>
  <si>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</si>
  <si>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</si>
  <si>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</si>
  <si>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</si>
  <si>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</si>
  <si>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</si>
  <si>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</si>
  <si>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</si>
  <si>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</si>
  <si>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</si>
  <si>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</si>
  <si>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</si>
  <si>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</si>
  <si>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</si>
  <si>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</si>
  <si>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</si>
  <si>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</si>
  <si>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</si>
  <si>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</si>
  <si>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</si>
  <si>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</si>
  <si>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</si>
  <si>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</si>
  <si>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</si>
  <si>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</si>
  <si>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</si>
  <si>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</si>
  <si>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</si>
  <si>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</si>
  <si>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</si>
  <si>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</si>
  <si>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</si>
  <si>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</si>
  <si>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</si>
  <si>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</si>
  <si>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</si>
  <si>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</si>
  <si>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</si>
  <si>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</si>
  <si>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</si>
  <si>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</si>
  <si>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</si>
  <si>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</si>
  <si>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</si>
  <si>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</si>
  <si>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</si>
  <si>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</si>
  <si>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</si>
  <si>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</si>
  <si>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</si>
  <si>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</si>
  <si>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</si>
  <si>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</si>
  <si>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</si>
  <si>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</si>
  <si>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</si>
  <si>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</si>
  <si>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</si>
  <si>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</si>
  <si>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</si>
  <si>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</si>
  <si>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</si>
  <si>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</si>
  <si>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</si>
  <si>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</si>
  <si>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</si>
  <si>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</si>
  <si>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</si>
  <si>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</si>
  <si>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</si>
  <si>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</si>
  <si>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</si>
  <si>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</si>
  <si>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原爆被爆者手当交付金</t>
  </si>
  <si>
    <t>健康局</t>
    <rPh sb="0" eb="3">
      <t>ケンコウキョク</t>
    </rPh>
    <phoneticPr fontId="5"/>
  </si>
  <si>
    <t>総務課指導調査室</t>
  </si>
  <si>
    <t>総務課指導調査室
加賀山　成久</t>
    <rPh sb="9" eb="12">
      <t>カガヤマ</t>
    </rPh>
    <phoneticPr fontId="5"/>
  </si>
  <si>
    <t>○</t>
  </si>
  <si>
    <t>原子爆弾被爆者に対する援護に関する法律
第２４条～第２８条、第４３条第１項</t>
  </si>
  <si>
    <t>-</t>
  </si>
  <si>
    <t>原爆被爆者手当交付金
交付先　：　都道府県、広島市、長崎市
交付率　：　１０／１０　</t>
  </si>
  <si>
    <t>原爆被爆者手当交付金</t>
    <rPh sb="7" eb="10">
      <t>コウフキン</t>
    </rPh>
    <phoneticPr fontId="5"/>
  </si>
  <si>
    <t>医療特別手当・特別手当・原子爆弾小頭症手当・健康管理手当・保健手当等を支給することにより、被爆者の特別の需要を満たし、生活の安定及び福祉の向上を図ることを目標とする。</t>
    <rPh sb="0" eb="2">
      <t>イリョウ</t>
    </rPh>
    <rPh sb="2" eb="4">
      <t>トクベツ</t>
    </rPh>
    <rPh sb="4" eb="6">
      <t>テアテ</t>
    </rPh>
    <rPh sb="7" eb="9">
      <t>トクベツ</t>
    </rPh>
    <rPh sb="9" eb="11">
      <t>テアテ</t>
    </rPh>
    <rPh sb="12" eb="14">
      <t>ゲンシ</t>
    </rPh>
    <rPh sb="14" eb="16">
      <t>バクダン</t>
    </rPh>
    <rPh sb="16" eb="19">
      <t>ショウトウショウ</t>
    </rPh>
    <rPh sb="19" eb="21">
      <t>テアテ</t>
    </rPh>
    <rPh sb="22" eb="24">
      <t>ケンコウ</t>
    </rPh>
    <rPh sb="24" eb="26">
      <t>カンリ</t>
    </rPh>
    <rPh sb="26" eb="28">
      <t>テアテ</t>
    </rPh>
    <rPh sb="29" eb="31">
      <t>ホケン</t>
    </rPh>
    <rPh sb="31" eb="33">
      <t>テアテ</t>
    </rPh>
    <rPh sb="33" eb="34">
      <t>トウ</t>
    </rPh>
    <rPh sb="35" eb="37">
      <t>シキュウ</t>
    </rPh>
    <rPh sb="45" eb="48">
      <t>ヒバクシャ</t>
    </rPh>
    <rPh sb="49" eb="51">
      <t>トクベツ</t>
    </rPh>
    <rPh sb="52" eb="54">
      <t>ジュヨウ</t>
    </rPh>
    <rPh sb="55" eb="56">
      <t>ミ</t>
    </rPh>
    <rPh sb="59" eb="61">
      <t>セイカツ</t>
    </rPh>
    <rPh sb="62" eb="64">
      <t>アンテイ</t>
    </rPh>
    <rPh sb="64" eb="65">
      <t>オヨ</t>
    </rPh>
    <rPh sb="66" eb="68">
      <t>フクシ</t>
    </rPh>
    <rPh sb="69" eb="71">
      <t>コウジョウ</t>
    </rPh>
    <rPh sb="72" eb="73">
      <t>ハカ</t>
    </rPh>
    <rPh sb="77" eb="79">
      <t>モクヒョウ</t>
    </rPh>
    <phoneticPr fontId="5"/>
  </si>
  <si>
    <t>各手当の支給人数</t>
    <rPh sb="0" eb="3">
      <t>カクテアテ</t>
    </rPh>
    <rPh sb="4" eb="6">
      <t>シキュウ</t>
    </rPh>
    <rPh sb="6" eb="8">
      <t>ニンズウ</t>
    </rPh>
    <phoneticPr fontId="5"/>
  </si>
  <si>
    <t>人</t>
    <rPh sb="0" eb="1">
      <t>ニン</t>
    </rPh>
    <phoneticPr fontId="5"/>
  </si>
  <si>
    <t>-</t>
    <phoneticPr fontId="5"/>
  </si>
  <si>
    <t>-</t>
    <phoneticPr fontId="5"/>
  </si>
  <si>
    <t>指導調査室調べ</t>
    <rPh sb="0" eb="2">
      <t>シドウ</t>
    </rPh>
    <rPh sb="2" eb="5">
      <t>チョウサシツ</t>
    </rPh>
    <rPh sb="5" eb="6">
      <t>シラ</t>
    </rPh>
    <phoneticPr fontId="5"/>
  </si>
  <si>
    <t>医療特別手当・特別手当・原子爆弾小頭症手当・健康管理手当・保健手当の総支給人数</t>
    <rPh sb="0" eb="2">
      <t>イリョウ</t>
    </rPh>
    <rPh sb="2" eb="4">
      <t>トクベツ</t>
    </rPh>
    <rPh sb="4" eb="6">
      <t>テアテ</t>
    </rPh>
    <rPh sb="7" eb="9">
      <t>トクベツ</t>
    </rPh>
    <rPh sb="9" eb="11">
      <t>テアテ</t>
    </rPh>
    <rPh sb="12" eb="14">
      <t>ゲンシ</t>
    </rPh>
    <rPh sb="14" eb="16">
      <t>バクダン</t>
    </rPh>
    <rPh sb="16" eb="19">
      <t>ショウトウショウ</t>
    </rPh>
    <rPh sb="19" eb="21">
      <t>テアテ</t>
    </rPh>
    <rPh sb="22" eb="24">
      <t>ケンコウ</t>
    </rPh>
    <rPh sb="24" eb="26">
      <t>カンリ</t>
    </rPh>
    <rPh sb="26" eb="28">
      <t>テアテ</t>
    </rPh>
    <rPh sb="29" eb="31">
      <t>ホケン</t>
    </rPh>
    <rPh sb="31" eb="33">
      <t>テアテ</t>
    </rPh>
    <rPh sb="34" eb="37">
      <t>ソウシキュウ</t>
    </rPh>
    <rPh sb="37" eb="39">
      <t>ニンズウ</t>
    </rPh>
    <phoneticPr fontId="5"/>
  </si>
  <si>
    <t>単位当たりコスト ＝ Ｘ ／ Ｙ
Ｘ：「執行額（百万円）」 
Ｙ：「支給件数（件）」　　　　　　　　　　　</t>
  </si>
  <si>
    <t>円</t>
    <rPh sb="0" eb="1">
      <t>エン</t>
    </rPh>
    <phoneticPr fontId="5"/>
  </si>
  <si>
    <t>　Ｘ　/　Ｙ</t>
  </si>
  <si>
    <t>76,140/151,678</t>
  </si>
  <si>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</si>
  <si>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</si>
  <si>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</si>
  <si>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</si>
  <si>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</si>
  <si>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</si>
  <si>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</si>
  <si>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原子爆弾被爆者に対する援護に関する法律に規定する各種手当について、同法第４３条第１項の規定に基づき都道府県、広島市及び長崎市が行う手当及び手当の支給事業に要する経費を交付することにより、被爆者の健康の保持及び増進を図る。</t>
    <phoneticPr fontId="5"/>
  </si>
  <si>
    <t>-</t>
    <phoneticPr fontId="5"/>
  </si>
  <si>
    <t>-</t>
    <phoneticPr fontId="5"/>
  </si>
  <si>
    <t>‐</t>
  </si>
  <si>
    <t>無</t>
  </si>
  <si>
    <t>被爆者援護法第４３条第１項の規定に基づいており、国が実施すべき事業である。</t>
  </si>
  <si>
    <t>被爆者の健康の保持及び増進を図るという政策目的達成に向けて、優先度の高い事業である。</t>
  </si>
  <si>
    <t>被爆者援護法第４３条第１項の規定に基づいており、妥当である。</t>
  </si>
  <si>
    <t>被爆者に対する手当支給に限定されており、適切である。</t>
  </si>
  <si>
    <t>集計中</t>
  </si>
  <si>
    <t>高齢化による被爆者数の減を考慮した予算の見直しを行いつつ、引き続き、適正な予算の確保に努める。</t>
    <rPh sb="0" eb="2">
      <t>コウレイ</t>
    </rPh>
    <rPh sb="2" eb="3">
      <t>カ</t>
    </rPh>
    <rPh sb="6" eb="9">
      <t>ヒバクシャ</t>
    </rPh>
    <rPh sb="9" eb="10">
      <t>スウ</t>
    </rPh>
    <rPh sb="11" eb="12">
      <t>ゲン</t>
    </rPh>
    <rPh sb="13" eb="15">
      <t>コウリョ</t>
    </rPh>
    <rPh sb="17" eb="19">
      <t>ヨサン</t>
    </rPh>
    <rPh sb="20" eb="22">
      <t>ミナオ</t>
    </rPh>
    <rPh sb="24" eb="25">
      <t>オコナ</t>
    </rPh>
    <rPh sb="29" eb="30">
      <t>ヒ</t>
    </rPh>
    <rPh sb="31" eb="32">
      <t>ツヅ</t>
    </rPh>
    <phoneticPr fontId="5"/>
  </si>
  <si>
    <t>186</t>
    <phoneticPr fontId="5"/>
  </si>
  <si>
    <t>172</t>
    <phoneticPr fontId="5"/>
  </si>
  <si>
    <t>163</t>
    <phoneticPr fontId="5"/>
  </si>
  <si>
    <t>181</t>
    <phoneticPr fontId="5"/>
  </si>
  <si>
    <t>135</t>
    <phoneticPr fontId="5"/>
  </si>
  <si>
    <t>160</t>
    <phoneticPr fontId="5"/>
  </si>
  <si>
    <t>184</t>
    <phoneticPr fontId="5"/>
  </si>
  <si>
    <t>C.個人A</t>
    <rPh sb="2" eb="4">
      <t>コジン</t>
    </rPh>
    <phoneticPr fontId="5"/>
  </si>
  <si>
    <t>手当</t>
    <rPh sb="0" eb="2">
      <t>テアテ</t>
    </rPh>
    <phoneticPr fontId="5"/>
  </si>
  <si>
    <t>各手当の受給</t>
    <rPh sb="0" eb="3">
      <t>カクテアテ</t>
    </rPh>
    <rPh sb="4" eb="6">
      <t>ジュキュウ</t>
    </rPh>
    <phoneticPr fontId="5"/>
  </si>
  <si>
    <t>交付金</t>
    <rPh sb="0" eb="3">
      <t>コウフキン</t>
    </rPh>
    <phoneticPr fontId="5"/>
  </si>
  <si>
    <t>各県市へ手当交付金の交付</t>
    <rPh sb="0" eb="2">
      <t>カクケン</t>
    </rPh>
    <rPh sb="2" eb="3">
      <t>シ</t>
    </rPh>
    <rPh sb="4" eb="6">
      <t>テアテ</t>
    </rPh>
    <rPh sb="6" eb="9">
      <t>コウフキン</t>
    </rPh>
    <rPh sb="10" eb="12">
      <t>コウフ</t>
    </rPh>
    <phoneticPr fontId="5"/>
  </si>
  <si>
    <t>事務費</t>
    <rPh sb="0" eb="3">
      <t>ジムヒ</t>
    </rPh>
    <phoneticPr fontId="5"/>
  </si>
  <si>
    <t>健康管理手当</t>
  </si>
  <si>
    <t>医療特別手当</t>
  </si>
  <si>
    <t>特別手当</t>
  </si>
  <si>
    <t>保健手当</t>
  </si>
  <si>
    <t>原子爆弾小頭症手当</t>
  </si>
  <si>
    <t>交付内容の精査及び決定</t>
    <phoneticPr fontId="5"/>
  </si>
  <si>
    <t>補助金等交付</t>
  </si>
  <si>
    <t>-</t>
    <phoneticPr fontId="5"/>
  </si>
  <si>
    <t>-</t>
    <phoneticPr fontId="5"/>
  </si>
  <si>
    <t>-</t>
    <phoneticPr fontId="5"/>
  </si>
  <si>
    <t>－</t>
    <phoneticPr fontId="5"/>
  </si>
  <si>
    <t>九州厚生局</t>
    <rPh sb="0" eb="2">
      <t>キュウシュウ</t>
    </rPh>
    <rPh sb="2" eb="5">
      <t>コウセイキョク</t>
    </rPh>
    <phoneticPr fontId="5"/>
  </si>
  <si>
    <t>交付内容の精査及び決定</t>
    <phoneticPr fontId="5"/>
  </si>
  <si>
    <t>関東信越厚生局</t>
    <rPh sb="0" eb="2">
      <t>カントウ</t>
    </rPh>
    <rPh sb="2" eb="4">
      <t>シンエツ</t>
    </rPh>
    <rPh sb="4" eb="6">
      <t>コウセイ</t>
    </rPh>
    <rPh sb="6" eb="7">
      <t>キョク</t>
    </rPh>
    <phoneticPr fontId="5"/>
  </si>
  <si>
    <t>交付内容の精査及び決定</t>
  </si>
  <si>
    <t>-</t>
    <phoneticPr fontId="5"/>
  </si>
  <si>
    <t>－</t>
    <phoneticPr fontId="5"/>
  </si>
  <si>
    <t>近畿厚生局</t>
    <rPh sb="0" eb="2">
      <t>キンキ</t>
    </rPh>
    <rPh sb="2" eb="4">
      <t>コウセイ</t>
    </rPh>
    <rPh sb="4" eb="5">
      <t>キョク</t>
    </rPh>
    <phoneticPr fontId="5"/>
  </si>
  <si>
    <t>-</t>
    <phoneticPr fontId="5"/>
  </si>
  <si>
    <t>－</t>
    <phoneticPr fontId="5"/>
  </si>
  <si>
    <t>東海北陸厚生局</t>
    <rPh sb="0" eb="2">
      <t>トウカイ</t>
    </rPh>
    <rPh sb="2" eb="4">
      <t>ホクリク</t>
    </rPh>
    <rPh sb="4" eb="6">
      <t>コウセイ</t>
    </rPh>
    <rPh sb="6" eb="7">
      <t>キョク</t>
    </rPh>
    <phoneticPr fontId="5"/>
  </si>
  <si>
    <t>-</t>
    <phoneticPr fontId="5"/>
  </si>
  <si>
    <t>北海道厚生局</t>
  </si>
  <si>
    <t>-</t>
    <phoneticPr fontId="5"/>
  </si>
  <si>
    <t>東北厚生局</t>
    <phoneticPr fontId="5"/>
  </si>
  <si>
    <t>手当の支払い及び支払いに係る事務手続きの実施</t>
    <phoneticPr fontId="5"/>
  </si>
  <si>
    <t>手当の支払い及び支払いに係る事務手続きの実施</t>
    <phoneticPr fontId="5"/>
  </si>
  <si>
    <t>-</t>
    <phoneticPr fontId="5"/>
  </si>
  <si>
    <t>手当の支払い及び支払いに係る事務手続きの実施</t>
    <phoneticPr fontId="5"/>
  </si>
  <si>
    <t>個人Ａ</t>
    <phoneticPr fontId="5"/>
  </si>
  <si>
    <t>手当の受給</t>
    <phoneticPr fontId="5"/>
  </si>
  <si>
    <t>個人B</t>
    <phoneticPr fontId="5"/>
  </si>
  <si>
    <t>個人C</t>
    <phoneticPr fontId="5"/>
  </si>
  <si>
    <t>個人D</t>
    <phoneticPr fontId="5"/>
  </si>
  <si>
    <t>-</t>
    <phoneticPr fontId="5"/>
  </si>
  <si>
    <t>個人E</t>
    <phoneticPr fontId="5"/>
  </si>
  <si>
    <t>個人F</t>
    <phoneticPr fontId="5"/>
  </si>
  <si>
    <t>個人G</t>
    <phoneticPr fontId="5"/>
  </si>
  <si>
    <t>手当の受給</t>
    <phoneticPr fontId="5"/>
  </si>
  <si>
    <t>個人H</t>
    <phoneticPr fontId="5"/>
  </si>
  <si>
    <t>手当の受給</t>
    <phoneticPr fontId="5"/>
  </si>
  <si>
    <t>個人I</t>
    <phoneticPr fontId="5"/>
  </si>
  <si>
    <t>個人J</t>
    <phoneticPr fontId="5"/>
  </si>
  <si>
    <t>-</t>
    <phoneticPr fontId="5"/>
  </si>
  <si>
    <t>-</t>
    <phoneticPr fontId="5"/>
  </si>
  <si>
    <t>-</t>
    <phoneticPr fontId="5"/>
  </si>
  <si>
    <t>-</t>
    <phoneticPr fontId="5"/>
  </si>
  <si>
    <t>高齢化の進展に伴う被爆者数の減によるものであり、妥当である。</t>
    <rPh sb="24" eb="26">
      <t>ダトウ</t>
    </rPh>
    <phoneticPr fontId="5"/>
  </si>
  <si>
    <t>平成30年度については、被爆者数の減少に伴い、当初見込んでいた各種手当の支給件数に至らなかったため、予算の執行率は低い水準であった。各種手当の支給件数は集計中であるが、今後も原爆被爆者の健康の保持及び増進を図るために必要な経費であると考える。</t>
    <phoneticPr fontId="5"/>
  </si>
  <si>
    <t>B.広島市</t>
    <rPh sb="2" eb="5">
      <t>ヒロシマシ</t>
    </rPh>
    <phoneticPr fontId="5"/>
  </si>
  <si>
    <t>広島市</t>
    <rPh sb="0" eb="3">
      <t>ヒロシマシ</t>
    </rPh>
    <phoneticPr fontId="5"/>
  </si>
  <si>
    <t>長崎市</t>
    <rPh sb="0" eb="3">
      <t>ナガサキシ</t>
    </rPh>
    <phoneticPr fontId="5"/>
  </si>
  <si>
    <t>広島県</t>
    <rPh sb="0" eb="3">
      <t>ヒロシマケン</t>
    </rPh>
    <phoneticPr fontId="5"/>
  </si>
  <si>
    <t>長崎県</t>
    <rPh sb="0" eb="3">
      <t>ナガサキケン</t>
    </rPh>
    <phoneticPr fontId="5"/>
  </si>
  <si>
    <t>福岡県</t>
    <rPh sb="0" eb="3">
      <t>フクオカケン</t>
    </rPh>
    <phoneticPr fontId="5"/>
  </si>
  <si>
    <t>大阪府</t>
    <rPh sb="0" eb="3">
      <t>オオサカフ</t>
    </rPh>
    <phoneticPr fontId="5"/>
  </si>
  <si>
    <t>東京都</t>
    <rPh sb="0" eb="3">
      <t>トウキョウト</t>
    </rPh>
    <phoneticPr fontId="5"/>
  </si>
  <si>
    <t>神奈川県</t>
    <rPh sb="0" eb="4">
      <t>カナガワケン</t>
    </rPh>
    <phoneticPr fontId="5"/>
  </si>
  <si>
    <t>兵庫県</t>
    <rPh sb="0" eb="3">
      <t>ヒョウゴケン</t>
    </rPh>
    <phoneticPr fontId="5"/>
  </si>
  <si>
    <t>山口県</t>
    <rPh sb="0" eb="3">
      <t>ヤマグチケン</t>
    </rPh>
    <phoneticPr fontId="5"/>
  </si>
  <si>
    <t>79,802/146,088</t>
    <phoneticPr fontId="5"/>
  </si>
  <si>
    <t>中国四国厚生局（四国厚生支局を除く）</t>
    <rPh sb="0" eb="2">
      <t>チュウゴク</t>
    </rPh>
    <rPh sb="2" eb="4">
      <t>シコク</t>
    </rPh>
    <rPh sb="4" eb="7">
      <t>コウセイキョク</t>
    </rPh>
    <rPh sb="8" eb="10">
      <t>シコク</t>
    </rPh>
    <rPh sb="10" eb="12">
      <t>コウセイ</t>
    </rPh>
    <rPh sb="12" eb="14">
      <t>シキョク</t>
    </rPh>
    <rPh sb="15" eb="16">
      <t>ノゾ</t>
    </rPh>
    <phoneticPr fontId="5"/>
  </si>
  <si>
    <t>A.中国四国厚生局（四国厚生支局を除く）</t>
    <rPh sb="2" eb="4">
      <t>チュウゴク</t>
    </rPh>
    <rPh sb="4" eb="6">
      <t>シコク</t>
    </rPh>
    <rPh sb="6" eb="9">
      <t>コウセイキョク</t>
    </rPh>
    <phoneticPr fontId="5"/>
  </si>
  <si>
    <t>四国厚生支局</t>
    <rPh sb="0" eb="2">
      <t>シコク</t>
    </rPh>
    <rPh sb="2" eb="4">
      <t>コウセイ</t>
    </rPh>
    <rPh sb="4" eb="6">
      <t>シキョク</t>
    </rPh>
    <phoneticPr fontId="5"/>
  </si>
  <si>
    <t>原爆被爆者の援護を目的とした事業であり、被爆者がいる限り必要な事業である。現状継続を認める。（増田　正志）</t>
    <phoneticPr fontId="5"/>
  </si>
  <si>
    <t>　当交付金は、原子爆弾被爆者に対する援護に関する法律第２４条～２８条に規定する医療特別手当、特別手当、原子爆弾小頭症手当、健康管理手当、保健手当について、同法第４３条第１項の規定に基づき都道府県、広島市及び長崎市が行う同手当及び同手当の支給事業に要する経費の全額を交付することにより、原爆被爆者の健康の保持及び増進を図ることを目的とする。</t>
    <phoneticPr fontId="5"/>
  </si>
  <si>
    <t>原爆被爆者の健康の保持及び増進を図るために必要な事業であり、引き続き、必要な予算額を確保し、適正な執行に努めること。</t>
    <rPh sb="21" eb="23">
      <t>ヒツヨウ</t>
    </rPh>
    <rPh sb="24" eb="26">
      <t>ジギョウ</t>
    </rPh>
    <phoneticPr fontId="5"/>
  </si>
  <si>
    <t>原子爆弾被爆者の援護に関する法律に基づくものであり、国費を投入しなければ事業目的が達成できない。</t>
    <phoneticPr fontId="5"/>
  </si>
  <si>
    <t>72,043/142,876</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</si>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</sst>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148166</xdr:colOff>
      <xdr:row>742</xdr:row>
      <xdr:rowOff>31750</xdr:rowOff>
    </xdr:from>
    <xdr:to>
      <xdr:col>34</xdr:col>
      <xdr:colOff>190687</xdr:colOff>
      <xdr:row>743</xdr:row>
      <xdr:rowOff>334111</xdr:rowOff>
    </xdr:to>
    <xdr:sp macro="" textlink="">
      <xdr:nvSpPr>
        <xdr:cNvPr id="3" name="正方形/長方形 2"/>
        <xdr:cNvSpPr/>
      </xdr:nvSpPr>
      <xdr:spPr>
        <a:xfrm>
          <a:off x="4748741" y="40894000"/>
          <a:ext cx="2242796" cy="6547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６７，７４７百万円</a:t>
          </a:r>
        </a:p>
      </xdr:txBody>
    </xdr:sp>
    <xdr:clientData/>
  </xdr:twoCellAnchor>
  <xdr:twoCellAnchor>
    <xdr:from>
      <xdr:col>23</xdr:col>
      <xdr:colOff>127000</xdr:colOff>
      <xdr:row>744</xdr:row>
      <xdr:rowOff>84666</xdr:rowOff>
    </xdr:from>
    <xdr:to>
      <xdr:col>34</xdr:col>
      <xdr:colOff>197075</xdr:colOff>
      <xdr:row>745</xdr:row>
      <xdr:rowOff>281957</xdr:rowOff>
    </xdr:to>
    <xdr:grpSp>
      <xdr:nvGrpSpPr>
        <xdr:cNvPr id="4" name="グループ化 5"/>
        <xdr:cNvGrpSpPr>
          <a:grpSpLocks/>
        </xdr:cNvGrpSpPr>
      </xdr:nvGrpSpPr>
      <xdr:grpSpPr bwMode="auto">
        <a:xfrm>
          <a:off x="4863757" y="42110511"/>
          <a:ext cx="2335480" cy="544824"/>
          <a:chOff x="3776363" y="14769353"/>
          <a:chExt cx="2073106" cy="717176"/>
        </a:xfrm>
      </xdr:grpSpPr>
      <xdr:sp macro="" textlink="">
        <xdr:nvSpPr>
          <xdr:cNvPr id="5" name="右大かっこ 4"/>
          <xdr:cNvSpPr/>
        </xdr:nvSpPr>
        <xdr:spPr>
          <a:xfrm>
            <a:off x="5704623" y="14769353"/>
            <a:ext cx="144846"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左大かっこ 5"/>
          <xdr:cNvSpPr/>
        </xdr:nvSpPr>
        <xdr:spPr>
          <a:xfrm>
            <a:off x="3776363" y="14769353"/>
            <a:ext cx="144846"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95251</xdr:colOff>
      <xdr:row>744</xdr:row>
      <xdr:rowOff>179915</xdr:rowOff>
    </xdr:from>
    <xdr:to>
      <xdr:col>33</xdr:col>
      <xdr:colOff>95250</xdr:colOff>
      <xdr:row>745</xdr:row>
      <xdr:rowOff>222249</xdr:rowOff>
    </xdr:to>
    <xdr:sp macro="" textlink="">
      <xdr:nvSpPr>
        <xdr:cNvPr id="7" name="テキスト ボックス 6"/>
        <xdr:cNvSpPr txBox="1"/>
      </xdr:nvSpPr>
      <xdr:spPr>
        <a:xfrm>
          <a:off x="4895851" y="41747015"/>
          <a:ext cx="1800224" cy="394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交付額の調整、確認等</a:t>
          </a:r>
        </a:p>
      </xdr:txBody>
    </xdr:sp>
    <xdr:clientData/>
  </xdr:twoCellAnchor>
  <xdr:twoCellAnchor>
    <xdr:from>
      <xdr:col>29</xdr:col>
      <xdr:colOff>95250</xdr:colOff>
      <xdr:row>745</xdr:row>
      <xdr:rowOff>317501</xdr:rowOff>
    </xdr:from>
    <xdr:to>
      <xdr:col>29</xdr:col>
      <xdr:colOff>95250</xdr:colOff>
      <xdr:row>747</xdr:row>
      <xdr:rowOff>52110</xdr:rowOff>
    </xdr:to>
    <xdr:cxnSp macro="">
      <xdr:nvCxnSpPr>
        <xdr:cNvPr id="8" name="直線矢印コネクタ 7"/>
        <xdr:cNvCxnSpPr/>
      </xdr:nvCxnSpPr>
      <xdr:spPr bwMode="auto">
        <a:xfrm rot="5400000">
          <a:off x="5676245" y="42456756"/>
          <a:ext cx="43945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137583</xdr:colOff>
      <xdr:row>747</xdr:row>
      <xdr:rowOff>84667</xdr:rowOff>
    </xdr:from>
    <xdr:to>
      <xdr:col>37</xdr:col>
      <xdr:colOff>171450</xdr:colOff>
      <xdr:row>747</xdr:row>
      <xdr:rowOff>344965</xdr:rowOff>
    </xdr:to>
    <xdr:sp macro="" textlink="">
      <xdr:nvSpPr>
        <xdr:cNvPr id="9" name="テキスト ボックス 8"/>
        <xdr:cNvSpPr txBox="1"/>
      </xdr:nvSpPr>
      <xdr:spPr>
        <a:xfrm>
          <a:off x="5338233" y="42709042"/>
          <a:ext cx="2234142"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23</xdr:col>
      <xdr:colOff>179916</xdr:colOff>
      <xdr:row>748</xdr:row>
      <xdr:rowOff>21167</xdr:rowOff>
    </xdr:from>
    <xdr:to>
      <xdr:col>35</xdr:col>
      <xdr:colOff>54971</xdr:colOff>
      <xdr:row>749</xdr:row>
      <xdr:rowOff>278592</xdr:rowOff>
    </xdr:to>
    <xdr:sp macro="" textlink="">
      <xdr:nvSpPr>
        <xdr:cNvPr id="10" name="正方形/長方形 9"/>
        <xdr:cNvSpPr/>
      </xdr:nvSpPr>
      <xdr:spPr>
        <a:xfrm>
          <a:off x="4780491" y="42997967"/>
          <a:ext cx="2275355" cy="609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Ａ．地方厚生局（７）</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６７，７４７百万円</a:t>
          </a:r>
        </a:p>
      </xdr:txBody>
    </xdr:sp>
    <xdr:clientData/>
  </xdr:twoCellAnchor>
  <xdr:twoCellAnchor>
    <xdr:from>
      <xdr:col>24</xdr:col>
      <xdr:colOff>116417</xdr:colOff>
      <xdr:row>750</xdr:row>
      <xdr:rowOff>31750</xdr:rowOff>
    </xdr:from>
    <xdr:to>
      <xdr:col>33</xdr:col>
      <xdr:colOff>52917</xdr:colOff>
      <xdr:row>750</xdr:row>
      <xdr:rowOff>296333</xdr:rowOff>
    </xdr:to>
    <xdr:sp macro="" textlink="">
      <xdr:nvSpPr>
        <xdr:cNvPr id="11" name="テキスト ボックス 10"/>
        <xdr:cNvSpPr txBox="1"/>
      </xdr:nvSpPr>
      <xdr:spPr>
        <a:xfrm>
          <a:off x="4917017" y="43713400"/>
          <a:ext cx="1736725"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交付内容の精査、決定等</a:t>
          </a:r>
        </a:p>
      </xdr:txBody>
    </xdr:sp>
    <xdr:clientData/>
  </xdr:twoCellAnchor>
  <xdr:twoCellAnchor>
    <xdr:from>
      <xdr:col>23</xdr:col>
      <xdr:colOff>116416</xdr:colOff>
      <xdr:row>750</xdr:row>
      <xdr:rowOff>63499</xdr:rowOff>
    </xdr:from>
    <xdr:to>
      <xdr:col>35</xdr:col>
      <xdr:colOff>36480</xdr:colOff>
      <xdr:row>750</xdr:row>
      <xdr:rowOff>310416</xdr:rowOff>
    </xdr:to>
    <xdr:grpSp>
      <xdr:nvGrpSpPr>
        <xdr:cNvPr id="12" name="グループ化 18"/>
        <xdr:cNvGrpSpPr>
          <a:grpSpLocks/>
        </xdr:cNvGrpSpPr>
      </xdr:nvGrpSpPr>
      <xdr:grpSpPr bwMode="auto">
        <a:xfrm>
          <a:off x="4853173" y="44174546"/>
          <a:ext cx="2391415" cy="246917"/>
          <a:chOff x="3776363" y="14769353"/>
          <a:chExt cx="2073106" cy="717176"/>
        </a:xfrm>
      </xdr:grpSpPr>
      <xdr:sp macro="" textlink="">
        <xdr:nvSpPr>
          <xdr:cNvPr id="13" name="右大かっこ 12"/>
          <xdr:cNvSpPr/>
        </xdr:nvSpPr>
        <xdr:spPr>
          <a:xfrm>
            <a:off x="5707718" y="14769353"/>
            <a:ext cx="14175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a:off x="3776363" y="14769353"/>
            <a:ext cx="14175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751</xdr:row>
      <xdr:rowOff>1</xdr:rowOff>
    </xdr:from>
    <xdr:to>
      <xdr:col>29</xdr:col>
      <xdr:colOff>95250</xdr:colOff>
      <xdr:row>752</xdr:row>
      <xdr:rowOff>85436</xdr:rowOff>
    </xdr:to>
    <xdr:cxnSp macro="">
      <xdr:nvCxnSpPr>
        <xdr:cNvPr id="15" name="直線矢印コネクタ 14"/>
        <xdr:cNvCxnSpPr/>
      </xdr:nvCxnSpPr>
      <xdr:spPr bwMode="auto">
        <a:xfrm rot="5400000">
          <a:off x="5677045" y="44253006"/>
          <a:ext cx="4378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127000</xdr:colOff>
      <xdr:row>757</xdr:row>
      <xdr:rowOff>105837</xdr:rowOff>
    </xdr:from>
    <xdr:to>
      <xdr:col>29</xdr:col>
      <xdr:colOff>127000</xdr:colOff>
      <xdr:row>757</xdr:row>
      <xdr:rowOff>540522</xdr:rowOff>
    </xdr:to>
    <xdr:cxnSp macro="">
      <xdr:nvCxnSpPr>
        <xdr:cNvPr id="16" name="直線矢印コネクタ 15"/>
        <xdr:cNvCxnSpPr/>
      </xdr:nvCxnSpPr>
      <xdr:spPr bwMode="auto">
        <a:xfrm rot="5400000">
          <a:off x="5710382" y="46471805"/>
          <a:ext cx="4346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105832</xdr:colOff>
      <xdr:row>752</xdr:row>
      <xdr:rowOff>127000</xdr:rowOff>
    </xdr:from>
    <xdr:to>
      <xdr:col>33</xdr:col>
      <xdr:colOff>161924</xdr:colOff>
      <xdr:row>753</xdr:row>
      <xdr:rowOff>38048</xdr:rowOff>
    </xdr:to>
    <xdr:sp macro="" textlink="">
      <xdr:nvSpPr>
        <xdr:cNvPr id="17" name="テキスト ボックス 16"/>
        <xdr:cNvSpPr txBox="1"/>
      </xdr:nvSpPr>
      <xdr:spPr>
        <a:xfrm>
          <a:off x="5306482" y="44513500"/>
          <a:ext cx="1456267" cy="26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22</xdr:col>
      <xdr:colOff>201083</xdr:colOff>
      <xdr:row>753</xdr:row>
      <xdr:rowOff>10583</xdr:rowOff>
    </xdr:from>
    <xdr:to>
      <xdr:col>36</xdr:col>
      <xdr:colOff>52053</xdr:colOff>
      <xdr:row>755</xdr:row>
      <xdr:rowOff>47429</xdr:rowOff>
    </xdr:to>
    <xdr:sp macro="" textlink="">
      <xdr:nvSpPr>
        <xdr:cNvPr id="18" name="正方形/長方形 17"/>
        <xdr:cNvSpPr/>
      </xdr:nvSpPr>
      <xdr:spPr>
        <a:xfrm>
          <a:off x="4601633" y="44749508"/>
          <a:ext cx="2651320" cy="7416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Ｂ．都道府県、広島市、長崎市（４９）</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６７，７４７百万円</a:t>
          </a:r>
          <a:endParaRPr kumimoji="1" lang="en-US" altLang="ja-JP" sz="1100">
            <a:solidFill>
              <a:schemeClr val="tx1"/>
            </a:solidFill>
            <a:latin typeface="+mj-ea"/>
            <a:ea typeface="+mj-ea"/>
          </a:endParaRPr>
        </a:p>
      </xdr:txBody>
    </xdr:sp>
    <xdr:clientData/>
  </xdr:twoCellAnchor>
  <xdr:twoCellAnchor>
    <xdr:from>
      <xdr:col>24</xdr:col>
      <xdr:colOff>31750</xdr:colOff>
      <xdr:row>755</xdr:row>
      <xdr:rowOff>201082</xdr:rowOff>
    </xdr:from>
    <xdr:to>
      <xdr:col>35</xdr:col>
      <xdr:colOff>20634</xdr:colOff>
      <xdr:row>757</xdr:row>
      <xdr:rowOff>87214</xdr:rowOff>
    </xdr:to>
    <xdr:sp macro="" textlink="">
      <xdr:nvSpPr>
        <xdr:cNvPr id="19" name="テキスト ボックス 18"/>
        <xdr:cNvSpPr txBox="1"/>
      </xdr:nvSpPr>
      <xdr:spPr>
        <a:xfrm>
          <a:off x="4832350" y="45644857"/>
          <a:ext cx="2189159" cy="590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手当の支払及び支払に係る事務手続きの実施</a:t>
          </a:r>
          <a:endParaRPr kumimoji="1" lang="en-US" altLang="ja-JP" sz="1100"/>
        </a:p>
      </xdr:txBody>
    </xdr:sp>
    <xdr:clientData/>
  </xdr:twoCellAnchor>
  <xdr:twoCellAnchor>
    <xdr:from>
      <xdr:col>23</xdr:col>
      <xdr:colOff>84667</xdr:colOff>
      <xdr:row>755</xdr:row>
      <xdr:rowOff>116417</xdr:rowOff>
    </xdr:from>
    <xdr:to>
      <xdr:col>35</xdr:col>
      <xdr:colOff>90405</xdr:colOff>
      <xdr:row>757</xdr:row>
      <xdr:rowOff>64190</xdr:rowOff>
    </xdr:to>
    <xdr:grpSp>
      <xdr:nvGrpSpPr>
        <xdr:cNvPr id="20" name="グループ化 23"/>
        <xdr:cNvGrpSpPr>
          <a:grpSpLocks/>
        </xdr:cNvGrpSpPr>
      </xdr:nvGrpSpPr>
      <xdr:grpSpPr bwMode="auto">
        <a:xfrm>
          <a:off x="4821424" y="45965133"/>
          <a:ext cx="2477089" cy="964631"/>
          <a:chOff x="3776363" y="14769353"/>
          <a:chExt cx="2073106" cy="717176"/>
        </a:xfrm>
      </xdr:grpSpPr>
      <xdr:sp macro="" textlink="">
        <xdr:nvSpPr>
          <xdr:cNvPr id="21" name="右大かっこ 20"/>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10584</xdr:colOff>
      <xdr:row>758</xdr:row>
      <xdr:rowOff>232834</xdr:rowOff>
    </xdr:from>
    <xdr:to>
      <xdr:col>36</xdr:col>
      <xdr:colOff>39192</xdr:colOff>
      <xdr:row>759</xdr:row>
      <xdr:rowOff>301430</xdr:rowOff>
    </xdr:to>
    <xdr:sp macro="" textlink="">
      <xdr:nvSpPr>
        <xdr:cNvPr id="23" name="正方形/長方形 22"/>
        <xdr:cNvSpPr/>
      </xdr:nvSpPr>
      <xdr:spPr>
        <a:xfrm>
          <a:off x="4611159" y="47048209"/>
          <a:ext cx="2628933"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Ｃ．手当受給者（集計中）  </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６７，４０３百万円</a:t>
          </a:r>
        </a:p>
      </xdr:txBody>
    </xdr:sp>
    <xdr:clientData/>
  </xdr:twoCellAnchor>
  <xdr:twoCellAnchor>
    <xdr:from>
      <xdr:col>23</xdr:col>
      <xdr:colOff>105833</xdr:colOff>
      <xdr:row>760</xdr:row>
      <xdr:rowOff>1</xdr:rowOff>
    </xdr:from>
    <xdr:to>
      <xdr:col>35</xdr:col>
      <xdr:colOff>180975</xdr:colOff>
      <xdr:row>760</xdr:row>
      <xdr:rowOff>205946</xdr:rowOff>
    </xdr:to>
    <xdr:grpSp>
      <xdr:nvGrpSpPr>
        <xdr:cNvPr id="24" name="グループ化 23"/>
        <xdr:cNvGrpSpPr>
          <a:grpSpLocks/>
        </xdr:cNvGrpSpPr>
      </xdr:nvGrpSpPr>
      <xdr:grpSpPr bwMode="auto">
        <a:xfrm>
          <a:off x="4842590" y="48577501"/>
          <a:ext cx="2546493" cy="205945"/>
          <a:chOff x="3776363" y="14769353"/>
          <a:chExt cx="2073106" cy="717176"/>
        </a:xfrm>
      </xdr:grpSpPr>
      <xdr:sp macro="" textlink="">
        <xdr:nvSpPr>
          <xdr:cNvPr id="25" name="右大かっこ 24"/>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左大かっこ 25"/>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27</xdr:col>
      <xdr:colOff>74086</xdr:colOff>
      <xdr:row>759</xdr:row>
      <xdr:rowOff>369360</xdr:rowOff>
    </xdr:from>
    <xdr:to>
      <xdr:col>32</xdr:col>
      <xdr:colOff>190501</xdr:colOff>
      <xdr:row>760</xdr:row>
      <xdr:rowOff>244560</xdr:rowOff>
    </xdr:to>
    <xdr:sp macro="" textlink="">
      <xdr:nvSpPr>
        <xdr:cNvPr id="27" name="テキスト ボックス 26"/>
        <xdr:cNvSpPr txBox="1"/>
      </xdr:nvSpPr>
      <xdr:spPr>
        <a:xfrm>
          <a:off x="5634627" y="48792401"/>
          <a:ext cx="1146144" cy="248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手当の受給</a:t>
          </a:r>
          <a:endParaRPr kumimoji="1" lang="en-US" altLang="ja-JP" sz="1100"/>
        </a:p>
      </xdr:txBody>
    </xdr:sp>
    <xdr:clientData/>
  </xdr:twoCellAnchor>
  <xdr:oneCellAnchor>
    <xdr:from>
      <xdr:col>38</xdr:col>
      <xdr:colOff>102973</xdr:colOff>
      <xdr:row>31</xdr:row>
      <xdr:rowOff>102973</xdr:rowOff>
    </xdr:from>
    <xdr:ext cx="607859" cy="275717"/>
    <xdr:sp macro="" textlink="">
      <xdr:nvSpPr>
        <xdr:cNvPr id="40" name="テキスト ボックス 39"/>
        <xdr:cNvSpPr txBox="1"/>
      </xdr:nvSpPr>
      <xdr:spPr>
        <a:xfrm>
          <a:off x="7928919" y="1162307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90101</xdr:colOff>
      <xdr:row>33</xdr:row>
      <xdr:rowOff>115845</xdr:rowOff>
    </xdr:from>
    <xdr:ext cx="607859" cy="275717"/>
    <xdr:sp macro="" textlink="">
      <xdr:nvSpPr>
        <xdr:cNvPr id="41" name="テキスト ボックス 40"/>
        <xdr:cNvSpPr txBox="1"/>
      </xdr:nvSpPr>
      <xdr:spPr>
        <a:xfrm>
          <a:off x="7916047" y="1253696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102973</xdr:colOff>
      <xdr:row>100</xdr:row>
      <xdr:rowOff>25744</xdr:rowOff>
    </xdr:from>
    <xdr:ext cx="607859" cy="275717"/>
    <xdr:sp macro="" textlink="">
      <xdr:nvSpPr>
        <xdr:cNvPr id="42" name="テキスト ボックス 41"/>
        <xdr:cNvSpPr txBox="1"/>
      </xdr:nvSpPr>
      <xdr:spPr>
        <a:xfrm>
          <a:off x="7928919" y="1388848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102973</xdr:colOff>
      <xdr:row>115</xdr:row>
      <xdr:rowOff>12871</xdr:rowOff>
    </xdr:from>
    <xdr:ext cx="607859" cy="275717"/>
    <xdr:sp macro="" textlink="">
      <xdr:nvSpPr>
        <xdr:cNvPr id="43" name="テキスト ボックス 42"/>
        <xdr:cNvSpPr txBox="1"/>
      </xdr:nvSpPr>
      <xdr:spPr>
        <a:xfrm>
          <a:off x="7928919" y="1476374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115844</xdr:colOff>
      <xdr:row>116</xdr:row>
      <xdr:rowOff>167331</xdr:rowOff>
    </xdr:from>
    <xdr:ext cx="607859" cy="275717"/>
    <xdr:sp macro="" textlink="">
      <xdr:nvSpPr>
        <xdr:cNvPr id="44" name="テキスト ボックス 43"/>
        <xdr:cNvSpPr txBox="1"/>
      </xdr:nvSpPr>
      <xdr:spPr>
        <a:xfrm>
          <a:off x="7941790" y="1521425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6" zoomScale="74" zoomScaleNormal="75" zoomScaleSheetLayoutView="74" zoomScalePageLayoutView="85" workbookViewId="0">
      <selection activeCell="AI117" sqref="AI117:AL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204</v>
      </c>
      <c r="AT2" s="963"/>
      <c r="AU2" s="963"/>
      <c r="AV2" s="52" t="str">
        <f>IF(AW2="", "", "-")</f>
        <v/>
      </c>
      <c r="AW2" s="927"/>
      <c r="AX2" s="927"/>
    </row>
    <row r="3" spans="1:50" ht="21" customHeight="1" thickBot="1" x14ac:dyDescent="0.2">
      <c r="A3" s="879" t="s">
        <v>542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568</v>
      </c>
      <c r="AK3" s="881"/>
      <c r="AL3" s="881"/>
      <c r="AM3" s="881"/>
      <c r="AN3" s="881"/>
      <c r="AO3" s="881"/>
      <c r="AP3" s="881"/>
      <c r="AQ3" s="881"/>
      <c r="AR3" s="881"/>
      <c r="AS3" s="881"/>
      <c r="AT3" s="881"/>
      <c r="AU3" s="881"/>
      <c r="AV3" s="881"/>
      <c r="AW3" s="881"/>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51" t="s">
        <v>143</v>
      </c>
      <c r="H5" s="852"/>
      <c r="I5" s="852"/>
      <c r="J5" s="852"/>
      <c r="K5" s="852"/>
      <c r="L5" s="852"/>
      <c r="M5" s="853" t="s">
        <v>66</v>
      </c>
      <c r="N5" s="854"/>
      <c r="O5" s="854"/>
      <c r="P5" s="854"/>
      <c r="Q5" s="854"/>
      <c r="R5" s="855"/>
      <c r="S5" s="856" t="s">
        <v>131</v>
      </c>
      <c r="T5" s="852"/>
      <c r="U5" s="852"/>
      <c r="V5" s="852"/>
      <c r="W5" s="852"/>
      <c r="X5" s="857"/>
      <c r="Y5" s="701" t="s">
        <v>3</v>
      </c>
      <c r="Z5" s="546"/>
      <c r="AA5" s="546"/>
      <c r="AB5" s="546"/>
      <c r="AC5" s="546"/>
      <c r="AD5" s="547"/>
      <c r="AE5" s="702" t="s">
        <v>571</v>
      </c>
      <c r="AF5" s="702"/>
      <c r="AG5" s="702"/>
      <c r="AH5" s="702"/>
      <c r="AI5" s="702"/>
      <c r="AJ5" s="702"/>
      <c r="AK5" s="702"/>
      <c r="AL5" s="702"/>
      <c r="AM5" s="702"/>
      <c r="AN5" s="702"/>
      <c r="AO5" s="702"/>
      <c r="AP5" s="703"/>
      <c r="AQ5" s="704" t="s">
        <v>572</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38" t="s">
        <v>514</v>
      </c>
      <c r="Z7" s="446"/>
      <c r="AA7" s="446"/>
      <c r="AB7" s="446"/>
      <c r="AC7" s="446"/>
      <c r="AD7" s="939"/>
      <c r="AE7" s="928" t="s">
        <v>575</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8" t="s">
        <v>378</v>
      </c>
      <c r="B8" s="499"/>
      <c r="C8" s="499"/>
      <c r="D8" s="499"/>
      <c r="E8" s="499"/>
      <c r="F8" s="500"/>
      <c r="G8" s="964" t="str">
        <f>入力規則等!A28</f>
        <v>-</v>
      </c>
      <c r="H8" s="723"/>
      <c r="I8" s="723"/>
      <c r="J8" s="723"/>
      <c r="K8" s="723"/>
      <c r="L8" s="723"/>
      <c r="M8" s="723"/>
      <c r="N8" s="723"/>
      <c r="O8" s="723"/>
      <c r="P8" s="723"/>
      <c r="Q8" s="723"/>
      <c r="R8" s="723"/>
      <c r="S8" s="723"/>
      <c r="T8" s="723"/>
      <c r="U8" s="723"/>
      <c r="V8" s="723"/>
      <c r="W8" s="723"/>
      <c r="X8" s="965"/>
      <c r="Y8" s="858" t="s">
        <v>379</v>
      </c>
      <c r="Z8" s="859"/>
      <c r="AA8" s="859"/>
      <c r="AB8" s="859"/>
      <c r="AC8" s="859"/>
      <c r="AD8" s="860"/>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61" t="s">
        <v>23</v>
      </c>
      <c r="B9" s="862"/>
      <c r="C9" s="862"/>
      <c r="D9" s="862"/>
      <c r="E9" s="862"/>
      <c r="F9" s="862"/>
      <c r="G9" s="863" t="s">
        <v>685</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3" t="s">
        <v>30</v>
      </c>
      <c r="B10" s="664"/>
      <c r="C10" s="664"/>
      <c r="D10" s="664"/>
      <c r="E10" s="664"/>
      <c r="F10" s="664"/>
      <c r="G10" s="757" t="s">
        <v>576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6" t="s">
        <v>24</v>
      </c>
      <c r="B12" s="967"/>
      <c r="C12" s="967"/>
      <c r="D12" s="967"/>
      <c r="E12" s="967"/>
      <c r="F12" s="968"/>
      <c r="G12" s="763"/>
      <c r="H12" s="764"/>
      <c r="I12" s="764"/>
      <c r="J12" s="764"/>
      <c r="K12" s="764"/>
      <c r="L12" s="764"/>
      <c r="M12" s="764"/>
      <c r="N12" s="764"/>
      <c r="O12" s="764"/>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84983</v>
      </c>
      <c r="Q13" s="661"/>
      <c r="R13" s="661"/>
      <c r="S13" s="661"/>
      <c r="T13" s="661"/>
      <c r="U13" s="661"/>
      <c r="V13" s="662"/>
      <c r="W13" s="660">
        <v>84193</v>
      </c>
      <c r="X13" s="661"/>
      <c r="Y13" s="661"/>
      <c r="Z13" s="661"/>
      <c r="AA13" s="661"/>
      <c r="AB13" s="661"/>
      <c r="AC13" s="662"/>
      <c r="AD13" s="660">
        <v>82748</v>
      </c>
      <c r="AE13" s="661"/>
      <c r="AF13" s="661"/>
      <c r="AG13" s="661"/>
      <c r="AH13" s="661"/>
      <c r="AI13" s="661"/>
      <c r="AJ13" s="662"/>
      <c r="AK13" s="660">
        <v>79802</v>
      </c>
      <c r="AL13" s="661"/>
      <c r="AM13" s="661"/>
      <c r="AN13" s="661"/>
      <c r="AO13" s="661"/>
      <c r="AP13" s="661"/>
      <c r="AQ13" s="662"/>
      <c r="AR13" s="935"/>
      <c r="AS13" s="936"/>
      <c r="AT13" s="936"/>
      <c r="AU13" s="936"/>
      <c r="AV13" s="936"/>
      <c r="AW13" s="936"/>
      <c r="AX13" s="937"/>
    </row>
    <row r="14" spans="1:50" ht="21" customHeight="1" x14ac:dyDescent="0.15">
      <c r="A14" s="617"/>
      <c r="B14" s="618"/>
      <c r="C14" s="618"/>
      <c r="D14" s="618"/>
      <c r="E14" s="618"/>
      <c r="F14" s="619"/>
      <c r="G14" s="728"/>
      <c r="H14" s="729"/>
      <c r="I14" s="714" t="s">
        <v>8</v>
      </c>
      <c r="J14" s="765"/>
      <c r="K14" s="765"/>
      <c r="L14" s="765"/>
      <c r="M14" s="765"/>
      <c r="N14" s="765"/>
      <c r="O14" s="766"/>
      <c r="P14" s="660" t="s">
        <v>575</v>
      </c>
      <c r="Q14" s="661"/>
      <c r="R14" s="661"/>
      <c r="S14" s="661"/>
      <c r="T14" s="661"/>
      <c r="U14" s="661"/>
      <c r="V14" s="662"/>
      <c r="W14" s="660" t="s">
        <v>575</v>
      </c>
      <c r="X14" s="661"/>
      <c r="Y14" s="661"/>
      <c r="Z14" s="661"/>
      <c r="AA14" s="661"/>
      <c r="AB14" s="661"/>
      <c r="AC14" s="662"/>
      <c r="AD14" s="660" t="s">
        <v>575</v>
      </c>
      <c r="AE14" s="661"/>
      <c r="AF14" s="661"/>
      <c r="AG14" s="661"/>
      <c r="AH14" s="661"/>
      <c r="AI14" s="661"/>
      <c r="AJ14" s="662"/>
      <c r="AK14" s="660" t="s">
        <v>575</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575</v>
      </c>
      <c r="Q15" s="661"/>
      <c r="R15" s="661"/>
      <c r="S15" s="661"/>
      <c r="T15" s="661"/>
      <c r="U15" s="661"/>
      <c r="V15" s="662"/>
      <c r="W15" s="660" t="s">
        <v>575</v>
      </c>
      <c r="X15" s="661"/>
      <c r="Y15" s="661"/>
      <c r="Z15" s="661"/>
      <c r="AA15" s="661"/>
      <c r="AB15" s="661"/>
      <c r="AC15" s="662"/>
      <c r="AD15" s="660" t="s">
        <v>575</v>
      </c>
      <c r="AE15" s="661"/>
      <c r="AF15" s="661"/>
      <c r="AG15" s="661"/>
      <c r="AH15" s="661"/>
      <c r="AI15" s="661"/>
      <c r="AJ15" s="662"/>
      <c r="AK15" s="660" t="s">
        <v>575</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575</v>
      </c>
      <c r="Q16" s="661"/>
      <c r="R16" s="661"/>
      <c r="S16" s="661"/>
      <c r="T16" s="661"/>
      <c r="U16" s="661"/>
      <c r="V16" s="662"/>
      <c r="W16" s="660" t="s">
        <v>575</v>
      </c>
      <c r="X16" s="661"/>
      <c r="Y16" s="661"/>
      <c r="Z16" s="661"/>
      <c r="AA16" s="661"/>
      <c r="AB16" s="661"/>
      <c r="AC16" s="662"/>
      <c r="AD16" s="660" t="s">
        <v>575</v>
      </c>
      <c r="AE16" s="661"/>
      <c r="AF16" s="661"/>
      <c r="AG16" s="661"/>
      <c r="AH16" s="661"/>
      <c r="AI16" s="661"/>
      <c r="AJ16" s="662"/>
      <c r="AK16" s="660" t="s">
        <v>575</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575</v>
      </c>
      <c r="Q17" s="661"/>
      <c r="R17" s="661"/>
      <c r="S17" s="661"/>
      <c r="T17" s="661"/>
      <c r="U17" s="661"/>
      <c r="V17" s="662"/>
      <c r="W17" s="660" t="s">
        <v>575</v>
      </c>
      <c r="X17" s="661"/>
      <c r="Y17" s="661"/>
      <c r="Z17" s="661"/>
      <c r="AA17" s="661"/>
      <c r="AB17" s="661"/>
      <c r="AC17" s="662"/>
      <c r="AD17" s="660" t="s">
        <v>575</v>
      </c>
      <c r="AE17" s="661"/>
      <c r="AF17" s="661"/>
      <c r="AG17" s="661"/>
      <c r="AH17" s="661"/>
      <c r="AI17" s="661"/>
      <c r="AJ17" s="662"/>
      <c r="AK17" s="660" t="s">
        <v>575</v>
      </c>
      <c r="AL17" s="661"/>
      <c r="AM17" s="661"/>
      <c r="AN17" s="661"/>
      <c r="AO17" s="661"/>
      <c r="AP17" s="661"/>
      <c r="AQ17" s="662"/>
      <c r="AR17" s="933"/>
      <c r="AS17" s="933"/>
      <c r="AT17" s="933"/>
      <c r="AU17" s="933"/>
      <c r="AV17" s="933"/>
      <c r="AW17" s="933"/>
      <c r="AX17" s="934"/>
    </row>
    <row r="18" spans="1:50" ht="24.75" customHeight="1" x14ac:dyDescent="0.15">
      <c r="A18" s="617"/>
      <c r="B18" s="618"/>
      <c r="C18" s="618"/>
      <c r="D18" s="618"/>
      <c r="E18" s="618"/>
      <c r="F18" s="619"/>
      <c r="G18" s="730"/>
      <c r="H18" s="731"/>
      <c r="I18" s="719" t="s">
        <v>20</v>
      </c>
      <c r="J18" s="720"/>
      <c r="K18" s="720"/>
      <c r="L18" s="720"/>
      <c r="M18" s="720"/>
      <c r="N18" s="720"/>
      <c r="O18" s="721"/>
      <c r="P18" s="890">
        <f>SUM(P13:V17)</f>
        <v>84983</v>
      </c>
      <c r="Q18" s="891"/>
      <c r="R18" s="891"/>
      <c r="S18" s="891"/>
      <c r="T18" s="891"/>
      <c r="U18" s="891"/>
      <c r="V18" s="892"/>
      <c r="W18" s="890">
        <f>SUM(W13:AC17)</f>
        <v>84193</v>
      </c>
      <c r="X18" s="891"/>
      <c r="Y18" s="891"/>
      <c r="Z18" s="891"/>
      <c r="AA18" s="891"/>
      <c r="AB18" s="891"/>
      <c r="AC18" s="892"/>
      <c r="AD18" s="890">
        <f>SUM(AD13:AJ17)</f>
        <v>82748</v>
      </c>
      <c r="AE18" s="891"/>
      <c r="AF18" s="891"/>
      <c r="AG18" s="891"/>
      <c r="AH18" s="891"/>
      <c r="AI18" s="891"/>
      <c r="AJ18" s="892"/>
      <c r="AK18" s="890">
        <f>SUM(AK13:AQ17)</f>
        <v>79802</v>
      </c>
      <c r="AL18" s="891"/>
      <c r="AM18" s="891"/>
      <c r="AN18" s="891"/>
      <c r="AO18" s="891"/>
      <c r="AP18" s="891"/>
      <c r="AQ18" s="892"/>
      <c r="AR18" s="890">
        <f>SUM(AR13:AX17)</f>
        <v>0</v>
      </c>
      <c r="AS18" s="891"/>
      <c r="AT18" s="891"/>
      <c r="AU18" s="891"/>
      <c r="AV18" s="891"/>
      <c r="AW18" s="891"/>
      <c r="AX18" s="893"/>
    </row>
    <row r="19" spans="1:50" ht="24.75" customHeight="1" x14ac:dyDescent="0.15">
      <c r="A19" s="617"/>
      <c r="B19" s="618"/>
      <c r="C19" s="618"/>
      <c r="D19" s="618"/>
      <c r="E19" s="618"/>
      <c r="F19" s="619"/>
      <c r="G19" s="888" t="s">
        <v>9</v>
      </c>
      <c r="H19" s="889"/>
      <c r="I19" s="889"/>
      <c r="J19" s="889"/>
      <c r="K19" s="889"/>
      <c r="L19" s="889"/>
      <c r="M19" s="889"/>
      <c r="N19" s="889"/>
      <c r="O19" s="889"/>
      <c r="P19" s="660">
        <v>76140</v>
      </c>
      <c r="Q19" s="661"/>
      <c r="R19" s="661"/>
      <c r="S19" s="661"/>
      <c r="T19" s="661"/>
      <c r="U19" s="661"/>
      <c r="V19" s="662"/>
      <c r="W19" s="660">
        <v>72043</v>
      </c>
      <c r="X19" s="661"/>
      <c r="Y19" s="661"/>
      <c r="Z19" s="661"/>
      <c r="AA19" s="661"/>
      <c r="AB19" s="661"/>
      <c r="AC19" s="662"/>
      <c r="AD19" s="660">
        <v>67747</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8" t="s">
        <v>10</v>
      </c>
      <c r="H20" s="889"/>
      <c r="I20" s="889"/>
      <c r="J20" s="889"/>
      <c r="K20" s="889"/>
      <c r="L20" s="889"/>
      <c r="M20" s="889"/>
      <c r="N20" s="889"/>
      <c r="O20" s="889"/>
      <c r="P20" s="318">
        <f>IF(P18=0, "-", SUM(P19)/P18)</f>
        <v>0.89594389466128521</v>
      </c>
      <c r="Q20" s="318"/>
      <c r="R20" s="318"/>
      <c r="S20" s="318"/>
      <c r="T20" s="318"/>
      <c r="U20" s="318"/>
      <c r="V20" s="318"/>
      <c r="W20" s="318">
        <f t="shared" ref="W20" si="0">IF(W18=0, "-", SUM(W19)/W18)</f>
        <v>0.85568871521385392</v>
      </c>
      <c r="X20" s="318"/>
      <c r="Y20" s="318"/>
      <c r="Z20" s="318"/>
      <c r="AA20" s="318"/>
      <c r="AB20" s="318"/>
      <c r="AC20" s="318"/>
      <c r="AD20" s="318">
        <f t="shared" ref="AD20" si="1">IF(AD18=0, "-", SUM(AD19)/AD18)</f>
        <v>0.81871465171363655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69"/>
      <c r="G21" s="316" t="s">
        <v>477</v>
      </c>
      <c r="H21" s="317"/>
      <c r="I21" s="317"/>
      <c r="J21" s="317"/>
      <c r="K21" s="317"/>
      <c r="L21" s="317"/>
      <c r="M21" s="317"/>
      <c r="N21" s="317"/>
      <c r="O21" s="317"/>
      <c r="P21" s="318">
        <f>IF(P19=0, "-", SUM(P19)/SUM(P13,P14))</f>
        <v>0.89594389466128521</v>
      </c>
      <c r="Q21" s="318"/>
      <c r="R21" s="318"/>
      <c r="S21" s="318"/>
      <c r="T21" s="318"/>
      <c r="U21" s="318"/>
      <c r="V21" s="318"/>
      <c r="W21" s="318">
        <f t="shared" ref="W21" si="2">IF(W19=0, "-", SUM(W19)/SUM(W13,W14))</f>
        <v>0.85568871521385392</v>
      </c>
      <c r="X21" s="318"/>
      <c r="Y21" s="318"/>
      <c r="Z21" s="318"/>
      <c r="AA21" s="318"/>
      <c r="AB21" s="318"/>
      <c r="AC21" s="318"/>
      <c r="AD21" s="318">
        <f t="shared" ref="AD21" si="3">IF(AD19=0, "-", SUM(AD19)/SUM(AD13,AD14))</f>
        <v>0.81871465171363655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7" t="s">
        <v>558</v>
      </c>
      <c r="B22" s="988"/>
      <c r="C22" s="988"/>
      <c r="D22" s="988"/>
      <c r="E22" s="988"/>
      <c r="F22" s="989"/>
      <c r="G22" s="974" t="s">
        <v>456</v>
      </c>
      <c r="H22" s="222"/>
      <c r="I22" s="222"/>
      <c r="J22" s="222"/>
      <c r="K22" s="222"/>
      <c r="L22" s="222"/>
      <c r="M22" s="222"/>
      <c r="N22" s="222"/>
      <c r="O22" s="223"/>
      <c r="P22" s="960" t="s">
        <v>519</v>
      </c>
      <c r="Q22" s="222"/>
      <c r="R22" s="222"/>
      <c r="S22" s="222"/>
      <c r="T22" s="222"/>
      <c r="U22" s="222"/>
      <c r="V22" s="223"/>
      <c r="W22" s="960" t="s">
        <v>515</v>
      </c>
      <c r="X22" s="222"/>
      <c r="Y22" s="222"/>
      <c r="Z22" s="222"/>
      <c r="AA22" s="222"/>
      <c r="AB22" s="222"/>
      <c r="AC22" s="223"/>
      <c r="AD22" s="960" t="s">
        <v>455</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75" t="s">
        <v>577</v>
      </c>
      <c r="H23" s="976"/>
      <c r="I23" s="976"/>
      <c r="J23" s="976"/>
      <c r="K23" s="976"/>
      <c r="L23" s="976"/>
      <c r="M23" s="976"/>
      <c r="N23" s="976"/>
      <c r="O23" s="977"/>
      <c r="P23" s="660">
        <v>79802</v>
      </c>
      <c r="Q23" s="661"/>
      <c r="R23" s="661"/>
      <c r="S23" s="661"/>
      <c r="T23" s="661"/>
      <c r="U23" s="661"/>
      <c r="V23" s="662"/>
      <c r="W23" s="935"/>
      <c r="X23" s="936"/>
      <c r="Y23" s="936"/>
      <c r="Z23" s="936"/>
      <c r="AA23" s="936"/>
      <c r="AB23" s="936"/>
      <c r="AC23" s="1008"/>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c r="H24" s="979"/>
      <c r="I24" s="979"/>
      <c r="J24" s="979"/>
      <c r="K24" s="979"/>
      <c r="L24" s="979"/>
      <c r="M24" s="979"/>
      <c r="N24" s="979"/>
      <c r="O24" s="980"/>
      <c r="P24" s="660"/>
      <c r="Q24" s="661"/>
      <c r="R24" s="661"/>
      <c r="S24" s="661"/>
      <c r="T24" s="661"/>
      <c r="U24" s="661"/>
      <c r="V24" s="662"/>
      <c r="W24" s="660"/>
      <c r="X24" s="661"/>
      <c r="Y24" s="661"/>
      <c r="Z24" s="661"/>
      <c r="AA24" s="661"/>
      <c r="AB24" s="661"/>
      <c r="AC24" s="662"/>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660"/>
      <c r="Q25" s="661"/>
      <c r="R25" s="661"/>
      <c r="S25" s="661"/>
      <c r="T25" s="661"/>
      <c r="U25" s="661"/>
      <c r="V25" s="662"/>
      <c r="W25" s="660"/>
      <c r="X25" s="661"/>
      <c r="Y25" s="661"/>
      <c r="Z25" s="661"/>
      <c r="AA25" s="661"/>
      <c r="AB25" s="661"/>
      <c r="AC25" s="662"/>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60"/>
      <c r="Q26" s="661"/>
      <c r="R26" s="661"/>
      <c r="S26" s="661"/>
      <c r="T26" s="661"/>
      <c r="U26" s="661"/>
      <c r="V26" s="662"/>
      <c r="W26" s="660"/>
      <c r="X26" s="661"/>
      <c r="Y26" s="661"/>
      <c r="Z26" s="661"/>
      <c r="AA26" s="661"/>
      <c r="AB26" s="661"/>
      <c r="AC26" s="662"/>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60"/>
      <c r="Q27" s="661"/>
      <c r="R27" s="661"/>
      <c r="S27" s="661"/>
      <c r="T27" s="661"/>
      <c r="U27" s="661"/>
      <c r="V27" s="662"/>
      <c r="W27" s="660"/>
      <c r="X27" s="661"/>
      <c r="Y27" s="661"/>
      <c r="Z27" s="661"/>
      <c r="AA27" s="661"/>
      <c r="AB27" s="661"/>
      <c r="AC27" s="662"/>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460</v>
      </c>
      <c r="H28" s="982"/>
      <c r="I28" s="982"/>
      <c r="J28" s="982"/>
      <c r="K28" s="982"/>
      <c r="L28" s="982"/>
      <c r="M28" s="982"/>
      <c r="N28" s="982"/>
      <c r="O28" s="983"/>
      <c r="P28" s="890">
        <f>P29-SUM(P23:P27)</f>
        <v>0</v>
      </c>
      <c r="Q28" s="891"/>
      <c r="R28" s="891"/>
      <c r="S28" s="891"/>
      <c r="T28" s="891"/>
      <c r="U28" s="891"/>
      <c r="V28" s="892"/>
      <c r="W28" s="890">
        <f>W29-SUM(W23:W27)</f>
        <v>0</v>
      </c>
      <c r="X28" s="891"/>
      <c r="Y28" s="891"/>
      <c r="Z28" s="891"/>
      <c r="AA28" s="891"/>
      <c r="AB28" s="891"/>
      <c r="AC28" s="892"/>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457</v>
      </c>
      <c r="H29" s="985"/>
      <c r="I29" s="985"/>
      <c r="J29" s="985"/>
      <c r="K29" s="985"/>
      <c r="L29" s="985"/>
      <c r="M29" s="985"/>
      <c r="N29" s="985"/>
      <c r="O29" s="986"/>
      <c r="P29" s="660">
        <f>AK13</f>
        <v>79802</v>
      </c>
      <c r="Q29" s="661"/>
      <c r="R29" s="661"/>
      <c r="S29" s="661"/>
      <c r="T29" s="661"/>
      <c r="U29" s="661"/>
      <c r="V29" s="662"/>
      <c r="W29" s="957">
        <f>AR13</f>
        <v>0</v>
      </c>
      <c r="X29" s="958"/>
      <c r="Y29" s="958"/>
      <c r="Z29" s="958"/>
      <c r="AA29" s="958"/>
      <c r="AB29" s="958"/>
      <c r="AC29" s="959"/>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73" t="s">
        <v>472</v>
      </c>
      <c r="B30" s="874"/>
      <c r="C30" s="874"/>
      <c r="D30" s="874"/>
      <c r="E30" s="874"/>
      <c r="F30" s="875"/>
      <c r="G30" s="776" t="s">
        <v>265</v>
      </c>
      <c r="H30" s="777"/>
      <c r="I30" s="777"/>
      <c r="J30" s="777"/>
      <c r="K30" s="777"/>
      <c r="L30" s="777"/>
      <c r="M30" s="777"/>
      <c r="N30" s="777"/>
      <c r="O30" s="778"/>
      <c r="P30" s="869" t="s">
        <v>59</v>
      </c>
      <c r="Q30" s="777"/>
      <c r="R30" s="777"/>
      <c r="S30" s="777"/>
      <c r="T30" s="777"/>
      <c r="U30" s="777"/>
      <c r="V30" s="777"/>
      <c r="W30" s="777"/>
      <c r="X30" s="778"/>
      <c r="Y30" s="866"/>
      <c r="Z30" s="867"/>
      <c r="AA30" s="868"/>
      <c r="AB30" s="870" t="s">
        <v>11</v>
      </c>
      <c r="AC30" s="871"/>
      <c r="AD30" s="872"/>
      <c r="AE30" s="870" t="s">
        <v>534</v>
      </c>
      <c r="AF30" s="871"/>
      <c r="AG30" s="871"/>
      <c r="AH30" s="872"/>
      <c r="AI30" s="870" t="s">
        <v>531</v>
      </c>
      <c r="AJ30" s="871"/>
      <c r="AK30" s="871"/>
      <c r="AL30" s="872"/>
      <c r="AM30" s="931" t="s">
        <v>526</v>
      </c>
      <c r="AN30" s="931"/>
      <c r="AO30" s="931"/>
      <c r="AP30" s="870"/>
      <c r="AQ30" s="770" t="s">
        <v>354</v>
      </c>
      <c r="AR30" s="771"/>
      <c r="AS30" s="771"/>
      <c r="AT30" s="772"/>
      <c r="AU30" s="777" t="s">
        <v>253</v>
      </c>
      <c r="AV30" s="777"/>
      <c r="AW30" s="777"/>
      <c r="AX30" s="93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665</v>
      </c>
      <c r="AR31" s="200"/>
      <c r="AS31" s="133" t="s">
        <v>355</v>
      </c>
      <c r="AT31" s="134"/>
      <c r="AU31" s="199">
        <v>31</v>
      </c>
      <c r="AV31" s="199"/>
      <c r="AW31" s="401" t="s">
        <v>300</v>
      </c>
      <c r="AX31" s="402"/>
    </row>
    <row r="32" spans="1:50" ht="35.25" customHeight="1" x14ac:dyDescent="0.15">
      <c r="A32" s="406"/>
      <c r="B32" s="404"/>
      <c r="C32" s="404"/>
      <c r="D32" s="404"/>
      <c r="E32" s="404"/>
      <c r="F32" s="405"/>
      <c r="G32" s="567" t="s">
        <v>578</v>
      </c>
      <c r="H32" s="568"/>
      <c r="I32" s="568"/>
      <c r="J32" s="568"/>
      <c r="K32" s="568"/>
      <c r="L32" s="568"/>
      <c r="M32" s="568"/>
      <c r="N32" s="568"/>
      <c r="O32" s="569"/>
      <c r="P32" s="105" t="s">
        <v>579</v>
      </c>
      <c r="Q32" s="105"/>
      <c r="R32" s="105"/>
      <c r="S32" s="105"/>
      <c r="T32" s="105"/>
      <c r="U32" s="105"/>
      <c r="V32" s="105"/>
      <c r="W32" s="105"/>
      <c r="X32" s="106"/>
      <c r="Y32" s="474" t="s">
        <v>12</v>
      </c>
      <c r="Z32" s="534"/>
      <c r="AA32" s="535"/>
      <c r="AB32" s="464" t="s">
        <v>580</v>
      </c>
      <c r="AC32" s="464"/>
      <c r="AD32" s="464"/>
      <c r="AE32" s="218">
        <v>151678</v>
      </c>
      <c r="AF32" s="219"/>
      <c r="AG32" s="219"/>
      <c r="AH32" s="219"/>
      <c r="AI32" s="218">
        <v>142876</v>
      </c>
      <c r="AJ32" s="219"/>
      <c r="AK32" s="219"/>
      <c r="AL32" s="219"/>
      <c r="AM32" s="218"/>
      <c r="AN32" s="219"/>
      <c r="AO32" s="219"/>
      <c r="AP32" s="219"/>
      <c r="AQ32" s="340" t="s">
        <v>581</v>
      </c>
      <c r="AR32" s="207"/>
      <c r="AS32" s="207"/>
      <c r="AT32" s="341"/>
      <c r="AU32" s="219" t="s">
        <v>663</v>
      </c>
      <c r="AV32" s="219"/>
      <c r="AW32" s="219"/>
      <c r="AX32" s="221"/>
    </row>
    <row r="33" spans="1:50" ht="35.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580</v>
      </c>
      <c r="AC33" s="526"/>
      <c r="AD33" s="526"/>
      <c r="AE33" s="218">
        <v>160743</v>
      </c>
      <c r="AF33" s="219"/>
      <c r="AG33" s="219"/>
      <c r="AH33" s="219"/>
      <c r="AI33" s="218">
        <v>158747</v>
      </c>
      <c r="AJ33" s="219"/>
      <c r="AK33" s="219"/>
      <c r="AL33" s="219"/>
      <c r="AM33" s="218">
        <v>154079</v>
      </c>
      <c r="AN33" s="219"/>
      <c r="AO33" s="219"/>
      <c r="AP33" s="219"/>
      <c r="AQ33" s="340" t="s">
        <v>582</v>
      </c>
      <c r="AR33" s="207"/>
      <c r="AS33" s="207"/>
      <c r="AT33" s="341"/>
      <c r="AU33" s="219">
        <v>146088</v>
      </c>
      <c r="AV33" s="219"/>
      <c r="AW33" s="219"/>
      <c r="AX33" s="221"/>
    </row>
    <row r="34" spans="1:50" ht="35.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94</v>
      </c>
      <c r="AF34" s="219"/>
      <c r="AG34" s="219"/>
      <c r="AH34" s="219"/>
      <c r="AI34" s="218">
        <v>90</v>
      </c>
      <c r="AJ34" s="219"/>
      <c r="AK34" s="219"/>
      <c r="AL34" s="219"/>
      <c r="AM34" s="218"/>
      <c r="AN34" s="219"/>
      <c r="AO34" s="219"/>
      <c r="AP34" s="219"/>
      <c r="AQ34" s="340" t="s">
        <v>582</v>
      </c>
      <c r="AR34" s="207"/>
      <c r="AS34" s="207"/>
      <c r="AT34" s="341"/>
      <c r="AU34" s="219" t="s">
        <v>663</v>
      </c>
      <c r="AV34" s="219"/>
      <c r="AW34" s="219"/>
      <c r="AX34" s="221"/>
    </row>
    <row r="35" spans="1:50" ht="23.25" customHeight="1" x14ac:dyDescent="0.15">
      <c r="A35" s="226" t="s">
        <v>504</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472</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26"/>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472</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26"/>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0" t="s">
        <v>253</v>
      </c>
      <c r="AV51" s="940"/>
      <c r="AW51" s="940"/>
      <c r="AX51" s="941"/>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0" t="s">
        <v>253</v>
      </c>
      <c r="AV58" s="940"/>
      <c r="AW58" s="940"/>
      <c r="AX58" s="941"/>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70"/>
    </row>
    <row r="80" spans="1:50" ht="18.75" hidden="1" customHeight="1" x14ac:dyDescent="0.15">
      <c r="A80" s="876"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7"/>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7"/>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7"/>
    </row>
    <row r="83" spans="1:60" ht="22.5" hidden="1" customHeight="1" x14ac:dyDescent="0.15">
      <c r="A83" s="877"/>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9"/>
    </row>
    <row r="84" spans="1:60" ht="19.5" hidden="1" customHeight="1" x14ac:dyDescent="0.15">
      <c r="A84" s="877"/>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90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1"/>
    </row>
    <row r="85" spans="1:60" ht="18.75" hidden="1" customHeight="1" x14ac:dyDescent="0.15">
      <c r="A85" s="877"/>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7"/>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7"/>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77"/>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7"/>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7"/>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7"/>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7" t="s">
        <v>13</v>
      </c>
      <c r="Z99" s="908"/>
      <c r="AA99" s="909"/>
      <c r="AB99" s="904" t="s">
        <v>14</v>
      </c>
      <c r="AC99" s="905"/>
      <c r="AD99" s="90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6"/>
      <c r="Z100" s="867"/>
      <c r="AA100" s="868"/>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5"/>
      <c r="B101" s="426"/>
      <c r="C101" s="426"/>
      <c r="D101" s="426"/>
      <c r="E101" s="426"/>
      <c r="F101" s="427"/>
      <c r="G101" s="105" t="s">
        <v>584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580</v>
      </c>
      <c r="AC101" s="464"/>
      <c r="AD101" s="464"/>
      <c r="AE101" s="218">
        <v>151678</v>
      </c>
      <c r="AF101" s="219"/>
      <c r="AG101" s="219"/>
      <c r="AH101" s="220"/>
      <c r="AI101" s="218">
        <v>142876</v>
      </c>
      <c r="AJ101" s="219"/>
      <c r="AK101" s="219"/>
      <c r="AL101" s="220"/>
      <c r="AM101" s="218"/>
      <c r="AN101" s="219"/>
      <c r="AO101" s="219"/>
      <c r="AP101" s="220"/>
      <c r="AQ101" s="218" t="s">
        <v>664</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580</v>
      </c>
      <c r="AC102" s="464"/>
      <c r="AD102" s="464"/>
      <c r="AE102" s="421">
        <v>160743</v>
      </c>
      <c r="AF102" s="421"/>
      <c r="AG102" s="421"/>
      <c r="AH102" s="421"/>
      <c r="AI102" s="421">
        <v>158747</v>
      </c>
      <c r="AJ102" s="421"/>
      <c r="AK102" s="421"/>
      <c r="AL102" s="421"/>
      <c r="AM102" s="421">
        <v>154079</v>
      </c>
      <c r="AN102" s="421"/>
      <c r="AO102" s="421"/>
      <c r="AP102" s="421"/>
      <c r="AQ102" s="273">
        <v>146088</v>
      </c>
      <c r="AR102" s="274"/>
      <c r="AS102" s="274"/>
      <c r="AT102" s="319"/>
      <c r="AU102" s="273"/>
      <c r="AV102" s="274"/>
      <c r="AW102" s="274"/>
      <c r="AX102" s="319"/>
    </row>
    <row r="103" spans="1:60" ht="31.5" hidden="1"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534</v>
      </c>
      <c r="AF115" s="419"/>
      <c r="AG115" s="419"/>
      <c r="AH115" s="420"/>
      <c r="AI115" s="418" t="s">
        <v>531</v>
      </c>
      <c r="AJ115" s="419"/>
      <c r="AK115" s="419"/>
      <c r="AL115" s="420"/>
      <c r="AM115" s="418" t="s">
        <v>526</v>
      </c>
      <c r="AN115" s="419"/>
      <c r="AO115" s="419"/>
      <c r="AP115" s="420"/>
      <c r="AQ115" s="594" t="s">
        <v>521</v>
      </c>
      <c r="AR115" s="595"/>
      <c r="AS115" s="595"/>
      <c r="AT115" s="595"/>
      <c r="AU115" s="595"/>
      <c r="AV115" s="595"/>
      <c r="AW115" s="595"/>
      <c r="AX115" s="596"/>
    </row>
    <row r="116" spans="1:50" ht="23.25" customHeight="1" x14ac:dyDescent="0.15">
      <c r="A116" s="442"/>
      <c r="B116" s="443"/>
      <c r="C116" s="443"/>
      <c r="D116" s="443"/>
      <c r="E116" s="443"/>
      <c r="F116" s="444"/>
      <c r="G116" s="396" t="s">
        <v>585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586</v>
      </c>
      <c r="AC116" s="466"/>
      <c r="AD116" s="467"/>
      <c r="AE116" s="421">
        <v>501984</v>
      </c>
      <c r="AF116" s="421"/>
      <c r="AG116" s="421"/>
      <c r="AH116" s="421"/>
      <c r="AI116" s="421">
        <v>504234</v>
      </c>
      <c r="AJ116" s="421"/>
      <c r="AK116" s="421"/>
      <c r="AL116" s="421"/>
      <c r="AM116" s="421"/>
      <c r="AN116" s="421"/>
      <c r="AO116" s="421"/>
      <c r="AP116" s="421"/>
      <c r="AQ116" s="218">
        <v>546260</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587</v>
      </c>
      <c r="AC117" s="476"/>
      <c r="AD117" s="477"/>
      <c r="AE117" s="554" t="s">
        <v>588</v>
      </c>
      <c r="AF117" s="554"/>
      <c r="AG117" s="554"/>
      <c r="AH117" s="554"/>
      <c r="AI117" s="554" t="s">
        <v>688</v>
      </c>
      <c r="AJ117" s="554"/>
      <c r="AK117" s="554"/>
      <c r="AL117" s="554"/>
      <c r="AM117" s="554"/>
      <c r="AN117" s="554"/>
      <c r="AO117" s="554"/>
      <c r="AP117" s="554"/>
      <c r="AQ117" s="554" t="s">
        <v>680</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534</v>
      </c>
      <c r="AF118" s="419"/>
      <c r="AG118" s="419"/>
      <c r="AH118" s="420"/>
      <c r="AI118" s="418" t="s">
        <v>531</v>
      </c>
      <c r="AJ118" s="419"/>
      <c r="AK118" s="419"/>
      <c r="AL118" s="420"/>
      <c r="AM118" s="418" t="s">
        <v>526</v>
      </c>
      <c r="AN118" s="419"/>
      <c r="AO118" s="419"/>
      <c r="AP118" s="420"/>
      <c r="AQ118" s="594" t="s">
        <v>521</v>
      </c>
      <c r="AR118" s="595"/>
      <c r="AS118" s="595"/>
      <c r="AT118" s="595"/>
      <c r="AU118" s="595"/>
      <c r="AV118" s="595"/>
      <c r="AW118" s="595"/>
      <c r="AX118" s="596"/>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534</v>
      </c>
      <c r="AF121" s="419"/>
      <c r="AG121" s="419"/>
      <c r="AH121" s="420"/>
      <c r="AI121" s="418" t="s">
        <v>531</v>
      </c>
      <c r="AJ121" s="419"/>
      <c r="AK121" s="419"/>
      <c r="AL121" s="420"/>
      <c r="AM121" s="418" t="s">
        <v>526</v>
      </c>
      <c r="AN121" s="419"/>
      <c r="AO121" s="419"/>
      <c r="AP121" s="420"/>
      <c r="AQ121" s="594" t="s">
        <v>521</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535</v>
      </c>
      <c r="AF124" s="419"/>
      <c r="AG124" s="419"/>
      <c r="AH124" s="420"/>
      <c r="AI124" s="418" t="s">
        <v>531</v>
      </c>
      <c r="AJ124" s="419"/>
      <c r="AK124" s="419"/>
      <c r="AL124" s="420"/>
      <c r="AM124" s="418" t="s">
        <v>526</v>
      </c>
      <c r="AN124" s="419"/>
      <c r="AO124" s="419"/>
      <c r="AP124" s="420"/>
      <c r="AQ124" s="594" t="s">
        <v>521</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4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6"/>
      <c r="Y126" s="474" t="s">
        <v>49</v>
      </c>
      <c r="Z126" s="449"/>
      <c r="AA126" s="450"/>
      <c r="AB126" s="475" t="s">
        <v>481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2"/>
      <c r="Z127" s="943"/>
      <c r="AA127" s="944"/>
      <c r="AB127" s="247" t="s">
        <v>11</v>
      </c>
      <c r="AC127" s="248"/>
      <c r="AD127" s="249"/>
      <c r="AE127" s="418" t="s">
        <v>534</v>
      </c>
      <c r="AF127" s="419"/>
      <c r="AG127" s="419"/>
      <c r="AH127" s="420"/>
      <c r="AI127" s="418" t="s">
        <v>531</v>
      </c>
      <c r="AJ127" s="419"/>
      <c r="AK127" s="419"/>
      <c r="AL127" s="420"/>
      <c r="AM127" s="418" t="s">
        <v>526</v>
      </c>
      <c r="AN127" s="419"/>
      <c r="AO127" s="419"/>
      <c r="AP127" s="420"/>
      <c r="AQ127" s="594" t="s">
        <v>521</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564</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593</v>
      </c>
      <c r="AR133" s="199"/>
      <c r="AS133" s="133" t="s">
        <v>355</v>
      </c>
      <c r="AT133" s="134"/>
      <c r="AU133" s="200" t="s">
        <v>581</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t="s">
        <v>581</v>
      </c>
      <c r="AF134" s="207"/>
      <c r="AG134" s="207"/>
      <c r="AH134" s="207"/>
      <c r="AI134" s="206" t="s">
        <v>591</v>
      </c>
      <c r="AJ134" s="207"/>
      <c r="AK134" s="207"/>
      <c r="AL134" s="207"/>
      <c r="AM134" s="206" t="s">
        <v>592</v>
      </c>
      <c r="AN134" s="207"/>
      <c r="AO134" s="207"/>
      <c r="AP134" s="207"/>
      <c r="AQ134" s="206" t="s">
        <v>581</v>
      </c>
      <c r="AR134" s="207"/>
      <c r="AS134" s="207"/>
      <c r="AT134" s="207"/>
      <c r="AU134" s="206" t="s">
        <v>581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581</v>
      </c>
      <c r="AF135" s="207"/>
      <c r="AG135" s="207"/>
      <c r="AH135" s="207"/>
      <c r="AI135" s="206" t="s">
        <v>581</v>
      </c>
      <c r="AJ135" s="207"/>
      <c r="AK135" s="207"/>
      <c r="AL135" s="207"/>
      <c r="AM135" s="206" t="s">
        <v>594</v>
      </c>
      <c r="AN135" s="207"/>
      <c r="AO135" s="207"/>
      <c r="AP135" s="207"/>
      <c r="AQ135" s="206" t="s">
        <v>594</v>
      </c>
      <c r="AR135" s="207"/>
      <c r="AS135" s="207"/>
      <c r="AT135" s="207"/>
      <c r="AU135" s="206" t="s">
        <v>594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595</v>
      </c>
      <c r="H154" s="105"/>
      <c r="I154" s="105"/>
      <c r="J154" s="105"/>
      <c r="K154" s="105"/>
      <c r="L154" s="105"/>
      <c r="M154" s="105"/>
      <c r="N154" s="105"/>
      <c r="O154" s="105"/>
      <c r="P154" s="106"/>
      <c r="Q154" s="125" t="s">
        <v>595</v>
      </c>
      <c r="R154" s="105"/>
      <c r="S154" s="105"/>
      <c r="T154" s="105"/>
      <c r="U154" s="105"/>
      <c r="V154" s="105"/>
      <c r="W154" s="105"/>
      <c r="X154" s="105"/>
      <c r="Y154" s="105"/>
      <c r="Z154" s="105"/>
      <c r="AA154" s="293"/>
      <c r="AB154" s="141" t="s">
        <v>591</v>
      </c>
      <c r="AC154" s="142"/>
      <c r="AD154" s="142"/>
      <c r="AE154" s="147" t="s">
        <v>591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596</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55"/>
      <c r="E430" s="174" t="s">
        <v>544</v>
      </c>
      <c r="F430" s="911"/>
      <c r="G430" s="912" t="s">
        <v>374</v>
      </c>
      <c r="H430" s="123"/>
      <c r="I430" s="123"/>
      <c r="J430" s="913" t="s">
        <v>575</v>
      </c>
      <c r="K430" s="914"/>
      <c r="L430" s="914"/>
      <c r="M430" s="914"/>
      <c r="N430" s="914"/>
      <c r="O430" s="914"/>
      <c r="P430" s="914"/>
      <c r="Q430" s="914"/>
      <c r="R430" s="914"/>
      <c r="S430" s="914"/>
      <c r="T430" s="915"/>
      <c r="U430" s="591" t="s">
        <v>666</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598</v>
      </c>
      <c r="AF432" s="200"/>
      <c r="AG432" s="133" t="s">
        <v>355</v>
      </c>
      <c r="AH432" s="134"/>
      <c r="AI432" s="156"/>
      <c r="AJ432" s="156"/>
      <c r="AK432" s="156"/>
      <c r="AL432" s="154"/>
      <c r="AM432" s="156"/>
      <c r="AN432" s="156"/>
      <c r="AO432" s="156"/>
      <c r="AP432" s="154"/>
      <c r="AQ432" s="593" t="s">
        <v>581</v>
      </c>
      <c r="AR432" s="200"/>
      <c r="AS432" s="133" t="s">
        <v>355</v>
      </c>
      <c r="AT432" s="134"/>
      <c r="AU432" s="200" t="s">
        <v>591</v>
      </c>
      <c r="AV432" s="200"/>
      <c r="AW432" s="133" t="s">
        <v>300</v>
      </c>
      <c r="AX432" s="195"/>
    </row>
    <row r="433" spans="1:50" ht="23.25" customHeight="1" x14ac:dyDescent="0.15">
      <c r="A433" s="189"/>
      <c r="B433" s="186"/>
      <c r="C433" s="180"/>
      <c r="D433" s="186"/>
      <c r="E433" s="342"/>
      <c r="F433" s="343"/>
      <c r="G433" s="104" t="s">
        <v>595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597</v>
      </c>
      <c r="AF433" s="207"/>
      <c r="AG433" s="207"/>
      <c r="AH433" s="207"/>
      <c r="AI433" s="340" t="s">
        <v>581</v>
      </c>
      <c r="AJ433" s="207"/>
      <c r="AK433" s="207"/>
      <c r="AL433" s="207"/>
      <c r="AM433" s="340" t="s">
        <v>592</v>
      </c>
      <c r="AN433" s="207"/>
      <c r="AO433" s="207"/>
      <c r="AP433" s="341"/>
      <c r="AQ433" s="340" t="s">
        <v>581</v>
      </c>
      <c r="AR433" s="207"/>
      <c r="AS433" s="207"/>
      <c r="AT433" s="341"/>
      <c r="AU433" s="207" t="s">
        <v>593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591</v>
      </c>
      <c r="AC434" s="205"/>
      <c r="AD434" s="205"/>
      <c r="AE434" s="340" t="s">
        <v>591</v>
      </c>
      <c r="AF434" s="207"/>
      <c r="AG434" s="207"/>
      <c r="AH434" s="341"/>
      <c r="AI434" s="340" t="s">
        <v>581</v>
      </c>
      <c r="AJ434" s="207"/>
      <c r="AK434" s="207"/>
      <c r="AL434" s="207"/>
      <c r="AM434" s="340" t="s">
        <v>581</v>
      </c>
      <c r="AN434" s="207"/>
      <c r="AO434" s="207"/>
      <c r="AP434" s="341"/>
      <c r="AQ434" s="340" t="s">
        <v>592</v>
      </c>
      <c r="AR434" s="207"/>
      <c r="AS434" s="207"/>
      <c r="AT434" s="341"/>
      <c r="AU434" s="207" t="s">
        <v>581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581</v>
      </c>
      <c r="AF435" s="207"/>
      <c r="AG435" s="207"/>
      <c r="AH435" s="341"/>
      <c r="AI435" s="340" t="s">
        <v>581</v>
      </c>
      <c r="AJ435" s="207"/>
      <c r="AK435" s="207"/>
      <c r="AL435" s="207"/>
      <c r="AM435" s="340" t="s">
        <v>581</v>
      </c>
      <c r="AN435" s="207"/>
      <c r="AO435" s="207"/>
      <c r="AP435" s="341"/>
      <c r="AQ435" s="340" t="s">
        <v>581</v>
      </c>
      <c r="AR435" s="207"/>
      <c r="AS435" s="207"/>
      <c r="AT435" s="341"/>
      <c r="AU435" s="207" t="s">
        <v>592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591</v>
      </c>
      <c r="AF457" s="200"/>
      <c r="AG457" s="133" t="s">
        <v>355</v>
      </c>
      <c r="AH457" s="134"/>
      <c r="AI457" s="156"/>
      <c r="AJ457" s="156"/>
      <c r="AK457" s="156"/>
      <c r="AL457" s="154"/>
      <c r="AM457" s="156"/>
      <c r="AN457" s="156"/>
      <c r="AO457" s="156"/>
      <c r="AP457" s="154"/>
      <c r="AQ457" s="593" t="s">
        <v>581</v>
      </c>
      <c r="AR457" s="200"/>
      <c r="AS457" s="133" t="s">
        <v>355</v>
      </c>
      <c r="AT457" s="134"/>
      <c r="AU457" s="200" t="s">
        <v>581</v>
      </c>
      <c r="AV457" s="200"/>
      <c r="AW457" s="133" t="s">
        <v>300</v>
      </c>
      <c r="AX457" s="195"/>
    </row>
    <row r="458" spans="1:50" ht="23.25" customHeight="1" x14ac:dyDescent="0.15">
      <c r="A458" s="189"/>
      <c r="B458" s="186"/>
      <c r="C458" s="180"/>
      <c r="D458" s="186"/>
      <c r="E458" s="342"/>
      <c r="F458" s="343"/>
      <c r="G458" s="104" t="s">
        <v>595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597</v>
      </c>
      <c r="AF458" s="207"/>
      <c r="AG458" s="207"/>
      <c r="AH458" s="207"/>
      <c r="AI458" s="340" t="s">
        <v>581</v>
      </c>
      <c r="AJ458" s="207"/>
      <c r="AK458" s="207"/>
      <c r="AL458" s="207"/>
      <c r="AM458" s="340" t="s">
        <v>592</v>
      </c>
      <c r="AN458" s="207"/>
      <c r="AO458" s="207"/>
      <c r="AP458" s="341"/>
      <c r="AQ458" s="340" t="s">
        <v>581</v>
      </c>
      <c r="AR458" s="207"/>
      <c r="AS458" s="207"/>
      <c r="AT458" s="341"/>
      <c r="AU458" s="207" t="s">
        <v>593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591</v>
      </c>
      <c r="AC459" s="205"/>
      <c r="AD459" s="205"/>
      <c r="AE459" s="340" t="s">
        <v>591</v>
      </c>
      <c r="AF459" s="207"/>
      <c r="AG459" s="207"/>
      <c r="AH459" s="341"/>
      <c r="AI459" s="340" t="s">
        <v>581</v>
      </c>
      <c r="AJ459" s="207"/>
      <c r="AK459" s="207"/>
      <c r="AL459" s="207"/>
      <c r="AM459" s="340" t="s">
        <v>581</v>
      </c>
      <c r="AN459" s="207"/>
      <c r="AO459" s="207"/>
      <c r="AP459" s="341"/>
      <c r="AQ459" s="340" t="s">
        <v>592</v>
      </c>
      <c r="AR459" s="207"/>
      <c r="AS459" s="207"/>
      <c r="AT459" s="341"/>
      <c r="AU459" s="207" t="s">
        <v>581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581</v>
      </c>
      <c r="AF460" s="207"/>
      <c r="AG460" s="207"/>
      <c r="AH460" s="341"/>
      <c r="AI460" s="340" t="s">
        <v>581</v>
      </c>
      <c r="AJ460" s="207"/>
      <c r="AK460" s="207"/>
      <c r="AL460" s="207"/>
      <c r="AM460" s="340" t="s">
        <v>581</v>
      </c>
      <c r="AN460" s="207"/>
      <c r="AO460" s="207"/>
      <c r="AP460" s="341"/>
      <c r="AQ460" s="340" t="s">
        <v>581</v>
      </c>
      <c r="AR460" s="207"/>
      <c r="AS460" s="207"/>
      <c r="AT460" s="341"/>
      <c r="AU460" s="207" t="s">
        <v>592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2" t="s">
        <v>374</v>
      </c>
      <c r="H484" s="123"/>
      <c r="I484" s="123"/>
      <c r="J484" s="913"/>
      <c r="K484" s="914"/>
      <c r="L484" s="914"/>
      <c r="M484" s="914"/>
      <c r="N484" s="914"/>
      <c r="O484" s="914"/>
      <c r="P484" s="914"/>
      <c r="Q484" s="914"/>
      <c r="R484" s="914"/>
      <c r="S484" s="914"/>
      <c r="T484" s="91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2" t="s">
        <v>374</v>
      </c>
      <c r="H538" s="123"/>
      <c r="I538" s="123"/>
      <c r="J538" s="913"/>
      <c r="K538" s="914"/>
      <c r="L538" s="914"/>
      <c r="M538" s="914"/>
      <c r="N538" s="914"/>
      <c r="O538" s="914"/>
      <c r="P538" s="914"/>
      <c r="Q538" s="914"/>
      <c r="R538" s="914"/>
      <c r="S538" s="914"/>
      <c r="T538" s="91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2" t="s">
        <v>374</v>
      </c>
      <c r="H592" s="123"/>
      <c r="I592" s="123"/>
      <c r="J592" s="913"/>
      <c r="K592" s="914"/>
      <c r="L592" s="914"/>
      <c r="M592" s="914"/>
      <c r="N592" s="914"/>
      <c r="O592" s="914"/>
      <c r="P592" s="914"/>
      <c r="Q592" s="914"/>
      <c r="R592" s="914"/>
      <c r="S592" s="914"/>
      <c r="T592" s="91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2" t="s">
        <v>374</v>
      </c>
      <c r="H646" s="123"/>
      <c r="I646" s="123"/>
      <c r="J646" s="913"/>
      <c r="K646" s="914"/>
      <c r="L646" s="914"/>
      <c r="M646" s="914"/>
      <c r="N646" s="914"/>
      <c r="O646" s="914"/>
      <c r="P646" s="914"/>
      <c r="Q646" s="914"/>
      <c r="R646" s="914"/>
      <c r="S646" s="914"/>
      <c r="T646" s="91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45" customHeight="1" x14ac:dyDescent="0.15">
      <c r="A702" s="882" t="s">
        <v>259</v>
      </c>
      <c r="B702" s="88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8" t="s">
        <v>687</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84"/>
      <c r="B703" s="885"/>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573</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6"/>
      <c r="B704" s="887"/>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573</v>
      </c>
      <c r="AE704" s="786"/>
      <c r="AF704" s="786"/>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599</v>
      </c>
      <c r="AE705" s="718"/>
      <c r="AF705" s="718"/>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600</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573</v>
      </c>
      <c r="AE708" s="608"/>
      <c r="AF708" s="608"/>
      <c r="AG708" s="745" t="s">
        <v>603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599</v>
      </c>
      <c r="AE709" s="329"/>
      <c r="AF709" s="329"/>
      <c r="AG709" s="101" t="s">
        <v>575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573</v>
      </c>
      <c r="AE710" s="329"/>
      <c r="AF710" s="329"/>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573</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573</v>
      </c>
      <c r="AE712" s="786"/>
      <c r="AF712" s="786"/>
      <c r="AG712" s="813" t="s">
        <v>667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71" t="s">
        <v>470</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599</v>
      </c>
      <c r="AE713" s="329"/>
      <c r="AF713" s="666"/>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599</v>
      </c>
      <c r="AE714" s="811"/>
      <c r="AF714" s="812"/>
      <c r="AG714" s="739" t="s">
        <v>575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599</v>
      </c>
      <c r="AE715" s="608"/>
      <c r="AF715" s="659"/>
      <c r="AG715" s="745" t="s">
        <v>605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599</v>
      </c>
      <c r="AE716" s="630"/>
      <c r="AF716" s="630"/>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599</v>
      </c>
      <c r="AE717" s="329"/>
      <c r="AF717" s="329"/>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599</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599</v>
      </c>
      <c r="AE719" s="608"/>
      <c r="AF719" s="608"/>
      <c r="AG719" s="125" t="s">
        <v>664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8" customHeight="1" x14ac:dyDescent="0.15">
      <c r="A726" s="643" t="s">
        <v>48</v>
      </c>
      <c r="B726" s="805"/>
      <c r="C726" s="818" t="s">
        <v>53</v>
      </c>
      <c r="D726" s="843"/>
      <c r="E726" s="843"/>
      <c r="F726" s="844"/>
      <c r="G726" s="580" t="s">
        <v>668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8" customHeight="1" thickBot="1" x14ac:dyDescent="0.2">
      <c r="A727" s="806"/>
      <c r="B727" s="807"/>
      <c r="C727" s="751" t="s">
        <v>57</v>
      </c>
      <c r="D727" s="752"/>
      <c r="E727" s="752"/>
      <c r="F727" s="753"/>
      <c r="G727" s="578" t="s">
        <v>606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9.25" customHeight="1" thickBot="1" x14ac:dyDescent="0.2">
      <c r="A729" s="637" t="s">
        <v>684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686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689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690</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15" t="s">
        <v>548</v>
      </c>
      <c r="B737" s="210"/>
      <c r="C737" s="210"/>
      <c r="D737" s="211"/>
      <c r="E737" s="1014" t="s">
        <v>607</v>
      </c>
      <c r="F737" s="1014"/>
      <c r="G737" s="1014"/>
      <c r="H737" s="1014"/>
      <c r="I737" s="1014"/>
      <c r="J737" s="1014"/>
      <c r="K737" s="1014"/>
      <c r="L737" s="1014"/>
      <c r="M737" s="1014"/>
      <c r="N737" s="365" t="s">
        <v>541</v>
      </c>
      <c r="O737" s="365"/>
      <c r="P737" s="365"/>
      <c r="Q737" s="365"/>
      <c r="R737" s="1014" t="s">
        <v>609</v>
      </c>
      <c r="S737" s="1014"/>
      <c r="T737" s="1014"/>
      <c r="U737" s="1014"/>
      <c r="V737" s="1014"/>
      <c r="W737" s="1014"/>
      <c r="X737" s="1014"/>
      <c r="Y737" s="1014"/>
      <c r="Z737" s="1014"/>
      <c r="AA737" s="365" t="s">
        <v>540</v>
      </c>
      <c r="AB737" s="365"/>
      <c r="AC737" s="365"/>
      <c r="AD737" s="365"/>
      <c r="AE737" s="1014" t="s">
        <v>611</v>
      </c>
      <c r="AF737" s="1014"/>
      <c r="AG737" s="1014"/>
      <c r="AH737" s="1014"/>
      <c r="AI737" s="1014"/>
      <c r="AJ737" s="1014"/>
      <c r="AK737" s="1014"/>
      <c r="AL737" s="1014"/>
      <c r="AM737" s="1014"/>
      <c r="AN737" s="365" t="s">
        <v>539</v>
      </c>
      <c r="AO737" s="365"/>
      <c r="AP737" s="365"/>
      <c r="AQ737" s="365"/>
      <c r="AR737" s="1005" t="s">
        <v>612</v>
      </c>
      <c r="AS737" s="1006"/>
      <c r="AT737" s="1006"/>
      <c r="AU737" s="1006"/>
      <c r="AV737" s="1006"/>
      <c r="AW737" s="1006"/>
      <c r="AX737" s="1007"/>
      <c r="AY737" s="89"/>
      <c r="AZ737" s="89"/>
    </row>
    <row r="738" spans="1:52" ht="24.75" customHeight="1" x14ac:dyDescent="0.15">
      <c r="A738" s="1015" t="s">
        <v>538</v>
      </c>
      <c r="B738" s="210"/>
      <c r="C738" s="210"/>
      <c r="D738" s="211"/>
      <c r="E738" s="1014" t="s">
        <v>608</v>
      </c>
      <c r="F738" s="1014"/>
      <c r="G738" s="1014"/>
      <c r="H738" s="1014"/>
      <c r="I738" s="1014"/>
      <c r="J738" s="1014"/>
      <c r="K738" s="1014"/>
      <c r="L738" s="1014"/>
      <c r="M738" s="1014"/>
      <c r="N738" s="365" t="s">
        <v>537</v>
      </c>
      <c r="O738" s="365"/>
      <c r="P738" s="365"/>
      <c r="Q738" s="365"/>
      <c r="R738" s="1014" t="s">
        <v>610</v>
      </c>
      <c r="S738" s="1014"/>
      <c r="T738" s="1014"/>
      <c r="U738" s="1014"/>
      <c r="V738" s="1014"/>
      <c r="W738" s="1014"/>
      <c r="X738" s="1014"/>
      <c r="Y738" s="1014"/>
      <c r="Z738" s="1014"/>
      <c r="AA738" s="365" t="s">
        <v>536</v>
      </c>
      <c r="AB738" s="365"/>
      <c r="AC738" s="365"/>
      <c r="AD738" s="365"/>
      <c r="AE738" s="1014" t="s">
        <v>610</v>
      </c>
      <c r="AF738" s="1014"/>
      <c r="AG738" s="1014"/>
      <c r="AH738" s="1014"/>
      <c r="AI738" s="1014"/>
      <c r="AJ738" s="1014"/>
      <c r="AK738" s="1014"/>
      <c r="AL738" s="1014"/>
      <c r="AM738" s="1014"/>
      <c r="AN738" s="365" t="s">
        <v>532</v>
      </c>
      <c r="AO738" s="365"/>
      <c r="AP738" s="365"/>
      <c r="AQ738" s="365"/>
      <c r="AR738" s="1005" t="s">
        <v>613</v>
      </c>
      <c r="AS738" s="1006"/>
      <c r="AT738" s="1006"/>
      <c r="AU738" s="1006"/>
      <c r="AV738" s="1006"/>
      <c r="AW738" s="1006"/>
      <c r="AX738" s="1007"/>
    </row>
    <row r="739" spans="1:52" ht="24.75" customHeight="1" thickBot="1" x14ac:dyDescent="0.2">
      <c r="A739" s="1016" t="s">
        <v>528</v>
      </c>
      <c r="B739" s="1017"/>
      <c r="C739" s="1017"/>
      <c r="D739" s="1018"/>
      <c r="E739" s="1019" t="s">
        <v>568</v>
      </c>
      <c r="F739" s="1009"/>
      <c r="G739" s="1009"/>
      <c r="H739" s="93" t="str">
        <f>IF(E739="", "", "(")</f>
        <v>(</v>
      </c>
      <c r="I739" s="1009"/>
      <c r="J739" s="1009"/>
      <c r="K739" s="93" t="str">
        <f>IF(OR(I739="　", I739=""), "", "-")</f>
        <v/>
      </c>
      <c r="L739" s="1010">
        <v>195</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6" customHeight="1" thickBo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682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669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617</v>
      </c>
      <c r="H781" s="674"/>
      <c r="I781" s="674"/>
      <c r="J781" s="674"/>
      <c r="K781" s="675"/>
      <c r="L781" s="667" t="s">
        <v>618</v>
      </c>
      <c r="M781" s="668"/>
      <c r="N781" s="668"/>
      <c r="O781" s="668"/>
      <c r="P781" s="668"/>
      <c r="Q781" s="668"/>
      <c r="R781" s="668"/>
      <c r="S781" s="668"/>
      <c r="T781" s="668"/>
      <c r="U781" s="668"/>
      <c r="V781" s="668"/>
      <c r="W781" s="668"/>
      <c r="X781" s="669"/>
      <c r="Y781" s="391">
        <v>33231</v>
      </c>
      <c r="Z781" s="392"/>
      <c r="AA781" s="392"/>
      <c r="AB781" s="808"/>
      <c r="AC781" s="673" t="s">
        <v>615</v>
      </c>
      <c r="AD781" s="674"/>
      <c r="AE781" s="674"/>
      <c r="AF781" s="674"/>
      <c r="AG781" s="675"/>
      <c r="AH781" s="667" t="s">
        <v>620</v>
      </c>
      <c r="AI781" s="668"/>
      <c r="AJ781" s="668"/>
      <c r="AK781" s="668"/>
      <c r="AL781" s="668"/>
      <c r="AM781" s="668"/>
      <c r="AN781" s="668"/>
      <c r="AO781" s="668"/>
      <c r="AP781" s="668"/>
      <c r="AQ781" s="668"/>
      <c r="AR781" s="668"/>
      <c r="AS781" s="668"/>
      <c r="AT781" s="669"/>
      <c r="AU781" s="391">
        <v>16377</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615</v>
      </c>
      <c r="AD782" s="610"/>
      <c r="AE782" s="610"/>
      <c r="AF782" s="610"/>
      <c r="AG782" s="611"/>
      <c r="AH782" s="601" t="s">
        <v>621</v>
      </c>
      <c r="AI782" s="602"/>
      <c r="AJ782" s="602"/>
      <c r="AK782" s="602"/>
      <c r="AL782" s="602"/>
      <c r="AM782" s="602"/>
      <c r="AN782" s="602"/>
      <c r="AO782" s="602"/>
      <c r="AP782" s="602"/>
      <c r="AQ782" s="602"/>
      <c r="AR782" s="602"/>
      <c r="AS782" s="602"/>
      <c r="AT782" s="603"/>
      <c r="AU782" s="604">
        <v>5302</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615</v>
      </c>
      <c r="AD783" s="610"/>
      <c r="AE783" s="610"/>
      <c r="AF783" s="610"/>
      <c r="AG783" s="611"/>
      <c r="AH783" s="601" t="s">
        <v>622</v>
      </c>
      <c r="AI783" s="602"/>
      <c r="AJ783" s="602"/>
      <c r="AK783" s="602"/>
      <c r="AL783" s="602"/>
      <c r="AM783" s="602"/>
      <c r="AN783" s="602"/>
      <c r="AO783" s="602"/>
      <c r="AP783" s="602"/>
      <c r="AQ783" s="602"/>
      <c r="AR783" s="602"/>
      <c r="AS783" s="602"/>
      <c r="AT783" s="603"/>
      <c r="AU783" s="604">
        <v>586</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t="s">
        <v>615</v>
      </c>
      <c r="AD784" s="610"/>
      <c r="AE784" s="610"/>
      <c r="AF784" s="610"/>
      <c r="AG784" s="611"/>
      <c r="AH784" s="601" t="s">
        <v>623</v>
      </c>
      <c r="AI784" s="602"/>
      <c r="AJ784" s="602"/>
      <c r="AK784" s="602"/>
      <c r="AL784" s="602"/>
      <c r="AM784" s="602"/>
      <c r="AN784" s="602"/>
      <c r="AO784" s="602"/>
      <c r="AP784" s="602"/>
      <c r="AQ784" s="602"/>
      <c r="AR784" s="602"/>
      <c r="AS784" s="602"/>
      <c r="AT784" s="603"/>
      <c r="AU784" s="604">
        <v>412</v>
      </c>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t="s">
        <v>619</v>
      </c>
      <c r="AD785" s="610"/>
      <c r="AE785" s="610"/>
      <c r="AF785" s="610"/>
      <c r="AG785" s="611"/>
      <c r="AH785" s="601" t="s">
        <v>619</v>
      </c>
      <c r="AI785" s="602"/>
      <c r="AJ785" s="602"/>
      <c r="AK785" s="602"/>
      <c r="AL785" s="602"/>
      <c r="AM785" s="602"/>
      <c r="AN785" s="602"/>
      <c r="AO785" s="602"/>
      <c r="AP785" s="602"/>
      <c r="AQ785" s="602"/>
      <c r="AR785" s="602"/>
      <c r="AS785" s="602"/>
      <c r="AT785" s="603"/>
      <c r="AU785" s="604">
        <v>90</v>
      </c>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t="s">
        <v>615</v>
      </c>
      <c r="AD786" s="610"/>
      <c r="AE786" s="610"/>
      <c r="AF786" s="610"/>
      <c r="AG786" s="611"/>
      <c r="AH786" s="601" t="s">
        <v>624</v>
      </c>
      <c r="AI786" s="602"/>
      <c r="AJ786" s="602"/>
      <c r="AK786" s="602"/>
      <c r="AL786" s="602"/>
      <c r="AM786" s="602"/>
      <c r="AN786" s="602"/>
      <c r="AO786" s="602"/>
      <c r="AP786" s="602"/>
      <c r="AQ786" s="602"/>
      <c r="AR786" s="602"/>
      <c r="AS786" s="602"/>
      <c r="AT786" s="603"/>
      <c r="AU786" s="604">
        <v>5</v>
      </c>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33231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22772</v>
      </c>
      <c r="AV791" s="835"/>
      <c r="AW791" s="835"/>
      <c r="AX791" s="837"/>
    </row>
    <row r="792" spans="1:50" ht="24.75" customHeight="1" x14ac:dyDescent="0.15">
      <c r="A792" s="634"/>
      <c r="B792" s="635"/>
      <c r="C792" s="635"/>
      <c r="D792" s="635"/>
      <c r="E792" s="635"/>
      <c r="F792" s="636"/>
      <c r="G792" s="598" t="s">
        <v>614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840" t="s">
        <v>440</v>
      </c>
      <c r="AD792" s="841"/>
      <c r="AE792" s="841"/>
      <c r="AF792" s="841"/>
      <c r="AG792" s="841"/>
      <c r="AH792" s="841"/>
      <c r="AI792" s="841"/>
      <c r="AJ792" s="841"/>
      <c r="AK792" s="841"/>
      <c r="AL792" s="841"/>
      <c r="AM792" s="841"/>
      <c r="AN792" s="841"/>
      <c r="AO792" s="841"/>
      <c r="AP792" s="841"/>
      <c r="AQ792" s="841"/>
      <c r="AR792" s="841"/>
      <c r="AS792" s="841"/>
      <c r="AT792" s="841"/>
      <c r="AU792" s="841"/>
      <c r="AV792" s="841"/>
      <c r="AW792" s="841"/>
      <c r="AX792" s="842"/>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615</v>
      </c>
      <c r="H794" s="674"/>
      <c r="I794" s="674"/>
      <c r="J794" s="674"/>
      <c r="K794" s="675"/>
      <c r="L794" s="667" t="s">
        <v>616</v>
      </c>
      <c r="M794" s="668"/>
      <c r="N794" s="668"/>
      <c r="O794" s="668"/>
      <c r="P794" s="668"/>
      <c r="Q794" s="668"/>
      <c r="R794" s="668"/>
      <c r="S794" s="668"/>
      <c r="T794" s="668"/>
      <c r="U794" s="668"/>
      <c r="V794" s="668"/>
      <c r="W794" s="668"/>
      <c r="X794" s="669"/>
      <c r="Y794" s="391">
        <v>2</v>
      </c>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840" t="s">
        <v>441</v>
      </c>
      <c r="H805" s="841"/>
      <c r="I805" s="841"/>
      <c r="J805" s="841"/>
      <c r="K805" s="841"/>
      <c r="L805" s="841"/>
      <c r="M805" s="841"/>
      <c r="N805" s="841"/>
      <c r="O805" s="841"/>
      <c r="P805" s="841"/>
      <c r="Q805" s="841"/>
      <c r="R805" s="841"/>
      <c r="S805" s="841"/>
      <c r="T805" s="841"/>
      <c r="U805" s="841"/>
      <c r="V805" s="841"/>
      <c r="W805" s="841"/>
      <c r="X805" s="841"/>
      <c r="Y805" s="841"/>
      <c r="Z805" s="841"/>
      <c r="AA805" s="841"/>
      <c r="AB805" s="910"/>
      <c r="AC805" s="840" t="s">
        <v>442</v>
      </c>
      <c r="AD805" s="841"/>
      <c r="AE805" s="841"/>
      <c r="AF805" s="841"/>
      <c r="AG805" s="841"/>
      <c r="AH805" s="841"/>
      <c r="AI805" s="841"/>
      <c r="AJ805" s="841"/>
      <c r="AK805" s="841"/>
      <c r="AL805" s="841"/>
      <c r="AM805" s="841"/>
      <c r="AN805" s="841"/>
      <c r="AO805" s="841"/>
      <c r="AP805" s="841"/>
      <c r="AQ805" s="841"/>
      <c r="AR805" s="841"/>
      <c r="AS805" s="841"/>
      <c r="AT805" s="841"/>
      <c r="AU805" s="841"/>
      <c r="AV805" s="841"/>
      <c r="AW805" s="841"/>
      <c r="AX805" s="842"/>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840" t="s">
        <v>388</v>
      </c>
      <c r="H818" s="841"/>
      <c r="I818" s="841"/>
      <c r="J818" s="841"/>
      <c r="K818" s="841"/>
      <c r="L818" s="841"/>
      <c r="M818" s="841"/>
      <c r="N818" s="841"/>
      <c r="O818" s="841"/>
      <c r="P818" s="841"/>
      <c r="Q818" s="841"/>
      <c r="R818" s="841"/>
      <c r="S818" s="841"/>
      <c r="T818" s="841"/>
      <c r="U818" s="841"/>
      <c r="V818" s="841"/>
      <c r="W818" s="841"/>
      <c r="X818" s="841"/>
      <c r="Y818" s="841"/>
      <c r="Z818" s="841"/>
      <c r="AA818" s="841"/>
      <c r="AB818" s="910"/>
      <c r="AC818" s="840" t="s">
        <v>302</v>
      </c>
      <c r="AD818" s="841"/>
      <c r="AE818" s="841"/>
      <c r="AF818" s="841"/>
      <c r="AG818" s="841"/>
      <c r="AH818" s="841"/>
      <c r="AI818" s="841"/>
      <c r="AJ818" s="841"/>
      <c r="AK818" s="841"/>
      <c r="AL818" s="841"/>
      <c r="AM818" s="841"/>
      <c r="AN818" s="841"/>
      <c r="AO818" s="841"/>
      <c r="AP818" s="841"/>
      <c r="AQ818" s="841"/>
      <c r="AR818" s="841"/>
      <c r="AS818" s="841"/>
      <c r="AT818" s="841"/>
      <c r="AU818" s="841"/>
      <c r="AV818" s="841"/>
      <c r="AW818" s="841"/>
      <c r="AX818" s="842"/>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681</v>
      </c>
      <c r="D837" s="347"/>
      <c r="E837" s="347"/>
      <c r="F837" s="347"/>
      <c r="G837" s="347"/>
      <c r="H837" s="347"/>
      <c r="I837" s="347"/>
      <c r="J837" s="348">
        <v>6000012070001</v>
      </c>
      <c r="K837" s="349"/>
      <c r="L837" s="349"/>
      <c r="M837" s="349"/>
      <c r="N837" s="349"/>
      <c r="O837" s="349"/>
      <c r="P837" s="362" t="s">
        <v>625</v>
      </c>
      <c r="Q837" s="350"/>
      <c r="R837" s="350"/>
      <c r="S837" s="350"/>
      <c r="T837" s="350"/>
      <c r="U837" s="350"/>
      <c r="V837" s="350"/>
      <c r="W837" s="350"/>
      <c r="X837" s="350"/>
      <c r="Y837" s="351">
        <v>33231</v>
      </c>
      <c r="Z837" s="352"/>
      <c r="AA837" s="352"/>
      <c r="AB837" s="353"/>
      <c r="AC837" s="363" t="s">
        <v>626</v>
      </c>
      <c r="AD837" s="371"/>
      <c r="AE837" s="371"/>
      <c r="AF837" s="371"/>
      <c r="AG837" s="371"/>
      <c r="AH837" s="372" t="s">
        <v>628</v>
      </c>
      <c r="AI837" s="373"/>
      <c r="AJ837" s="373"/>
      <c r="AK837" s="373"/>
      <c r="AL837" s="357" t="s">
        <v>629</v>
      </c>
      <c r="AM837" s="358"/>
      <c r="AN837" s="358"/>
      <c r="AO837" s="359"/>
      <c r="AP837" s="360" t="s">
        <v>630</v>
      </c>
      <c r="AQ837" s="360"/>
      <c r="AR837" s="360"/>
      <c r="AS837" s="360"/>
      <c r="AT837" s="360"/>
      <c r="AU837" s="360"/>
      <c r="AV837" s="360"/>
      <c r="AW837" s="360"/>
      <c r="AX837" s="360"/>
    </row>
    <row r="838" spans="1:50" ht="30" customHeight="1" x14ac:dyDescent="0.15">
      <c r="A838" s="376">
        <v>2</v>
      </c>
      <c r="B838" s="376">
        <v>1</v>
      </c>
      <c r="C838" s="361" t="s">
        <v>631</v>
      </c>
      <c r="D838" s="347"/>
      <c r="E838" s="347"/>
      <c r="F838" s="347"/>
      <c r="G838" s="347"/>
      <c r="H838" s="347"/>
      <c r="I838" s="347"/>
      <c r="J838" s="348">
        <v>6000012070001</v>
      </c>
      <c r="K838" s="349"/>
      <c r="L838" s="349"/>
      <c r="M838" s="349"/>
      <c r="N838" s="349"/>
      <c r="O838" s="349"/>
      <c r="P838" s="362" t="s">
        <v>632</v>
      </c>
      <c r="Q838" s="350"/>
      <c r="R838" s="350"/>
      <c r="S838" s="350"/>
      <c r="T838" s="350"/>
      <c r="U838" s="350"/>
      <c r="V838" s="350"/>
      <c r="W838" s="350"/>
      <c r="X838" s="350"/>
      <c r="Y838" s="351">
        <v>22258</v>
      </c>
      <c r="Z838" s="352"/>
      <c r="AA838" s="352"/>
      <c r="AB838" s="353"/>
      <c r="AC838" s="363" t="s">
        <v>626</v>
      </c>
      <c r="AD838" s="363"/>
      <c r="AE838" s="363"/>
      <c r="AF838" s="363"/>
      <c r="AG838" s="363"/>
      <c r="AH838" s="372" t="s">
        <v>627</v>
      </c>
      <c r="AI838" s="373"/>
      <c r="AJ838" s="373"/>
      <c r="AK838" s="373"/>
      <c r="AL838" s="357" t="s">
        <v>627</v>
      </c>
      <c r="AM838" s="358"/>
      <c r="AN838" s="358"/>
      <c r="AO838" s="359"/>
      <c r="AP838" s="360" t="s">
        <v>630</v>
      </c>
      <c r="AQ838" s="360"/>
      <c r="AR838" s="360"/>
      <c r="AS838" s="360"/>
      <c r="AT838" s="360"/>
      <c r="AU838" s="360"/>
      <c r="AV838" s="360"/>
      <c r="AW838" s="360"/>
      <c r="AX838" s="360"/>
    </row>
    <row r="839" spans="1:50" ht="30" customHeight="1" x14ac:dyDescent="0.15">
      <c r="A839" s="376">
        <v>3</v>
      </c>
      <c r="B839" s="376">
        <v>1</v>
      </c>
      <c r="C839" s="361" t="s">
        <v>633</v>
      </c>
      <c r="D839" s="347"/>
      <c r="E839" s="347"/>
      <c r="F839" s="347"/>
      <c r="G839" s="347"/>
      <c r="H839" s="347"/>
      <c r="I839" s="347"/>
      <c r="J839" s="348">
        <v>6000012070001</v>
      </c>
      <c r="K839" s="349"/>
      <c r="L839" s="349"/>
      <c r="M839" s="349"/>
      <c r="N839" s="349"/>
      <c r="O839" s="349"/>
      <c r="P839" s="362" t="s">
        <v>634</v>
      </c>
      <c r="Q839" s="350"/>
      <c r="R839" s="350"/>
      <c r="S839" s="350"/>
      <c r="T839" s="350"/>
      <c r="U839" s="350"/>
      <c r="V839" s="350"/>
      <c r="W839" s="350"/>
      <c r="X839" s="350"/>
      <c r="Y839" s="351">
        <v>5552</v>
      </c>
      <c r="Z839" s="352"/>
      <c r="AA839" s="352"/>
      <c r="AB839" s="353"/>
      <c r="AC839" s="206" t="s">
        <v>626</v>
      </c>
      <c r="AD839" s="947"/>
      <c r="AE839" s="947"/>
      <c r="AF839" s="947"/>
      <c r="AG839" s="948"/>
      <c r="AH839" s="355" t="s">
        <v>635</v>
      </c>
      <c r="AI839" s="356"/>
      <c r="AJ839" s="356"/>
      <c r="AK839" s="356"/>
      <c r="AL839" s="357" t="s">
        <v>627</v>
      </c>
      <c r="AM839" s="358"/>
      <c r="AN839" s="358"/>
      <c r="AO839" s="359"/>
      <c r="AP839" s="360" t="s">
        <v>636</v>
      </c>
      <c r="AQ839" s="360"/>
      <c r="AR839" s="360"/>
      <c r="AS839" s="360"/>
      <c r="AT839" s="360"/>
      <c r="AU839" s="360"/>
      <c r="AV839" s="360"/>
      <c r="AW839" s="360"/>
      <c r="AX839" s="360"/>
    </row>
    <row r="840" spans="1:50" ht="30" customHeight="1" x14ac:dyDescent="0.15">
      <c r="A840" s="376">
        <v>4</v>
      </c>
      <c r="B840" s="376">
        <v>1</v>
      </c>
      <c r="C840" s="361" t="s">
        <v>637</v>
      </c>
      <c r="D840" s="347"/>
      <c r="E840" s="347"/>
      <c r="F840" s="347"/>
      <c r="G840" s="347"/>
      <c r="H840" s="347"/>
      <c r="I840" s="347"/>
      <c r="J840" s="348">
        <v>6000012070001</v>
      </c>
      <c r="K840" s="349"/>
      <c r="L840" s="349"/>
      <c r="M840" s="349"/>
      <c r="N840" s="349"/>
      <c r="O840" s="349"/>
      <c r="P840" s="362" t="s">
        <v>634</v>
      </c>
      <c r="Q840" s="350"/>
      <c r="R840" s="350"/>
      <c r="S840" s="350"/>
      <c r="T840" s="350"/>
      <c r="U840" s="350"/>
      <c r="V840" s="350"/>
      <c r="W840" s="350"/>
      <c r="X840" s="350"/>
      <c r="Y840" s="351">
        <v>4457</v>
      </c>
      <c r="Z840" s="352"/>
      <c r="AA840" s="352"/>
      <c r="AB840" s="353"/>
      <c r="AC840" s="206" t="s">
        <v>626</v>
      </c>
      <c r="AD840" s="947"/>
      <c r="AE840" s="947"/>
      <c r="AF840" s="947"/>
      <c r="AG840" s="948"/>
      <c r="AH840" s="355" t="s">
        <v>627</v>
      </c>
      <c r="AI840" s="356"/>
      <c r="AJ840" s="356"/>
      <c r="AK840" s="356"/>
      <c r="AL840" s="357" t="s">
        <v>638</v>
      </c>
      <c r="AM840" s="358"/>
      <c r="AN840" s="358"/>
      <c r="AO840" s="359"/>
      <c r="AP840" s="360" t="s">
        <v>639</v>
      </c>
      <c r="AQ840" s="360"/>
      <c r="AR840" s="360"/>
      <c r="AS840" s="360"/>
      <c r="AT840" s="360"/>
      <c r="AU840" s="360"/>
      <c r="AV840" s="360"/>
      <c r="AW840" s="360"/>
      <c r="AX840" s="360"/>
    </row>
    <row r="841" spans="1:50" ht="30" customHeight="1" x14ac:dyDescent="0.15">
      <c r="A841" s="376">
        <v>5</v>
      </c>
      <c r="B841" s="376">
        <v>1</v>
      </c>
      <c r="C841" s="361" t="s">
        <v>640</v>
      </c>
      <c r="D841" s="347"/>
      <c r="E841" s="347"/>
      <c r="F841" s="347"/>
      <c r="G841" s="347"/>
      <c r="H841" s="347"/>
      <c r="I841" s="347"/>
      <c r="J841" s="348">
        <v>6000012070001</v>
      </c>
      <c r="K841" s="349"/>
      <c r="L841" s="349"/>
      <c r="M841" s="349"/>
      <c r="N841" s="349"/>
      <c r="O841" s="349"/>
      <c r="P841" s="362" t="s">
        <v>634</v>
      </c>
      <c r="Q841" s="350"/>
      <c r="R841" s="350"/>
      <c r="S841" s="350"/>
      <c r="T841" s="350"/>
      <c r="U841" s="350"/>
      <c r="V841" s="350"/>
      <c r="W841" s="350"/>
      <c r="X841" s="350"/>
      <c r="Y841" s="351">
        <v>1421</v>
      </c>
      <c r="Z841" s="352"/>
      <c r="AA841" s="352"/>
      <c r="AB841" s="353"/>
      <c r="AC841" s="845" t="s">
        <v>626</v>
      </c>
      <c r="AD841" s="846"/>
      <c r="AE841" s="846"/>
      <c r="AF841" s="846"/>
      <c r="AG841" s="847"/>
      <c r="AH841" s="355" t="s">
        <v>628</v>
      </c>
      <c r="AI841" s="356"/>
      <c r="AJ841" s="356"/>
      <c r="AK841" s="356"/>
      <c r="AL841" s="357" t="s">
        <v>641</v>
      </c>
      <c r="AM841" s="358"/>
      <c r="AN841" s="358"/>
      <c r="AO841" s="359"/>
      <c r="AP841" s="360" t="s">
        <v>630</v>
      </c>
      <c r="AQ841" s="360"/>
      <c r="AR841" s="360"/>
      <c r="AS841" s="360"/>
      <c r="AT841" s="360"/>
      <c r="AU841" s="360"/>
      <c r="AV841" s="360"/>
      <c r="AW841" s="360"/>
      <c r="AX841" s="360"/>
    </row>
    <row r="842" spans="1:50" ht="30" customHeight="1" x14ac:dyDescent="0.15">
      <c r="A842" s="376">
        <v>6</v>
      </c>
      <c r="B842" s="376">
        <v>1</v>
      </c>
      <c r="C842" s="361" t="s">
        <v>683</v>
      </c>
      <c r="D842" s="347"/>
      <c r="E842" s="347"/>
      <c r="F842" s="347"/>
      <c r="G842" s="347"/>
      <c r="H842" s="347"/>
      <c r="I842" s="347"/>
      <c r="J842" s="348">
        <v>6000012070001</v>
      </c>
      <c r="K842" s="349"/>
      <c r="L842" s="349"/>
      <c r="M842" s="349"/>
      <c r="N842" s="349"/>
      <c r="O842" s="349"/>
      <c r="P842" s="362" t="s">
        <v>634</v>
      </c>
      <c r="Q842" s="350"/>
      <c r="R842" s="350"/>
      <c r="S842" s="350"/>
      <c r="T842" s="350"/>
      <c r="U842" s="350"/>
      <c r="V842" s="350"/>
      <c r="W842" s="350"/>
      <c r="X842" s="350"/>
      <c r="Y842" s="351">
        <v>521</v>
      </c>
      <c r="Z842" s="352"/>
      <c r="AA842" s="352"/>
      <c r="AB842" s="353"/>
      <c r="AC842" s="845" t="s">
        <v>626</v>
      </c>
      <c r="AD842" s="846"/>
      <c r="AE842" s="846"/>
      <c r="AF842" s="846"/>
      <c r="AG842" s="847"/>
      <c r="AH842" s="355" t="s">
        <v>627</v>
      </c>
      <c r="AI842" s="356"/>
      <c r="AJ842" s="356"/>
      <c r="AK842" s="356"/>
      <c r="AL842" s="357" t="s">
        <v>643</v>
      </c>
      <c r="AM842" s="358"/>
      <c r="AN842" s="358"/>
      <c r="AO842" s="359"/>
      <c r="AP842" s="360" t="s">
        <v>630</v>
      </c>
      <c r="AQ842" s="360"/>
      <c r="AR842" s="360"/>
      <c r="AS842" s="360"/>
      <c r="AT842" s="360"/>
      <c r="AU842" s="360"/>
      <c r="AV842" s="360"/>
      <c r="AW842" s="360"/>
      <c r="AX842" s="360"/>
    </row>
    <row r="843" spans="1:50" ht="30" customHeight="1" x14ac:dyDescent="0.15">
      <c r="A843" s="376">
        <v>7</v>
      </c>
      <c r="B843" s="376">
        <v>1</v>
      </c>
      <c r="C843" s="361" t="s">
        <v>642</v>
      </c>
      <c r="D843" s="347"/>
      <c r="E843" s="347"/>
      <c r="F843" s="347"/>
      <c r="G843" s="347"/>
      <c r="H843" s="347"/>
      <c r="I843" s="347"/>
      <c r="J843" s="348">
        <v>6000012070001</v>
      </c>
      <c r="K843" s="349"/>
      <c r="L843" s="349"/>
      <c r="M843" s="349"/>
      <c r="N843" s="349"/>
      <c r="O843" s="349"/>
      <c r="P843" s="362" t="s">
        <v>634</v>
      </c>
      <c r="Q843" s="350"/>
      <c r="R843" s="350"/>
      <c r="S843" s="350"/>
      <c r="T843" s="350"/>
      <c r="U843" s="350"/>
      <c r="V843" s="350"/>
      <c r="W843" s="350"/>
      <c r="X843" s="350"/>
      <c r="Y843" s="351">
        <v>157</v>
      </c>
      <c r="Z843" s="352"/>
      <c r="AA843" s="352"/>
      <c r="AB843" s="353"/>
      <c r="AC843" s="845" t="s">
        <v>626</v>
      </c>
      <c r="AD843" s="846"/>
      <c r="AE843" s="846"/>
      <c r="AF843" s="846"/>
      <c r="AG843" s="847"/>
      <c r="AH843" s="355" t="s">
        <v>565</v>
      </c>
      <c r="AI843" s="356"/>
      <c r="AJ843" s="356"/>
      <c r="AK843" s="356"/>
      <c r="AL843" s="357" t="s">
        <v>565</v>
      </c>
      <c r="AM843" s="358"/>
      <c r="AN843" s="358"/>
      <c r="AO843" s="359"/>
      <c r="AP843" s="360" t="s">
        <v>630</v>
      </c>
      <c r="AQ843" s="360"/>
      <c r="AR843" s="360"/>
      <c r="AS843" s="360"/>
      <c r="AT843" s="360"/>
      <c r="AU843" s="360"/>
      <c r="AV843" s="360"/>
      <c r="AW843" s="360"/>
      <c r="AX843" s="360"/>
    </row>
    <row r="844" spans="1:50" ht="30" customHeight="1" x14ac:dyDescent="0.15">
      <c r="A844" s="376">
        <v>8</v>
      </c>
      <c r="B844" s="376">
        <v>1</v>
      </c>
      <c r="C844" s="377" t="s">
        <v>644</v>
      </c>
      <c r="D844" s="378"/>
      <c r="E844" s="378"/>
      <c r="F844" s="378"/>
      <c r="G844" s="378"/>
      <c r="H844" s="378"/>
      <c r="I844" s="379"/>
      <c r="J844" s="920">
        <v>6000012070001</v>
      </c>
      <c r="K844" s="921"/>
      <c r="L844" s="921"/>
      <c r="M844" s="921"/>
      <c r="N844" s="921"/>
      <c r="O844" s="922"/>
      <c r="P844" s="952" t="s">
        <v>634</v>
      </c>
      <c r="Q844" s="953"/>
      <c r="R844" s="953"/>
      <c r="S844" s="953"/>
      <c r="T844" s="953"/>
      <c r="U844" s="953"/>
      <c r="V844" s="953"/>
      <c r="W844" s="953"/>
      <c r="X844" s="954"/>
      <c r="Y844" s="351">
        <v>150</v>
      </c>
      <c r="Z844" s="352"/>
      <c r="AA844" s="352"/>
      <c r="AB844" s="353"/>
      <c r="AC844" s="845" t="s">
        <v>626</v>
      </c>
      <c r="AD844" s="846"/>
      <c r="AE844" s="846"/>
      <c r="AF844" s="846"/>
      <c r="AG844" s="847"/>
      <c r="AH844" s="848" t="s">
        <v>565</v>
      </c>
      <c r="AI844" s="849"/>
      <c r="AJ844" s="849"/>
      <c r="AK844" s="850"/>
      <c r="AL844" s="357" t="s">
        <v>565</v>
      </c>
      <c r="AM844" s="358"/>
      <c r="AN844" s="358"/>
      <c r="AO844" s="359"/>
      <c r="AP844" s="949" t="s">
        <v>630</v>
      </c>
      <c r="AQ844" s="950"/>
      <c r="AR844" s="950"/>
      <c r="AS844" s="950"/>
      <c r="AT844" s="950"/>
      <c r="AU844" s="950"/>
      <c r="AV844" s="950"/>
      <c r="AW844" s="950"/>
      <c r="AX844" s="951"/>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670</v>
      </c>
      <c r="D870" s="347"/>
      <c r="E870" s="347"/>
      <c r="F870" s="347"/>
      <c r="G870" s="347"/>
      <c r="H870" s="347"/>
      <c r="I870" s="347"/>
      <c r="J870" s="348">
        <v>9000020341002</v>
      </c>
      <c r="K870" s="349"/>
      <c r="L870" s="349"/>
      <c r="M870" s="349"/>
      <c r="N870" s="349"/>
      <c r="O870" s="349"/>
      <c r="P870" s="362" t="s">
        <v>646</v>
      </c>
      <c r="Q870" s="350"/>
      <c r="R870" s="350"/>
      <c r="S870" s="350"/>
      <c r="T870" s="350"/>
      <c r="U870" s="350"/>
      <c r="V870" s="350"/>
      <c r="W870" s="350"/>
      <c r="X870" s="350"/>
      <c r="Y870" s="351">
        <v>22772</v>
      </c>
      <c r="Z870" s="352"/>
      <c r="AA870" s="352"/>
      <c r="AB870" s="353"/>
      <c r="AC870" s="363" t="s">
        <v>626</v>
      </c>
      <c r="AD870" s="371"/>
      <c r="AE870" s="371"/>
      <c r="AF870" s="371"/>
      <c r="AG870" s="371"/>
      <c r="AH870" s="372" t="s">
        <v>647</v>
      </c>
      <c r="AI870" s="373"/>
      <c r="AJ870" s="373"/>
      <c r="AK870" s="373"/>
      <c r="AL870" s="357" t="s">
        <v>647</v>
      </c>
      <c r="AM870" s="358"/>
      <c r="AN870" s="358"/>
      <c r="AO870" s="359"/>
      <c r="AP870" s="360" t="s">
        <v>627</v>
      </c>
      <c r="AQ870" s="360"/>
      <c r="AR870" s="360"/>
      <c r="AS870" s="360"/>
      <c r="AT870" s="360"/>
      <c r="AU870" s="360"/>
      <c r="AV870" s="360"/>
      <c r="AW870" s="360"/>
      <c r="AX870" s="360"/>
    </row>
    <row r="871" spans="1:50" ht="30" customHeight="1" x14ac:dyDescent="0.15">
      <c r="A871" s="376">
        <v>2</v>
      </c>
      <c r="B871" s="376">
        <v>1</v>
      </c>
      <c r="C871" s="361" t="s">
        <v>671</v>
      </c>
      <c r="D871" s="347"/>
      <c r="E871" s="347"/>
      <c r="F871" s="347"/>
      <c r="G871" s="347"/>
      <c r="H871" s="347"/>
      <c r="I871" s="347"/>
      <c r="J871" s="348">
        <v>6000020422011</v>
      </c>
      <c r="K871" s="349"/>
      <c r="L871" s="349"/>
      <c r="M871" s="349"/>
      <c r="N871" s="349"/>
      <c r="O871" s="349"/>
      <c r="P871" s="362" t="s">
        <v>646</v>
      </c>
      <c r="Q871" s="350"/>
      <c r="R871" s="350"/>
      <c r="S871" s="350"/>
      <c r="T871" s="350"/>
      <c r="U871" s="350"/>
      <c r="V871" s="350"/>
      <c r="W871" s="350"/>
      <c r="X871" s="350"/>
      <c r="Y871" s="351">
        <v>13366</v>
      </c>
      <c r="Z871" s="352"/>
      <c r="AA871" s="352"/>
      <c r="AB871" s="353"/>
      <c r="AC871" s="363" t="s">
        <v>626</v>
      </c>
      <c r="AD871" s="363"/>
      <c r="AE871" s="363"/>
      <c r="AF871" s="363"/>
      <c r="AG871" s="363"/>
      <c r="AH871" s="372" t="s">
        <v>641</v>
      </c>
      <c r="AI871" s="373"/>
      <c r="AJ871" s="373"/>
      <c r="AK871" s="373"/>
      <c r="AL871" s="357" t="s">
        <v>647</v>
      </c>
      <c r="AM871" s="358"/>
      <c r="AN871" s="358"/>
      <c r="AO871" s="359"/>
      <c r="AP871" s="360" t="s">
        <v>647</v>
      </c>
      <c r="AQ871" s="360"/>
      <c r="AR871" s="360"/>
      <c r="AS871" s="360"/>
      <c r="AT871" s="360"/>
      <c r="AU871" s="360"/>
      <c r="AV871" s="360"/>
      <c r="AW871" s="360"/>
      <c r="AX871" s="360"/>
    </row>
    <row r="872" spans="1:50" ht="30" customHeight="1" x14ac:dyDescent="0.15">
      <c r="A872" s="376">
        <v>3</v>
      </c>
      <c r="B872" s="376">
        <v>1</v>
      </c>
      <c r="C872" s="361" t="s">
        <v>672</v>
      </c>
      <c r="D872" s="347"/>
      <c r="E872" s="347"/>
      <c r="F872" s="347"/>
      <c r="G872" s="347"/>
      <c r="H872" s="347"/>
      <c r="I872" s="347"/>
      <c r="J872" s="348">
        <v>7000020340006</v>
      </c>
      <c r="K872" s="349"/>
      <c r="L872" s="349"/>
      <c r="M872" s="349"/>
      <c r="N872" s="349"/>
      <c r="O872" s="349"/>
      <c r="P872" s="362" t="s">
        <v>646</v>
      </c>
      <c r="Q872" s="350"/>
      <c r="R872" s="350"/>
      <c r="S872" s="350"/>
      <c r="T872" s="350"/>
      <c r="U872" s="350"/>
      <c r="V872" s="350"/>
      <c r="W872" s="350"/>
      <c r="X872" s="350"/>
      <c r="Y872" s="351">
        <v>8373</v>
      </c>
      <c r="Z872" s="352"/>
      <c r="AA872" s="352"/>
      <c r="AB872" s="353"/>
      <c r="AC872" s="363" t="s">
        <v>626</v>
      </c>
      <c r="AD872" s="363"/>
      <c r="AE872" s="363"/>
      <c r="AF872" s="363"/>
      <c r="AG872" s="363"/>
      <c r="AH872" s="372" t="s">
        <v>647</v>
      </c>
      <c r="AI872" s="373"/>
      <c r="AJ872" s="373"/>
      <c r="AK872" s="373"/>
      <c r="AL872" s="357" t="s">
        <v>641</v>
      </c>
      <c r="AM872" s="358"/>
      <c r="AN872" s="358"/>
      <c r="AO872" s="359"/>
      <c r="AP872" s="360" t="s">
        <v>641</v>
      </c>
      <c r="AQ872" s="360"/>
      <c r="AR872" s="360"/>
      <c r="AS872" s="360"/>
      <c r="AT872" s="360"/>
      <c r="AU872" s="360"/>
      <c r="AV872" s="360"/>
      <c r="AW872" s="360"/>
      <c r="AX872" s="360"/>
    </row>
    <row r="873" spans="1:50" ht="30" customHeight="1" x14ac:dyDescent="0.15">
      <c r="A873" s="376">
        <v>4</v>
      </c>
      <c r="B873" s="376">
        <v>1</v>
      </c>
      <c r="C873" s="361" t="s">
        <v>673</v>
      </c>
      <c r="D873" s="347"/>
      <c r="E873" s="347"/>
      <c r="F873" s="347"/>
      <c r="G873" s="347"/>
      <c r="H873" s="347"/>
      <c r="I873" s="347"/>
      <c r="J873" s="348">
        <v>4000020420000</v>
      </c>
      <c r="K873" s="349"/>
      <c r="L873" s="349"/>
      <c r="M873" s="349"/>
      <c r="N873" s="349"/>
      <c r="O873" s="349"/>
      <c r="P873" s="362" t="s">
        <v>648</v>
      </c>
      <c r="Q873" s="350"/>
      <c r="R873" s="350"/>
      <c r="S873" s="350"/>
      <c r="T873" s="350"/>
      <c r="U873" s="350"/>
      <c r="V873" s="350"/>
      <c r="W873" s="350"/>
      <c r="X873" s="350"/>
      <c r="Y873" s="351">
        <v>4899</v>
      </c>
      <c r="Z873" s="352"/>
      <c r="AA873" s="352"/>
      <c r="AB873" s="353"/>
      <c r="AC873" s="363" t="s">
        <v>626</v>
      </c>
      <c r="AD873" s="363"/>
      <c r="AE873" s="363"/>
      <c r="AF873" s="363"/>
      <c r="AG873" s="363"/>
      <c r="AH873" s="372" t="s">
        <v>647</v>
      </c>
      <c r="AI873" s="373"/>
      <c r="AJ873" s="373"/>
      <c r="AK873" s="373"/>
      <c r="AL873" s="357" t="s">
        <v>641</v>
      </c>
      <c r="AM873" s="358"/>
      <c r="AN873" s="358"/>
      <c r="AO873" s="359"/>
      <c r="AP873" s="360" t="s">
        <v>641</v>
      </c>
      <c r="AQ873" s="360"/>
      <c r="AR873" s="360"/>
      <c r="AS873" s="360"/>
      <c r="AT873" s="360"/>
      <c r="AU873" s="360"/>
      <c r="AV873" s="360"/>
      <c r="AW873" s="360"/>
      <c r="AX873" s="360"/>
    </row>
    <row r="874" spans="1:50" ht="30" customHeight="1" x14ac:dyDescent="0.15">
      <c r="A874" s="376">
        <v>5</v>
      </c>
      <c r="B874" s="376">
        <v>1</v>
      </c>
      <c r="C874" s="361" t="s">
        <v>674</v>
      </c>
      <c r="D874" s="347"/>
      <c r="E874" s="347"/>
      <c r="F874" s="347"/>
      <c r="G874" s="347"/>
      <c r="H874" s="347"/>
      <c r="I874" s="347"/>
      <c r="J874" s="348">
        <v>6000020400009</v>
      </c>
      <c r="K874" s="349"/>
      <c r="L874" s="349"/>
      <c r="M874" s="349"/>
      <c r="N874" s="349"/>
      <c r="O874" s="349"/>
      <c r="P874" s="362" t="s">
        <v>645</v>
      </c>
      <c r="Q874" s="350"/>
      <c r="R874" s="350"/>
      <c r="S874" s="350"/>
      <c r="T874" s="350"/>
      <c r="U874" s="350"/>
      <c r="V874" s="350"/>
      <c r="W874" s="350"/>
      <c r="X874" s="350"/>
      <c r="Y874" s="351">
        <v>2389</v>
      </c>
      <c r="Z874" s="352"/>
      <c r="AA874" s="352"/>
      <c r="AB874" s="353"/>
      <c r="AC874" s="354" t="s">
        <v>626</v>
      </c>
      <c r="AD874" s="354"/>
      <c r="AE874" s="354"/>
      <c r="AF874" s="354"/>
      <c r="AG874" s="354"/>
      <c r="AH874" s="372" t="s">
        <v>647</v>
      </c>
      <c r="AI874" s="373"/>
      <c r="AJ874" s="373"/>
      <c r="AK874" s="373"/>
      <c r="AL874" s="357" t="s">
        <v>641</v>
      </c>
      <c r="AM874" s="358"/>
      <c r="AN874" s="358"/>
      <c r="AO874" s="359"/>
      <c r="AP874" s="360" t="s">
        <v>627</v>
      </c>
      <c r="AQ874" s="360"/>
      <c r="AR874" s="360"/>
      <c r="AS874" s="360"/>
      <c r="AT874" s="360"/>
      <c r="AU874" s="360"/>
      <c r="AV874" s="360"/>
      <c r="AW874" s="360"/>
      <c r="AX874" s="360"/>
    </row>
    <row r="875" spans="1:50" ht="30" customHeight="1" x14ac:dyDescent="0.15">
      <c r="A875" s="376">
        <v>6</v>
      </c>
      <c r="B875" s="376">
        <v>1</v>
      </c>
      <c r="C875" s="361" t="s">
        <v>675</v>
      </c>
      <c r="D875" s="347"/>
      <c r="E875" s="347"/>
      <c r="F875" s="347"/>
      <c r="G875" s="347"/>
      <c r="H875" s="347"/>
      <c r="I875" s="347"/>
      <c r="J875" s="348">
        <v>4000020270008</v>
      </c>
      <c r="K875" s="349"/>
      <c r="L875" s="349"/>
      <c r="M875" s="349"/>
      <c r="N875" s="349"/>
      <c r="O875" s="349"/>
      <c r="P875" s="362" t="s">
        <v>645</v>
      </c>
      <c r="Q875" s="350"/>
      <c r="R875" s="350"/>
      <c r="S875" s="350"/>
      <c r="T875" s="350"/>
      <c r="U875" s="350"/>
      <c r="V875" s="350"/>
      <c r="W875" s="350"/>
      <c r="X875" s="350"/>
      <c r="Y875" s="351">
        <v>2258</v>
      </c>
      <c r="Z875" s="352"/>
      <c r="AA875" s="352"/>
      <c r="AB875" s="353"/>
      <c r="AC875" s="354" t="s">
        <v>626</v>
      </c>
      <c r="AD875" s="354"/>
      <c r="AE875" s="354"/>
      <c r="AF875" s="354"/>
      <c r="AG875" s="354"/>
      <c r="AH875" s="372" t="s">
        <v>627</v>
      </c>
      <c r="AI875" s="373"/>
      <c r="AJ875" s="373"/>
      <c r="AK875" s="373"/>
      <c r="AL875" s="357" t="s">
        <v>647</v>
      </c>
      <c r="AM875" s="358"/>
      <c r="AN875" s="358"/>
      <c r="AO875" s="359"/>
      <c r="AP875" s="360" t="s">
        <v>641</v>
      </c>
      <c r="AQ875" s="360"/>
      <c r="AR875" s="360"/>
      <c r="AS875" s="360"/>
      <c r="AT875" s="360"/>
      <c r="AU875" s="360"/>
      <c r="AV875" s="360"/>
      <c r="AW875" s="360"/>
      <c r="AX875" s="360"/>
    </row>
    <row r="876" spans="1:50" ht="30" customHeight="1" x14ac:dyDescent="0.15">
      <c r="A876" s="376">
        <v>7</v>
      </c>
      <c r="B876" s="376">
        <v>1</v>
      </c>
      <c r="C876" s="361" t="s">
        <v>676</v>
      </c>
      <c r="D876" s="347"/>
      <c r="E876" s="347"/>
      <c r="F876" s="347"/>
      <c r="G876" s="347"/>
      <c r="H876" s="347"/>
      <c r="I876" s="347"/>
      <c r="J876" s="348">
        <v>8000020130001</v>
      </c>
      <c r="K876" s="349"/>
      <c r="L876" s="349"/>
      <c r="M876" s="349"/>
      <c r="N876" s="349"/>
      <c r="O876" s="349"/>
      <c r="P876" s="362" t="s">
        <v>645</v>
      </c>
      <c r="Q876" s="350"/>
      <c r="R876" s="350"/>
      <c r="S876" s="350"/>
      <c r="T876" s="350"/>
      <c r="U876" s="350"/>
      <c r="V876" s="350"/>
      <c r="W876" s="350"/>
      <c r="X876" s="350"/>
      <c r="Y876" s="351">
        <v>2169</v>
      </c>
      <c r="Z876" s="352"/>
      <c r="AA876" s="352"/>
      <c r="AB876" s="353"/>
      <c r="AC876" s="354" t="s">
        <v>626</v>
      </c>
      <c r="AD876" s="354"/>
      <c r="AE876" s="354"/>
      <c r="AF876" s="354"/>
      <c r="AG876" s="354"/>
      <c r="AH876" s="372" t="s">
        <v>627</v>
      </c>
      <c r="AI876" s="373"/>
      <c r="AJ876" s="373"/>
      <c r="AK876" s="373"/>
      <c r="AL876" s="357" t="s">
        <v>627</v>
      </c>
      <c r="AM876" s="358"/>
      <c r="AN876" s="358"/>
      <c r="AO876" s="359"/>
      <c r="AP876" s="360" t="s">
        <v>627</v>
      </c>
      <c r="AQ876" s="360"/>
      <c r="AR876" s="360"/>
      <c r="AS876" s="360"/>
      <c r="AT876" s="360"/>
      <c r="AU876" s="360"/>
      <c r="AV876" s="360"/>
      <c r="AW876" s="360"/>
      <c r="AX876" s="360"/>
    </row>
    <row r="877" spans="1:50" ht="30" customHeight="1" x14ac:dyDescent="0.15">
      <c r="A877" s="376">
        <v>8</v>
      </c>
      <c r="B877" s="376">
        <v>1</v>
      </c>
      <c r="C877" s="361" t="s">
        <v>677</v>
      </c>
      <c r="D877" s="347"/>
      <c r="E877" s="347"/>
      <c r="F877" s="347"/>
      <c r="G877" s="347"/>
      <c r="H877" s="347"/>
      <c r="I877" s="347"/>
      <c r="J877" s="348">
        <v>1000020140007</v>
      </c>
      <c r="K877" s="349"/>
      <c r="L877" s="349"/>
      <c r="M877" s="349"/>
      <c r="N877" s="349"/>
      <c r="O877" s="349"/>
      <c r="P877" s="362" t="s">
        <v>648</v>
      </c>
      <c r="Q877" s="350"/>
      <c r="R877" s="350"/>
      <c r="S877" s="350"/>
      <c r="T877" s="350"/>
      <c r="U877" s="350"/>
      <c r="V877" s="350"/>
      <c r="W877" s="350"/>
      <c r="X877" s="350"/>
      <c r="Y877" s="351">
        <v>1544</v>
      </c>
      <c r="Z877" s="352"/>
      <c r="AA877" s="352"/>
      <c r="AB877" s="353"/>
      <c r="AC877" s="354" t="s">
        <v>626</v>
      </c>
      <c r="AD877" s="354"/>
      <c r="AE877" s="354"/>
      <c r="AF877" s="354"/>
      <c r="AG877" s="354"/>
      <c r="AH877" s="372" t="s">
        <v>641</v>
      </c>
      <c r="AI877" s="373"/>
      <c r="AJ877" s="373"/>
      <c r="AK877" s="373"/>
      <c r="AL877" s="357" t="s">
        <v>641</v>
      </c>
      <c r="AM877" s="358"/>
      <c r="AN877" s="358"/>
      <c r="AO877" s="359"/>
      <c r="AP877" s="360" t="s">
        <v>641</v>
      </c>
      <c r="AQ877" s="360"/>
      <c r="AR877" s="360"/>
      <c r="AS877" s="360"/>
      <c r="AT877" s="360"/>
      <c r="AU877" s="360"/>
      <c r="AV877" s="360"/>
      <c r="AW877" s="360"/>
      <c r="AX877" s="360"/>
    </row>
    <row r="878" spans="1:50" ht="30" customHeight="1" x14ac:dyDescent="0.15">
      <c r="A878" s="376">
        <v>9</v>
      </c>
      <c r="B878" s="376">
        <v>1</v>
      </c>
      <c r="C878" s="361" t="s">
        <v>678</v>
      </c>
      <c r="D878" s="347"/>
      <c r="E878" s="347"/>
      <c r="F878" s="347"/>
      <c r="G878" s="347"/>
      <c r="H878" s="347"/>
      <c r="I878" s="347"/>
      <c r="J878" s="348">
        <v>8000020280003</v>
      </c>
      <c r="K878" s="349"/>
      <c r="L878" s="349"/>
      <c r="M878" s="349"/>
      <c r="N878" s="349"/>
      <c r="O878" s="349"/>
      <c r="P878" s="362" t="s">
        <v>648</v>
      </c>
      <c r="Q878" s="350"/>
      <c r="R878" s="350"/>
      <c r="S878" s="350"/>
      <c r="T878" s="350"/>
      <c r="U878" s="350"/>
      <c r="V878" s="350"/>
      <c r="W878" s="350"/>
      <c r="X878" s="350"/>
      <c r="Y878" s="351">
        <v>1373</v>
      </c>
      <c r="Z878" s="352"/>
      <c r="AA878" s="352"/>
      <c r="AB878" s="353"/>
      <c r="AC878" s="354" t="s">
        <v>626</v>
      </c>
      <c r="AD878" s="354"/>
      <c r="AE878" s="354"/>
      <c r="AF878" s="354"/>
      <c r="AG878" s="354"/>
      <c r="AH878" s="372" t="s">
        <v>627</v>
      </c>
      <c r="AI878" s="373"/>
      <c r="AJ878" s="373"/>
      <c r="AK878" s="373"/>
      <c r="AL878" s="357" t="s">
        <v>641</v>
      </c>
      <c r="AM878" s="358"/>
      <c r="AN878" s="358"/>
      <c r="AO878" s="359"/>
      <c r="AP878" s="360" t="s">
        <v>627</v>
      </c>
      <c r="AQ878" s="360"/>
      <c r="AR878" s="360"/>
      <c r="AS878" s="360"/>
      <c r="AT878" s="360"/>
      <c r="AU878" s="360"/>
      <c r="AV878" s="360"/>
      <c r="AW878" s="360"/>
      <c r="AX878" s="360"/>
    </row>
    <row r="879" spans="1:50" ht="30" customHeight="1" x14ac:dyDescent="0.15">
      <c r="A879" s="376">
        <v>10</v>
      </c>
      <c r="B879" s="376">
        <v>1</v>
      </c>
      <c r="C879" s="361" t="s">
        <v>679</v>
      </c>
      <c r="D879" s="347"/>
      <c r="E879" s="347"/>
      <c r="F879" s="347"/>
      <c r="G879" s="347"/>
      <c r="H879" s="347"/>
      <c r="I879" s="347"/>
      <c r="J879" s="348">
        <v>2000020350001</v>
      </c>
      <c r="K879" s="349"/>
      <c r="L879" s="349"/>
      <c r="M879" s="349"/>
      <c r="N879" s="349"/>
      <c r="O879" s="349"/>
      <c r="P879" s="362" t="s">
        <v>648</v>
      </c>
      <c r="Q879" s="350"/>
      <c r="R879" s="350"/>
      <c r="S879" s="350"/>
      <c r="T879" s="350"/>
      <c r="U879" s="350"/>
      <c r="V879" s="350"/>
      <c r="W879" s="350"/>
      <c r="X879" s="350"/>
      <c r="Y879" s="351">
        <v>1051</v>
      </c>
      <c r="Z879" s="352"/>
      <c r="AA879" s="352"/>
      <c r="AB879" s="353"/>
      <c r="AC879" s="354" t="s">
        <v>626</v>
      </c>
      <c r="AD879" s="354"/>
      <c r="AE879" s="354"/>
      <c r="AF879" s="354"/>
      <c r="AG879" s="354"/>
      <c r="AH879" s="372" t="s">
        <v>641</v>
      </c>
      <c r="AI879" s="373"/>
      <c r="AJ879" s="373"/>
      <c r="AK879" s="373"/>
      <c r="AL879" s="357" t="s">
        <v>641</v>
      </c>
      <c r="AM879" s="358"/>
      <c r="AN879" s="358"/>
      <c r="AO879" s="359"/>
      <c r="AP879" s="360" t="s">
        <v>641</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649</v>
      </c>
      <c r="D903" s="347"/>
      <c r="E903" s="347"/>
      <c r="F903" s="347"/>
      <c r="G903" s="347"/>
      <c r="H903" s="347"/>
      <c r="I903" s="347"/>
      <c r="J903" s="348" t="s">
        <v>627</v>
      </c>
      <c r="K903" s="349"/>
      <c r="L903" s="349"/>
      <c r="M903" s="349"/>
      <c r="N903" s="349"/>
      <c r="O903" s="349"/>
      <c r="P903" s="362" t="s">
        <v>650</v>
      </c>
      <c r="Q903" s="350"/>
      <c r="R903" s="350"/>
      <c r="S903" s="350"/>
      <c r="T903" s="350"/>
      <c r="U903" s="350"/>
      <c r="V903" s="350"/>
      <c r="W903" s="350"/>
      <c r="X903" s="350"/>
      <c r="Y903" s="351">
        <v>2</v>
      </c>
      <c r="Z903" s="352"/>
      <c r="AA903" s="352"/>
      <c r="AB903" s="353"/>
      <c r="AC903" s="363" t="s">
        <v>196</v>
      </c>
      <c r="AD903" s="371"/>
      <c r="AE903" s="371"/>
      <c r="AF903" s="371"/>
      <c r="AG903" s="371"/>
      <c r="AH903" s="372" t="s">
        <v>627</v>
      </c>
      <c r="AI903" s="373"/>
      <c r="AJ903" s="373"/>
      <c r="AK903" s="373"/>
      <c r="AL903" s="357" t="s">
        <v>627</v>
      </c>
      <c r="AM903" s="358"/>
      <c r="AN903" s="358"/>
      <c r="AO903" s="359"/>
      <c r="AP903" s="360" t="s">
        <v>627</v>
      </c>
      <c r="AQ903" s="360"/>
      <c r="AR903" s="360"/>
      <c r="AS903" s="360"/>
      <c r="AT903" s="360"/>
      <c r="AU903" s="360"/>
      <c r="AV903" s="360"/>
      <c r="AW903" s="360"/>
      <c r="AX903" s="360"/>
    </row>
    <row r="904" spans="1:50" ht="30" customHeight="1" x14ac:dyDescent="0.15">
      <c r="A904" s="376">
        <v>2</v>
      </c>
      <c r="B904" s="376">
        <v>1</v>
      </c>
      <c r="C904" s="361" t="s">
        <v>651</v>
      </c>
      <c r="D904" s="347"/>
      <c r="E904" s="347"/>
      <c r="F904" s="347"/>
      <c r="G904" s="347"/>
      <c r="H904" s="347"/>
      <c r="I904" s="347"/>
      <c r="J904" s="348" t="s">
        <v>627</v>
      </c>
      <c r="K904" s="349"/>
      <c r="L904" s="349"/>
      <c r="M904" s="349"/>
      <c r="N904" s="349"/>
      <c r="O904" s="349"/>
      <c r="P904" s="362" t="s">
        <v>650</v>
      </c>
      <c r="Q904" s="350"/>
      <c r="R904" s="350"/>
      <c r="S904" s="350"/>
      <c r="T904" s="350"/>
      <c r="U904" s="350"/>
      <c r="V904" s="350"/>
      <c r="W904" s="350"/>
      <c r="X904" s="350"/>
      <c r="Y904" s="351">
        <v>2</v>
      </c>
      <c r="Z904" s="352"/>
      <c r="AA904" s="352"/>
      <c r="AB904" s="353"/>
      <c r="AC904" s="363" t="s">
        <v>196</v>
      </c>
      <c r="AD904" s="371"/>
      <c r="AE904" s="371"/>
      <c r="AF904" s="371"/>
      <c r="AG904" s="371"/>
      <c r="AH904" s="372" t="s">
        <v>627</v>
      </c>
      <c r="AI904" s="373"/>
      <c r="AJ904" s="373"/>
      <c r="AK904" s="373"/>
      <c r="AL904" s="357" t="s">
        <v>627</v>
      </c>
      <c r="AM904" s="358"/>
      <c r="AN904" s="358"/>
      <c r="AO904" s="359"/>
      <c r="AP904" s="360" t="s">
        <v>627</v>
      </c>
      <c r="AQ904" s="360"/>
      <c r="AR904" s="360"/>
      <c r="AS904" s="360"/>
      <c r="AT904" s="360"/>
      <c r="AU904" s="360"/>
      <c r="AV904" s="360"/>
      <c r="AW904" s="360"/>
      <c r="AX904" s="360"/>
    </row>
    <row r="905" spans="1:50" ht="30" customHeight="1" x14ac:dyDescent="0.15">
      <c r="A905" s="376">
        <v>3</v>
      </c>
      <c r="B905" s="376">
        <v>1</v>
      </c>
      <c r="C905" s="361" t="s">
        <v>652</v>
      </c>
      <c r="D905" s="347"/>
      <c r="E905" s="347"/>
      <c r="F905" s="347"/>
      <c r="G905" s="347"/>
      <c r="H905" s="347"/>
      <c r="I905" s="347"/>
      <c r="J905" s="348" t="s">
        <v>627</v>
      </c>
      <c r="K905" s="349"/>
      <c r="L905" s="349"/>
      <c r="M905" s="349"/>
      <c r="N905" s="349"/>
      <c r="O905" s="349"/>
      <c r="P905" s="362" t="s">
        <v>650</v>
      </c>
      <c r="Q905" s="350"/>
      <c r="R905" s="350"/>
      <c r="S905" s="350"/>
      <c r="T905" s="350"/>
      <c r="U905" s="350"/>
      <c r="V905" s="350"/>
      <c r="W905" s="350"/>
      <c r="X905" s="350"/>
      <c r="Y905" s="351">
        <v>2</v>
      </c>
      <c r="Z905" s="352"/>
      <c r="AA905" s="352"/>
      <c r="AB905" s="353"/>
      <c r="AC905" s="363" t="s">
        <v>196</v>
      </c>
      <c r="AD905" s="371"/>
      <c r="AE905" s="371"/>
      <c r="AF905" s="371"/>
      <c r="AG905" s="371"/>
      <c r="AH905" s="372" t="s">
        <v>627</v>
      </c>
      <c r="AI905" s="373"/>
      <c r="AJ905" s="373"/>
      <c r="AK905" s="373"/>
      <c r="AL905" s="357" t="s">
        <v>627</v>
      </c>
      <c r="AM905" s="358"/>
      <c r="AN905" s="358"/>
      <c r="AO905" s="359"/>
      <c r="AP905" s="360" t="s">
        <v>627</v>
      </c>
      <c r="AQ905" s="360"/>
      <c r="AR905" s="360"/>
      <c r="AS905" s="360"/>
      <c r="AT905" s="360"/>
      <c r="AU905" s="360"/>
      <c r="AV905" s="360"/>
      <c r="AW905" s="360"/>
      <c r="AX905" s="360"/>
    </row>
    <row r="906" spans="1:50" ht="30" customHeight="1" x14ac:dyDescent="0.15">
      <c r="A906" s="376">
        <v>4</v>
      </c>
      <c r="B906" s="376">
        <v>1</v>
      </c>
      <c r="C906" s="361" t="s">
        <v>653</v>
      </c>
      <c r="D906" s="347"/>
      <c r="E906" s="347"/>
      <c r="F906" s="347"/>
      <c r="G906" s="347"/>
      <c r="H906" s="347"/>
      <c r="I906" s="347"/>
      <c r="J906" s="348" t="s">
        <v>627</v>
      </c>
      <c r="K906" s="349"/>
      <c r="L906" s="349"/>
      <c r="M906" s="349"/>
      <c r="N906" s="349"/>
      <c r="O906" s="349"/>
      <c r="P906" s="362" t="s">
        <v>650</v>
      </c>
      <c r="Q906" s="350"/>
      <c r="R906" s="350"/>
      <c r="S906" s="350"/>
      <c r="T906" s="350"/>
      <c r="U906" s="350"/>
      <c r="V906" s="350"/>
      <c r="W906" s="350"/>
      <c r="X906" s="350"/>
      <c r="Y906" s="351">
        <v>2</v>
      </c>
      <c r="Z906" s="352"/>
      <c r="AA906" s="352"/>
      <c r="AB906" s="353"/>
      <c r="AC906" s="363" t="s">
        <v>196</v>
      </c>
      <c r="AD906" s="371"/>
      <c r="AE906" s="371"/>
      <c r="AF906" s="371"/>
      <c r="AG906" s="371"/>
      <c r="AH906" s="372" t="s">
        <v>654</v>
      </c>
      <c r="AI906" s="373"/>
      <c r="AJ906" s="373"/>
      <c r="AK906" s="373"/>
      <c r="AL906" s="357" t="s">
        <v>627</v>
      </c>
      <c r="AM906" s="358"/>
      <c r="AN906" s="358"/>
      <c r="AO906" s="359"/>
      <c r="AP906" s="360" t="s">
        <v>627</v>
      </c>
      <c r="AQ906" s="360"/>
      <c r="AR906" s="360"/>
      <c r="AS906" s="360"/>
      <c r="AT906" s="360"/>
      <c r="AU906" s="360"/>
      <c r="AV906" s="360"/>
      <c r="AW906" s="360"/>
      <c r="AX906" s="360"/>
    </row>
    <row r="907" spans="1:50" ht="30" customHeight="1" x14ac:dyDescent="0.15">
      <c r="A907" s="376">
        <v>5</v>
      </c>
      <c r="B907" s="376">
        <v>1</v>
      </c>
      <c r="C907" s="361" t="s">
        <v>655</v>
      </c>
      <c r="D907" s="347"/>
      <c r="E907" s="347"/>
      <c r="F907" s="347"/>
      <c r="G907" s="347"/>
      <c r="H907" s="347"/>
      <c r="I907" s="347"/>
      <c r="J907" s="348" t="s">
        <v>627</v>
      </c>
      <c r="K907" s="349"/>
      <c r="L907" s="349"/>
      <c r="M907" s="349"/>
      <c r="N907" s="349"/>
      <c r="O907" s="349"/>
      <c r="P907" s="362" t="s">
        <v>650</v>
      </c>
      <c r="Q907" s="350"/>
      <c r="R907" s="350"/>
      <c r="S907" s="350"/>
      <c r="T907" s="350"/>
      <c r="U907" s="350"/>
      <c r="V907" s="350"/>
      <c r="W907" s="350"/>
      <c r="X907" s="350"/>
      <c r="Y907" s="351">
        <v>2</v>
      </c>
      <c r="Z907" s="352"/>
      <c r="AA907" s="352"/>
      <c r="AB907" s="353"/>
      <c r="AC907" s="363" t="s">
        <v>196</v>
      </c>
      <c r="AD907" s="371"/>
      <c r="AE907" s="371"/>
      <c r="AF907" s="371"/>
      <c r="AG907" s="371"/>
      <c r="AH907" s="372" t="s">
        <v>654</v>
      </c>
      <c r="AI907" s="373"/>
      <c r="AJ907" s="373"/>
      <c r="AK907" s="373"/>
      <c r="AL907" s="357" t="s">
        <v>654</v>
      </c>
      <c r="AM907" s="358"/>
      <c r="AN907" s="358"/>
      <c r="AO907" s="359"/>
      <c r="AP907" s="360" t="s">
        <v>627</v>
      </c>
      <c r="AQ907" s="360"/>
      <c r="AR907" s="360"/>
      <c r="AS907" s="360"/>
      <c r="AT907" s="360"/>
      <c r="AU907" s="360"/>
      <c r="AV907" s="360"/>
      <c r="AW907" s="360"/>
      <c r="AX907" s="360"/>
    </row>
    <row r="908" spans="1:50" ht="30" customHeight="1" x14ac:dyDescent="0.15">
      <c r="A908" s="376">
        <v>6</v>
      </c>
      <c r="B908" s="376">
        <v>1</v>
      </c>
      <c r="C908" s="361" t="s">
        <v>656</v>
      </c>
      <c r="D908" s="347"/>
      <c r="E908" s="347"/>
      <c r="F908" s="347"/>
      <c r="G908" s="347"/>
      <c r="H908" s="347"/>
      <c r="I908" s="347"/>
      <c r="J908" s="348" t="s">
        <v>627</v>
      </c>
      <c r="K908" s="349"/>
      <c r="L908" s="349"/>
      <c r="M908" s="349"/>
      <c r="N908" s="349"/>
      <c r="O908" s="349"/>
      <c r="P908" s="362" t="s">
        <v>650</v>
      </c>
      <c r="Q908" s="350"/>
      <c r="R908" s="350"/>
      <c r="S908" s="350"/>
      <c r="T908" s="350"/>
      <c r="U908" s="350"/>
      <c r="V908" s="350"/>
      <c r="W908" s="350"/>
      <c r="X908" s="350"/>
      <c r="Y908" s="351">
        <v>2</v>
      </c>
      <c r="Z908" s="352"/>
      <c r="AA908" s="352"/>
      <c r="AB908" s="353"/>
      <c r="AC908" s="363" t="s">
        <v>196</v>
      </c>
      <c r="AD908" s="371"/>
      <c r="AE908" s="371"/>
      <c r="AF908" s="371"/>
      <c r="AG908" s="371"/>
      <c r="AH908" s="372" t="s">
        <v>654</v>
      </c>
      <c r="AI908" s="373"/>
      <c r="AJ908" s="373"/>
      <c r="AK908" s="373"/>
      <c r="AL908" s="357" t="s">
        <v>627</v>
      </c>
      <c r="AM908" s="358"/>
      <c r="AN908" s="358"/>
      <c r="AO908" s="359"/>
      <c r="AP908" s="360" t="s">
        <v>641</v>
      </c>
      <c r="AQ908" s="360"/>
      <c r="AR908" s="360"/>
      <c r="AS908" s="360"/>
      <c r="AT908" s="360"/>
      <c r="AU908" s="360"/>
      <c r="AV908" s="360"/>
      <c r="AW908" s="360"/>
      <c r="AX908" s="360"/>
    </row>
    <row r="909" spans="1:50" ht="30" customHeight="1" x14ac:dyDescent="0.15">
      <c r="A909" s="376">
        <v>7</v>
      </c>
      <c r="B909" s="376">
        <v>1</v>
      </c>
      <c r="C909" s="361" t="s">
        <v>657</v>
      </c>
      <c r="D909" s="347"/>
      <c r="E909" s="347"/>
      <c r="F909" s="347"/>
      <c r="G909" s="347"/>
      <c r="H909" s="347"/>
      <c r="I909" s="347"/>
      <c r="J909" s="348" t="s">
        <v>641</v>
      </c>
      <c r="K909" s="349"/>
      <c r="L909" s="349"/>
      <c r="M909" s="349"/>
      <c r="N909" s="349"/>
      <c r="O909" s="349"/>
      <c r="P909" s="362" t="s">
        <v>658</v>
      </c>
      <c r="Q909" s="350"/>
      <c r="R909" s="350"/>
      <c r="S909" s="350"/>
      <c r="T909" s="350"/>
      <c r="U909" s="350"/>
      <c r="V909" s="350"/>
      <c r="W909" s="350"/>
      <c r="X909" s="350"/>
      <c r="Y909" s="351">
        <v>2</v>
      </c>
      <c r="Z909" s="352"/>
      <c r="AA909" s="352"/>
      <c r="AB909" s="353"/>
      <c r="AC909" s="363" t="s">
        <v>196</v>
      </c>
      <c r="AD909" s="371"/>
      <c r="AE909" s="371"/>
      <c r="AF909" s="371"/>
      <c r="AG909" s="371"/>
      <c r="AH909" s="372" t="s">
        <v>627</v>
      </c>
      <c r="AI909" s="373"/>
      <c r="AJ909" s="373"/>
      <c r="AK909" s="373"/>
      <c r="AL909" s="357" t="s">
        <v>627</v>
      </c>
      <c r="AM909" s="358"/>
      <c r="AN909" s="358"/>
      <c r="AO909" s="359"/>
      <c r="AP909" s="360" t="s">
        <v>627</v>
      </c>
      <c r="AQ909" s="360"/>
      <c r="AR909" s="360"/>
      <c r="AS909" s="360"/>
      <c r="AT909" s="360"/>
      <c r="AU909" s="360"/>
      <c r="AV909" s="360"/>
      <c r="AW909" s="360"/>
      <c r="AX909" s="360"/>
    </row>
    <row r="910" spans="1:50" ht="30" customHeight="1" x14ac:dyDescent="0.15">
      <c r="A910" s="376">
        <v>8</v>
      </c>
      <c r="B910" s="376">
        <v>1</v>
      </c>
      <c r="C910" s="361" t="s">
        <v>659</v>
      </c>
      <c r="D910" s="347"/>
      <c r="E910" s="347"/>
      <c r="F910" s="347"/>
      <c r="G910" s="347"/>
      <c r="H910" s="347"/>
      <c r="I910" s="347"/>
      <c r="J910" s="348" t="s">
        <v>641</v>
      </c>
      <c r="K910" s="349"/>
      <c r="L910" s="349"/>
      <c r="M910" s="349"/>
      <c r="N910" s="349"/>
      <c r="O910" s="349"/>
      <c r="P910" s="362" t="s">
        <v>660</v>
      </c>
      <c r="Q910" s="350"/>
      <c r="R910" s="350"/>
      <c r="S910" s="350"/>
      <c r="T910" s="350"/>
      <c r="U910" s="350"/>
      <c r="V910" s="350"/>
      <c r="W910" s="350"/>
      <c r="X910" s="350"/>
      <c r="Y910" s="351">
        <v>2</v>
      </c>
      <c r="Z910" s="352"/>
      <c r="AA910" s="352"/>
      <c r="AB910" s="353"/>
      <c r="AC910" s="363" t="s">
        <v>196</v>
      </c>
      <c r="AD910" s="371"/>
      <c r="AE910" s="371"/>
      <c r="AF910" s="371"/>
      <c r="AG910" s="371"/>
      <c r="AH910" s="372" t="s">
        <v>627</v>
      </c>
      <c r="AI910" s="373"/>
      <c r="AJ910" s="373"/>
      <c r="AK910" s="373"/>
      <c r="AL910" s="357" t="s">
        <v>627</v>
      </c>
      <c r="AM910" s="358"/>
      <c r="AN910" s="358"/>
      <c r="AO910" s="359"/>
      <c r="AP910" s="360" t="s">
        <v>654</v>
      </c>
      <c r="AQ910" s="360"/>
      <c r="AR910" s="360"/>
      <c r="AS910" s="360"/>
      <c r="AT910" s="360"/>
      <c r="AU910" s="360"/>
      <c r="AV910" s="360"/>
      <c r="AW910" s="360"/>
      <c r="AX910" s="360"/>
    </row>
    <row r="911" spans="1:50" ht="30" customHeight="1" x14ac:dyDescent="0.15">
      <c r="A911" s="376">
        <v>9</v>
      </c>
      <c r="B911" s="376">
        <v>1</v>
      </c>
      <c r="C911" s="361" t="s">
        <v>661</v>
      </c>
      <c r="D911" s="347"/>
      <c r="E911" s="347"/>
      <c r="F911" s="347"/>
      <c r="G911" s="347"/>
      <c r="H911" s="347"/>
      <c r="I911" s="347"/>
      <c r="J911" s="348" t="s">
        <v>641</v>
      </c>
      <c r="K911" s="349"/>
      <c r="L911" s="349"/>
      <c r="M911" s="349"/>
      <c r="N911" s="349"/>
      <c r="O911" s="349"/>
      <c r="P911" s="362" t="s">
        <v>660</v>
      </c>
      <c r="Q911" s="350"/>
      <c r="R911" s="350"/>
      <c r="S911" s="350"/>
      <c r="T911" s="350"/>
      <c r="U911" s="350"/>
      <c r="V911" s="350"/>
      <c r="W911" s="350"/>
      <c r="X911" s="350"/>
      <c r="Y911" s="351">
        <v>2</v>
      </c>
      <c r="Z911" s="352"/>
      <c r="AA911" s="352"/>
      <c r="AB911" s="353"/>
      <c r="AC911" s="363" t="s">
        <v>196</v>
      </c>
      <c r="AD911" s="371"/>
      <c r="AE911" s="371"/>
      <c r="AF911" s="371"/>
      <c r="AG911" s="371"/>
      <c r="AH911" s="372" t="s">
        <v>627</v>
      </c>
      <c r="AI911" s="373"/>
      <c r="AJ911" s="373"/>
      <c r="AK911" s="373"/>
      <c r="AL911" s="357" t="s">
        <v>627</v>
      </c>
      <c r="AM911" s="358"/>
      <c r="AN911" s="358"/>
      <c r="AO911" s="359"/>
      <c r="AP911" s="360" t="s">
        <v>627</v>
      </c>
      <c r="AQ911" s="360"/>
      <c r="AR911" s="360"/>
      <c r="AS911" s="360"/>
      <c r="AT911" s="360"/>
      <c r="AU911" s="360"/>
      <c r="AV911" s="360"/>
      <c r="AW911" s="360"/>
      <c r="AX911" s="360"/>
    </row>
    <row r="912" spans="1:50" ht="30" customHeight="1" x14ac:dyDescent="0.15">
      <c r="A912" s="376">
        <v>10</v>
      </c>
      <c r="B912" s="376">
        <v>1</v>
      </c>
      <c r="C912" s="361" t="s">
        <v>662</v>
      </c>
      <c r="D912" s="347"/>
      <c r="E912" s="347"/>
      <c r="F912" s="347"/>
      <c r="G912" s="347"/>
      <c r="H912" s="347"/>
      <c r="I912" s="347"/>
      <c r="J912" s="348" t="s">
        <v>654</v>
      </c>
      <c r="K912" s="349"/>
      <c r="L912" s="349"/>
      <c r="M912" s="349"/>
      <c r="N912" s="349"/>
      <c r="O912" s="349"/>
      <c r="P912" s="362" t="s">
        <v>660</v>
      </c>
      <c r="Q912" s="350"/>
      <c r="R912" s="350"/>
      <c r="S912" s="350"/>
      <c r="T912" s="350"/>
      <c r="U912" s="350"/>
      <c r="V912" s="350"/>
      <c r="W912" s="350"/>
      <c r="X912" s="350"/>
      <c r="Y912" s="351">
        <v>2</v>
      </c>
      <c r="Z912" s="352"/>
      <c r="AA912" s="352"/>
      <c r="AB912" s="353"/>
      <c r="AC912" s="363" t="s">
        <v>196</v>
      </c>
      <c r="AD912" s="371"/>
      <c r="AE912" s="371"/>
      <c r="AF912" s="371"/>
      <c r="AG912" s="371"/>
      <c r="AH912" s="372" t="s">
        <v>641</v>
      </c>
      <c r="AI912" s="373"/>
      <c r="AJ912" s="373"/>
      <c r="AK912" s="373"/>
      <c r="AL912" s="357" t="s">
        <v>641</v>
      </c>
      <c r="AM912" s="358"/>
      <c r="AN912" s="358"/>
      <c r="AO912" s="359"/>
      <c r="AP912" s="360" t="s">
        <v>641</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627</v>
      </c>
      <c r="F1102" s="375"/>
      <c r="G1102" s="375"/>
      <c r="H1102" s="375"/>
      <c r="I1102" s="375"/>
      <c r="J1102" s="348" t="s">
        <v>627</v>
      </c>
      <c r="K1102" s="349"/>
      <c r="L1102" s="349"/>
      <c r="M1102" s="349"/>
      <c r="N1102" s="349"/>
      <c r="O1102" s="349"/>
      <c r="P1102" s="362" t="s">
        <v>627</v>
      </c>
      <c r="Q1102" s="350"/>
      <c r="R1102" s="350"/>
      <c r="S1102" s="350"/>
      <c r="T1102" s="350"/>
      <c r="U1102" s="350"/>
      <c r="V1102" s="350"/>
      <c r="W1102" s="350"/>
      <c r="X1102" s="350"/>
      <c r="Y1102" s="351" t="s">
        <v>627</v>
      </c>
      <c r="Z1102" s="352"/>
      <c r="AA1102" s="352"/>
      <c r="AB1102" s="353"/>
      <c r="AC1102" s="354"/>
      <c r="AD1102" s="354"/>
      <c r="AE1102" s="354"/>
      <c r="AF1102" s="354"/>
      <c r="AG1102" s="354"/>
      <c r="AH1102" s="355" t="s">
        <v>627</v>
      </c>
      <c r="AI1102" s="356"/>
      <c r="AJ1102" s="356"/>
      <c r="AK1102" s="356"/>
      <c r="AL1102" s="357" t="s">
        <v>627</v>
      </c>
      <c r="AM1102" s="358"/>
      <c r="AN1102" s="358"/>
      <c r="AO1102" s="359"/>
      <c r="AP1102" s="360" t="s">
        <v>627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9" priority="14085">
      <formula>IF(RIGHT(TEXT(P14,"0.#"),1)=".",FALSE,TRUE)</formula>
    </cfRule>
    <cfRule type="expression" dxfId="2828" priority="14086">
      <formula>IF(RIGHT(TEXT(P14,"0.#"),1)=".",TRUE,FALSE)</formula>
    </cfRule>
  </conditionalFormatting>
  <conditionalFormatting sqref="AE32">
    <cfRule type="expression" dxfId="2827" priority="14075">
      <formula>IF(RIGHT(TEXT(AE32,"0.#"),1)=".",FALSE,TRUE)</formula>
    </cfRule>
    <cfRule type="expression" dxfId="2826" priority="14076">
      <formula>IF(RIGHT(TEXT(AE32,"0.#"),1)=".",TRUE,FALSE)</formula>
    </cfRule>
  </conditionalFormatting>
  <conditionalFormatting sqref="P18:AX18">
    <cfRule type="expression" dxfId="2825" priority="13961">
      <formula>IF(RIGHT(TEXT(P18,"0.#"),1)=".",FALSE,TRUE)</formula>
    </cfRule>
    <cfRule type="expression" dxfId="2824" priority="13962">
      <formula>IF(RIGHT(TEXT(P18,"0.#"),1)=".",TRUE,FALSE)</formula>
    </cfRule>
  </conditionalFormatting>
  <conditionalFormatting sqref="Y782">
    <cfRule type="expression" dxfId="2823" priority="13957">
      <formula>IF(RIGHT(TEXT(Y782,"0.#"),1)=".",FALSE,TRUE)</formula>
    </cfRule>
    <cfRule type="expression" dxfId="2822" priority="13958">
      <formula>IF(RIGHT(TEXT(Y782,"0.#"),1)=".",TRUE,FALSE)</formula>
    </cfRule>
  </conditionalFormatting>
  <conditionalFormatting sqref="Y791">
    <cfRule type="expression" dxfId="2821" priority="13953">
      <formula>IF(RIGHT(TEXT(Y791,"0.#"),1)=".",FALSE,TRUE)</formula>
    </cfRule>
    <cfRule type="expression" dxfId="2820" priority="13954">
      <formula>IF(RIGHT(TEXT(Y791,"0.#"),1)=".",TRUE,FALSE)</formula>
    </cfRule>
  </conditionalFormatting>
  <conditionalFormatting sqref="Y822:Y829 Y820 Y809:Y816 Y807 Y796:Y803 Y794">
    <cfRule type="expression" dxfId="2819" priority="13735">
      <formula>IF(RIGHT(TEXT(Y794,"0.#"),1)=".",FALSE,TRUE)</formula>
    </cfRule>
    <cfRule type="expression" dxfId="2818" priority="13736">
      <formula>IF(RIGHT(TEXT(Y794,"0.#"),1)=".",TRUE,FALSE)</formula>
    </cfRule>
  </conditionalFormatting>
  <conditionalFormatting sqref="P15:AJ17 P13:AX13 AR15:AX15">
    <cfRule type="expression" dxfId="2817" priority="13783">
      <formula>IF(RIGHT(TEXT(P13,"0.#"),1)=".",FALSE,TRUE)</formula>
    </cfRule>
    <cfRule type="expression" dxfId="2816" priority="13784">
      <formula>IF(RIGHT(TEXT(P13,"0.#"),1)=".",TRUE,FALSE)</formula>
    </cfRule>
  </conditionalFormatting>
  <conditionalFormatting sqref="P19:AJ19">
    <cfRule type="expression" dxfId="2815" priority="13781">
      <formula>IF(RIGHT(TEXT(P19,"0.#"),1)=".",FALSE,TRUE)</formula>
    </cfRule>
    <cfRule type="expression" dxfId="2814" priority="13782">
      <formula>IF(RIGHT(TEXT(P19,"0.#"),1)=".",TRUE,FALSE)</formula>
    </cfRule>
  </conditionalFormatting>
  <conditionalFormatting sqref="AE101 AQ101">
    <cfRule type="expression" dxfId="2813" priority="13773">
      <formula>IF(RIGHT(TEXT(AE101,"0.#"),1)=".",FALSE,TRUE)</formula>
    </cfRule>
    <cfRule type="expression" dxfId="2812" priority="13774">
      <formula>IF(RIGHT(TEXT(AE101,"0.#"),1)=".",TRUE,FALSE)</formula>
    </cfRule>
  </conditionalFormatting>
  <conditionalFormatting sqref="Y783:Y790 Y781">
    <cfRule type="expression" dxfId="2811" priority="13759">
      <formula>IF(RIGHT(TEXT(Y781,"0.#"),1)=".",FALSE,TRUE)</formula>
    </cfRule>
    <cfRule type="expression" dxfId="2810" priority="13760">
      <formula>IF(RIGHT(TEXT(Y781,"0.#"),1)=".",TRUE,FALSE)</formula>
    </cfRule>
  </conditionalFormatting>
  <conditionalFormatting sqref="AU782">
    <cfRule type="expression" dxfId="2809" priority="13757">
      <formula>IF(RIGHT(TEXT(AU782,"0.#"),1)=".",FALSE,TRUE)</formula>
    </cfRule>
    <cfRule type="expression" dxfId="2808" priority="13758">
      <formula>IF(RIGHT(TEXT(AU782,"0.#"),1)=".",TRUE,FALSE)</formula>
    </cfRule>
  </conditionalFormatting>
  <conditionalFormatting sqref="AU791">
    <cfRule type="expression" dxfId="2807" priority="13755">
      <formula>IF(RIGHT(TEXT(AU791,"0.#"),1)=".",FALSE,TRUE)</formula>
    </cfRule>
    <cfRule type="expression" dxfId="2806" priority="13756">
      <formula>IF(RIGHT(TEXT(AU791,"0.#"),1)=".",TRUE,FALSE)</formula>
    </cfRule>
  </conditionalFormatting>
  <conditionalFormatting sqref="AU783:AU790 AU781">
    <cfRule type="expression" dxfId="2805" priority="13753">
      <formula>IF(RIGHT(TEXT(AU781,"0.#"),1)=".",FALSE,TRUE)</formula>
    </cfRule>
    <cfRule type="expression" dxfId="2804" priority="13754">
      <formula>IF(RIGHT(TEXT(AU781,"0.#"),1)=".",TRUE,FALSE)</formula>
    </cfRule>
  </conditionalFormatting>
  <conditionalFormatting sqref="Y821 Y808 Y795">
    <cfRule type="expression" dxfId="2803" priority="13739">
      <formula>IF(RIGHT(TEXT(Y795,"0.#"),1)=".",FALSE,TRUE)</formula>
    </cfRule>
    <cfRule type="expression" dxfId="2802" priority="13740">
      <formula>IF(RIGHT(TEXT(Y795,"0.#"),1)=".",TRUE,FALSE)</formula>
    </cfRule>
  </conditionalFormatting>
  <conditionalFormatting sqref="Y830 Y817 Y804">
    <cfRule type="expression" dxfId="2801" priority="13737">
      <formula>IF(RIGHT(TEXT(Y804,"0.#"),1)=".",FALSE,TRUE)</formula>
    </cfRule>
    <cfRule type="expression" dxfId="2800" priority="13738">
      <formula>IF(RIGHT(TEXT(Y804,"0.#"),1)=".",TRUE,FALSE)</formula>
    </cfRule>
  </conditionalFormatting>
  <conditionalFormatting sqref="AU821 AU808 AU795">
    <cfRule type="expression" dxfId="2799" priority="13733">
      <formula>IF(RIGHT(TEXT(AU795,"0.#"),1)=".",FALSE,TRUE)</formula>
    </cfRule>
    <cfRule type="expression" dxfId="2798" priority="13734">
      <formula>IF(RIGHT(TEXT(AU795,"0.#"),1)=".",TRUE,FALSE)</formula>
    </cfRule>
  </conditionalFormatting>
  <conditionalFormatting sqref="AU830 AU817 AU804">
    <cfRule type="expression" dxfId="2797" priority="13731">
      <formula>IF(RIGHT(TEXT(AU804,"0.#"),1)=".",FALSE,TRUE)</formula>
    </cfRule>
    <cfRule type="expression" dxfId="2796" priority="13732">
      <formula>IF(RIGHT(TEXT(AU804,"0.#"),1)=".",TRUE,FALSE)</formula>
    </cfRule>
  </conditionalFormatting>
  <conditionalFormatting sqref="AU822:AU829 AU820 AU809:AU816 AU807 AU796:AU803 AU794">
    <cfRule type="expression" dxfId="2795" priority="13729">
      <formula>IF(RIGHT(TEXT(AU794,"0.#"),1)=".",FALSE,TRUE)</formula>
    </cfRule>
    <cfRule type="expression" dxfId="2794" priority="13730">
      <formula>IF(RIGHT(TEXT(AU794,"0.#"),1)=".",TRUE,FALSE)</formula>
    </cfRule>
  </conditionalFormatting>
  <conditionalFormatting sqref="AM87">
    <cfRule type="expression" dxfId="2793" priority="13383">
      <formula>IF(RIGHT(TEXT(AM87,"0.#"),1)=".",FALSE,TRUE)</formula>
    </cfRule>
    <cfRule type="expression" dxfId="2792" priority="13384">
      <formula>IF(RIGHT(TEXT(AM87,"0.#"),1)=".",TRUE,FALSE)</formula>
    </cfRule>
  </conditionalFormatting>
  <conditionalFormatting sqref="AE55">
    <cfRule type="expression" dxfId="2791" priority="13451">
      <formula>IF(RIGHT(TEXT(AE55,"0.#"),1)=".",FALSE,TRUE)</formula>
    </cfRule>
    <cfRule type="expression" dxfId="2790" priority="13452">
      <formula>IF(RIGHT(TEXT(AE55,"0.#"),1)=".",TRUE,FALSE)</formula>
    </cfRule>
  </conditionalFormatting>
  <conditionalFormatting sqref="AI55">
    <cfRule type="expression" dxfId="2789" priority="13449">
      <formula>IF(RIGHT(TEXT(AI55,"0.#"),1)=".",FALSE,TRUE)</formula>
    </cfRule>
    <cfRule type="expression" dxfId="2788" priority="13450">
      <formula>IF(RIGHT(TEXT(AI55,"0.#"),1)=".",TRUE,FALSE)</formula>
    </cfRule>
  </conditionalFormatting>
  <conditionalFormatting sqref="AM34">
    <cfRule type="expression" dxfId="2787" priority="13529">
      <formula>IF(RIGHT(TEXT(AM34,"0.#"),1)=".",FALSE,TRUE)</formula>
    </cfRule>
    <cfRule type="expression" dxfId="2786" priority="13530">
      <formula>IF(RIGHT(TEXT(AM34,"0.#"),1)=".",TRUE,FALSE)</formula>
    </cfRule>
  </conditionalFormatting>
  <conditionalFormatting sqref="AE33">
    <cfRule type="expression" dxfId="2785" priority="13543">
      <formula>IF(RIGHT(TEXT(AE33,"0.#"),1)=".",FALSE,TRUE)</formula>
    </cfRule>
    <cfRule type="expression" dxfId="2784" priority="13544">
      <formula>IF(RIGHT(TEXT(AE33,"0.#"),1)=".",TRUE,FALSE)</formula>
    </cfRule>
  </conditionalFormatting>
  <conditionalFormatting sqref="AE34">
    <cfRule type="expression" dxfId="2783" priority="13541">
      <formula>IF(RIGHT(TEXT(AE34,"0.#"),1)=".",FALSE,TRUE)</formula>
    </cfRule>
    <cfRule type="expression" dxfId="2782" priority="13542">
      <formula>IF(RIGHT(TEXT(AE34,"0.#"),1)=".",TRUE,FALSE)</formula>
    </cfRule>
  </conditionalFormatting>
  <conditionalFormatting sqref="AI34">
    <cfRule type="expression" dxfId="2781" priority="13539">
      <formula>IF(RIGHT(TEXT(AI34,"0.#"),1)=".",FALSE,TRUE)</formula>
    </cfRule>
    <cfRule type="expression" dxfId="2780" priority="13540">
      <formula>IF(RIGHT(TEXT(AI34,"0.#"),1)=".",TRUE,FALSE)</formula>
    </cfRule>
  </conditionalFormatting>
  <conditionalFormatting sqref="AI33">
    <cfRule type="expression" dxfId="2779" priority="13537">
      <formula>IF(RIGHT(TEXT(AI33,"0.#"),1)=".",FALSE,TRUE)</formula>
    </cfRule>
    <cfRule type="expression" dxfId="2778" priority="13538">
      <formula>IF(RIGHT(TEXT(AI33,"0.#"),1)=".",TRUE,FALSE)</formula>
    </cfRule>
  </conditionalFormatting>
  <conditionalFormatting sqref="AI32">
    <cfRule type="expression" dxfId="2777" priority="13535">
      <formula>IF(RIGHT(TEXT(AI32,"0.#"),1)=".",FALSE,TRUE)</formula>
    </cfRule>
    <cfRule type="expression" dxfId="2776" priority="13536">
      <formula>IF(RIGHT(TEXT(AI32,"0.#"),1)=".",TRUE,FALSE)</formula>
    </cfRule>
  </conditionalFormatting>
  <conditionalFormatting sqref="AM32">
    <cfRule type="expression" dxfId="2775" priority="13533">
      <formula>IF(RIGHT(TEXT(AM32,"0.#"),1)=".",FALSE,TRUE)</formula>
    </cfRule>
    <cfRule type="expression" dxfId="2774" priority="13534">
      <formula>IF(RIGHT(TEXT(AM32,"0.#"),1)=".",TRUE,FALSE)</formula>
    </cfRule>
  </conditionalFormatting>
  <conditionalFormatting sqref="AM33">
    <cfRule type="expression" dxfId="2773" priority="13531">
      <formula>IF(RIGHT(TEXT(AM33,"0.#"),1)=".",FALSE,TRUE)</formula>
    </cfRule>
    <cfRule type="expression" dxfId="2772" priority="13532">
      <formula>IF(RIGHT(TEXT(AM33,"0.#"),1)=".",TRUE,FALSE)</formula>
    </cfRule>
  </conditionalFormatting>
  <conditionalFormatting sqref="AQ32:AQ34">
    <cfRule type="expression" dxfId="2771" priority="13523">
      <formula>IF(RIGHT(TEXT(AQ32,"0.#"),1)=".",FALSE,TRUE)</formula>
    </cfRule>
    <cfRule type="expression" dxfId="2770" priority="13524">
      <formula>IF(RIGHT(TEXT(AQ32,"0.#"),1)=".",TRUE,FALSE)</formula>
    </cfRule>
  </conditionalFormatting>
  <conditionalFormatting sqref="AU32:AU34">
    <cfRule type="expression" dxfId="2769" priority="13521">
      <formula>IF(RIGHT(TEXT(AU32,"0.#"),1)=".",FALSE,TRUE)</formula>
    </cfRule>
    <cfRule type="expression" dxfId="2768" priority="13522">
      <formula>IF(RIGHT(TEXT(AU32,"0.#"),1)=".",TRUE,FALSE)</formula>
    </cfRule>
  </conditionalFormatting>
  <conditionalFormatting sqref="AE53">
    <cfRule type="expression" dxfId="2767" priority="13455">
      <formula>IF(RIGHT(TEXT(AE53,"0.#"),1)=".",FALSE,TRUE)</formula>
    </cfRule>
    <cfRule type="expression" dxfId="2766" priority="13456">
      <formula>IF(RIGHT(TEXT(AE53,"0.#"),1)=".",TRUE,FALSE)</formula>
    </cfRule>
  </conditionalFormatting>
  <conditionalFormatting sqref="AE54">
    <cfRule type="expression" dxfId="2765" priority="13453">
      <formula>IF(RIGHT(TEXT(AE54,"0.#"),1)=".",FALSE,TRUE)</formula>
    </cfRule>
    <cfRule type="expression" dxfId="2764" priority="13454">
      <formula>IF(RIGHT(TEXT(AE54,"0.#"),1)=".",TRUE,FALSE)</formula>
    </cfRule>
  </conditionalFormatting>
  <conditionalFormatting sqref="AI54">
    <cfRule type="expression" dxfId="2763" priority="13447">
      <formula>IF(RIGHT(TEXT(AI54,"0.#"),1)=".",FALSE,TRUE)</formula>
    </cfRule>
    <cfRule type="expression" dxfId="2762" priority="13448">
      <formula>IF(RIGHT(TEXT(AI54,"0.#"),1)=".",TRUE,FALSE)</formula>
    </cfRule>
  </conditionalFormatting>
  <conditionalFormatting sqref="AI53">
    <cfRule type="expression" dxfId="2761" priority="13445">
      <formula>IF(RIGHT(TEXT(AI53,"0.#"),1)=".",FALSE,TRUE)</formula>
    </cfRule>
    <cfRule type="expression" dxfId="2760" priority="13446">
      <formula>IF(RIGHT(TEXT(AI53,"0.#"),1)=".",TRUE,FALSE)</formula>
    </cfRule>
  </conditionalFormatting>
  <conditionalFormatting sqref="AM53">
    <cfRule type="expression" dxfId="2759" priority="13443">
      <formula>IF(RIGHT(TEXT(AM53,"0.#"),1)=".",FALSE,TRUE)</formula>
    </cfRule>
    <cfRule type="expression" dxfId="2758" priority="13444">
      <formula>IF(RIGHT(TEXT(AM53,"0.#"),1)=".",TRUE,FALSE)</formula>
    </cfRule>
  </conditionalFormatting>
  <conditionalFormatting sqref="AM54">
    <cfRule type="expression" dxfId="2757" priority="13441">
      <formula>IF(RIGHT(TEXT(AM54,"0.#"),1)=".",FALSE,TRUE)</formula>
    </cfRule>
    <cfRule type="expression" dxfId="2756" priority="13442">
      <formula>IF(RIGHT(TEXT(AM54,"0.#"),1)=".",TRUE,FALSE)</formula>
    </cfRule>
  </conditionalFormatting>
  <conditionalFormatting sqref="AM55">
    <cfRule type="expression" dxfId="2755" priority="13439">
      <formula>IF(RIGHT(TEXT(AM55,"0.#"),1)=".",FALSE,TRUE)</formula>
    </cfRule>
    <cfRule type="expression" dxfId="2754" priority="13440">
      <formula>IF(RIGHT(TEXT(AM55,"0.#"),1)=".",TRUE,FALSE)</formula>
    </cfRule>
  </conditionalFormatting>
  <conditionalFormatting sqref="AE60">
    <cfRule type="expression" dxfId="2753" priority="13425">
      <formula>IF(RIGHT(TEXT(AE60,"0.#"),1)=".",FALSE,TRUE)</formula>
    </cfRule>
    <cfRule type="expression" dxfId="2752" priority="13426">
      <formula>IF(RIGHT(TEXT(AE60,"0.#"),1)=".",TRUE,FALSE)</formula>
    </cfRule>
  </conditionalFormatting>
  <conditionalFormatting sqref="AE61">
    <cfRule type="expression" dxfId="2751" priority="13423">
      <formula>IF(RIGHT(TEXT(AE61,"0.#"),1)=".",FALSE,TRUE)</formula>
    </cfRule>
    <cfRule type="expression" dxfId="2750" priority="13424">
      <formula>IF(RIGHT(TEXT(AE61,"0.#"),1)=".",TRUE,FALSE)</formula>
    </cfRule>
  </conditionalFormatting>
  <conditionalFormatting sqref="AE62">
    <cfRule type="expression" dxfId="2749" priority="13421">
      <formula>IF(RIGHT(TEXT(AE62,"0.#"),1)=".",FALSE,TRUE)</formula>
    </cfRule>
    <cfRule type="expression" dxfId="2748" priority="13422">
      <formula>IF(RIGHT(TEXT(AE62,"0.#"),1)=".",TRUE,FALSE)</formula>
    </cfRule>
  </conditionalFormatting>
  <conditionalFormatting sqref="AI62">
    <cfRule type="expression" dxfId="2747" priority="13419">
      <formula>IF(RIGHT(TEXT(AI62,"0.#"),1)=".",FALSE,TRUE)</formula>
    </cfRule>
    <cfRule type="expression" dxfId="2746" priority="13420">
      <formula>IF(RIGHT(TEXT(AI62,"0.#"),1)=".",TRUE,FALSE)</formula>
    </cfRule>
  </conditionalFormatting>
  <conditionalFormatting sqref="AI61">
    <cfRule type="expression" dxfId="2745" priority="13417">
      <formula>IF(RIGHT(TEXT(AI61,"0.#"),1)=".",FALSE,TRUE)</formula>
    </cfRule>
    <cfRule type="expression" dxfId="2744" priority="13418">
      <formula>IF(RIGHT(TEXT(AI61,"0.#"),1)=".",TRUE,FALSE)</formula>
    </cfRule>
  </conditionalFormatting>
  <conditionalFormatting sqref="AI60">
    <cfRule type="expression" dxfId="2743" priority="13415">
      <formula>IF(RIGHT(TEXT(AI60,"0.#"),1)=".",FALSE,TRUE)</formula>
    </cfRule>
    <cfRule type="expression" dxfId="2742" priority="13416">
      <formula>IF(RIGHT(TEXT(AI60,"0.#"),1)=".",TRUE,FALSE)</formula>
    </cfRule>
  </conditionalFormatting>
  <conditionalFormatting sqref="AM60">
    <cfRule type="expression" dxfId="2741" priority="13413">
      <formula>IF(RIGHT(TEXT(AM60,"0.#"),1)=".",FALSE,TRUE)</formula>
    </cfRule>
    <cfRule type="expression" dxfId="2740" priority="13414">
      <formula>IF(RIGHT(TEXT(AM60,"0.#"),1)=".",TRUE,FALSE)</formula>
    </cfRule>
  </conditionalFormatting>
  <conditionalFormatting sqref="AM61">
    <cfRule type="expression" dxfId="2739" priority="13411">
      <formula>IF(RIGHT(TEXT(AM61,"0.#"),1)=".",FALSE,TRUE)</formula>
    </cfRule>
    <cfRule type="expression" dxfId="2738" priority="13412">
      <formula>IF(RIGHT(TEXT(AM61,"0.#"),1)=".",TRUE,FALSE)</formula>
    </cfRule>
  </conditionalFormatting>
  <conditionalFormatting sqref="AM62">
    <cfRule type="expression" dxfId="2737" priority="13409">
      <formula>IF(RIGHT(TEXT(AM62,"0.#"),1)=".",FALSE,TRUE)</formula>
    </cfRule>
    <cfRule type="expression" dxfId="2736" priority="13410">
      <formula>IF(RIGHT(TEXT(AM62,"0.#"),1)=".",TRUE,FALSE)</formula>
    </cfRule>
  </conditionalFormatting>
  <conditionalFormatting sqref="AE87">
    <cfRule type="expression" dxfId="2735" priority="13395">
      <formula>IF(RIGHT(TEXT(AE87,"0.#"),1)=".",FALSE,TRUE)</formula>
    </cfRule>
    <cfRule type="expression" dxfId="2734" priority="13396">
      <formula>IF(RIGHT(TEXT(AE87,"0.#"),1)=".",TRUE,FALSE)</formula>
    </cfRule>
  </conditionalFormatting>
  <conditionalFormatting sqref="AE88">
    <cfRule type="expression" dxfId="2733" priority="13393">
      <formula>IF(RIGHT(TEXT(AE88,"0.#"),1)=".",FALSE,TRUE)</formula>
    </cfRule>
    <cfRule type="expression" dxfId="2732" priority="13394">
      <formula>IF(RIGHT(TEXT(AE88,"0.#"),1)=".",TRUE,FALSE)</formula>
    </cfRule>
  </conditionalFormatting>
  <conditionalFormatting sqref="AE89">
    <cfRule type="expression" dxfId="2731" priority="13391">
      <formula>IF(RIGHT(TEXT(AE89,"0.#"),1)=".",FALSE,TRUE)</formula>
    </cfRule>
    <cfRule type="expression" dxfId="2730" priority="13392">
      <formula>IF(RIGHT(TEXT(AE89,"0.#"),1)=".",TRUE,FALSE)</formula>
    </cfRule>
  </conditionalFormatting>
  <conditionalFormatting sqref="AI89">
    <cfRule type="expression" dxfId="2729" priority="13389">
      <formula>IF(RIGHT(TEXT(AI89,"0.#"),1)=".",FALSE,TRUE)</formula>
    </cfRule>
    <cfRule type="expression" dxfId="2728" priority="13390">
      <formula>IF(RIGHT(TEXT(AI89,"0.#"),1)=".",TRUE,FALSE)</formula>
    </cfRule>
  </conditionalFormatting>
  <conditionalFormatting sqref="AI88">
    <cfRule type="expression" dxfId="2727" priority="13387">
      <formula>IF(RIGHT(TEXT(AI88,"0.#"),1)=".",FALSE,TRUE)</formula>
    </cfRule>
    <cfRule type="expression" dxfId="2726" priority="13388">
      <formula>IF(RIGHT(TEXT(AI88,"0.#"),1)=".",TRUE,FALSE)</formula>
    </cfRule>
  </conditionalFormatting>
  <conditionalFormatting sqref="AI87">
    <cfRule type="expression" dxfId="2725" priority="13385">
      <formula>IF(RIGHT(TEXT(AI87,"0.#"),1)=".",FALSE,TRUE)</formula>
    </cfRule>
    <cfRule type="expression" dxfId="2724" priority="13386">
      <formula>IF(RIGHT(TEXT(AI87,"0.#"),1)=".",TRUE,FALSE)</formula>
    </cfRule>
  </conditionalFormatting>
  <conditionalFormatting sqref="AM88">
    <cfRule type="expression" dxfId="2723" priority="13381">
      <formula>IF(RIGHT(TEXT(AM88,"0.#"),1)=".",FALSE,TRUE)</formula>
    </cfRule>
    <cfRule type="expression" dxfId="2722" priority="13382">
      <formula>IF(RIGHT(TEXT(AM88,"0.#"),1)=".",TRUE,FALSE)</formula>
    </cfRule>
  </conditionalFormatting>
  <conditionalFormatting sqref="AM89">
    <cfRule type="expression" dxfId="2721" priority="13379">
      <formula>IF(RIGHT(TEXT(AM89,"0.#"),1)=".",FALSE,TRUE)</formula>
    </cfRule>
    <cfRule type="expression" dxfId="2720" priority="13380">
      <formula>IF(RIGHT(TEXT(AM89,"0.#"),1)=".",TRUE,FALSE)</formula>
    </cfRule>
  </conditionalFormatting>
  <conditionalFormatting sqref="AE92">
    <cfRule type="expression" dxfId="2719" priority="13365">
      <formula>IF(RIGHT(TEXT(AE92,"0.#"),1)=".",FALSE,TRUE)</formula>
    </cfRule>
    <cfRule type="expression" dxfId="2718" priority="13366">
      <formula>IF(RIGHT(TEXT(AE92,"0.#"),1)=".",TRUE,FALSE)</formula>
    </cfRule>
  </conditionalFormatting>
  <conditionalFormatting sqref="AE93">
    <cfRule type="expression" dxfId="2717" priority="13363">
      <formula>IF(RIGHT(TEXT(AE93,"0.#"),1)=".",FALSE,TRUE)</formula>
    </cfRule>
    <cfRule type="expression" dxfId="2716" priority="13364">
      <formula>IF(RIGHT(TEXT(AE93,"0.#"),1)=".",TRUE,FALSE)</formula>
    </cfRule>
  </conditionalFormatting>
  <conditionalFormatting sqref="AE94">
    <cfRule type="expression" dxfId="2715" priority="13361">
      <formula>IF(RIGHT(TEXT(AE94,"0.#"),1)=".",FALSE,TRUE)</formula>
    </cfRule>
    <cfRule type="expression" dxfId="2714" priority="13362">
      <formula>IF(RIGHT(TEXT(AE94,"0.#"),1)=".",TRUE,FALSE)</formula>
    </cfRule>
  </conditionalFormatting>
  <conditionalFormatting sqref="AI94">
    <cfRule type="expression" dxfId="2713" priority="13359">
      <formula>IF(RIGHT(TEXT(AI94,"0.#"),1)=".",FALSE,TRUE)</formula>
    </cfRule>
    <cfRule type="expression" dxfId="2712" priority="13360">
      <formula>IF(RIGHT(TEXT(AI94,"0.#"),1)=".",TRUE,FALSE)</formula>
    </cfRule>
  </conditionalFormatting>
  <conditionalFormatting sqref="AI93">
    <cfRule type="expression" dxfId="2711" priority="13357">
      <formula>IF(RIGHT(TEXT(AI93,"0.#"),1)=".",FALSE,TRUE)</formula>
    </cfRule>
    <cfRule type="expression" dxfId="2710" priority="13358">
      <formula>IF(RIGHT(TEXT(AI93,"0.#"),1)=".",TRUE,FALSE)</formula>
    </cfRule>
  </conditionalFormatting>
  <conditionalFormatting sqref="AI92">
    <cfRule type="expression" dxfId="2709" priority="13355">
      <formula>IF(RIGHT(TEXT(AI92,"0.#"),1)=".",FALSE,TRUE)</formula>
    </cfRule>
    <cfRule type="expression" dxfId="2708" priority="13356">
      <formula>IF(RIGHT(TEXT(AI92,"0.#"),1)=".",TRUE,FALSE)</formula>
    </cfRule>
  </conditionalFormatting>
  <conditionalFormatting sqref="AM92">
    <cfRule type="expression" dxfId="2707" priority="13353">
      <formula>IF(RIGHT(TEXT(AM92,"0.#"),1)=".",FALSE,TRUE)</formula>
    </cfRule>
    <cfRule type="expression" dxfId="2706" priority="13354">
      <formula>IF(RIGHT(TEXT(AM92,"0.#"),1)=".",TRUE,FALSE)</formula>
    </cfRule>
  </conditionalFormatting>
  <conditionalFormatting sqref="AM93">
    <cfRule type="expression" dxfId="2705" priority="13351">
      <formula>IF(RIGHT(TEXT(AM93,"0.#"),1)=".",FALSE,TRUE)</formula>
    </cfRule>
    <cfRule type="expression" dxfId="2704" priority="13352">
      <formula>IF(RIGHT(TEXT(AM93,"0.#"),1)=".",TRUE,FALSE)</formula>
    </cfRule>
  </conditionalFormatting>
  <conditionalFormatting sqref="AM94">
    <cfRule type="expression" dxfId="2703" priority="13349">
      <formula>IF(RIGHT(TEXT(AM94,"0.#"),1)=".",FALSE,TRUE)</formula>
    </cfRule>
    <cfRule type="expression" dxfId="2702" priority="13350">
      <formula>IF(RIGHT(TEXT(AM94,"0.#"),1)=".",TRUE,FALSE)</formula>
    </cfRule>
  </conditionalFormatting>
  <conditionalFormatting sqref="AE97">
    <cfRule type="expression" dxfId="2701" priority="13335">
      <formula>IF(RIGHT(TEXT(AE97,"0.#"),1)=".",FALSE,TRUE)</formula>
    </cfRule>
    <cfRule type="expression" dxfId="2700" priority="13336">
      <formula>IF(RIGHT(TEXT(AE97,"0.#"),1)=".",TRUE,FALSE)</formula>
    </cfRule>
  </conditionalFormatting>
  <conditionalFormatting sqref="AE98">
    <cfRule type="expression" dxfId="2699" priority="13333">
      <formula>IF(RIGHT(TEXT(AE98,"0.#"),1)=".",FALSE,TRUE)</formula>
    </cfRule>
    <cfRule type="expression" dxfId="2698" priority="13334">
      <formula>IF(RIGHT(TEXT(AE98,"0.#"),1)=".",TRUE,FALSE)</formula>
    </cfRule>
  </conditionalFormatting>
  <conditionalFormatting sqref="AE99">
    <cfRule type="expression" dxfId="2697" priority="13331">
      <formula>IF(RIGHT(TEXT(AE99,"0.#"),1)=".",FALSE,TRUE)</formula>
    </cfRule>
    <cfRule type="expression" dxfId="2696" priority="13332">
      <formula>IF(RIGHT(TEXT(AE99,"0.#"),1)=".",TRUE,FALSE)</formula>
    </cfRule>
  </conditionalFormatting>
  <conditionalFormatting sqref="AI99">
    <cfRule type="expression" dxfId="2695" priority="13329">
      <formula>IF(RIGHT(TEXT(AI99,"0.#"),1)=".",FALSE,TRUE)</formula>
    </cfRule>
    <cfRule type="expression" dxfId="2694" priority="13330">
      <formula>IF(RIGHT(TEXT(AI99,"0.#"),1)=".",TRUE,FALSE)</formula>
    </cfRule>
  </conditionalFormatting>
  <conditionalFormatting sqref="AI98">
    <cfRule type="expression" dxfId="2693" priority="13327">
      <formula>IF(RIGHT(TEXT(AI98,"0.#"),1)=".",FALSE,TRUE)</formula>
    </cfRule>
    <cfRule type="expression" dxfId="2692" priority="13328">
      <formula>IF(RIGHT(TEXT(AI98,"0.#"),1)=".",TRUE,FALSE)</formula>
    </cfRule>
  </conditionalFormatting>
  <conditionalFormatting sqref="AI97">
    <cfRule type="expression" dxfId="2691" priority="13325">
      <formula>IF(RIGHT(TEXT(AI97,"0.#"),1)=".",FALSE,TRUE)</formula>
    </cfRule>
    <cfRule type="expression" dxfId="2690" priority="13326">
      <formula>IF(RIGHT(TEXT(AI97,"0.#"),1)=".",TRUE,FALSE)</formula>
    </cfRule>
  </conditionalFormatting>
  <conditionalFormatting sqref="AM97">
    <cfRule type="expression" dxfId="2689" priority="13323">
      <formula>IF(RIGHT(TEXT(AM97,"0.#"),1)=".",FALSE,TRUE)</formula>
    </cfRule>
    <cfRule type="expression" dxfId="2688" priority="13324">
      <formula>IF(RIGHT(TEXT(AM97,"0.#"),1)=".",TRUE,FALSE)</formula>
    </cfRule>
  </conditionalFormatting>
  <conditionalFormatting sqref="AM98">
    <cfRule type="expression" dxfId="2687" priority="13321">
      <formula>IF(RIGHT(TEXT(AM98,"0.#"),1)=".",FALSE,TRUE)</formula>
    </cfRule>
    <cfRule type="expression" dxfId="2686" priority="13322">
      <formula>IF(RIGHT(TEXT(AM98,"0.#"),1)=".",TRUE,FALSE)</formula>
    </cfRule>
  </conditionalFormatting>
  <conditionalFormatting sqref="AM99">
    <cfRule type="expression" dxfId="2685" priority="13319">
      <formula>IF(RIGHT(TEXT(AM99,"0.#"),1)=".",FALSE,TRUE)</formula>
    </cfRule>
    <cfRule type="expression" dxfId="2684" priority="13320">
      <formula>IF(RIGHT(TEXT(AM99,"0.#"),1)=".",TRUE,FALSE)</formula>
    </cfRule>
  </conditionalFormatting>
  <conditionalFormatting sqref="AI101">
    <cfRule type="expression" dxfId="2683" priority="13305">
      <formula>IF(RIGHT(TEXT(AI101,"0.#"),1)=".",FALSE,TRUE)</formula>
    </cfRule>
    <cfRule type="expression" dxfId="2682" priority="13306">
      <formula>IF(RIGHT(TEXT(AI101,"0.#"),1)=".",TRUE,FALSE)</formula>
    </cfRule>
  </conditionalFormatting>
  <conditionalFormatting sqref="AM101">
    <cfRule type="expression" dxfId="2681" priority="13303">
      <formula>IF(RIGHT(TEXT(AM101,"0.#"),1)=".",FALSE,TRUE)</formula>
    </cfRule>
    <cfRule type="expression" dxfId="2680" priority="13304">
      <formula>IF(RIGHT(TEXT(AM101,"0.#"),1)=".",TRUE,FALSE)</formula>
    </cfRule>
  </conditionalFormatting>
  <conditionalFormatting sqref="AE102">
    <cfRule type="expression" dxfId="2679" priority="13301">
      <formula>IF(RIGHT(TEXT(AE102,"0.#"),1)=".",FALSE,TRUE)</formula>
    </cfRule>
    <cfRule type="expression" dxfId="2678" priority="13302">
      <formula>IF(RIGHT(TEXT(AE102,"0.#"),1)=".",TRUE,FALSE)</formula>
    </cfRule>
  </conditionalFormatting>
  <conditionalFormatting sqref="AI102">
    <cfRule type="expression" dxfId="2677" priority="13299">
      <formula>IF(RIGHT(TEXT(AI102,"0.#"),1)=".",FALSE,TRUE)</formula>
    </cfRule>
    <cfRule type="expression" dxfId="2676" priority="13300">
      <formula>IF(RIGHT(TEXT(AI102,"0.#"),1)=".",TRUE,FALSE)</formula>
    </cfRule>
  </conditionalFormatting>
  <conditionalFormatting sqref="AM102">
    <cfRule type="expression" dxfId="2675" priority="13297">
      <formula>IF(RIGHT(TEXT(AM102,"0.#"),1)=".",FALSE,TRUE)</formula>
    </cfRule>
    <cfRule type="expression" dxfId="2674" priority="13298">
      <formula>IF(RIGHT(TEXT(AM102,"0.#"),1)=".",TRUE,FALSE)</formula>
    </cfRule>
  </conditionalFormatting>
  <conditionalFormatting sqref="AQ102">
    <cfRule type="expression" dxfId="2673" priority="13295">
      <formula>IF(RIGHT(TEXT(AQ102,"0.#"),1)=".",FALSE,TRUE)</formula>
    </cfRule>
    <cfRule type="expression" dxfId="2672" priority="13296">
      <formula>IF(RIGHT(TEXT(AQ102,"0.#"),1)=".",TRUE,FALSE)</formula>
    </cfRule>
  </conditionalFormatting>
  <conditionalFormatting sqref="AE104">
    <cfRule type="expression" dxfId="2671" priority="13293">
      <formula>IF(RIGHT(TEXT(AE104,"0.#"),1)=".",FALSE,TRUE)</formula>
    </cfRule>
    <cfRule type="expression" dxfId="2670" priority="13294">
      <formula>IF(RIGHT(TEXT(AE104,"0.#"),1)=".",TRUE,FALSE)</formula>
    </cfRule>
  </conditionalFormatting>
  <conditionalFormatting sqref="AI104">
    <cfRule type="expression" dxfId="2669" priority="13291">
      <formula>IF(RIGHT(TEXT(AI104,"0.#"),1)=".",FALSE,TRUE)</formula>
    </cfRule>
    <cfRule type="expression" dxfId="2668" priority="13292">
      <formula>IF(RIGHT(TEXT(AI104,"0.#"),1)=".",TRUE,FALSE)</formula>
    </cfRule>
  </conditionalFormatting>
  <conditionalFormatting sqref="AM104">
    <cfRule type="expression" dxfId="2667" priority="13289">
      <formula>IF(RIGHT(TEXT(AM104,"0.#"),1)=".",FALSE,TRUE)</formula>
    </cfRule>
    <cfRule type="expression" dxfId="2666" priority="13290">
      <formula>IF(RIGHT(TEXT(AM104,"0.#"),1)=".",TRUE,FALSE)</formula>
    </cfRule>
  </conditionalFormatting>
  <conditionalFormatting sqref="AE105">
    <cfRule type="expression" dxfId="2665" priority="13287">
      <formula>IF(RIGHT(TEXT(AE105,"0.#"),1)=".",FALSE,TRUE)</formula>
    </cfRule>
    <cfRule type="expression" dxfId="2664" priority="13288">
      <formula>IF(RIGHT(TEXT(AE105,"0.#"),1)=".",TRUE,FALSE)</formula>
    </cfRule>
  </conditionalFormatting>
  <conditionalFormatting sqref="AI105">
    <cfRule type="expression" dxfId="2663" priority="13285">
      <formula>IF(RIGHT(TEXT(AI105,"0.#"),1)=".",FALSE,TRUE)</formula>
    </cfRule>
    <cfRule type="expression" dxfId="2662" priority="13286">
      <formula>IF(RIGHT(TEXT(AI105,"0.#"),1)=".",TRUE,FALSE)</formula>
    </cfRule>
  </conditionalFormatting>
  <conditionalFormatting sqref="AM105">
    <cfRule type="expression" dxfId="2661" priority="13283">
      <formula>IF(RIGHT(TEXT(AM105,"0.#"),1)=".",FALSE,TRUE)</formula>
    </cfRule>
    <cfRule type="expression" dxfId="2660" priority="13284">
      <formula>IF(RIGHT(TEXT(AM105,"0.#"),1)=".",TRUE,FALSE)</formula>
    </cfRule>
  </conditionalFormatting>
  <conditionalFormatting sqref="AE107">
    <cfRule type="expression" dxfId="2659" priority="13279">
      <formula>IF(RIGHT(TEXT(AE107,"0.#"),1)=".",FALSE,TRUE)</formula>
    </cfRule>
    <cfRule type="expression" dxfId="2658" priority="13280">
      <formula>IF(RIGHT(TEXT(AE107,"0.#"),1)=".",TRUE,FALSE)</formula>
    </cfRule>
  </conditionalFormatting>
  <conditionalFormatting sqref="AI107">
    <cfRule type="expression" dxfId="2657" priority="13277">
      <formula>IF(RIGHT(TEXT(AI107,"0.#"),1)=".",FALSE,TRUE)</formula>
    </cfRule>
    <cfRule type="expression" dxfId="2656" priority="13278">
      <formula>IF(RIGHT(TEXT(AI107,"0.#"),1)=".",TRUE,FALSE)</formula>
    </cfRule>
  </conditionalFormatting>
  <conditionalFormatting sqref="AM107">
    <cfRule type="expression" dxfId="2655" priority="13275">
      <formula>IF(RIGHT(TEXT(AM107,"0.#"),1)=".",FALSE,TRUE)</formula>
    </cfRule>
    <cfRule type="expression" dxfId="2654" priority="13276">
      <formula>IF(RIGHT(TEXT(AM107,"0.#"),1)=".",TRUE,FALSE)</formula>
    </cfRule>
  </conditionalFormatting>
  <conditionalFormatting sqref="AE108">
    <cfRule type="expression" dxfId="2653" priority="13273">
      <formula>IF(RIGHT(TEXT(AE108,"0.#"),1)=".",FALSE,TRUE)</formula>
    </cfRule>
    <cfRule type="expression" dxfId="2652" priority="13274">
      <formula>IF(RIGHT(TEXT(AE108,"0.#"),1)=".",TRUE,FALSE)</formula>
    </cfRule>
  </conditionalFormatting>
  <conditionalFormatting sqref="AI108">
    <cfRule type="expression" dxfId="2651" priority="13271">
      <formula>IF(RIGHT(TEXT(AI108,"0.#"),1)=".",FALSE,TRUE)</formula>
    </cfRule>
    <cfRule type="expression" dxfId="2650" priority="13272">
      <formula>IF(RIGHT(TEXT(AI108,"0.#"),1)=".",TRUE,FALSE)</formula>
    </cfRule>
  </conditionalFormatting>
  <conditionalFormatting sqref="AM108">
    <cfRule type="expression" dxfId="2649" priority="13269">
      <formula>IF(RIGHT(TEXT(AM108,"0.#"),1)=".",FALSE,TRUE)</formula>
    </cfRule>
    <cfRule type="expression" dxfId="2648" priority="13270">
      <formula>IF(RIGHT(TEXT(AM108,"0.#"),1)=".",TRUE,FALSE)</formula>
    </cfRule>
  </conditionalFormatting>
  <conditionalFormatting sqref="AE110">
    <cfRule type="expression" dxfId="2647" priority="13265">
      <formula>IF(RIGHT(TEXT(AE110,"0.#"),1)=".",FALSE,TRUE)</formula>
    </cfRule>
    <cfRule type="expression" dxfId="2646" priority="13266">
      <formula>IF(RIGHT(TEXT(AE110,"0.#"),1)=".",TRUE,FALSE)</formula>
    </cfRule>
  </conditionalFormatting>
  <conditionalFormatting sqref="AI110">
    <cfRule type="expression" dxfId="2645" priority="13263">
      <formula>IF(RIGHT(TEXT(AI110,"0.#"),1)=".",FALSE,TRUE)</formula>
    </cfRule>
    <cfRule type="expression" dxfId="2644" priority="13264">
      <formula>IF(RIGHT(TEXT(AI110,"0.#"),1)=".",TRUE,FALSE)</formula>
    </cfRule>
  </conditionalFormatting>
  <conditionalFormatting sqref="AM110">
    <cfRule type="expression" dxfId="2643" priority="13261">
      <formula>IF(RIGHT(TEXT(AM110,"0.#"),1)=".",FALSE,TRUE)</formula>
    </cfRule>
    <cfRule type="expression" dxfId="2642" priority="13262">
      <formula>IF(RIGHT(TEXT(AM110,"0.#"),1)=".",TRUE,FALSE)</formula>
    </cfRule>
  </conditionalFormatting>
  <conditionalFormatting sqref="AE111">
    <cfRule type="expression" dxfId="2641" priority="13259">
      <formula>IF(RIGHT(TEXT(AE111,"0.#"),1)=".",FALSE,TRUE)</formula>
    </cfRule>
    <cfRule type="expression" dxfId="2640" priority="13260">
      <formula>IF(RIGHT(TEXT(AE111,"0.#"),1)=".",TRUE,FALSE)</formula>
    </cfRule>
  </conditionalFormatting>
  <conditionalFormatting sqref="AI111">
    <cfRule type="expression" dxfId="2639" priority="13257">
      <formula>IF(RIGHT(TEXT(AI111,"0.#"),1)=".",FALSE,TRUE)</formula>
    </cfRule>
    <cfRule type="expression" dxfId="2638" priority="13258">
      <formula>IF(RIGHT(TEXT(AI111,"0.#"),1)=".",TRUE,FALSE)</formula>
    </cfRule>
  </conditionalFormatting>
  <conditionalFormatting sqref="AM111">
    <cfRule type="expression" dxfId="2637" priority="13255">
      <formula>IF(RIGHT(TEXT(AM111,"0.#"),1)=".",FALSE,TRUE)</formula>
    </cfRule>
    <cfRule type="expression" dxfId="2636" priority="13256">
      <formula>IF(RIGHT(TEXT(AM111,"0.#"),1)=".",TRUE,FALSE)</formula>
    </cfRule>
  </conditionalFormatting>
  <conditionalFormatting sqref="AE113">
    <cfRule type="expression" dxfId="2635" priority="13251">
      <formula>IF(RIGHT(TEXT(AE113,"0.#"),1)=".",FALSE,TRUE)</formula>
    </cfRule>
    <cfRule type="expression" dxfId="2634" priority="13252">
      <formula>IF(RIGHT(TEXT(AE113,"0.#"),1)=".",TRUE,FALSE)</formula>
    </cfRule>
  </conditionalFormatting>
  <conditionalFormatting sqref="AI113">
    <cfRule type="expression" dxfId="2633" priority="13249">
      <formula>IF(RIGHT(TEXT(AI113,"0.#"),1)=".",FALSE,TRUE)</formula>
    </cfRule>
    <cfRule type="expression" dxfId="2632" priority="13250">
      <formula>IF(RIGHT(TEXT(AI113,"0.#"),1)=".",TRUE,FALSE)</formula>
    </cfRule>
  </conditionalFormatting>
  <conditionalFormatting sqref="AM113">
    <cfRule type="expression" dxfId="2631" priority="13247">
      <formula>IF(RIGHT(TEXT(AM113,"0.#"),1)=".",FALSE,TRUE)</formula>
    </cfRule>
    <cfRule type="expression" dxfId="2630" priority="13248">
      <formula>IF(RIGHT(TEXT(AM113,"0.#"),1)=".",TRUE,FALSE)</formula>
    </cfRule>
  </conditionalFormatting>
  <conditionalFormatting sqref="AE114">
    <cfRule type="expression" dxfId="2629" priority="13245">
      <formula>IF(RIGHT(TEXT(AE114,"0.#"),1)=".",FALSE,TRUE)</formula>
    </cfRule>
    <cfRule type="expression" dxfId="2628" priority="13246">
      <formula>IF(RIGHT(TEXT(AE114,"0.#"),1)=".",TRUE,FALSE)</formula>
    </cfRule>
  </conditionalFormatting>
  <conditionalFormatting sqref="AI114">
    <cfRule type="expression" dxfId="2627" priority="13243">
      <formula>IF(RIGHT(TEXT(AI114,"0.#"),1)=".",FALSE,TRUE)</formula>
    </cfRule>
    <cfRule type="expression" dxfId="2626" priority="13244">
      <formula>IF(RIGHT(TEXT(AI114,"0.#"),1)=".",TRUE,FALSE)</formula>
    </cfRule>
  </conditionalFormatting>
  <conditionalFormatting sqref="AM114">
    <cfRule type="expression" dxfId="2625" priority="13241">
      <formula>IF(RIGHT(TEXT(AM114,"0.#"),1)=".",FALSE,TRUE)</formula>
    </cfRule>
    <cfRule type="expression" dxfId="2624" priority="13242">
      <formula>IF(RIGHT(TEXT(AM114,"0.#"),1)=".",TRUE,FALSE)</formula>
    </cfRule>
  </conditionalFormatting>
  <conditionalFormatting sqref="AE116 AQ116">
    <cfRule type="expression" dxfId="2623" priority="13237">
      <formula>IF(RIGHT(TEXT(AE116,"0.#"),1)=".",FALSE,TRUE)</formula>
    </cfRule>
    <cfRule type="expression" dxfId="2622" priority="13238">
      <formula>IF(RIGHT(TEXT(AE116,"0.#"),1)=".",TRUE,FALSE)</formula>
    </cfRule>
  </conditionalFormatting>
  <conditionalFormatting sqref="AI116">
    <cfRule type="expression" dxfId="2621" priority="13235">
      <formula>IF(RIGHT(TEXT(AI116,"0.#"),1)=".",FALSE,TRUE)</formula>
    </cfRule>
    <cfRule type="expression" dxfId="2620" priority="13236">
      <formula>IF(RIGHT(TEXT(AI116,"0.#"),1)=".",TRUE,FALSE)</formula>
    </cfRule>
  </conditionalFormatting>
  <conditionalFormatting sqref="AM116">
    <cfRule type="expression" dxfId="2619" priority="13233">
      <formula>IF(RIGHT(TEXT(AM116,"0.#"),1)=".",FALSE,TRUE)</formula>
    </cfRule>
    <cfRule type="expression" dxfId="2618" priority="13234">
      <formula>IF(RIGHT(TEXT(AM116,"0.#"),1)=".",TRUE,FALSE)</formula>
    </cfRule>
  </conditionalFormatting>
  <conditionalFormatting sqref="AE117 AM117">
    <cfRule type="expression" dxfId="2617" priority="13231">
      <formula>IF(RIGHT(TEXT(AE117,"0.#"),1)=".",FALSE,TRUE)</formula>
    </cfRule>
    <cfRule type="expression" dxfId="2616" priority="13232">
      <formula>IF(RIGHT(TEXT(AE117,"0.#"),1)=".",TRUE,FALSE)</formula>
    </cfRule>
  </conditionalFormatting>
  <conditionalFormatting sqref="AI117">
    <cfRule type="expression" dxfId="2615" priority="13229">
      <formula>IF(RIGHT(TEXT(AI117,"0.#"),1)=".",FALSE,TRUE)</formula>
    </cfRule>
    <cfRule type="expression" dxfId="2614" priority="13230">
      <formula>IF(RIGHT(TEXT(AI117,"0.#"),1)=".",TRUE,FALSE)</formula>
    </cfRule>
  </conditionalFormatting>
  <conditionalFormatting sqref="AQ117">
    <cfRule type="expression" dxfId="2613" priority="13225">
      <formula>IF(RIGHT(TEXT(AQ117,"0.#"),1)=".",FALSE,TRUE)</formula>
    </cfRule>
    <cfRule type="expression" dxfId="2612" priority="13226">
      <formula>IF(RIGHT(TEXT(AQ117,"0.#"),1)=".",TRUE,FALSE)</formula>
    </cfRule>
  </conditionalFormatting>
  <conditionalFormatting sqref="AE119 AQ119">
    <cfRule type="expression" dxfId="2611" priority="13223">
      <formula>IF(RIGHT(TEXT(AE119,"0.#"),1)=".",FALSE,TRUE)</formula>
    </cfRule>
    <cfRule type="expression" dxfId="2610" priority="13224">
      <formula>IF(RIGHT(TEXT(AE119,"0.#"),1)=".",TRUE,FALSE)</formula>
    </cfRule>
  </conditionalFormatting>
  <conditionalFormatting sqref="AI119">
    <cfRule type="expression" dxfId="2609" priority="13221">
      <formula>IF(RIGHT(TEXT(AI119,"0.#"),1)=".",FALSE,TRUE)</formula>
    </cfRule>
    <cfRule type="expression" dxfId="2608" priority="13222">
      <formula>IF(RIGHT(TEXT(AI119,"0.#"),1)=".",TRUE,FALSE)</formula>
    </cfRule>
  </conditionalFormatting>
  <conditionalFormatting sqref="AM119">
    <cfRule type="expression" dxfId="2607" priority="13219">
      <formula>IF(RIGHT(TEXT(AM119,"0.#"),1)=".",FALSE,TRUE)</formula>
    </cfRule>
    <cfRule type="expression" dxfId="2606" priority="13220">
      <formula>IF(RIGHT(TEXT(AM119,"0.#"),1)=".",TRUE,FALSE)</formula>
    </cfRule>
  </conditionalFormatting>
  <conditionalFormatting sqref="AQ120">
    <cfRule type="expression" dxfId="2605" priority="13211">
      <formula>IF(RIGHT(TEXT(AQ120,"0.#"),1)=".",FALSE,TRUE)</formula>
    </cfRule>
    <cfRule type="expression" dxfId="2604" priority="13212">
      <formula>IF(RIGHT(TEXT(AQ120,"0.#"),1)=".",TRUE,FALSE)</formula>
    </cfRule>
  </conditionalFormatting>
  <conditionalFormatting sqref="AE122 AQ122">
    <cfRule type="expression" dxfId="2603" priority="13209">
      <formula>IF(RIGHT(TEXT(AE122,"0.#"),1)=".",FALSE,TRUE)</formula>
    </cfRule>
    <cfRule type="expression" dxfId="2602" priority="13210">
      <formula>IF(RIGHT(TEXT(AE122,"0.#"),1)=".",TRUE,FALSE)</formula>
    </cfRule>
  </conditionalFormatting>
  <conditionalFormatting sqref="AI122">
    <cfRule type="expression" dxfId="2601" priority="13207">
      <formula>IF(RIGHT(TEXT(AI122,"0.#"),1)=".",FALSE,TRUE)</formula>
    </cfRule>
    <cfRule type="expression" dxfId="2600" priority="13208">
      <formula>IF(RIGHT(TEXT(AI122,"0.#"),1)=".",TRUE,FALSE)</formula>
    </cfRule>
  </conditionalFormatting>
  <conditionalFormatting sqref="AM122">
    <cfRule type="expression" dxfId="2599" priority="13205">
      <formula>IF(RIGHT(TEXT(AM122,"0.#"),1)=".",FALSE,TRUE)</formula>
    </cfRule>
    <cfRule type="expression" dxfId="2598" priority="13206">
      <formula>IF(RIGHT(TEXT(AM122,"0.#"),1)=".",TRUE,FALSE)</formula>
    </cfRule>
  </conditionalFormatting>
  <conditionalFormatting sqref="AQ123">
    <cfRule type="expression" dxfId="2597" priority="13197">
      <formula>IF(RIGHT(TEXT(AQ123,"0.#"),1)=".",FALSE,TRUE)</formula>
    </cfRule>
    <cfRule type="expression" dxfId="2596" priority="13198">
      <formula>IF(RIGHT(TEXT(AQ123,"0.#"),1)=".",TRUE,FALSE)</formula>
    </cfRule>
  </conditionalFormatting>
  <conditionalFormatting sqref="AE125 AQ125">
    <cfRule type="expression" dxfId="2595" priority="13195">
      <formula>IF(RIGHT(TEXT(AE125,"0.#"),1)=".",FALSE,TRUE)</formula>
    </cfRule>
    <cfRule type="expression" dxfId="2594" priority="13196">
      <formula>IF(RIGHT(TEXT(AE125,"0.#"),1)=".",TRUE,FALSE)</formula>
    </cfRule>
  </conditionalFormatting>
  <conditionalFormatting sqref="AI125">
    <cfRule type="expression" dxfId="2593" priority="13193">
      <formula>IF(RIGHT(TEXT(AI125,"0.#"),1)=".",FALSE,TRUE)</formula>
    </cfRule>
    <cfRule type="expression" dxfId="2592" priority="13194">
      <formula>IF(RIGHT(TEXT(AI125,"0.#"),1)=".",TRUE,FALSE)</formula>
    </cfRule>
  </conditionalFormatting>
  <conditionalFormatting sqref="AM125">
    <cfRule type="expression" dxfId="2591" priority="13191">
      <formula>IF(RIGHT(TEXT(AM125,"0.#"),1)=".",FALSE,TRUE)</formula>
    </cfRule>
    <cfRule type="expression" dxfId="2590" priority="13192">
      <formula>IF(RIGHT(TEXT(AM125,"0.#"),1)=".",TRUE,FALSE)</formula>
    </cfRule>
  </conditionalFormatting>
  <conditionalFormatting sqref="AQ126">
    <cfRule type="expression" dxfId="2589" priority="13183">
      <formula>IF(RIGHT(TEXT(AQ126,"0.#"),1)=".",FALSE,TRUE)</formula>
    </cfRule>
    <cfRule type="expression" dxfId="2588" priority="13184">
      <formula>IF(RIGHT(TEXT(AQ126,"0.#"),1)=".",TRUE,FALSE)</formula>
    </cfRule>
  </conditionalFormatting>
  <conditionalFormatting sqref="AE128 AQ128">
    <cfRule type="expression" dxfId="2587" priority="13181">
      <formula>IF(RIGHT(TEXT(AE128,"0.#"),1)=".",FALSE,TRUE)</formula>
    </cfRule>
    <cfRule type="expression" dxfId="2586" priority="13182">
      <formula>IF(RIGHT(TEXT(AE128,"0.#"),1)=".",TRUE,FALSE)</formula>
    </cfRule>
  </conditionalFormatting>
  <conditionalFormatting sqref="AI128">
    <cfRule type="expression" dxfId="2585" priority="13179">
      <formula>IF(RIGHT(TEXT(AI128,"0.#"),1)=".",FALSE,TRUE)</formula>
    </cfRule>
    <cfRule type="expression" dxfId="2584" priority="13180">
      <formula>IF(RIGHT(TEXT(AI128,"0.#"),1)=".",TRUE,FALSE)</formula>
    </cfRule>
  </conditionalFormatting>
  <conditionalFormatting sqref="AM128">
    <cfRule type="expression" dxfId="2583" priority="13177">
      <formula>IF(RIGHT(TEXT(AM128,"0.#"),1)=".",FALSE,TRUE)</formula>
    </cfRule>
    <cfRule type="expression" dxfId="2582" priority="13178">
      <formula>IF(RIGHT(TEXT(AM128,"0.#"),1)=".",TRUE,FALSE)</formula>
    </cfRule>
  </conditionalFormatting>
  <conditionalFormatting sqref="AQ129">
    <cfRule type="expression" dxfId="2581" priority="13169">
      <formula>IF(RIGHT(TEXT(AQ129,"0.#"),1)=".",FALSE,TRUE)</formula>
    </cfRule>
    <cfRule type="expression" dxfId="2580" priority="13170">
      <formula>IF(RIGHT(TEXT(AQ129,"0.#"),1)=".",TRUE,FALSE)</formula>
    </cfRule>
  </conditionalFormatting>
  <conditionalFormatting sqref="AE75">
    <cfRule type="expression" dxfId="2579" priority="13167">
      <formula>IF(RIGHT(TEXT(AE75,"0.#"),1)=".",FALSE,TRUE)</formula>
    </cfRule>
    <cfRule type="expression" dxfId="2578" priority="13168">
      <formula>IF(RIGHT(TEXT(AE75,"0.#"),1)=".",TRUE,FALSE)</formula>
    </cfRule>
  </conditionalFormatting>
  <conditionalFormatting sqref="AE76">
    <cfRule type="expression" dxfId="2577" priority="13165">
      <formula>IF(RIGHT(TEXT(AE76,"0.#"),1)=".",FALSE,TRUE)</formula>
    </cfRule>
    <cfRule type="expression" dxfId="2576" priority="13166">
      <formula>IF(RIGHT(TEXT(AE76,"0.#"),1)=".",TRUE,FALSE)</formula>
    </cfRule>
  </conditionalFormatting>
  <conditionalFormatting sqref="AE77">
    <cfRule type="expression" dxfId="2575" priority="13163">
      <formula>IF(RIGHT(TEXT(AE77,"0.#"),1)=".",FALSE,TRUE)</formula>
    </cfRule>
    <cfRule type="expression" dxfId="2574" priority="13164">
      <formula>IF(RIGHT(TEXT(AE77,"0.#"),1)=".",TRUE,FALSE)</formula>
    </cfRule>
  </conditionalFormatting>
  <conditionalFormatting sqref="AI77">
    <cfRule type="expression" dxfId="2573" priority="13161">
      <formula>IF(RIGHT(TEXT(AI77,"0.#"),1)=".",FALSE,TRUE)</formula>
    </cfRule>
    <cfRule type="expression" dxfId="2572" priority="13162">
      <formula>IF(RIGHT(TEXT(AI77,"0.#"),1)=".",TRUE,FALSE)</formula>
    </cfRule>
  </conditionalFormatting>
  <conditionalFormatting sqref="AI76">
    <cfRule type="expression" dxfId="2571" priority="13159">
      <formula>IF(RIGHT(TEXT(AI76,"0.#"),1)=".",FALSE,TRUE)</formula>
    </cfRule>
    <cfRule type="expression" dxfId="2570" priority="13160">
      <formula>IF(RIGHT(TEXT(AI76,"0.#"),1)=".",TRUE,FALSE)</formula>
    </cfRule>
  </conditionalFormatting>
  <conditionalFormatting sqref="AI75">
    <cfRule type="expression" dxfId="2569" priority="13157">
      <formula>IF(RIGHT(TEXT(AI75,"0.#"),1)=".",FALSE,TRUE)</formula>
    </cfRule>
    <cfRule type="expression" dxfId="2568" priority="13158">
      <formula>IF(RIGHT(TEXT(AI75,"0.#"),1)=".",TRUE,FALSE)</formula>
    </cfRule>
  </conditionalFormatting>
  <conditionalFormatting sqref="AM75">
    <cfRule type="expression" dxfId="2567" priority="13155">
      <formula>IF(RIGHT(TEXT(AM75,"0.#"),1)=".",FALSE,TRUE)</formula>
    </cfRule>
    <cfRule type="expression" dxfId="2566" priority="13156">
      <formula>IF(RIGHT(TEXT(AM75,"0.#"),1)=".",TRUE,FALSE)</formula>
    </cfRule>
  </conditionalFormatting>
  <conditionalFormatting sqref="AM76">
    <cfRule type="expression" dxfId="2565" priority="13153">
      <formula>IF(RIGHT(TEXT(AM76,"0.#"),1)=".",FALSE,TRUE)</formula>
    </cfRule>
    <cfRule type="expression" dxfId="2564" priority="13154">
      <formula>IF(RIGHT(TEXT(AM76,"0.#"),1)=".",TRUE,FALSE)</formula>
    </cfRule>
  </conditionalFormatting>
  <conditionalFormatting sqref="AM77">
    <cfRule type="expression" dxfId="2563" priority="13151">
      <formula>IF(RIGHT(TEXT(AM77,"0.#"),1)=".",FALSE,TRUE)</formula>
    </cfRule>
    <cfRule type="expression" dxfId="2562" priority="13152">
      <formula>IF(RIGHT(TEXT(AM77,"0.#"),1)=".",TRUE,FALSE)</formula>
    </cfRule>
  </conditionalFormatting>
  <conditionalFormatting sqref="AE134:AE135 AI134:AI135 AM134:AM135 AQ134:AQ135 AU134:AU135">
    <cfRule type="expression" dxfId="2561" priority="13137">
      <formula>IF(RIGHT(TEXT(AE134,"0.#"),1)=".",FALSE,TRUE)</formula>
    </cfRule>
    <cfRule type="expression" dxfId="2560" priority="13138">
      <formula>IF(RIGHT(TEXT(AE134,"0.#"),1)=".",TRUE,FALSE)</formula>
    </cfRule>
  </conditionalFormatting>
  <conditionalFormatting sqref="AE433">
    <cfRule type="expression" dxfId="2559" priority="13107">
      <formula>IF(RIGHT(TEXT(AE433,"0.#"),1)=".",FALSE,TRUE)</formula>
    </cfRule>
    <cfRule type="expression" dxfId="2558" priority="13108">
      <formula>IF(RIGHT(TEXT(AE433,"0.#"),1)=".",TRUE,FALSE)</formula>
    </cfRule>
  </conditionalFormatting>
  <conditionalFormatting sqref="AM435">
    <cfRule type="expression" dxfId="2557" priority="13091">
      <formula>IF(RIGHT(TEXT(AM435,"0.#"),1)=".",FALSE,TRUE)</formula>
    </cfRule>
    <cfRule type="expression" dxfId="2556" priority="13092">
      <formula>IF(RIGHT(TEXT(AM435,"0.#"),1)=".",TRUE,FALSE)</formula>
    </cfRule>
  </conditionalFormatting>
  <conditionalFormatting sqref="AE434">
    <cfRule type="expression" dxfId="2555" priority="13105">
      <formula>IF(RIGHT(TEXT(AE434,"0.#"),1)=".",FALSE,TRUE)</formula>
    </cfRule>
    <cfRule type="expression" dxfId="2554" priority="13106">
      <formula>IF(RIGHT(TEXT(AE434,"0.#"),1)=".",TRUE,FALSE)</formula>
    </cfRule>
  </conditionalFormatting>
  <conditionalFormatting sqref="AE435">
    <cfRule type="expression" dxfId="2553" priority="13103">
      <formula>IF(RIGHT(TEXT(AE435,"0.#"),1)=".",FALSE,TRUE)</formula>
    </cfRule>
    <cfRule type="expression" dxfId="2552" priority="13104">
      <formula>IF(RIGHT(TEXT(AE435,"0.#"),1)=".",TRUE,FALSE)</formula>
    </cfRule>
  </conditionalFormatting>
  <conditionalFormatting sqref="AM433">
    <cfRule type="expression" dxfId="2551" priority="13095">
      <formula>IF(RIGHT(TEXT(AM433,"0.#"),1)=".",FALSE,TRUE)</formula>
    </cfRule>
    <cfRule type="expression" dxfId="2550" priority="13096">
      <formula>IF(RIGHT(TEXT(AM433,"0.#"),1)=".",TRUE,FALSE)</formula>
    </cfRule>
  </conditionalFormatting>
  <conditionalFormatting sqref="AM434">
    <cfRule type="expression" dxfId="2549" priority="13093">
      <formula>IF(RIGHT(TEXT(AM434,"0.#"),1)=".",FALSE,TRUE)</formula>
    </cfRule>
    <cfRule type="expression" dxfId="2548" priority="13094">
      <formula>IF(RIGHT(TEXT(AM434,"0.#"),1)=".",TRUE,FALSE)</formula>
    </cfRule>
  </conditionalFormatting>
  <conditionalFormatting sqref="AU433">
    <cfRule type="expression" dxfId="2547" priority="13083">
      <formula>IF(RIGHT(TEXT(AU433,"0.#"),1)=".",FALSE,TRUE)</formula>
    </cfRule>
    <cfRule type="expression" dxfId="2546" priority="13084">
      <formula>IF(RIGHT(TEXT(AU433,"0.#"),1)=".",TRUE,FALSE)</formula>
    </cfRule>
  </conditionalFormatting>
  <conditionalFormatting sqref="AU434">
    <cfRule type="expression" dxfId="2545" priority="13081">
      <formula>IF(RIGHT(TEXT(AU434,"0.#"),1)=".",FALSE,TRUE)</formula>
    </cfRule>
    <cfRule type="expression" dxfId="2544" priority="13082">
      <formula>IF(RIGHT(TEXT(AU434,"0.#"),1)=".",TRUE,FALSE)</formula>
    </cfRule>
  </conditionalFormatting>
  <conditionalFormatting sqref="AU435">
    <cfRule type="expression" dxfId="2543" priority="13079">
      <formula>IF(RIGHT(TEXT(AU435,"0.#"),1)=".",FALSE,TRUE)</formula>
    </cfRule>
    <cfRule type="expression" dxfId="2542" priority="13080">
      <formula>IF(RIGHT(TEXT(AU435,"0.#"),1)=".",TRUE,FALSE)</formula>
    </cfRule>
  </conditionalFormatting>
  <conditionalFormatting sqref="AI435">
    <cfRule type="expression" dxfId="2541" priority="13013">
      <formula>IF(RIGHT(TEXT(AI435,"0.#"),1)=".",FALSE,TRUE)</formula>
    </cfRule>
    <cfRule type="expression" dxfId="2540" priority="13014">
      <formula>IF(RIGHT(TEXT(AI435,"0.#"),1)=".",TRUE,FALSE)</formula>
    </cfRule>
  </conditionalFormatting>
  <conditionalFormatting sqref="AI433">
    <cfRule type="expression" dxfId="2539" priority="13017">
      <formula>IF(RIGHT(TEXT(AI433,"0.#"),1)=".",FALSE,TRUE)</formula>
    </cfRule>
    <cfRule type="expression" dxfId="2538" priority="13018">
      <formula>IF(RIGHT(TEXT(AI433,"0.#"),1)=".",TRUE,FALSE)</formula>
    </cfRule>
  </conditionalFormatting>
  <conditionalFormatting sqref="AI434">
    <cfRule type="expression" dxfId="2537" priority="13015">
      <formula>IF(RIGHT(TEXT(AI434,"0.#"),1)=".",FALSE,TRUE)</formula>
    </cfRule>
    <cfRule type="expression" dxfId="2536" priority="13016">
      <formula>IF(RIGHT(TEXT(AI434,"0.#"),1)=".",TRUE,FALSE)</formula>
    </cfRule>
  </conditionalFormatting>
  <conditionalFormatting sqref="AQ434">
    <cfRule type="expression" dxfId="2535" priority="12999">
      <formula>IF(RIGHT(TEXT(AQ434,"0.#"),1)=".",FALSE,TRUE)</formula>
    </cfRule>
    <cfRule type="expression" dxfId="2534" priority="13000">
      <formula>IF(RIGHT(TEXT(AQ434,"0.#"),1)=".",TRUE,FALSE)</formula>
    </cfRule>
  </conditionalFormatting>
  <conditionalFormatting sqref="AQ435">
    <cfRule type="expression" dxfId="2533" priority="12985">
      <formula>IF(RIGHT(TEXT(AQ435,"0.#"),1)=".",FALSE,TRUE)</formula>
    </cfRule>
    <cfRule type="expression" dxfId="2532" priority="12986">
      <formula>IF(RIGHT(TEXT(AQ435,"0.#"),1)=".",TRUE,FALSE)</formula>
    </cfRule>
  </conditionalFormatting>
  <conditionalFormatting sqref="AQ433">
    <cfRule type="expression" dxfId="2531" priority="12983">
      <formula>IF(RIGHT(TEXT(AQ433,"0.#"),1)=".",FALSE,TRUE)</formula>
    </cfRule>
    <cfRule type="expression" dxfId="2530" priority="12984">
      <formula>IF(RIGHT(TEXT(AQ433,"0.#"),1)=".",TRUE,FALSE)</formula>
    </cfRule>
  </conditionalFormatting>
  <conditionalFormatting sqref="AL845:AO866">
    <cfRule type="expression" dxfId="2529" priority="6707">
      <formula>IF(AND(AL845&gt;=0, RIGHT(TEXT(AL845,"0.#"),1)&lt;&gt;"."),TRUE,FALSE)</formula>
    </cfRule>
    <cfRule type="expression" dxfId="2528" priority="6708">
      <formula>IF(AND(AL845&gt;=0, RIGHT(TEXT(AL845,"0.#"),1)="."),TRUE,FALSE)</formula>
    </cfRule>
    <cfRule type="expression" dxfId="2527" priority="6709">
      <formula>IF(AND(AL845&lt;0, RIGHT(TEXT(AL845,"0.#"),1)&lt;&gt;"."),TRUE,FALSE)</formula>
    </cfRule>
    <cfRule type="expression" dxfId="2526" priority="6710">
      <formula>IF(AND(AL845&lt;0, RIGHT(TEXT(AL845,"0.#"),1)="."),TRUE,FALSE)</formula>
    </cfRule>
  </conditionalFormatting>
  <conditionalFormatting sqref="AQ53:AQ55">
    <cfRule type="expression" dxfId="2525" priority="4729">
      <formula>IF(RIGHT(TEXT(AQ53,"0.#"),1)=".",FALSE,TRUE)</formula>
    </cfRule>
    <cfRule type="expression" dxfId="2524" priority="4730">
      <formula>IF(RIGHT(TEXT(AQ53,"0.#"),1)=".",TRUE,FALSE)</formula>
    </cfRule>
  </conditionalFormatting>
  <conditionalFormatting sqref="AU53:AU55">
    <cfRule type="expression" dxfId="2523" priority="4727">
      <formula>IF(RIGHT(TEXT(AU53,"0.#"),1)=".",FALSE,TRUE)</formula>
    </cfRule>
    <cfRule type="expression" dxfId="2522" priority="4728">
      <formula>IF(RIGHT(TEXT(AU53,"0.#"),1)=".",TRUE,FALSE)</formula>
    </cfRule>
  </conditionalFormatting>
  <conditionalFormatting sqref="AQ60:AQ62">
    <cfRule type="expression" dxfId="2521" priority="4725">
      <formula>IF(RIGHT(TEXT(AQ60,"0.#"),1)=".",FALSE,TRUE)</formula>
    </cfRule>
    <cfRule type="expression" dxfId="2520" priority="4726">
      <formula>IF(RIGHT(TEXT(AQ60,"0.#"),1)=".",TRUE,FALSE)</formula>
    </cfRule>
  </conditionalFormatting>
  <conditionalFormatting sqref="AU60:AU62">
    <cfRule type="expression" dxfId="2519" priority="4723">
      <formula>IF(RIGHT(TEXT(AU60,"0.#"),1)=".",FALSE,TRUE)</formula>
    </cfRule>
    <cfRule type="expression" dxfId="2518" priority="4724">
      <formula>IF(RIGHT(TEXT(AU60,"0.#"),1)=".",TRUE,FALSE)</formula>
    </cfRule>
  </conditionalFormatting>
  <conditionalFormatting sqref="AQ75:AQ77">
    <cfRule type="expression" dxfId="2517" priority="4721">
      <formula>IF(RIGHT(TEXT(AQ75,"0.#"),1)=".",FALSE,TRUE)</formula>
    </cfRule>
    <cfRule type="expression" dxfId="2516" priority="4722">
      <formula>IF(RIGHT(TEXT(AQ75,"0.#"),1)=".",TRUE,FALSE)</formula>
    </cfRule>
  </conditionalFormatting>
  <conditionalFormatting sqref="AU75:AU77">
    <cfRule type="expression" dxfId="2515" priority="4719">
      <formula>IF(RIGHT(TEXT(AU75,"0.#"),1)=".",FALSE,TRUE)</formula>
    </cfRule>
    <cfRule type="expression" dxfId="2514" priority="4720">
      <formula>IF(RIGHT(TEXT(AU75,"0.#"),1)=".",TRUE,FALSE)</formula>
    </cfRule>
  </conditionalFormatting>
  <conditionalFormatting sqref="AQ87:AQ89">
    <cfRule type="expression" dxfId="2513" priority="4717">
      <formula>IF(RIGHT(TEXT(AQ87,"0.#"),1)=".",FALSE,TRUE)</formula>
    </cfRule>
    <cfRule type="expression" dxfId="2512" priority="4718">
      <formula>IF(RIGHT(TEXT(AQ87,"0.#"),1)=".",TRUE,FALSE)</formula>
    </cfRule>
  </conditionalFormatting>
  <conditionalFormatting sqref="AU87:AU89">
    <cfRule type="expression" dxfId="2511" priority="4715">
      <formula>IF(RIGHT(TEXT(AU87,"0.#"),1)=".",FALSE,TRUE)</formula>
    </cfRule>
    <cfRule type="expression" dxfId="2510" priority="4716">
      <formula>IF(RIGHT(TEXT(AU87,"0.#"),1)=".",TRUE,FALSE)</formula>
    </cfRule>
  </conditionalFormatting>
  <conditionalFormatting sqref="AQ92:AQ94">
    <cfRule type="expression" dxfId="2509" priority="4713">
      <formula>IF(RIGHT(TEXT(AQ92,"0.#"),1)=".",FALSE,TRUE)</formula>
    </cfRule>
    <cfRule type="expression" dxfId="2508" priority="4714">
      <formula>IF(RIGHT(TEXT(AQ92,"0.#"),1)=".",TRUE,FALSE)</formula>
    </cfRule>
  </conditionalFormatting>
  <conditionalFormatting sqref="AU92:AU94">
    <cfRule type="expression" dxfId="2507" priority="4711">
      <formula>IF(RIGHT(TEXT(AU92,"0.#"),1)=".",FALSE,TRUE)</formula>
    </cfRule>
    <cfRule type="expression" dxfId="2506" priority="4712">
      <formula>IF(RIGHT(TEXT(AU92,"0.#"),1)=".",TRUE,FALSE)</formula>
    </cfRule>
  </conditionalFormatting>
  <conditionalFormatting sqref="AQ97:AQ99">
    <cfRule type="expression" dxfId="2505" priority="4709">
      <formula>IF(RIGHT(TEXT(AQ97,"0.#"),1)=".",FALSE,TRUE)</formula>
    </cfRule>
    <cfRule type="expression" dxfId="2504" priority="4710">
      <formula>IF(RIGHT(TEXT(AQ97,"0.#"),1)=".",TRUE,FALSE)</formula>
    </cfRule>
  </conditionalFormatting>
  <conditionalFormatting sqref="AU97:AU99">
    <cfRule type="expression" dxfId="2503" priority="4707">
      <formula>IF(RIGHT(TEXT(AU97,"0.#"),1)=".",FALSE,TRUE)</formula>
    </cfRule>
    <cfRule type="expression" dxfId="2502" priority="4708">
      <formula>IF(RIGHT(TEXT(AU97,"0.#"),1)=".",TRUE,FALSE)</formula>
    </cfRule>
  </conditionalFormatting>
  <conditionalFormatting sqref="AE120 AM120">
    <cfRule type="expression" dxfId="2501" priority="3051">
      <formula>IF(RIGHT(TEXT(AE120,"0.#"),1)=".",FALSE,TRUE)</formula>
    </cfRule>
    <cfRule type="expression" dxfId="2500" priority="3052">
      <formula>IF(RIGHT(TEXT(AE120,"0.#"),1)=".",TRUE,FALSE)</formula>
    </cfRule>
  </conditionalFormatting>
  <conditionalFormatting sqref="AI126">
    <cfRule type="expression" dxfId="2499" priority="3041">
      <formula>IF(RIGHT(TEXT(AI126,"0.#"),1)=".",FALSE,TRUE)</formula>
    </cfRule>
    <cfRule type="expression" dxfId="2498" priority="3042">
      <formula>IF(RIGHT(TEXT(AI126,"0.#"),1)=".",TRUE,FALSE)</formula>
    </cfRule>
  </conditionalFormatting>
  <conditionalFormatting sqref="AI120">
    <cfRule type="expression" dxfId="2497" priority="3049">
      <formula>IF(RIGHT(TEXT(AI120,"0.#"),1)=".",FALSE,TRUE)</formula>
    </cfRule>
    <cfRule type="expression" dxfId="2496" priority="3050">
      <formula>IF(RIGHT(TEXT(AI120,"0.#"),1)=".",TRUE,FALSE)</formula>
    </cfRule>
  </conditionalFormatting>
  <conditionalFormatting sqref="AE123 AM123">
    <cfRule type="expression" dxfId="2495" priority="3047">
      <formula>IF(RIGHT(TEXT(AE123,"0.#"),1)=".",FALSE,TRUE)</formula>
    </cfRule>
    <cfRule type="expression" dxfId="2494" priority="3048">
      <formula>IF(RIGHT(TEXT(AE123,"0.#"),1)=".",TRUE,FALSE)</formula>
    </cfRule>
  </conditionalFormatting>
  <conditionalFormatting sqref="AI123">
    <cfRule type="expression" dxfId="2493" priority="3045">
      <formula>IF(RIGHT(TEXT(AI123,"0.#"),1)=".",FALSE,TRUE)</formula>
    </cfRule>
    <cfRule type="expression" dxfId="2492" priority="3046">
      <formula>IF(RIGHT(TEXT(AI123,"0.#"),1)=".",TRUE,FALSE)</formula>
    </cfRule>
  </conditionalFormatting>
  <conditionalFormatting sqref="AE126 AM126">
    <cfRule type="expression" dxfId="2491" priority="3043">
      <formula>IF(RIGHT(TEXT(AE126,"0.#"),1)=".",FALSE,TRUE)</formula>
    </cfRule>
    <cfRule type="expression" dxfId="2490" priority="3044">
      <formula>IF(RIGHT(TEXT(AE126,"0.#"),1)=".",TRUE,FALSE)</formula>
    </cfRule>
  </conditionalFormatting>
  <conditionalFormatting sqref="AE129 AM129">
    <cfRule type="expression" dxfId="2489" priority="3039">
      <formula>IF(RIGHT(TEXT(AE129,"0.#"),1)=".",FALSE,TRUE)</formula>
    </cfRule>
    <cfRule type="expression" dxfId="2488" priority="3040">
      <formula>IF(RIGHT(TEXT(AE129,"0.#"),1)=".",TRUE,FALSE)</formula>
    </cfRule>
  </conditionalFormatting>
  <conditionalFormatting sqref="AI129">
    <cfRule type="expression" dxfId="2487" priority="3037">
      <formula>IF(RIGHT(TEXT(AI129,"0.#"),1)=".",FALSE,TRUE)</formula>
    </cfRule>
    <cfRule type="expression" dxfId="2486" priority="3038">
      <formula>IF(RIGHT(TEXT(AI129,"0.#"),1)=".",TRUE,FALSE)</formula>
    </cfRule>
  </conditionalFormatting>
  <conditionalFormatting sqref="Y845:Y866">
    <cfRule type="expression" dxfId="2485" priority="3035">
      <formula>IF(RIGHT(TEXT(Y845,"0.#"),1)=".",FALSE,TRUE)</formula>
    </cfRule>
    <cfRule type="expression" dxfId="2484" priority="3036">
      <formula>IF(RIGHT(TEXT(Y845,"0.#"),1)=".",TRUE,FALSE)</formula>
    </cfRule>
  </conditionalFormatting>
  <conditionalFormatting sqref="AU518">
    <cfRule type="expression" dxfId="2483" priority="1545">
      <formula>IF(RIGHT(TEXT(AU518,"0.#"),1)=".",FALSE,TRUE)</formula>
    </cfRule>
    <cfRule type="expression" dxfId="2482" priority="1546">
      <formula>IF(RIGHT(TEXT(AU518,"0.#"),1)=".",TRUE,FALSE)</formula>
    </cfRule>
  </conditionalFormatting>
  <conditionalFormatting sqref="AQ551">
    <cfRule type="expression" dxfId="2481" priority="1321">
      <formula>IF(RIGHT(TEXT(AQ551,"0.#"),1)=".",FALSE,TRUE)</formula>
    </cfRule>
    <cfRule type="expression" dxfId="2480" priority="1322">
      <formula>IF(RIGHT(TEXT(AQ551,"0.#"),1)=".",TRUE,FALSE)</formula>
    </cfRule>
  </conditionalFormatting>
  <conditionalFormatting sqref="AE556">
    <cfRule type="expression" dxfId="2479" priority="1319">
      <formula>IF(RIGHT(TEXT(AE556,"0.#"),1)=".",FALSE,TRUE)</formula>
    </cfRule>
    <cfRule type="expression" dxfId="2478" priority="1320">
      <formula>IF(RIGHT(TEXT(AE556,"0.#"),1)=".",TRUE,FALSE)</formula>
    </cfRule>
  </conditionalFormatting>
  <conditionalFormatting sqref="AE557">
    <cfRule type="expression" dxfId="2477" priority="1317">
      <formula>IF(RIGHT(TEXT(AE557,"0.#"),1)=".",FALSE,TRUE)</formula>
    </cfRule>
    <cfRule type="expression" dxfId="2476" priority="1318">
      <formula>IF(RIGHT(TEXT(AE557,"0.#"),1)=".",TRUE,FALSE)</formula>
    </cfRule>
  </conditionalFormatting>
  <conditionalFormatting sqref="AE558">
    <cfRule type="expression" dxfId="2475" priority="1315">
      <formula>IF(RIGHT(TEXT(AE558,"0.#"),1)=".",FALSE,TRUE)</formula>
    </cfRule>
    <cfRule type="expression" dxfId="2474" priority="1316">
      <formula>IF(RIGHT(TEXT(AE558,"0.#"),1)=".",TRUE,FALSE)</formula>
    </cfRule>
  </conditionalFormatting>
  <conditionalFormatting sqref="AU556">
    <cfRule type="expression" dxfId="2473" priority="1307">
      <formula>IF(RIGHT(TEXT(AU556,"0.#"),1)=".",FALSE,TRUE)</formula>
    </cfRule>
    <cfRule type="expression" dxfId="2472" priority="1308">
      <formula>IF(RIGHT(TEXT(AU556,"0.#"),1)=".",TRUE,FALSE)</formula>
    </cfRule>
  </conditionalFormatting>
  <conditionalFormatting sqref="AU557">
    <cfRule type="expression" dxfId="2471" priority="1305">
      <formula>IF(RIGHT(TEXT(AU557,"0.#"),1)=".",FALSE,TRUE)</formula>
    </cfRule>
    <cfRule type="expression" dxfId="2470" priority="1306">
      <formula>IF(RIGHT(TEXT(AU557,"0.#"),1)=".",TRUE,FALSE)</formula>
    </cfRule>
  </conditionalFormatting>
  <conditionalFormatting sqref="AU558">
    <cfRule type="expression" dxfId="2469" priority="1303">
      <formula>IF(RIGHT(TEXT(AU558,"0.#"),1)=".",FALSE,TRUE)</formula>
    </cfRule>
    <cfRule type="expression" dxfId="2468" priority="1304">
      <formula>IF(RIGHT(TEXT(AU558,"0.#"),1)=".",TRUE,FALSE)</formula>
    </cfRule>
  </conditionalFormatting>
  <conditionalFormatting sqref="AQ557">
    <cfRule type="expression" dxfId="2467" priority="1295">
      <formula>IF(RIGHT(TEXT(AQ557,"0.#"),1)=".",FALSE,TRUE)</formula>
    </cfRule>
    <cfRule type="expression" dxfId="2466" priority="1296">
      <formula>IF(RIGHT(TEXT(AQ557,"0.#"),1)=".",TRUE,FALSE)</formula>
    </cfRule>
  </conditionalFormatting>
  <conditionalFormatting sqref="AQ558">
    <cfRule type="expression" dxfId="2465" priority="1293">
      <formula>IF(RIGHT(TEXT(AQ558,"0.#"),1)=".",FALSE,TRUE)</formula>
    </cfRule>
    <cfRule type="expression" dxfId="2464" priority="1294">
      <formula>IF(RIGHT(TEXT(AQ558,"0.#"),1)=".",TRUE,FALSE)</formula>
    </cfRule>
  </conditionalFormatting>
  <conditionalFormatting sqref="AQ556">
    <cfRule type="expression" dxfId="2463" priority="1291">
      <formula>IF(RIGHT(TEXT(AQ556,"0.#"),1)=".",FALSE,TRUE)</formula>
    </cfRule>
    <cfRule type="expression" dxfId="2462" priority="1292">
      <formula>IF(RIGHT(TEXT(AQ556,"0.#"),1)=".",TRUE,FALSE)</formula>
    </cfRule>
  </conditionalFormatting>
  <conditionalFormatting sqref="AE561">
    <cfRule type="expression" dxfId="2461" priority="1289">
      <formula>IF(RIGHT(TEXT(AE561,"0.#"),1)=".",FALSE,TRUE)</formula>
    </cfRule>
    <cfRule type="expression" dxfId="2460" priority="1290">
      <formula>IF(RIGHT(TEXT(AE561,"0.#"),1)=".",TRUE,FALSE)</formula>
    </cfRule>
  </conditionalFormatting>
  <conditionalFormatting sqref="AE562">
    <cfRule type="expression" dxfId="2459" priority="1287">
      <formula>IF(RIGHT(TEXT(AE562,"0.#"),1)=".",FALSE,TRUE)</formula>
    </cfRule>
    <cfRule type="expression" dxfId="2458" priority="1288">
      <formula>IF(RIGHT(TEXT(AE562,"0.#"),1)=".",TRUE,FALSE)</formula>
    </cfRule>
  </conditionalFormatting>
  <conditionalFormatting sqref="AE563">
    <cfRule type="expression" dxfId="2457" priority="1285">
      <formula>IF(RIGHT(TEXT(AE563,"0.#"),1)=".",FALSE,TRUE)</formula>
    </cfRule>
    <cfRule type="expression" dxfId="2456" priority="1286">
      <formula>IF(RIGHT(TEXT(AE563,"0.#"),1)=".",TRUE,FALSE)</formula>
    </cfRule>
  </conditionalFormatting>
  <conditionalFormatting sqref="AL1103:AO1131">
    <cfRule type="expression" dxfId="2455" priority="2941">
      <formula>IF(AND(AL1103&gt;=0, RIGHT(TEXT(AL1103,"0.#"),1)&lt;&gt;"."),TRUE,FALSE)</formula>
    </cfRule>
    <cfRule type="expression" dxfId="2454" priority="2942">
      <formula>IF(AND(AL1103&gt;=0, RIGHT(TEXT(AL1103,"0.#"),1)="."),TRUE,FALSE)</formula>
    </cfRule>
    <cfRule type="expression" dxfId="2453" priority="2943">
      <formula>IF(AND(AL1103&lt;0, RIGHT(TEXT(AL1103,"0.#"),1)&lt;&gt;"."),TRUE,FALSE)</formula>
    </cfRule>
    <cfRule type="expression" dxfId="2452" priority="2944">
      <formula>IF(AND(AL1103&lt;0, RIGHT(TEXT(AL1103,"0.#"),1)="."),TRUE,FALSE)</formula>
    </cfRule>
  </conditionalFormatting>
  <conditionalFormatting sqref="Y1103:Y1131">
    <cfRule type="expression" dxfId="2451" priority="2939">
      <formula>IF(RIGHT(TEXT(Y1103,"0.#"),1)=".",FALSE,TRUE)</formula>
    </cfRule>
    <cfRule type="expression" dxfId="2450" priority="2940">
      <formula>IF(RIGHT(TEXT(Y1103,"0.#"),1)=".",TRUE,FALSE)</formula>
    </cfRule>
  </conditionalFormatting>
  <conditionalFormatting sqref="AQ553">
    <cfRule type="expression" dxfId="2449" priority="1323">
      <formula>IF(RIGHT(TEXT(AQ553,"0.#"),1)=".",FALSE,TRUE)</formula>
    </cfRule>
    <cfRule type="expression" dxfId="2448" priority="1324">
      <formula>IF(RIGHT(TEXT(AQ553,"0.#"),1)=".",TRUE,FALSE)</formula>
    </cfRule>
  </conditionalFormatting>
  <conditionalFormatting sqref="AU552">
    <cfRule type="expression" dxfId="2447" priority="1335">
      <formula>IF(RIGHT(TEXT(AU552,"0.#"),1)=".",FALSE,TRUE)</formula>
    </cfRule>
    <cfRule type="expression" dxfId="2446" priority="1336">
      <formula>IF(RIGHT(TEXT(AU552,"0.#"),1)=".",TRUE,FALSE)</formula>
    </cfRule>
  </conditionalFormatting>
  <conditionalFormatting sqref="AE552">
    <cfRule type="expression" dxfId="2445" priority="1347">
      <formula>IF(RIGHT(TEXT(AE552,"0.#"),1)=".",FALSE,TRUE)</formula>
    </cfRule>
    <cfRule type="expression" dxfId="2444" priority="1348">
      <formula>IF(RIGHT(TEXT(AE552,"0.#"),1)=".",TRUE,FALSE)</formula>
    </cfRule>
  </conditionalFormatting>
  <conditionalFormatting sqref="AQ548">
    <cfRule type="expression" dxfId="2443" priority="1353">
      <formula>IF(RIGHT(TEXT(AQ548,"0.#"),1)=".",FALSE,TRUE)</formula>
    </cfRule>
    <cfRule type="expression" dxfId="2442" priority="1354">
      <formula>IF(RIGHT(TEXT(AQ548,"0.#"),1)=".",TRUE,FALSE)</formula>
    </cfRule>
  </conditionalFormatting>
  <conditionalFormatting sqref="AE492">
    <cfRule type="expression" dxfId="2441" priority="1679">
      <formula>IF(RIGHT(TEXT(AE492,"0.#"),1)=".",FALSE,TRUE)</formula>
    </cfRule>
    <cfRule type="expression" dxfId="2440" priority="1680">
      <formula>IF(RIGHT(TEXT(AE492,"0.#"),1)=".",TRUE,FALSE)</formula>
    </cfRule>
  </conditionalFormatting>
  <conditionalFormatting sqref="AE493">
    <cfRule type="expression" dxfId="2439" priority="1677">
      <formula>IF(RIGHT(TEXT(AE493,"0.#"),1)=".",FALSE,TRUE)</formula>
    </cfRule>
    <cfRule type="expression" dxfId="2438" priority="1678">
      <formula>IF(RIGHT(TEXT(AE493,"0.#"),1)=".",TRUE,FALSE)</formula>
    </cfRule>
  </conditionalFormatting>
  <conditionalFormatting sqref="AE494">
    <cfRule type="expression" dxfId="2437" priority="1675">
      <formula>IF(RIGHT(TEXT(AE494,"0.#"),1)=".",FALSE,TRUE)</formula>
    </cfRule>
    <cfRule type="expression" dxfId="2436" priority="1676">
      <formula>IF(RIGHT(TEXT(AE494,"0.#"),1)=".",TRUE,FALSE)</formula>
    </cfRule>
  </conditionalFormatting>
  <conditionalFormatting sqref="AQ493">
    <cfRule type="expression" dxfId="2435" priority="1655">
      <formula>IF(RIGHT(TEXT(AQ493,"0.#"),1)=".",FALSE,TRUE)</formula>
    </cfRule>
    <cfRule type="expression" dxfId="2434" priority="1656">
      <formula>IF(RIGHT(TEXT(AQ493,"0.#"),1)=".",TRUE,FALSE)</formula>
    </cfRule>
  </conditionalFormatting>
  <conditionalFormatting sqref="AQ494">
    <cfRule type="expression" dxfId="2433" priority="1653">
      <formula>IF(RIGHT(TEXT(AQ494,"0.#"),1)=".",FALSE,TRUE)</formula>
    </cfRule>
    <cfRule type="expression" dxfId="2432" priority="1654">
      <formula>IF(RIGHT(TEXT(AQ494,"0.#"),1)=".",TRUE,FALSE)</formula>
    </cfRule>
  </conditionalFormatting>
  <conditionalFormatting sqref="AQ492">
    <cfRule type="expression" dxfId="2431" priority="1651">
      <formula>IF(RIGHT(TEXT(AQ492,"0.#"),1)=".",FALSE,TRUE)</formula>
    </cfRule>
    <cfRule type="expression" dxfId="2430" priority="1652">
      <formula>IF(RIGHT(TEXT(AQ492,"0.#"),1)=".",TRUE,FALSE)</formula>
    </cfRule>
  </conditionalFormatting>
  <conditionalFormatting sqref="AU494">
    <cfRule type="expression" dxfId="2429" priority="1663">
      <formula>IF(RIGHT(TEXT(AU494,"0.#"),1)=".",FALSE,TRUE)</formula>
    </cfRule>
    <cfRule type="expression" dxfId="2428" priority="1664">
      <formula>IF(RIGHT(TEXT(AU494,"0.#"),1)=".",TRUE,FALSE)</formula>
    </cfRule>
  </conditionalFormatting>
  <conditionalFormatting sqref="AU492">
    <cfRule type="expression" dxfId="2427" priority="1667">
      <formula>IF(RIGHT(TEXT(AU492,"0.#"),1)=".",FALSE,TRUE)</formula>
    </cfRule>
    <cfRule type="expression" dxfId="2426" priority="1668">
      <formula>IF(RIGHT(TEXT(AU492,"0.#"),1)=".",TRUE,FALSE)</formula>
    </cfRule>
  </conditionalFormatting>
  <conditionalFormatting sqref="AU493">
    <cfRule type="expression" dxfId="2425" priority="1665">
      <formula>IF(RIGHT(TEXT(AU493,"0.#"),1)=".",FALSE,TRUE)</formula>
    </cfRule>
    <cfRule type="expression" dxfId="2424" priority="1666">
      <formula>IF(RIGHT(TEXT(AU493,"0.#"),1)=".",TRUE,FALSE)</formula>
    </cfRule>
  </conditionalFormatting>
  <conditionalFormatting sqref="AU583">
    <cfRule type="expression" dxfId="2423" priority="1183">
      <formula>IF(RIGHT(TEXT(AU583,"0.#"),1)=".",FALSE,TRUE)</formula>
    </cfRule>
    <cfRule type="expression" dxfId="2422" priority="1184">
      <formula>IF(RIGHT(TEXT(AU583,"0.#"),1)=".",TRUE,FALSE)</formula>
    </cfRule>
  </conditionalFormatting>
  <conditionalFormatting sqref="AU582">
    <cfRule type="expression" dxfId="2421" priority="1185">
      <formula>IF(RIGHT(TEXT(AU582,"0.#"),1)=".",FALSE,TRUE)</formula>
    </cfRule>
    <cfRule type="expression" dxfId="2420" priority="1186">
      <formula>IF(RIGHT(TEXT(AU582,"0.#"),1)=".",TRUE,FALSE)</formula>
    </cfRule>
  </conditionalFormatting>
  <conditionalFormatting sqref="AE499">
    <cfRule type="expression" dxfId="2419" priority="1645">
      <formula>IF(RIGHT(TEXT(AE499,"0.#"),1)=".",FALSE,TRUE)</formula>
    </cfRule>
    <cfRule type="expression" dxfId="2418" priority="1646">
      <formula>IF(RIGHT(TEXT(AE499,"0.#"),1)=".",TRUE,FALSE)</formula>
    </cfRule>
  </conditionalFormatting>
  <conditionalFormatting sqref="AE497">
    <cfRule type="expression" dxfId="2417" priority="1649">
      <formula>IF(RIGHT(TEXT(AE497,"0.#"),1)=".",FALSE,TRUE)</formula>
    </cfRule>
    <cfRule type="expression" dxfId="2416" priority="1650">
      <formula>IF(RIGHT(TEXT(AE497,"0.#"),1)=".",TRUE,FALSE)</formula>
    </cfRule>
  </conditionalFormatting>
  <conditionalFormatting sqref="AE498">
    <cfRule type="expression" dxfId="2415" priority="1647">
      <formula>IF(RIGHT(TEXT(AE498,"0.#"),1)=".",FALSE,TRUE)</formula>
    </cfRule>
    <cfRule type="expression" dxfId="2414" priority="1648">
      <formula>IF(RIGHT(TEXT(AE498,"0.#"),1)=".",TRUE,FALSE)</formula>
    </cfRule>
  </conditionalFormatting>
  <conditionalFormatting sqref="AU499">
    <cfRule type="expression" dxfId="2413" priority="1633">
      <formula>IF(RIGHT(TEXT(AU499,"0.#"),1)=".",FALSE,TRUE)</formula>
    </cfRule>
    <cfRule type="expression" dxfId="2412" priority="1634">
      <formula>IF(RIGHT(TEXT(AU499,"0.#"),1)=".",TRUE,FALSE)</formula>
    </cfRule>
  </conditionalFormatting>
  <conditionalFormatting sqref="AU497">
    <cfRule type="expression" dxfId="2411" priority="1637">
      <formula>IF(RIGHT(TEXT(AU497,"0.#"),1)=".",FALSE,TRUE)</formula>
    </cfRule>
    <cfRule type="expression" dxfId="2410" priority="1638">
      <formula>IF(RIGHT(TEXT(AU497,"0.#"),1)=".",TRUE,FALSE)</formula>
    </cfRule>
  </conditionalFormatting>
  <conditionalFormatting sqref="AU498">
    <cfRule type="expression" dxfId="2409" priority="1635">
      <formula>IF(RIGHT(TEXT(AU498,"0.#"),1)=".",FALSE,TRUE)</formula>
    </cfRule>
    <cfRule type="expression" dxfId="2408" priority="1636">
      <formula>IF(RIGHT(TEXT(AU498,"0.#"),1)=".",TRUE,FALSE)</formula>
    </cfRule>
  </conditionalFormatting>
  <conditionalFormatting sqref="AQ497">
    <cfRule type="expression" dxfId="2407" priority="1621">
      <formula>IF(RIGHT(TEXT(AQ497,"0.#"),1)=".",FALSE,TRUE)</formula>
    </cfRule>
    <cfRule type="expression" dxfId="2406" priority="1622">
      <formula>IF(RIGHT(TEXT(AQ497,"0.#"),1)=".",TRUE,FALSE)</formula>
    </cfRule>
  </conditionalFormatting>
  <conditionalFormatting sqref="AQ498">
    <cfRule type="expression" dxfId="2405" priority="1625">
      <formula>IF(RIGHT(TEXT(AQ498,"0.#"),1)=".",FALSE,TRUE)</formula>
    </cfRule>
    <cfRule type="expression" dxfId="2404" priority="1626">
      <formula>IF(RIGHT(TEXT(AQ498,"0.#"),1)=".",TRUE,FALSE)</formula>
    </cfRule>
  </conditionalFormatting>
  <conditionalFormatting sqref="AQ499">
    <cfRule type="expression" dxfId="2403" priority="1623">
      <formula>IF(RIGHT(TEXT(AQ499,"0.#"),1)=".",FALSE,TRUE)</formula>
    </cfRule>
    <cfRule type="expression" dxfId="2402" priority="1624">
      <formula>IF(RIGHT(TEXT(AQ499,"0.#"),1)=".",TRUE,FALSE)</formula>
    </cfRule>
  </conditionalFormatting>
  <conditionalFormatting sqref="AE504">
    <cfRule type="expression" dxfId="2401" priority="1615">
      <formula>IF(RIGHT(TEXT(AE504,"0.#"),1)=".",FALSE,TRUE)</formula>
    </cfRule>
    <cfRule type="expression" dxfId="2400" priority="1616">
      <formula>IF(RIGHT(TEXT(AE504,"0.#"),1)=".",TRUE,FALSE)</formula>
    </cfRule>
  </conditionalFormatting>
  <conditionalFormatting sqref="AE502">
    <cfRule type="expression" dxfId="2399" priority="1619">
      <formula>IF(RIGHT(TEXT(AE502,"0.#"),1)=".",FALSE,TRUE)</formula>
    </cfRule>
    <cfRule type="expression" dxfId="2398" priority="1620">
      <formula>IF(RIGHT(TEXT(AE502,"0.#"),1)=".",TRUE,FALSE)</formula>
    </cfRule>
  </conditionalFormatting>
  <conditionalFormatting sqref="AE503">
    <cfRule type="expression" dxfId="2397" priority="1617">
      <formula>IF(RIGHT(TEXT(AE503,"0.#"),1)=".",FALSE,TRUE)</formula>
    </cfRule>
    <cfRule type="expression" dxfId="2396" priority="1618">
      <formula>IF(RIGHT(TEXT(AE503,"0.#"),1)=".",TRUE,FALSE)</formula>
    </cfRule>
  </conditionalFormatting>
  <conditionalFormatting sqref="AU504">
    <cfRule type="expression" dxfId="2395" priority="1603">
      <formula>IF(RIGHT(TEXT(AU504,"0.#"),1)=".",FALSE,TRUE)</formula>
    </cfRule>
    <cfRule type="expression" dxfId="2394" priority="1604">
      <formula>IF(RIGHT(TEXT(AU504,"0.#"),1)=".",TRUE,FALSE)</formula>
    </cfRule>
  </conditionalFormatting>
  <conditionalFormatting sqref="AU502">
    <cfRule type="expression" dxfId="2393" priority="1607">
      <formula>IF(RIGHT(TEXT(AU502,"0.#"),1)=".",FALSE,TRUE)</formula>
    </cfRule>
    <cfRule type="expression" dxfId="2392" priority="1608">
      <formula>IF(RIGHT(TEXT(AU502,"0.#"),1)=".",TRUE,FALSE)</formula>
    </cfRule>
  </conditionalFormatting>
  <conditionalFormatting sqref="AU503">
    <cfRule type="expression" dxfId="2391" priority="1605">
      <formula>IF(RIGHT(TEXT(AU503,"0.#"),1)=".",FALSE,TRUE)</formula>
    </cfRule>
    <cfRule type="expression" dxfId="2390" priority="1606">
      <formula>IF(RIGHT(TEXT(AU503,"0.#"),1)=".",TRUE,FALSE)</formula>
    </cfRule>
  </conditionalFormatting>
  <conditionalFormatting sqref="AQ502">
    <cfRule type="expression" dxfId="2389" priority="1591">
      <formula>IF(RIGHT(TEXT(AQ502,"0.#"),1)=".",FALSE,TRUE)</formula>
    </cfRule>
    <cfRule type="expression" dxfId="2388" priority="1592">
      <formula>IF(RIGHT(TEXT(AQ502,"0.#"),1)=".",TRUE,FALSE)</formula>
    </cfRule>
  </conditionalFormatting>
  <conditionalFormatting sqref="AQ503">
    <cfRule type="expression" dxfId="2387" priority="1595">
      <formula>IF(RIGHT(TEXT(AQ503,"0.#"),1)=".",FALSE,TRUE)</formula>
    </cfRule>
    <cfRule type="expression" dxfId="2386" priority="1596">
      <formula>IF(RIGHT(TEXT(AQ503,"0.#"),1)=".",TRUE,FALSE)</formula>
    </cfRule>
  </conditionalFormatting>
  <conditionalFormatting sqref="AQ504">
    <cfRule type="expression" dxfId="2385" priority="1593">
      <formula>IF(RIGHT(TEXT(AQ504,"0.#"),1)=".",FALSE,TRUE)</formula>
    </cfRule>
    <cfRule type="expression" dxfId="2384" priority="1594">
      <formula>IF(RIGHT(TEXT(AQ504,"0.#"),1)=".",TRUE,FALSE)</formula>
    </cfRule>
  </conditionalFormatting>
  <conditionalFormatting sqref="AE509">
    <cfRule type="expression" dxfId="2383" priority="1585">
      <formula>IF(RIGHT(TEXT(AE509,"0.#"),1)=".",FALSE,TRUE)</formula>
    </cfRule>
    <cfRule type="expression" dxfId="2382" priority="1586">
      <formula>IF(RIGHT(TEXT(AE509,"0.#"),1)=".",TRUE,FALSE)</formula>
    </cfRule>
  </conditionalFormatting>
  <conditionalFormatting sqref="AE507">
    <cfRule type="expression" dxfId="2381" priority="1589">
      <formula>IF(RIGHT(TEXT(AE507,"0.#"),1)=".",FALSE,TRUE)</formula>
    </cfRule>
    <cfRule type="expression" dxfId="2380" priority="1590">
      <formula>IF(RIGHT(TEXT(AE507,"0.#"),1)=".",TRUE,FALSE)</formula>
    </cfRule>
  </conditionalFormatting>
  <conditionalFormatting sqref="AE508">
    <cfRule type="expression" dxfId="2379" priority="1587">
      <formula>IF(RIGHT(TEXT(AE508,"0.#"),1)=".",FALSE,TRUE)</formula>
    </cfRule>
    <cfRule type="expression" dxfId="2378" priority="1588">
      <formula>IF(RIGHT(TEXT(AE508,"0.#"),1)=".",TRUE,FALSE)</formula>
    </cfRule>
  </conditionalFormatting>
  <conditionalFormatting sqref="AU509">
    <cfRule type="expression" dxfId="2377" priority="1573">
      <formula>IF(RIGHT(TEXT(AU509,"0.#"),1)=".",FALSE,TRUE)</formula>
    </cfRule>
    <cfRule type="expression" dxfId="2376" priority="1574">
      <formula>IF(RIGHT(TEXT(AU509,"0.#"),1)=".",TRUE,FALSE)</formula>
    </cfRule>
  </conditionalFormatting>
  <conditionalFormatting sqref="AU507">
    <cfRule type="expression" dxfId="2375" priority="1577">
      <formula>IF(RIGHT(TEXT(AU507,"0.#"),1)=".",FALSE,TRUE)</formula>
    </cfRule>
    <cfRule type="expression" dxfId="2374" priority="1578">
      <formula>IF(RIGHT(TEXT(AU507,"0.#"),1)=".",TRUE,FALSE)</formula>
    </cfRule>
  </conditionalFormatting>
  <conditionalFormatting sqref="AU508">
    <cfRule type="expression" dxfId="2373" priority="1575">
      <formula>IF(RIGHT(TEXT(AU508,"0.#"),1)=".",FALSE,TRUE)</formula>
    </cfRule>
    <cfRule type="expression" dxfId="2372" priority="1576">
      <formula>IF(RIGHT(TEXT(AU508,"0.#"),1)=".",TRUE,FALSE)</formula>
    </cfRule>
  </conditionalFormatting>
  <conditionalFormatting sqref="AQ507">
    <cfRule type="expression" dxfId="2371" priority="1561">
      <formula>IF(RIGHT(TEXT(AQ507,"0.#"),1)=".",FALSE,TRUE)</formula>
    </cfRule>
    <cfRule type="expression" dxfId="2370" priority="1562">
      <formula>IF(RIGHT(TEXT(AQ507,"0.#"),1)=".",TRUE,FALSE)</formula>
    </cfRule>
  </conditionalFormatting>
  <conditionalFormatting sqref="AQ508">
    <cfRule type="expression" dxfId="2369" priority="1565">
      <formula>IF(RIGHT(TEXT(AQ508,"0.#"),1)=".",FALSE,TRUE)</formula>
    </cfRule>
    <cfRule type="expression" dxfId="2368" priority="1566">
      <formula>IF(RIGHT(TEXT(AQ508,"0.#"),1)=".",TRUE,FALSE)</formula>
    </cfRule>
  </conditionalFormatting>
  <conditionalFormatting sqref="AQ509">
    <cfRule type="expression" dxfId="2367" priority="1563">
      <formula>IF(RIGHT(TEXT(AQ509,"0.#"),1)=".",FALSE,TRUE)</formula>
    </cfRule>
    <cfRule type="expression" dxfId="2366" priority="1564">
      <formula>IF(RIGHT(TEXT(AQ509,"0.#"),1)=".",TRUE,FALSE)</formula>
    </cfRule>
  </conditionalFormatting>
  <conditionalFormatting sqref="AE465">
    <cfRule type="expression" dxfId="2365" priority="1855">
      <formula>IF(RIGHT(TEXT(AE465,"0.#"),1)=".",FALSE,TRUE)</formula>
    </cfRule>
    <cfRule type="expression" dxfId="2364" priority="1856">
      <formula>IF(RIGHT(TEXT(AE465,"0.#"),1)=".",TRUE,FALSE)</formula>
    </cfRule>
  </conditionalFormatting>
  <conditionalFormatting sqref="AE463">
    <cfRule type="expression" dxfId="2363" priority="1859">
      <formula>IF(RIGHT(TEXT(AE463,"0.#"),1)=".",FALSE,TRUE)</formula>
    </cfRule>
    <cfRule type="expression" dxfId="2362" priority="1860">
      <formula>IF(RIGHT(TEXT(AE463,"0.#"),1)=".",TRUE,FALSE)</formula>
    </cfRule>
  </conditionalFormatting>
  <conditionalFormatting sqref="AE464">
    <cfRule type="expression" dxfId="2361" priority="1857">
      <formula>IF(RIGHT(TEXT(AE464,"0.#"),1)=".",FALSE,TRUE)</formula>
    </cfRule>
    <cfRule type="expression" dxfId="2360" priority="1858">
      <formula>IF(RIGHT(TEXT(AE464,"0.#"),1)=".",TRUE,FALSE)</formula>
    </cfRule>
  </conditionalFormatting>
  <conditionalFormatting sqref="AM465">
    <cfRule type="expression" dxfId="2359" priority="1849">
      <formula>IF(RIGHT(TEXT(AM465,"0.#"),1)=".",FALSE,TRUE)</formula>
    </cfRule>
    <cfRule type="expression" dxfId="2358" priority="1850">
      <formula>IF(RIGHT(TEXT(AM465,"0.#"),1)=".",TRUE,FALSE)</formula>
    </cfRule>
  </conditionalFormatting>
  <conditionalFormatting sqref="AM463">
    <cfRule type="expression" dxfId="2357" priority="1853">
      <formula>IF(RIGHT(TEXT(AM463,"0.#"),1)=".",FALSE,TRUE)</formula>
    </cfRule>
    <cfRule type="expression" dxfId="2356" priority="1854">
      <formula>IF(RIGHT(TEXT(AM463,"0.#"),1)=".",TRUE,FALSE)</formula>
    </cfRule>
  </conditionalFormatting>
  <conditionalFormatting sqref="AM464">
    <cfRule type="expression" dxfId="2355" priority="1851">
      <formula>IF(RIGHT(TEXT(AM464,"0.#"),1)=".",FALSE,TRUE)</formula>
    </cfRule>
    <cfRule type="expression" dxfId="2354" priority="1852">
      <formula>IF(RIGHT(TEXT(AM464,"0.#"),1)=".",TRUE,FALSE)</formula>
    </cfRule>
  </conditionalFormatting>
  <conditionalFormatting sqref="AU465">
    <cfRule type="expression" dxfId="2353" priority="1843">
      <formula>IF(RIGHT(TEXT(AU465,"0.#"),1)=".",FALSE,TRUE)</formula>
    </cfRule>
    <cfRule type="expression" dxfId="2352" priority="1844">
      <formula>IF(RIGHT(TEXT(AU465,"0.#"),1)=".",TRUE,FALSE)</formula>
    </cfRule>
  </conditionalFormatting>
  <conditionalFormatting sqref="AU463">
    <cfRule type="expression" dxfId="2351" priority="1847">
      <formula>IF(RIGHT(TEXT(AU463,"0.#"),1)=".",FALSE,TRUE)</formula>
    </cfRule>
    <cfRule type="expression" dxfId="2350" priority="1848">
      <formula>IF(RIGHT(TEXT(AU463,"0.#"),1)=".",TRUE,FALSE)</formula>
    </cfRule>
  </conditionalFormatting>
  <conditionalFormatting sqref="AU464">
    <cfRule type="expression" dxfId="2349" priority="1845">
      <formula>IF(RIGHT(TEXT(AU464,"0.#"),1)=".",FALSE,TRUE)</formula>
    </cfRule>
    <cfRule type="expression" dxfId="2348" priority="1846">
      <formula>IF(RIGHT(TEXT(AU464,"0.#"),1)=".",TRUE,FALSE)</formula>
    </cfRule>
  </conditionalFormatting>
  <conditionalFormatting sqref="AI465">
    <cfRule type="expression" dxfId="2347" priority="1837">
      <formula>IF(RIGHT(TEXT(AI465,"0.#"),1)=".",FALSE,TRUE)</formula>
    </cfRule>
    <cfRule type="expression" dxfId="2346" priority="1838">
      <formula>IF(RIGHT(TEXT(AI465,"0.#"),1)=".",TRUE,FALSE)</formula>
    </cfRule>
  </conditionalFormatting>
  <conditionalFormatting sqref="AI463">
    <cfRule type="expression" dxfId="2345" priority="1841">
      <formula>IF(RIGHT(TEXT(AI463,"0.#"),1)=".",FALSE,TRUE)</formula>
    </cfRule>
    <cfRule type="expression" dxfId="2344" priority="1842">
      <formula>IF(RIGHT(TEXT(AI463,"0.#"),1)=".",TRUE,FALSE)</formula>
    </cfRule>
  </conditionalFormatting>
  <conditionalFormatting sqref="AI464">
    <cfRule type="expression" dxfId="2343" priority="1839">
      <formula>IF(RIGHT(TEXT(AI464,"0.#"),1)=".",FALSE,TRUE)</formula>
    </cfRule>
    <cfRule type="expression" dxfId="2342" priority="1840">
      <formula>IF(RIGHT(TEXT(AI464,"0.#"),1)=".",TRUE,FALSE)</formula>
    </cfRule>
  </conditionalFormatting>
  <conditionalFormatting sqref="AQ463">
    <cfRule type="expression" dxfId="2341" priority="1831">
      <formula>IF(RIGHT(TEXT(AQ463,"0.#"),1)=".",FALSE,TRUE)</formula>
    </cfRule>
    <cfRule type="expression" dxfId="2340" priority="1832">
      <formula>IF(RIGHT(TEXT(AQ463,"0.#"),1)=".",TRUE,FALSE)</formula>
    </cfRule>
  </conditionalFormatting>
  <conditionalFormatting sqref="AQ464">
    <cfRule type="expression" dxfId="2339" priority="1835">
      <formula>IF(RIGHT(TEXT(AQ464,"0.#"),1)=".",FALSE,TRUE)</formula>
    </cfRule>
    <cfRule type="expression" dxfId="2338" priority="1836">
      <formula>IF(RIGHT(TEXT(AQ464,"0.#"),1)=".",TRUE,FALSE)</formula>
    </cfRule>
  </conditionalFormatting>
  <conditionalFormatting sqref="AQ465">
    <cfRule type="expression" dxfId="2337" priority="1833">
      <formula>IF(RIGHT(TEXT(AQ465,"0.#"),1)=".",FALSE,TRUE)</formula>
    </cfRule>
    <cfRule type="expression" dxfId="2336" priority="1834">
      <formula>IF(RIGHT(TEXT(AQ465,"0.#"),1)=".",TRUE,FALSE)</formula>
    </cfRule>
  </conditionalFormatting>
  <conditionalFormatting sqref="AE470">
    <cfRule type="expression" dxfId="2335" priority="1825">
      <formula>IF(RIGHT(TEXT(AE470,"0.#"),1)=".",FALSE,TRUE)</formula>
    </cfRule>
    <cfRule type="expression" dxfId="2334" priority="1826">
      <formula>IF(RIGHT(TEXT(AE470,"0.#"),1)=".",TRUE,FALSE)</formula>
    </cfRule>
  </conditionalFormatting>
  <conditionalFormatting sqref="AE468">
    <cfRule type="expression" dxfId="2333" priority="1829">
      <formula>IF(RIGHT(TEXT(AE468,"0.#"),1)=".",FALSE,TRUE)</formula>
    </cfRule>
    <cfRule type="expression" dxfId="2332" priority="1830">
      <formula>IF(RIGHT(TEXT(AE468,"0.#"),1)=".",TRUE,FALSE)</formula>
    </cfRule>
  </conditionalFormatting>
  <conditionalFormatting sqref="AE469">
    <cfRule type="expression" dxfId="2331" priority="1827">
      <formula>IF(RIGHT(TEXT(AE469,"0.#"),1)=".",FALSE,TRUE)</formula>
    </cfRule>
    <cfRule type="expression" dxfId="2330" priority="1828">
      <formula>IF(RIGHT(TEXT(AE469,"0.#"),1)=".",TRUE,FALSE)</formula>
    </cfRule>
  </conditionalFormatting>
  <conditionalFormatting sqref="AM470">
    <cfRule type="expression" dxfId="2329" priority="1819">
      <formula>IF(RIGHT(TEXT(AM470,"0.#"),1)=".",FALSE,TRUE)</formula>
    </cfRule>
    <cfRule type="expression" dxfId="2328" priority="1820">
      <formula>IF(RIGHT(TEXT(AM470,"0.#"),1)=".",TRUE,FALSE)</formula>
    </cfRule>
  </conditionalFormatting>
  <conditionalFormatting sqref="AM468">
    <cfRule type="expression" dxfId="2327" priority="1823">
      <formula>IF(RIGHT(TEXT(AM468,"0.#"),1)=".",FALSE,TRUE)</formula>
    </cfRule>
    <cfRule type="expression" dxfId="2326" priority="1824">
      <formula>IF(RIGHT(TEXT(AM468,"0.#"),1)=".",TRUE,FALSE)</formula>
    </cfRule>
  </conditionalFormatting>
  <conditionalFormatting sqref="AM469">
    <cfRule type="expression" dxfId="2325" priority="1821">
      <formula>IF(RIGHT(TEXT(AM469,"0.#"),1)=".",FALSE,TRUE)</formula>
    </cfRule>
    <cfRule type="expression" dxfId="2324" priority="1822">
      <formula>IF(RIGHT(TEXT(AM469,"0.#"),1)=".",TRUE,FALSE)</formula>
    </cfRule>
  </conditionalFormatting>
  <conditionalFormatting sqref="AU470">
    <cfRule type="expression" dxfId="2323" priority="1813">
      <formula>IF(RIGHT(TEXT(AU470,"0.#"),1)=".",FALSE,TRUE)</formula>
    </cfRule>
    <cfRule type="expression" dxfId="2322" priority="1814">
      <formula>IF(RIGHT(TEXT(AU470,"0.#"),1)=".",TRUE,FALSE)</formula>
    </cfRule>
  </conditionalFormatting>
  <conditionalFormatting sqref="AU468">
    <cfRule type="expression" dxfId="2321" priority="1817">
      <formula>IF(RIGHT(TEXT(AU468,"0.#"),1)=".",FALSE,TRUE)</formula>
    </cfRule>
    <cfRule type="expression" dxfId="2320" priority="1818">
      <formula>IF(RIGHT(TEXT(AU468,"0.#"),1)=".",TRUE,FALSE)</formula>
    </cfRule>
  </conditionalFormatting>
  <conditionalFormatting sqref="AU469">
    <cfRule type="expression" dxfId="2319" priority="1815">
      <formula>IF(RIGHT(TEXT(AU469,"0.#"),1)=".",FALSE,TRUE)</formula>
    </cfRule>
    <cfRule type="expression" dxfId="2318" priority="1816">
      <formula>IF(RIGHT(TEXT(AU469,"0.#"),1)=".",TRUE,FALSE)</formula>
    </cfRule>
  </conditionalFormatting>
  <conditionalFormatting sqref="AI470">
    <cfRule type="expression" dxfId="2317" priority="1807">
      <formula>IF(RIGHT(TEXT(AI470,"0.#"),1)=".",FALSE,TRUE)</formula>
    </cfRule>
    <cfRule type="expression" dxfId="2316" priority="1808">
      <formula>IF(RIGHT(TEXT(AI470,"0.#"),1)=".",TRUE,FALSE)</formula>
    </cfRule>
  </conditionalFormatting>
  <conditionalFormatting sqref="AI468">
    <cfRule type="expression" dxfId="2315" priority="1811">
      <formula>IF(RIGHT(TEXT(AI468,"0.#"),1)=".",FALSE,TRUE)</formula>
    </cfRule>
    <cfRule type="expression" dxfId="2314" priority="1812">
      <formula>IF(RIGHT(TEXT(AI468,"0.#"),1)=".",TRUE,FALSE)</formula>
    </cfRule>
  </conditionalFormatting>
  <conditionalFormatting sqref="AI469">
    <cfRule type="expression" dxfId="2313" priority="1809">
      <formula>IF(RIGHT(TEXT(AI469,"0.#"),1)=".",FALSE,TRUE)</formula>
    </cfRule>
    <cfRule type="expression" dxfId="2312" priority="1810">
      <formula>IF(RIGHT(TEXT(AI469,"0.#"),1)=".",TRUE,FALSE)</formula>
    </cfRule>
  </conditionalFormatting>
  <conditionalFormatting sqref="AQ468">
    <cfRule type="expression" dxfId="2311" priority="1801">
      <formula>IF(RIGHT(TEXT(AQ468,"0.#"),1)=".",FALSE,TRUE)</formula>
    </cfRule>
    <cfRule type="expression" dxfId="2310" priority="1802">
      <formula>IF(RIGHT(TEXT(AQ468,"0.#"),1)=".",TRUE,FALSE)</formula>
    </cfRule>
  </conditionalFormatting>
  <conditionalFormatting sqref="AQ469">
    <cfRule type="expression" dxfId="2309" priority="1805">
      <formula>IF(RIGHT(TEXT(AQ469,"0.#"),1)=".",FALSE,TRUE)</formula>
    </cfRule>
    <cfRule type="expression" dxfId="2308" priority="1806">
      <formula>IF(RIGHT(TEXT(AQ469,"0.#"),1)=".",TRUE,FALSE)</formula>
    </cfRule>
  </conditionalFormatting>
  <conditionalFormatting sqref="AQ470">
    <cfRule type="expression" dxfId="2307" priority="1803">
      <formula>IF(RIGHT(TEXT(AQ470,"0.#"),1)=".",FALSE,TRUE)</formula>
    </cfRule>
    <cfRule type="expression" dxfId="2306" priority="1804">
      <formula>IF(RIGHT(TEXT(AQ470,"0.#"),1)=".",TRUE,FALSE)</formula>
    </cfRule>
  </conditionalFormatting>
  <conditionalFormatting sqref="AE475">
    <cfRule type="expression" dxfId="2305" priority="1795">
      <formula>IF(RIGHT(TEXT(AE475,"0.#"),1)=".",FALSE,TRUE)</formula>
    </cfRule>
    <cfRule type="expression" dxfId="2304" priority="1796">
      <formula>IF(RIGHT(TEXT(AE475,"0.#"),1)=".",TRUE,FALSE)</formula>
    </cfRule>
  </conditionalFormatting>
  <conditionalFormatting sqref="AE473">
    <cfRule type="expression" dxfId="2303" priority="1799">
      <formula>IF(RIGHT(TEXT(AE473,"0.#"),1)=".",FALSE,TRUE)</formula>
    </cfRule>
    <cfRule type="expression" dxfId="2302" priority="1800">
      <formula>IF(RIGHT(TEXT(AE473,"0.#"),1)=".",TRUE,FALSE)</formula>
    </cfRule>
  </conditionalFormatting>
  <conditionalFormatting sqref="AE474">
    <cfRule type="expression" dxfId="2301" priority="1797">
      <formula>IF(RIGHT(TEXT(AE474,"0.#"),1)=".",FALSE,TRUE)</formula>
    </cfRule>
    <cfRule type="expression" dxfId="2300" priority="1798">
      <formula>IF(RIGHT(TEXT(AE474,"0.#"),1)=".",TRUE,FALSE)</formula>
    </cfRule>
  </conditionalFormatting>
  <conditionalFormatting sqref="AM475">
    <cfRule type="expression" dxfId="2299" priority="1789">
      <formula>IF(RIGHT(TEXT(AM475,"0.#"),1)=".",FALSE,TRUE)</formula>
    </cfRule>
    <cfRule type="expression" dxfId="2298" priority="1790">
      <formula>IF(RIGHT(TEXT(AM475,"0.#"),1)=".",TRUE,FALSE)</formula>
    </cfRule>
  </conditionalFormatting>
  <conditionalFormatting sqref="AM473">
    <cfRule type="expression" dxfId="2297" priority="1793">
      <formula>IF(RIGHT(TEXT(AM473,"0.#"),1)=".",FALSE,TRUE)</formula>
    </cfRule>
    <cfRule type="expression" dxfId="2296" priority="1794">
      <formula>IF(RIGHT(TEXT(AM473,"0.#"),1)=".",TRUE,FALSE)</formula>
    </cfRule>
  </conditionalFormatting>
  <conditionalFormatting sqref="AM474">
    <cfRule type="expression" dxfId="2295" priority="1791">
      <formula>IF(RIGHT(TEXT(AM474,"0.#"),1)=".",FALSE,TRUE)</formula>
    </cfRule>
    <cfRule type="expression" dxfId="2294" priority="1792">
      <formula>IF(RIGHT(TEXT(AM474,"0.#"),1)=".",TRUE,FALSE)</formula>
    </cfRule>
  </conditionalFormatting>
  <conditionalFormatting sqref="AU475">
    <cfRule type="expression" dxfId="2293" priority="1783">
      <formula>IF(RIGHT(TEXT(AU475,"0.#"),1)=".",FALSE,TRUE)</formula>
    </cfRule>
    <cfRule type="expression" dxfId="2292" priority="1784">
      <formula>IF(RIGHT(TEXT(AU475,"0.#"),1)=".",TRUE,FALSE)</formula>
    </cfRule>
  </conditionalFormatting>
  <conditionalFormatting sqref="AU473">
    <cfRule type="expression" dxfId="2291" priority="1787">
      <formula>IF(RIGHT(TEXT(AU473,"0.#"),1)=".",FALSE,TRUE)</formula>
    </cfRule>
    <cfRule type="expression" dxfId="2290" priority="1788">
      <formula>IF(RIGHT(TEXT(AU473,"0.#"),1)=".",TRUE,FALSE)</formula>
    </cfRule>
  </conditionalFormatting>
  <conditionalFormatting sqref="AU474">
    <cfRule type="expression" dxfId="2289" priority="1785">
      <formula>IF(RIGHT(TEXT(AU474,"0.#"),1)=".",FALSE,TRUE)</formula>
    </cfRule>
    <cfRule type="expression" dxfId="2288" priority="1786">
      <formula>IF(RIGHT(TEXT(AU474,"0.#"),1)=".",TRUE,FALSE)</formula>
    </cfRule>
  </conditionalFormatting>
  <conditionalFormatting sqref="AI475">
    <cfRule type="expression" dxfId="2287" priority="1777">
      <formula>IF(RIGHT(TEXT(AI475,"0.#"),1)=".",FALSE,TRUE)</formula>
    </cfRule>
    <cfRule type="expression" dxfId="2286" priority="1778">
      <formula>IF(RIGHT(TEXT(AI475,"0.#"),1)=".",TRUE,FALSE)</formula>
    </cfRule>
  </conditionalFormatting>
  <conditionalFormatting sqref="AI473">
    <cfRule type="expression" dxfId="2285" priority="1781">
      <formula>IF(RIGHT(TEXT(AI473,"0.#"),1)=".",FALSE,TRUE)</formula>
    </cfRule>
    <cfRule type="expression" dxfId="2284" priority="1782">
      <formula>IF(RIGHT(TEXT(AI473,"0.#"),1)=".",TRUE,FALSE)</formula>
    </cfRule>
  </conditionalFormatting>
  <conditionalFormatting sqref="AI474">
    <cfRule type="expression" dxfId="2283" priority="1779">
      <formula>IF(RIGHT(TEXT(AI474,"0.#"),1)=".",FALSE,TRUE)</formula>
    </cfRule>
    <cfRule type="expression" dxfId="2282" priority="1780">
      <formula>IF(RIGHT(TEXT(AI474,"0.#"),1)=".",TRUE,FALSE)</formula>
    </cfRule>
  </conditionalFormatting>
  <conditionalFormatting sqref="AQ473">
    <cfRule type="expression" dxfId="2281" priority="1771">
      <formula>IF(RIGHT(TEXT(AQ473,"0.#"),1)=".",FALSE,TRUE)</formula>
    </cfRule>
    <cfRule type="expression" dxfId="2280" priority="1772">
      <formula>IF(RIGHT(TEXT(AQ473,"0.#"),1)=".",TRUE,FALSE)</formula>
    </cfRule>
  </conditionalFormatting>
  <conditionalFormatting sqref="AQ474">
    <cfRule type="expression" dxfId="2279" priority="1775">
      <formula>IF(RIGHT(TEXT(AQ474,"0.#"),1)=".",FALSE,TRUE)</formula>
    </cfRule>
    <cfRule type="expression" dxfId="2278" priority="1776">
      <formula>IF(RIGHT(TEXT(AQ474,"0.#"),1)=".",TRUE,FALSE)</formula>
    </cfRule>
  </conditionalFormatting>
  <conditionalFormatting sqref="AQ475">
    <cfRule type="expression" dxfId="2277" priority="1773">
      <formula>IF(RIGHT(TEXT(AQ475,"0.#"),1)=".",FALSE,TRUE)</formula>
    </cfRule>
    <cfRule type="expression" dxfId="2276" priority="1774">
      <formula>IF(RIGHT(TEXT(AQ475,"0.#"),1)=".",TRUE,FALSE)</formula>
    </cfRule>
  </conditionalFormatting>
  <conditionalFormatting sqref="AE480">
    <cfRule type="expression" dxfId="2275" priority="1765">
      <formula>IF(RIGHT(TEXT(AE480,"0.#"),1)=".",FALSE,TRUE)</formula>
    </cfRule>
    <cfRule type="expression" dxfId="2274" priority="1766">
      <formula>IF(RIGHT(TEXT(AE480,"0.#"),1)=".",TRUE,FALSE)</formula>
    </cfRule>
  </conditionalFormatting>
  <conditionalFormatting sqref="AE478">
    <cfRule type="expression" dxfId="2273" priority="1769">
      <formula>IF(RIGHT(TEXT(AE478,"0.#"),1)=".",FALSE,TRUE)</formula>
    </cfRule>
    <cfRule type="expression" dxfId="2272" priority="1770">
      <formula>IF(RIGHT(TEXT(AE478,"0.#"),1)=".",TRUE,FALSE)</formula>
    </cfRule>
  </conditionalFormatting>
  <conditionalFormatting sqref="AE479">
    <cfRule type="expression" dxfId="2271" priority="1767">
      <formula>IF(RIGHT(TEXT(AE479,"0.#"),1)=".",FALSE,TRUE)</formula>
    </cfRule>
    <cfRule type="expression" dxfId="2270" priority="1768">
      <formula>IF(RIGHT(TEXT(AE479,"0.#"),1)=".",TRUE,FALSE)</formula>
    </cfRule>
  </conditionalFormatting>
  <conditionalFormatting sqref="AM480">
    <cfRule type="expression" dxfId="2269" priority="1759">
      <formula>IF(RIGHT(TEXT(AM480,"0.#"),1)=".",FALSE,TRUE)</formula>
    </cfRule>
    <cfRule type="expression" dxfId="2268" priority="1760">
      <formula>IF(RIGHT(TEXT(AM480,"0.#"),1)=".",TRUE,FALSE)</formula>
    </cfRule>
  </conditionalFormatting>
  <conditionalFormatting sqref="AM478">
    <cfRule type="expression" dxfId="2267" priority="1763">
      <formula>IF(RIGHT(TEXT(AM478,"0.#"),1)=".",FALSE,TRUE)</formula>
    </cfRule>
    <cfRule type="expression" dxfId="2266" priority="1764">
      <formula>IF(RIGHT(TEXT(AM478,"0.#"),1)=".",TRUE,FALSE)</formula>
    </cfRule>
  </conditionalFormatting>
  <conditionalFormatting sqref="AM479">
    <cfRule type="expression" dxfId="2265" priority="1761">
      <formula>IF(RIGHT(TEXT(AM479,"0.#"),1)=".",FALSE,TRUE)</formula>
    </cfRule>
    <cfRule type="expression" dxfId="2264" priority="1762">
      <formula>IF(RIGHT(TEXT(AM479,"0.#"),1)=".",TRUE,FALSE)</formula>
    </cfRule>
  </conditionalFormatting>
  <conditionalFormatting sqref="AU480">
    <cfRule type="expression" dxfId="2263" priority="1753">
      <formula>IF(RIGHT(TEXT(AU480,"0.#"),1)=".",FALSE,TRUE)</formula>
    </cfRule>
    <cfRule type="expression" dxfId="2262" priority="1754">
      <formula>IF(RIGHT(TEXT(AU480,"0.#"),1)=".",TRUE,FALSE)</formula>
    </cfRule>
  </conditionalFormatting>
  <conditionalFormatting sqref="AU478">
    <cfRule type="expression" dxfId="2261" priority="1757">
      <formula>IF(RIGHT(TEXT(AU478,"0.#"),1)=".",FALSE,TRUE)</formula>
    </cfRule>
    <cfRule type="expression" dxfId="2260" priority="1758">
      <formula>IF(RIGHT(TEXT(AU478,"0.#"),1)=".",TRUE,FALSE)</formula>
    </cfRule>
  </conditionalFormatting>
  <conditionalFormatting sqref="AU479">
    <cfRule type="expression" dxfId="2259" priority="1755">
      <formula>IF(RIGHT(TEXT(AU479,"0.#"),1)=".",FALSE,TRUE)</formula>
    </cfRule>
    <cfRule type="expression" dxfId="2258" priority="1756">
      <formula>IF(RIGHT(TEXT(AU479,"0.#"),1)=".",TRUE,FALSE)</formula>
    </cfRule>
  </conditionalFormatting>
  <conditionalFormatting sqref="AI480">
    <cfRule type="expression" dxfId="2257" priority="1747">
      <formula>IF(RIGHT(TEXT(AI480,"0.#"),1)=".",FALSE,TRUE)</formula>
    </cfRule>
    <cfRule type="expression" dxfId="2256" priority="1748">
      <formula>IF(RIGHT(TEXT(AI480,"0.#"),1)=".",TRUE,FALSE)</formula>
    </cfRule>
  </conditionalFormatting>
  <conditionalFormatting sqref="AI478">
    <cfRule type="expression" dxfId="2255" priority="1751">
      <formula>IF(RIGHT(TEXT(AI478,"0.#"),1)=".",FALSE,TRUE)</formula>
    </cfRule>
    <cfRule type="expression" dxfId="2254" priority="1752">
      <formula>IF(RIGHT(TEXT(AI478,"0.#"),1)=".",TRUE,FALSE)</formula>
    </cfRule>
  </conditionalFormatting>
  <conditionalFormatting sqref="AI479">
    <cfRule type="expression" dxfId="2253" priority="1749">
      <formula>IF(RIGHT(TEXT(AI479,"0.#"),1)=".",FALSE,TRUE)</formula>
    </cfRule>
    <cfRule type="expression" dxfId="2252" priority="1750">
      <formula>IF(RIGHT(TEXT(AI479,"0.#"),1)=".",TRUE,FALSE)</formula>
    </cfRule>
  </conditionalFormatting>
  <conditionalFormatting sqref="AQ478">
    <cfRule type="expression" dxfId="2251" priority="1741">
      <formula>IF(RIGHT(TEXT(AQ478,"0.#"),1)=".",FALSE,TRUE)</formula>
    </cfRule>
    <cfRule type="expression" dxfId="2250" priority="1742">
      <formula>IF(RIGHT(TEXT(AQ478,"0.#"),1)=".",TRUE,FALSE)</formula>
    </cfRule>
  </conditionalFormatting>
  <conditionalFormatting sqref="AQ479">
    <cfRule type="expression" dxfId="2249" priority="1745">
      <formula>IF(RIGHT(TEXT(AQ479,"0.#"),1)=".",FALSE,TRUE)</formula>
    </cfRule>
    <cfRule type="expression" dxfId="2248" priority="1746">
      <formula>IF(RIGHT(TEXT(AQ479,"0.#"),1)=".",TRUE,FALSE)</formula>
    </cfRule>
  </conditionalFormatting>
  <conditionalFormatting sqref="AQ480">
    <cfRule type="expression" dxfId="2247" priority="1743">
      <formula>IF(RIGHT(TEXT(AQ480,"0.#"),1)=".",FALSE,TRUE)</formula>
    </cfRule>
    <cfRule type="expression" dxfId="2246" priority="1744">
      <formula>IF(RIGHT(TEXT(AQ480,"0.#"),1)=".",TRUE,FALSE)</formula>
    </cfRule>
  </conditionalFormatting>
  <conditionalFormatting sqref="AM47">
    <cfRule type="expression" dxfId="2245" priority="2035">
      <formula>IF(RIGHT(TEXT(AM47,"0.#"),1)=".",FALSE,TRUE)</formula>
    </cfRule>
    <cfRule type="expression" dxfId="2244" priority="2036">
      <formula>IF(RIGHT(TEXT(AM47,"0.#"),1)=".",TRUE,FALSE)</formula>
    </cfRule>
  </conditionalFormatting>
  <conditionalFormatting sqref="AI46">
    <cfRule type="expression" dxfId="2243" priority="2039">
      <formula>IF(RIGHT(TEXT(AI46,"0.#"),1)=".",FALSE,TRUE)</formula>
    </cfRule>
    <cfRule type="expression" dxfId="2242" priority="2040">
      <formula>IF(RIGHT(TEXT(AI46,"0.#"),1)=".",TRUE,FALSE)</formula>
    </cfRule>
  </conditionalFormatting>
  <conditionalFormatting sqref="AM46">
    <cfRule type="expression" dxfId="2241" priority="2037">
      <formula>IF(RIGHT(TEXT(AM46,"0.#"),1)=".",FALSE,TRUE)</formula>
    </cfRule>
    <cfRule type="expression" dxfId="2240" priority="2038">
      <formula>IF(RIGHT(TEXT(AM46,"0.#"),1)=".",TRUE,FALSE)</formula>
    </cfRule>
  </conditionalFormatting>
  <conditionalFormatting sqref="AU46:AU48">
    <cfRule type="expression" dxfId="2239" priority="2029">
      <formula>IF(RIGHT(TEXT(AU46,"0.#"),1)=".",FALSE,TRUE)</formula>
    </cfRule>
    <cfRule type="expression" dxfId="2238" priority="2030">
      <formula>IF(RIGHT(TEXT(AU46,"0.#"),1)=".",TRUE,FALSE)</formula>
    </cfRule>
  </conditionalFormatting>
  <conditionalFormatting sqref="AM48">
    <cfRule type="expression" dxfId="2237" priority="2033">
      <formula>IF(RIGHT(TEXT(AM48,"0.#"),1)=".",FALSE,TRUE)</formula>
    </cfRule>
    <cfRule type="expression" dxfId="2236" priority="2034">
      <formula>IF(RIGHT(TEXT(AM48,"0.#"),1)=".",TRUE,FALSE)</formula>
    </cfRule>
  </conditionalFormatting>
  <conditionalFormatting sqref="AQ46:AQ48">
    <cfRule type="expression" dxfId="2235" priority="2031">
      <formula>IF(RIGHT(TEXT(AQ46,"0.#"),1)=".",FALSE,TRUE)</formula>
    </cfRule>
    <cfRule type="expression" dxfId="2234" priority="2032">
      <formula>IF(RIGHT(TEXT(AQ46,"0.#"),1)=".",TRUE,FALSE)</formula>
    </cfRule>
  </conditionalFormatting>
  <conditionalFormatting sqref="AE146:AE147 AI146:AI147 AM146:AM147 AQ146:AQ147 AU146:AU147">
    <cfRule type="expression" dxfId="2233" priority="2023">
      <formula>IF(RIGHT(TEXT(AE146,"0.#"),1)=".",FALSE,TRUE)</formula>
    </cfRule>
    <cfRule type="expression" dxfId="2232" priority="2024">
      <formula>IF(RIGHT(TEXT(AE146,"0.#"),1)=".",TRUE,FALSE)</formula>
    </cfRule>
  </conditionalFormatting>
  <conditionalFormatting sqref="AE138:AE139 AI138:AI139 AM138:AM139 AQ138:AQ139 AU138:AU139">
    <cfRule type="expression" dxfId="2231" priority="2027">
      <formula>IF(RIGHT(TEXT(AE138,"0.#"),1)=".",FALSE,TRUE)</formula>
    </cfRule>
    <cfRule type="expression" dxfId="2230" priority="2028">
      <formula>IF(RIGHT(TEXT(AE138,"0.#"),1)=".",TRUE,FALSE)</formula>
    </cfRule>
  </conditionalFormatting>
  <conditionalFormatting sqref="AE142:AE143 AI142:AI143 AM142:AM143 AQ142:AQ143 AU142:AU143">
    <cfRule type="expression" dxfId="2229" priority="2025">
      <formula>IF(RIGHT(TEXT(AE142,"0.#"),1)=".",FALSE,TRUE)</formula>
    </cfRule>
    <cfRule type="expression" dxfId="2228" priority="2026">
      <formula>IF(RIGHT(TEXT(AE142,"0.#"),1)=".",TRUE,FALSE)</formula>
    </cfRule>
  </conditionalFormatting>
  <conditionalFormatting sqref="AE198:AE199 AI198:AI199 AM198:AM199 AQ198:AQ199 AU198:AU199">
    <cfRule type="expression" dxfId="2227" priority="2017">
      <formula>IF(RIGHT(TEXT(AE198,"0.#"),1)=".",FALSE,TRUE)</formula>
    </cfRule>
    <cfRule type="expression" dxfId="2226" priority="2018">
      <formula>IF(RIGHT(TEXT(AE198,"0.#"),1)=".",TRUE,FALSE)</formula>
    </cfRule>
  </conditionalFormatting>
  <conditionalFormatting sqref="AE150:AE151 AI150:AI151 AM150:AM151 AQ150:AQ151 AU150:AU151">
    <cfRule type="expression" dxfId="2225" priority="2021">
      <formula>IF(RIGHT(TEXT(AE150,"0.#"),1)=".",FALSE,TRUE)</formula>
    </cfRule>
    <cfRule type="expression" dxfId="2224" priority="2022">
      <formula>IF(RIGHT(TEXT(AE150,"0.#"),1)=".",TRUE,FALSE)</formula>
    </cfRule>
  </conditionalFormatting>
  <conditionalFormatting sqref="AE194:AE195 AI194:AI195 AM194:AM195 AQ194:AQ195 AU194:AU195">
    <cfRule type="expression" dxfId="2223" priority="2019">
      <formula>IF(RIGHT(TEXT(AE194,"0.#"),1)=".",FALSE,TRUE)</formula>
    </cfRule>
    <cfRule type="expression" dxfId="2222" priority="2020">
      <formula>IF(RIGHT(TEXT(AE194,"0.#"),1)=".",TRUE,FALSE)</formula>
    </cfRule>
  </conditionalFormatting>
  <conditionalFormatting sqref="AE210:AE211 AI210:AI211 AM210:AM211 AQ210:AQ211 AU210:AU211">
    <cfRule type="expression" dxfId="2221" priority="2011">
      <formula>IF(RIGHT(TEXT(AE210,"0.#"),1)=".",FALSE,TRUE)</formula>
    </cfRule>
    <cfRule type="expression" dxfId="2220" priority="2012">
      <formula>IF(RIGHT(TEXT(AE210,"0.#"),1)=".",TRUE,FALSE)</formula>
    </cfRule>
  </conditionalFormatting>
  <conditionalFormatting sqref="AE202:AE203 AI202:AI203 AM202:AM203 AQ202:AQ203 AU202:AU203">
    <cfRule type="expression" dxfId="2219" priority="2015">
      <formula>IF(RIGHT(TEXT(AE202,"0.#"),1)=".",FALSE,TRUE)</formula>
    </cfRule>
    <cfRule type="expression" dxfId="2218" priority="2016">
      <formula>IF(RIGHT(TEXT(AE202,"0.#"),1)=".",TRUE,FALSE)</formula>
    </cfRule>
  </conditionalFormatting>
  <conditionalFormatting sqref="AE206:AE207 AI206:AI207 AM206:AM207 AQ206:AQ207 AU206:AU207">
    <cfRule type="expression" dxfId="2217" priority="2013">
      <formula>IF(RIGHT(TEXT(AE206,"0.#"),1)=".",FALSE,TRUE)</formula>
    </cfRule>
    <cfRule type="expression" dxfId="2216" priority="2014">
      <formula>IF(RIGHT(TEXT(AE206,"0.#"),1)=".",TRUE,FALSE)</formula>
    </cfRule>
  </conditionalFormatting>
  <conditionalFormatting sqref="AE262:AE263 AI262:AI263 AM262:AM263 AQ262:AQ263 AU262:AU263">
    <cfRule type="expression" dxfId="2215" priority="2005">
      <formula>IF(RIGHT(TEXT(AE262,"0.#"),1)=".",FALSE,TRUE)</formula>
    </cfRule>
    <cfRule type="expression" dxfId="2214" priority="2006">
      <formula>IF(RIGHT(TEXT(AE262,"0.#"),1)=".",TRUE,FALSE)</formula>
    </cfRule>
  </conditionalFormatting>
  <conditionalFormatting sqref="AE254:AE255 AI254:AI255 AM254:AM255 AQ254:AQ255 AU254:AU255">
    <cfRule type="expression" dxfId="2213" priority="2009">
      <formula>IF(RIGHT(TEXT(AE254,"0.#"),1)=".",FALSE,TRUE)</formula>
    </cfRule>
    <cfRule type="expression" dxfId="2212" priority="2010">
      <formula>IF(RIGHT(TEXT(AE254,"0.#"),1)=".",TRUE,FALSE)</formula>
    </cfRule>
  </conditionalFormatting>
  <conditionalFormatting sqref="AE258:AE259 AI258:AI259 AM258:AM259 AQ258:AQ259 AU258:AU259">
    <cfRule type="expression" dxfId="2211" priority="2007">
      <formula>IF(RIGHT(TEXT(AE258,"0.#"),1)=".",FALSE,TRUE)</formula>
    </cfRule>
    <cfRule type="expression" dxfId="2210" priority="2008">
      <formula>IF(RIGHT(TEXT(AE258,"0.#"),1)=".",TRUE,FALSE)</formula>
    </cfRule>
  </conditionalFormatting>
  <conditionalFormatting sqref="AE314:AE315 AI314:AI315 AM314:AM315 AQ314:AQ315 AU314:AU315">
    <cfRule type="expression" dxfId="2209" priority="1999">
      <formula>IF(RIGHT(TEXT(AE314,"0.#"),1)=".",FALSE,TRUE)</formula>
    </cfRule>
    <cfRule type="expression" dxfId="2208" priority="2000">
      <formula>IF(RIGHT(TEXT(AE314,"0.#"),1)=".",TRUE,FALSE)</formula>
    </cfRule>
  </conditionalFormatting>
  <conditionalFormatting sqref="AE266:AE267 AI266:AI267 AM266:AM267 AQ266:AQ267 AU266:AU267">
    <cfRule type="expression" dxfId="2207" priority="2003">
      <formula>IF(RIGHT(TEXT(AE266,"0.#"),1)=".",FALSE,TRUE)</formula>
    </cfRule>
    <cfRule type="expression" dxfId="2206" priority="2004">
      <formula>IF(RIGHT(TEXT(AE266,"0.#"),1)=".",TRUE,FALSE)</formula>
    </cfRule>
  </conditionalFormatting>
  <conditionalFormatting sqref="AE270:AE271 AI270:AI271 AM270:AM271 AQ270:AQ271 AU270:AU271">
    <cfRule type="expression" dxfId="2205" priority="2001">
      <formula>IF(RIGHT(TEXT(AE270,"0.#"),1)=".",FALSE,TRUE)</formula>
    </cfRule>
    <cfRule type="expression" dxfId="2204" priority="2002">
      <formula>IF(RIGHT(TEXT(AE270,"0.#"),1)=".",TRUE,FALSE)</formula>
    </cfRule>
  </conditionalFormatting>
  <conditionalFormatting sqref="AE326:AE327 AI326:AI327 AM326:AM327 AQ326:AQ327 AU326:AU327">
    <cfRule type="expression" dxfId="2203" priority="1993">
      <formula>IF(RIGHT(TEXT(AE326,"0.#"),1)=".",FALSE,TRUE)</formula>
    </cfRule>
    <cfRule type="expression" dxfId="2202" priority="1994">
      <formula>IF(RIGHT(TEXT(AE326,"0.#"),1)=".",TRUE,FALSE)</formula>
    </cfRule>
  </conditionalFormatting>
  <conditionalFormatting sqref="AE318:AE319 AI318:AI319 AM318:AM319 AQ318:AQ319 AU318:AU319">
    <cfRule type="expression" dxfId="2201" priority="1997">
      <formula>IF(RIGHT(TEXT(AE318,"0.#"),1)=".",FALSE,TRUE)</formula>
    </cfRule>
    <cfRule type="expression" dxfId="2200" priority="1998">
      <formula>IF(RIGHT(TEXT(AE318,"0.#"),1)=".",TRUE,FALSE)</formula>
    </cfRule>
  </conditionalFormatting>
  <conditionalFormatting sqref="AE322:AE323 AI322:AI323 AM322:AM323 AQ322:AQ323 AU322:AU323">
    <cfRule type="expression" dxfId="2199" priority="1995">
      <formula>IF(RIGHT(TEXT(AE322,"0.#"),1)=".",FALSE,TRUE)</formula>
    </cfRule>
    <cfRule type="expression" dxfId="2198" priority="1996">
      <formula>IF(RIGHT(TEXT(AE322,"0.#"),1)=".",TRUE,FALSE)</formula>
    </cfRule>
  </conditionalFormatting>
  <conditionalFormatting sqref="AE378:AE379 AI378:AI379 AM378:AM379 AQ378:AQ379 AU378:AU379">
    <cfRule type="expression" dxfId="2197" priority="1987">
      <formula>IF(RIGHT(TEXT(AE378,"0.#"),1)=".",FALSE,TRUE)</formula>
    </cfRule>
    <cfRule type="expression" dxfId="2196" priority="1988">
      <formula>IF(RIGHT(TEXT(AE378,"0.#"),1)=".",TRUE,FALSE)</formula>
    </cfRule>
  </conditionalFormatting>
  <conditionalFormatting sqref="AE330:AE331 AI330:AI331 AM330:AM331 AQ330:AQ331 AU330:AU331">
    <cfRule type="expression" dxfId="2195" priority="1991">
      <formula>IF(RIGHT(TEXT(AE330,"0.#"),1)=".",FALSE,TRUE)</formula>
    </cfRule>
    <cfRule type="expression" dxfId="2194" priority="1992">
      <formula>IF(RIGHT(TEXT(AE330,"0.#"),1)=".",TRUE,FALSE)</formula>
    </cfRule>
  </conditionalFormatting>
  <conditionalFormatting sqref="AE374:AE375 AI374:AI375 AM374:AM375 AQ374:AQ375 AU374:AU375">
    <cfRule type="expression" dxfId="2193" priority="1989">
      <formula>IF(RIGHT(TEXT(AE374,"0.#"),1)=".",FALSE,TRUE)</formula>
    </cfRule>
    <cfRule type="expression" dxfId="2192" priority="1990">
      <formula>IF(RIGHT(TEXT(AE374,"0.#"),1)=".",TRUE,FALSE)</formula>
    </cfRule>
  </conditionalFormatting>
  <conditionalFormatting sqref="AE390:AE391 AI390:AI391 AM390:AM391 AQ390:AQ391 AU390:AU391">
    <cfRule type="expression" dxfId="2191" priority="1981">
      <formula>IF(RIGHT(TEXT(AE390,"0.#"),1)=".",FALSE,TRUE)</formula>
    </cfRule>
    <cfRule type="expression" dxfId="2190" priority="1982">
      <formula>IF(RIGHT(TEXT(AE390,"0.#"),1)=".",TRUE,FALSE)</formula>
    </cfRule>
  </conditionalFormatting>
  <conditionalFormatting sqref="AE382:AE383 AI382:AI383 AM382:AM383 AQ382:AQ383 AU382:AU383">
    <cfRule type="expression" dxfId="2189" priority="1985">
      <formula>IF(RIGHT(TEXT(AE382,"0.#"),1)=".",FALSE,TRUE)</formula>
    </cfRule>
    <cfRule type="expression" dxfId="2188" priority="1986">
      <formula>IF(RIGHT(TEXT(AE382,"0.#"),1)=".",TRUE,FALSE)</formula>
    </cfRule>
  </conditionalFormatting>
  <conditionalFormatting sqref="AE386:AE387 AI386:AI387 AM386:AM387 AQ386:AQ387 AU386:AU387">
    <cfRule type="expression" dxfId="2187" priority="1983">
      <formula>IF(RIGHT(TEXT(AE386,"0.#"),1)=".",FALSE,TRUE)</formula>
    </cfRule>
    <cfRule type="expression" dxfId="2186" priority="1984">
      <formula>IF(RIGHT(TEXT(AE386,"0.#"),1)=".",TRUE,FALSE)</formula>
    </cfRule>
  </conditionalFormatting>
  <conditionalFormatting sqref="AE440">
    <cfRule type="expression" dxfId="2185" priority="1975">
      <formula>IF(RIGHT(TEXT(AE440,"0.#"),1)=".",FALSE,TRUE)</formula>
    </cfRule>
    <cfRule type="expression" dxfId="2184" priority="1976">
      <formula>IF(RIGHT(TEXT(AE440,"0.#"),1)=".",TRUE,FALSE)</formula>
    </cfRule>
  </conditionalFormatting>
  <conditionalFormatting sqref="AE438">
    <cfRule type="expression" dxfId="2183" priority="1979">
      <formula>IF(RIGHT(TEXT(AE438,"0.#"),1)=".",FALSE,TRUE)</formula>
    </cfRule>
    <cfRule type="expression" dxfId="2182" priority="1980">
      <formula>IF(RIGHT(TEXT(AE438,"0.#"),1)=".",TRUE,FALSE)</formula>
    </cfRule>
  </conditionalFormatting>
  <conditionalFormatting sqref="AE439">
    <cfRule type="expression" dxfId="2181" priority="1977">
      <formula>IF(RIGHT(TEXT(AE439,"0.#"),1)=".",FALSE,TRUE)</formula>
    </cfRule>
    <cfRule type="expression" dxfId="2180" priority="1978">
      <formula>IF(RIGHT(TEXT(AE439,"0.#"),1)=".",TRUE,FALSE)</formula>
    </cfRule>
  </conditionalFormatting>
  <conditionalFormatting sqref="AM440">
    <cfRule type="expression" dxfId="2179" priority="1969">
      <formula>IF(RIGHT(TEXT(AM440,"0.#"),1)=".",FALSE,TRUE)</formula>
    </cfRule>
    <cfRule type="expression" dxfId="2178" priority="1970">
      <formula>IF(RIGHT(TEXT(AM440,"0.#"),1)=".",TRUE,FALSE)</formula>
    </cfRule>
  </conditionalFormatting>
  <conditionalFormatting sqref="AM438">
    <cfRule type="expression" dxfId="2177" priority="1973">
      <formula>IF(RIGHT(TEXT(AM438,"0.#"),1)=".",FALSE,TRUE)</formula>
    </cfRule>
    <cfRule type="expression" dxfId="2176" priority="1974">
      <formula>IF(RIGHT(TEXT(AM438,"0.#"),1)=".",TRUE,FALSE)</formula>
    </cfRule>
  </conditionalFormatting>
  <conditionalFormatting sqref="AM439">
    <cfRule type="expression" dxfId="2175" priority="1971">
      <formula>IF(RIGHT(TEXT(AM439,"0.#"),1)=".",FALSE,TRUE)</formula>
    </cfRule>
    <cfRule type="expression" dxfId="2174" priority="1972">
      <formula>IF(RIGHT(TEXT(AM439,"0.#"),1)=".",TRUE,FALSE)</formula>
    </cfRule>
  </conditionalFormatting>
  <conditionalFormatting sqref="AU440">
    <cfRule type="expression" dxfId="2173" priority="1963">
      <formula>IF(RIGHT(TEXT(AU440,"0.#"),1)=".",FALSE,TRUE)</formula>
    </cfRule>
    <cfRule type="expression" dxfId="2172" priority="1964">
      <formula>IF(RIGHT(TEXT(AU440,"0.#"),1)=".",TRUE,FALSE)</formula>
    </cfRule>
  </conditionalFormatting>
  <conditionalFormatting sqref="AU438">
    <cfRule type="expression" dxfId="2171" priority="1967">
      <formula>IF(RIGHT(TEXT(AU438,"0.#"),1)=".",FALSE,TRUE)</formula>
    </cfRule>
    <cfRule type="expression" dxfId="2170" priority="1968">
      <formula>IF(RIGHT(TEXT(AU438,"0.#"),1)=".",TRUE,FALSE)</formula>
    </cfRule>
  </conditionalFormatting>
  <conditionalFormatting sqref="AU439">
    <cfRule type="expression" dxfId="2169" priority="1965">
      <formula>IF(RIGHT(TEXT(AU439,"0.#"),1)=".",FALSE,TRUE)</formula>
    </cfRule>
    <cfRule type="expression" dxfId="2168" priority="1966">
      <formula>IF(RIGHT(TEXT(AU439,"0.#"),1)=".",TRUE,FALSE)</formula>
    </cfRule>
  </conditionalFormatting>
  <conditionalFormatting sqref="AI440">
    <cfRule type="expression" dxfId="2167" priority="1957">
      <formula>IF(RIGHT(TEXT(AI440,"0.#"),1)=".",FALSE,TRUE)</formula>
    </cfRule>
    <cfRule type="expression" dxfId="2166" priority="1958">
      <formula>IF(RIGHT(TEXT(AI440,"0.#"),1)=".",TRUE,FALSE)</formula>
    </cfRule>
  </conditionalFormatting>
  <conditionalFormatting sqref="AI438">
    <cfRule type="expression" dxfId="2165" priority="1961">
      <formula>IF(RIGHT(TEXT(AI438,"0.#"),1)=".",FALSE,TRUE)</formula>
    </cfRule>
    <cfRule type="expression" dxfId="2164" priority="1962">
      <formula>IF(RIGHT(TEXT(AI438,"0.#"),1)=".",TRUE,FALSE)</formula>
    </cfRule>
  </conditionalFormatting>
  <conditionalFormatting sqref="AI439">
    <cfRule type="expression" dxfId="2163" priority="1959">
      <formula>IF(RIGHT(TEXT(AI439,"0.#"),1)=".",FALSE,TRUE)</formula>
    </cfRule>
    <cfRule type="expression" dxfId="2162" priority="1960">
      <formula>IF(RIGHT(TEXT(AI439,"0.#"),1)=".",TRUE,FALSE)</formula>
    </cfRule>
  </conditionalFormatting>
  <conditionalFormatting sqref="AQ438">
    <cfRule type="expression" dxfId="2161" priority="1951">
      <formula>IF(RIGHT(TEXT(AQ438,"0.#"),1)=".",FALSE,TRUE)</formula>
    </cfRule>
    <cfRule type="expression" dxfId="2160" priority="1952">
      <formula>IF(RIGHT(TEXT(AQ438,"0.#"),1)=".",TRUE,FALSE)</formula>
    </cfRule>
  </conditionalFormatting>
  <conditionalFormatting sqref="AQ439">
    <cfRule type="expression" dxfId="2159" priority="1955">
      <formula>IF(RIGHT(TEXT(AQ439,"0.#"),1)=".",FALSE,TRUE)</formula>
    </cfRule>
    <cfRule type="expression" dxfId="2158" priority="1956">
      <formula>IF(RIGHT(TEXT(AQ439,"0.#"),1)=".",TRUE,FALSE)</formula>
    </cfRule>
  </conditionalFormatting>
  <conditionalFormatting sqref="AQ440">
    <cfRule type="expression" dxfId="2157" priority="1953">
      <formula>IF(RIGHT(TEXT(AQ440,"0.#"),1)=".",FALSE,TRUE)</formula>
    </cfRule>
    <cfRule type="expression" dxfId="2156" priority="1954">
      <formula>IF(RIGHT(TEXT(AQ440,"0.#"),1)=".",TRUE,FALSE)</formula>
    </cfRule>
  </conditionalFormatting>
  <conditionalFormatting sqref="AE445">
    <cfRule type="expression" dxfId="2155" priority="1945">
      <formula>IF(RIGHT(TEXT(AE445,"0.#"),1)=".",FALSE,TRUE)</formula>
    </cfRule>
    <cfRule type="expression" dxfId="2154" priority="1946">
      <formula>IF(RIGHT(TEXT(AE445,"0.#"),1)=".",TRUE,FALSE)</formula>
    </cfRule>
  </conditionalFormatting>
  <conditionalFormatting sqref="AE443">
    <cfRule type="expression" dxfId="2153" priority="1949">
      <formula>IF(RIGHT(TEXT(AE443,"0.#"),1)=".",FALSE,TRUE)</formula>
    </cfRule>
    <cfRule type="expression" dxfId="2152" priority="1950">
      <formula>IF(RIGHT(TEXT(AE443,"0.#"),1)=".",TRUE,FALSE)</formula>
    </cfRule>
  </conditionalFormatting>
  <conditionalFormatting sqref="AE444">
    <cfRule type="expression" dxfId="2151" priority="1947">
      <formula>IF(RIGHT(TEXT(AE444,"0.#"),1)=".",FALSE,TRUE)</formula>
    </cfRule>
    <cfRule type="expression" dxfId="2150" priority="1948">
      <formula>IF(RIGHT(TEXT(AE444,"0.#"),1)=".",TRUE,FALSE)</formula>
    </cfRule>
  </conditionalFormatting>
  <conditionalFormatting sqref="AM445">
    <cfRule type="expression" dxfId="2149" priority="1939">
      <formula>IF(RIGHT(TEXT(AM445,"0.#"),1)=".",FALSE,TRUE)</formula>
    </cfRule>
    <cfRule type="expression" dxfId="2148" priority="1940">
      <formula>IF(RIGHT(TEXT(AM445,"0.#"),1)=".",TRUE,FALSE)</formula>
    </cfRule>
  </conditionalFormatting>
  <conditionalFormatting sqref="AM443">
    <cfRule type="expression" dxfId="2147" priority="1943">
      <formula>IF(RIGHT(TEXT(AM443,"0.#"),1)=".",FALSE,TRUE)</formula>
    </cfRule>
    <cfRule type="expression" dxfId="2146" priority="1944">
      <formula>IF(RIGHT(TEXT(AM443,"0.#"),1)=".",TRUE,FALSE)</formula>
    </cfRule>
  </conditionalFormatting>
  <conditionalFormatting sqref="AM444">
    <cfRule type="expression" dxfId="2145" priority="1941">
      <formula>IF(RIGHT(TEXT(AM444,"0.#"),1)=".",FALSE,TRUE)</formula>
    </cfRule>
    <cfRule type="expression" dxfId="2144" priority="1942">
      <formula>IF(RIGHT(TEXT(AM444,"0.#"),1)=".",TRUE,FALSE)</formula>
    </cfRule>
  </conditionalFormatting>
  <conditionalFormatting sqref="AU445">
    <cfRule type="expression" dxfId="2143" priority="1933">
      <formula>IF(RIGHT(TEXT(AU445,"0.#"),1)=".",FALSE,TRUE)</formula>
    </cfRule>
    <cfRule type="expression" dxfId="2142" priority="1934">
      <formula>IF(RIGHT(TEXT(AU445,"0.#"),1)=".",TRUE,FALSE)</formula>
    </cfRule>
  </conditionalFormatting>
  <conditionalFormatting sqref="AU443">
    <cfRule type="expression" dxfId="2141" priority="1937">
      <formula>IF(RIGHT(TEXT(AU443,"0.#"),1)=".",FALSE,TRUE)</formula>
    </cfRule>
    <cfRule type="expression" dxfId="2140" priority="1938">
      <formula>IF(RIGHT(TEXT(AU443,"0.#"),1)=".",TRUE,FALSE)</formula>
    </cfRule>
  </conditionalFormatting>
  <conditionalFormatting sqref="AU444">
    <cfRule type="expression" dxfId="2139" priority="1935">
      <formula>IF(RIGHT(TEXT(AU444,"0.#"),1)=".",FALSE,TRUE)</formula>
    </cfRule>
    <cfRule type="expression" dxfId="2138" priority="1936">
      <formula>IF(RIGHT(TEXT(AU444,"0.#"),1)=".",TRUE,FALSE)</formula>
    </cfRule>
  </conditionalFormatting>
  <conditionalFormatting sqref="AI445">
    <cfRule type="expression" dxfId="2137" priority="1927">
      <formula>IF(RIGHT(TEXT(AI445,"0.#"),1)=".",FALSE,TRUE)</formula>
    </cfRule>
    <cfRule type="expression" dxfId="2136" priority="1928">
      <formula>IF(RIGHT(TEXT(AI445,"0.#"),1)=".",TRUE,FALSE)</formula>
    </cfRule>
  </conditionalFormatting>
  <conditionalFormatting sqref="AI443">
    <cfRule type="expression" dxfId="2135" priority="1931">
      <formula>IF(RIGHT(TEXT(AI443,"0.#"),1)=".",FALSE,TRUE)</formula>
    </cfRule>
    <cfRule type="expression" dxfId="2134" priority="1932">
      <formula>IF(RIGHT(TEXT(AI443,"0.#"),1)=".",TRUE,FALSE)</formula>
    </cfRule>
  </conditionalFormatting>
  <conditionalFormatting sqref="AI444">
    <cfRule type="expression" dxfId="2133" priority="1929">
      <formula>IF(RIGHT(TEXT(AI444,"0.#"),1)=".",FALSE,TRUE)</formula>
    </cfRule>
    <cfRule type="expression" dxfId="2132" priority="1930">
      <formula>IF(RIGHT(TEXT(AI444,"0.#"),1)=".",TRUE,FALSE)</formula>
    </cfRule>
  </conditionalFormatting>
  <conditionalFormatting sqref="AQ443">
    <cfRule type="expression" dxfId="2131" priority="1921">
      <formula>IF(RIGHT(TEXT(AQ443,"0.#"),1)=".",FALSE,TRUE)</formula>
    </cfRule>
    <cfRule type="expression" dxfId="2130" priority="1922">
      <formula>IF(RIGHT(TEXT(AQ443,"0.#"),1)=".",TRUE,FALSE)</formula>
    </cfRule>
  </conditionalFormatting>
  <conditionalFormatting sqref="AQ444">
    <cfRule type="expression" dxfId="2129" priority="1925">
      <formula>IF(RIGHT(TEXT(AQ444,"0.#"),1)=".",FALSE,TRUE)</formula>
    </cfRule>
    <cfRule type="expression" dxfId="2128" priority="1926">
      <formula>IF(RIGHT(TEXT(AQ444,"0.#"),1)=".",TRUE,FALSE)</formula>
    </cfRule>
  </conditionalFormatting>
  <conditionalFormatting sqref="AQ445">
    <cfRule type="expression" dxfId="2127" priority="1923">
      <formula>IF(RIGHT(TEXT(AQ445,"0.#"),1)=".",FALSE,TRUE)</formula>
    </cfRule>
    <cfRule type="expression" dxfId="2126" priority="1924">
      <formula>IF(RIGHT(TEXT(AQ445,"0.#"),1)=".",TRUE,FALSE)</formula>
    </cfRule>
  </conditionalFormatting>
  <conditionalFormatting sqref="Y880:Y899">
    <cfRule type="expression" dxfId="2125" priority="2151">
      <formula>IF(RIGHT(TEXT(Y880,"0.#"),1)=".",FALSE,TRUE)</formula>
    </cfRule>
    <cfRule type="expression" dxfId="2124" priority="2152">
      <formula>IF(RIGHT(TEXT(Y880,"0.#"),1)=".",TRUE,FALSE)</formula>
    </cfRule>
  </conditionalFormatting>
  <conditionalFormatting sqref="Y913:Y932">
    <cfRule type="expression" dxfId="2123" priority="2139">
      <formula>IF(RIGHT(TEXT(Y913,"0.#"),1)=".",FALSE,TRUE)</formula>
    </cfRule>
    <cfRule type="expression" dxfId="2122" priority="2140">
      <formula>IF(RIGHT(TEXT(Y913,"0.#"),1)=".",TRUE,FALSE)</formula>
    </cfRule>
  </conditionalFormatting>
  <conditionalFormatting sqref="Y938:Y965">
    <cfRule type="expression" dxfId="2121" priority="2127">
      <formula>IF(RIGHT(TEXT(Y938,"0.#"),1)=".",FALSE,TRUE)</formula>
    </cfRule>
    <cfRule type="expression" dxfId="2120" priority="2128">
      <formula>IF(RIGHT(TEXT(Y938,"0.#"),1)=".",TRUE,FALSE)</formula>
    </cfRule>
  </conditionalFormatting>
  <conditionalFormatting sqref="Y936:Y937">
    <cfRule type="expression" dxfId="2119" priority="2121">
      <formula>IF(RIGHT(TEXT(Y936,"0.#"),1)=".",FALSE,TRUE)</formula>
    </cfRule>
    <cfRule type="expression" dxfId="2118" priority="2122">
      <formula>IF(RIGHT(TEXT(Y936,"0.#"),1)=".",TRUE,FALSE)</formula>
    </cfRule>
  </conditionalFormatting>
  <conditionalFormatting sqref="Y971:Y998">
    <cfRule type="expression" dxfId="2117" priority="2115">
      <formula>IF(RIGHT(TEXT(Y971,"0.#"),1)=".",FALSE,TRUE)</formula>
    </cfRule>
    <cfRule type="expression" dxfId="2116" priority="2116">
      <formula>IF(RIGHT(TEXT(Y971,"0.#"),1)=".",TRUE,FALSE)</formula>
    </cfRule>
  </conditionalFormatting>
  <conditionalFormatting sqref="Y969:Y970">
    <cfRule type="expression" dxfId="2115" priority="2109">
      <formula>IF(RIGHT(TEXT(Y969,"0.#"),1)=".",FALSE,TRUE)</formula>
    </cfRule>
    <cfRule type="expression" dxfId="2114" priority="2110">
      <formula>IF(RIGHT(TEXT(Y969,"0.#"),1)=".",TRUE,FALSE)</formula>
    </cfRule>
  </conditionalFormatting>
  <conditionalFormatting sqref="Y1004:Y1031">
    <cfRule type="expression" dxfId="2113" priority="2103">
      <formula>IF(RIGHT(TEXT(Y1004,"0.#"),1)=".",FALSE,TRUE)</formula>
    </cfRule>
    <cfRule type="expression" dxfId="2112" priority="2104">
      <formula>IF(RIGHT(TEXT(Y1004,"0.#"),1)=".",TRUE,FALSE)</formula>
    </cfRule>
  </conditionalFormatting>
  <conditionalFormatting sqref="W23">
    <cfRule type="expression" dxfId="2111" priority="2387">
      <formula>IF(RIGHT(TEXT(W23,"0.#"),1)=".",FALSE,TRUE)</formula>
    </cfRule>
    <cfRule type="expression" dxfId="2110" priority="2388">
      <formula>IF(RIGHT(TEXT(W23,"0.#"),1)=".",TRUE,FALSE)</formula>
    </cfRule>
  </conditionalFormatting>
  <conditionalFormatting sqref="W24:W27">
    <cfRule type="expression" dxfId="2109" priority="2385">
      <formula>IF(RIGHT(TEXT(W24,"0.#"),1)=".",FALSE,TRUE)</formula>
    </cfRule>
    <cfRule type="expression" dxfId="2108" priority="2386">
      <formula>IF(RIGHT(TEXT(W24,"0.#"),1)=".",TRUE,FALSE)</formula>
    </cfRule>
  </conditionalFormatting>
  <conditionalFormatting sqref="W28">
    <cfRule type="expression" dxfId="2107" priority="2377">
      <formula>IF(RIGHT(TEXT(W28,"0.#"),1)=".",FALSE,TRUE)</formula>
    </cfRule>
    <cfRule type="expression" dxfId="2106" priority="2378">
      <formula>IF(RIGHT(TEXT(W28,"0.#"),1)=".",TRUE,FALSE)</formula>
    </cfRule>
  </conditionalFormatting>
  <conditionalFormatting sqref="P24:P27">
    <cfRule type="expression" dxfId="2105" priority="2373">
      <formula>IF(RIGHT(TEXT(P24,"0.#"),1)=".",FALSE,TRUE)</formula>
    </cfRule>
    <cfRule type="expression" dxfId="2104" priority="2374">
      <formula>IF(RIGHT(TEXT(P24,"0.#"),1)=".",TRUE,FALSE)</formula>
    </cfRule>
  </conditionalFormatting>
  <conditionalFormatting sqref="P28">
    <cfRule type="expression" dxfId="2103" priority="2371">
      <formula>IF(RIGHT(TEXT(P28,"0.#"),1)=".",FALSE,TRUE)</formula>
    </cfRule>
    <cfRule type="expression" dxfId="2102" priority="2372">
      <formula>IF(RIGHT(TEXT(P28,"0.#"),1)=".",TRUE,FALSE)</formula>
    </cfRule>
  </conditionalFormatting>
  <conditionalFormatting sqref="AQ114">
    <cfRule type="expression" dxfId="2101" priority="2355">
      <formula>IF(RIGHT(TEXT(AQ114,"0.#"),1)=".",FALSE,TRUE)</formula>
    </cfRule>
    <cfRule type="expression" dxfId="2100" priority="2356">
      <formula>IF(RIGHT(TEXT(AQ114,"0.#"),1)=".",TRUE,FALSE)</formula>
    </cfRule>
  </conditionalFormatting>
  <conditionalFormatting sqref="AQ104">
    <cfRule type="expression" dxfId="2099" priority="2369">
      <formula>IF(RIGHT(TEXT(AQ104,"0.#"),1)=".",FALSE,TRUE)</formula>
    </cfRule>
    <cfRule type="expression" dxfId="2098" priority="2370">
      <formula>IF(RIGHT(TEXT(AQ104,"0.#"),1)=".",TRUE,FALSE)</formula>
    </cfRule>
  </conditionalFormatting>
  <conditionalFormatting sqref="AQ105">
    <cfRule type="expression" dxfId="2097" priority="2367">
      <formula>IF(RIGHT(TEXT(AQ105,"0.#"),1)=".",FALSE,TRUE)</formula>
    </cfRule>
    <cfRule type="expression" dxfId="2096" priority="2368">
      <formula>IF(RIGHT(TEXT(AQ105,"0.#"),1)=".",TRUE,FALSE)</formula>
    </cfRule>
  </conditionalFormatting>
  <conditionalFormatting sqref="AQ107">
    <cfRule type="expression" dxfId="2095" priority="2365">
      <formula>IF(RIGHT(TEXT(AQ107,"0.#"),1)=".",FALSE,TRUE)</formula>
    </cfRule>
    <cfRule type="expression" dxfId="2094" priority="2366">
      <formula>IF(RIGHT(TEXT(AQ107,"0.#"),1)=".",TRUE,FALSE)</formula>
    </cfRule>
  </conditionalFormatting>
  <conditionalFormatting sqref="AQ108">
    <cfRule type="expression" dxfId="2093" priority="2363">
      <formula>IF(RIGHT(TEXT(AQ108,"0.#"),1)=".",FALSE,TRUE)</formula>
    </cfRule>
    <cfRule type="expression" dxfId="2092" priority="2364">
      <formula>IF(RIGHT(TEXT(AQ108,"0.#"),1)=".",TRUE,FALSE)</formula>
    </cfRule>
  </conditionalFormatting>
  <conditionalFormatting sqref="AQ110">
    <cfRule type="expression" dxfId="2091" priority="2361">
      <formula>IF(RIGHT(TEXT(AQ110,"0.#"),1)=".",FALSE,TRUE)</formula>
    </cfRule>
    <cfRule type="expression" dxfId="2090" priority="2362">
      <formula>IF(RIGHT(TEXT(AQ110,"0.#"),1)=".",TRUE,FALSE)</formula>
    </cfRule>
  </conditionalFormatting>
  <conditionalFormatting sqref="AQ111">
    <cfRule type="expression" dxfId="2089" priority="2359">
      <formula>IF(RIGHT(TEXT(AQ111,"0.#"),1)=".",FALSE,TRUE)</formula>
    </cfRule>
    <cfRule type="expression" dxfId="2088" priority="2360">
      <formula>IF(RIGHT(TEXT(AQ111,"0.#"),1)=".",TRUE,FALSE)</formula>
    </cfRule>
  </conditionalFormatting>
  <conditionalFormatting sqref="AQ113">
    <cfRule type="expression" dxfId="2087" priority="2357">
      <formula>IF(RIGHT(TEXT(AQ113,"0.#"),1)=".",FALSE,TRUE)</formula>
    </cfRule>
    <cfRule type="expression" dxfId="2086" priority="2358">
      <formula>IF(RIGHT(TEXT(AQ113,"0.#"),1)=".",TRUE,FALSE)</formula>
    </cfRule>
  </conditionalFormatting>
  <conditionalFormatting sqref="AE67">
    <cfRule type="expression" dxfId="2085" priority="2287">
      <formula>IF(RIGHT(TEXT(AE67,"0.#"),1)=".",FALSE,TRUE)</formula>
    </cfRule>
    <cfRule type="expression" dxfId="2084" priority="2288">
      <formula>IF(RIGHT(TEXT(AE67,"0.#"),1)=".",TRUE,FALSE)</formula>
    </cfRule>
  </conditionalFormatting>
  <conditionalFormatting sqref="AE68">
    <cfRule type="expression" dxfId="2083" priority="2285">
      <formula>IF(RIGHT(TEXT(AE68,"0.#"),1)=".",FALSE,TRUE)</formula>
    </cfRule>
    <cfRule type="expression" dxfId="2082" priority="2286">
      <formula>IF(RIGHT(TEXT(AE68,"0.#"),1)=".",TRUE,FALSE)</formula>
    </cfRule>
  </conditionalFormatting>
  <conditionalFormatting sqref="AE69">
    <cfRule type="expression" dxfId="2081" priority="2283">
      <formula>IF(RIGHT(TEXT(AE69,"0.#"),1)=".",FALSE,TRUE)</formula>
    </cfRule>
    <cfRule type="expression" dxfId="2080" priority="2284">
      <formula>IF(RIGHT(TEXT(AE69,"0.#"),1)=".",TRUE,FALSE)</formula>
    </cfRule>
  </conditionalFormatting>
  <conditionalFormatting sqref="AI69">
    <cfRule type="expression" dxfId="2079" priority="2281">
      <formula>IF(RIGHT(TEXT(AI69,"0.#"),1)=".",FALSE,TRUE)</formula>
    </cfRule>
    <cfRule type="expression" dxfId="2078" priority="2282">
      <formula>IF(RIGHT(TEXT(AI69,"0.#"),1)=".",TRUE,FALSE)</formula>
    </cfRule>
  </conditionalFormatting>
  <conditionalFormatting sqref="AI68">
    <cfRule type="expression" dxfId="2077" priority="2279">
      <formula>IF(RIGHT(TEXT(AI68,"0.#"),1)=".",FALSE,TRUE)</formula>
    </cfRule>
    <cfRule type="expression" dxfId="2076" priority="2280">
      <formula>IF(RIGHT(TEXT(AI68,"0.#"),1)=".",TRUE,FALSE)</formula>
    </cfRule>
  </conditionalFormatting>
  <conditionalFormatting sqref="AI67">
    <cfRule type="expression" dxfId="2075" priority="2277">
      <formula>IF(RIGHT(TEXT(AI67,"0.#"),1)=".",FALSE,TRUE)</formula>
    </cfRule>
    <cfRule type="expression" dxfId="2074" priority="2278">
      <formula>IF(RIGHT(TEXT(AI67,"0.#"),1)=".",TRUE,FALSE)</formula>
    </cfRule>
  </conditionalFormatting>
  <conditionalFormatting sqref="AM67">
    <cfRule type="expression" dxfId="2073" priority="2275">
      <formula>IF(RIGHT(TEXT(AM67,"0.#"),1)=".",FALSE,TRUE)</formula>
    </cfRule>
    <cfRule type="expression" dxfId="2072" priority="2276">
      <formula>IF(RIGHT(TEXT(AM67,"0.#"),1)=".",TRUE,FALSE)</formula>
    </cfRule>
  </conditionalFormatting>
  <conditionalFormatting sqref="AM68">
    <cfRule type="expression" dxfId="2071" priority="2273">
      <formula>IF(RIGHT(TEXT(AM68,"0.#"),1)=".",FALSE,TRUE)</formula>
    </cfRule>
    <cfRule type="expression" dxfId="2070" priority="2274">
      <formula>IF(RIGHT(TEXT(AM68,"0.#"),1)=".",TRUE,FALSE)</formula>
    </cfRule>
  </conditionalFormatting>
  <conditionalFormatting sqref="AM69">
    <cfRule type="expression" dxfId="2069" priority="2271">
      <formula>IF(RIGHT(TEXT(AM69,"0.#"),1)=".",FALSE,TRUE)</formula>
    </cfRule>
    <cfRule type="expression" dxfId="2068" priority="2272">
      <formula>IF(RIGHT(TEXT(AM69,"0.#"),1)=".",TRUE,FALSE)</formula>
    </cfRule>
  </conditionalFormatting>
  <conditionalFormatting sqref="AQ67:AQ69">
    <cfRule type="expression" dxfId="2067" priority="2269">
      <formula>IF(RIGHT(TEXT(AQ67,"0.#"),1)=".",FALSE,TRUE)</formula>
    </cfRule>
    <cfRule type="expression" dxfId="2066" priority="2270">
      <formula>IF(RIGHT(TEXT(AQ67,"0.#"),1)=".",TRUE,FALSE)</formula>
    </cfRule>
  </conditionalFormatting>
  <conditionalFormatting sqref="AU67:AU69">
    <cfRule type="expression" dxfId="2065" priority="2267">
      <formula>IF(RIGHT(TEXT(AU67,"0.#"),1)=".",FALSE,TRUE)</formula>
    </cfRule>
    <cfRule type="expression" dxfId="2064" priority="2268">
      <formula>IF(RIGHT(TEXT(AU67,"0.#"),1)=".",TRUE,FALSE)</formula>
    </cfRule>
  </conditionalFormatting>
  <conditionalFormatting sqref="AE70">
    <cfRule type="expression" dxfId="2063" priority="2265">
      <formula>IF(RIGHT(TEXT(AE70,"0.#"),1)=".",FALSE,TRUE)</formula>
    </cfRule>
    <cfRule type="expression" dxfId="2062" priority="2266">
      <formula>IF(RIGHT(TEXT(AE70,"0.#"),1)=".",TRUE,FALSE)</formula>
    </cfRule>
  </conditionalFormatting>
  <conditionalFormatting sqref="AE71">
    <cfRule type="expression" dxfId="2061" priority="2263">
      <formula>IF(RIGHT(TEXT(AE71,"0.#"),1)=".",FALSE,TRUE)</formula>
    </cfRule>
    <cfRule type="expression" dxfId="2060" priority="2264">
      <formula>IF(RIGHT(TEXT(AE71,"0.#"),1)=".",TRUE,FALSE)</formula>
    </cfRule>
  </conditionalFormatting>
  <conditionalFormatting sqref="AE72">
    <cfRule type="expression" dxfId="2059" priority="2261">
      <formula>IF(RIGHT(TEXT(AE72,"0.#"),1)=".",FALSE,TRUE)</formula>
    </cfRule>
    <cfRule type="expression" dxfId="2058" priority="2262">
      <formula>IF(RIGHT(TEXT(AE72,"0.#"),1)=".",TRUE,FALSE)</formula>
    </cfRule>
  </conditionalFormatting>
  <conditionalFormatting sqref="AI72">
    <cfRule type="expression" dxfId="2057" priority="2259">
      <formula>IF(RIGHT(TEXT(AI72,"0.#"),1)=".",FALSE,TRUE)</formula>
    </cfRule>
    <cfRule type="expression" dxfId="2056" priority="2260">
      <formula>IF(RIGHT(TEXT(AI72,"0.#"),1)=".",TRUE,FALSE)</formula>
    </cfRule>
  </conditionalFormatting>
  <conditionalFormatting sqref="AI71">
    <cfRule type="expression" dxfId="2055" priority="2257">
      <formula>IF(RIGHT(TEXT(AI71,"0.#"),1)=".",FALSE,TRUE)</formula>
    </cfRule>
    <cfRule type="expression" dxfId="2054" priority="2258">
      <formula>IF(RIGHT(TEXT(AI71,"0.#"),1)=".",TRUE,FALSE)</formula>
    </cfRule>
  </conditionalFormatting>
  <conditionalFormatting sqref="AI70">
    <cfRule type="expression" dxfId="2053" priority="2255">
      <formula>IF(RIGHT(TEXT(AI70,"0.#"),1)=".",FALSE,TRUE)</formula>
    </cfRule>
    <cfRule type="expression" dxfId="2052" priority="2256">
      <formula>IF(RIGHT(TEXT(AI70,"0.#"),1)=".",TRUE,FALSE)</formula>
    </cfRule>
  </conditionalFormatting>
  <conditionalFormatting sqref="AM70">
    <cfRule type="expression" dxfId="2051" priority="2253">
      <formula>IF(RIGHT(TEXT(AM70,"0.#"),1)=".",FALSE,TRUE)</formula>
    </cfRule>
    <cfRule type="expression" dxfId="2050" priority="2254">
      <formula>IF(RIGHT(TEXT(AM70,"0.#"),1)=".",TRUE,FALSE)</formula>
    </cfRule>
  </conditionalFormatting>
  <conditionalFormatting sqref="AM71">
    <cfRule type="expression" dxfId="2049" priority="2251">
      <formula>IF(RIGHT(TEXT(AM71,"0.#"),1)=".",FALSE,TRUE)</formula>
    </cfRule>
    <cfRule type="expression" dxfId="2048" priority="2252">
      <formula>IF(RIGHT(TEXT(AM71,"0.#"),1)=".",TRUE,FALSE)</formula>
    </cfRule>
  </conditionalFormatting>
  <conditionalFormatting sqref="AM72">
    <cfRule type="expression" dxfId="2047" priority="2249">
      <formula>IF(RIGHT(TEXT(AM72,"0.#"),1)=".",FALSE,TRUE)</formula>
    </cfRule>
    <cfRule type="expression" dxfId="2046" priority="2250">
      <formula>IF(RIGHT(TEXT(AM72,"0.#"),1)=".",TRUE,FALSE)</formula>
    </cfRule>
  </conditionalFormatting>
  <conditionalFormatting sqref="AQ70:AQ72">
    <cfRule type="expression" dxfId="2045" priority="2247">
      <formula>IF(RIGHT(TEXT(AQ70,"0.#"),1)=".",FALSE,TRUE)</formula>
    </cfRule>
    <cfRule type="expression" dxfId="2044" priority="2248">
      <formula>IF(RIGHT(TEXT(AQ70,"0.#"),1)=".",TRUE,FALSE)</formula>
    </cfRule>
  </conditionalFormatting>
  <conditionalFormatting sqref="AU70:AU72">
    <cfRule type="expression" dxfId="2043" priority="2245">
      <formula>IF(RIGHT(TEXT(AU70,"0.#"),1)=".",FALSE,TRUE)</formula>
    </cfRule>
    <cfRule type="expression" dxfId="2042" priority="2246">
      <formula>IF(RIGHT(TEXT(AU70,"0.#"),1)=".",TRUE,FALSE)</formula>
    </cfRule>
  </conditionalFormatting>
  <conditionalFormatting sqref="AU656">
    <cfRule type="expression" dxfId="2041" priority="763">
      <formula>IF(RIGHT(TEXT(AU656,"0.#"),1)=".",FALSE,TRUE)</formula>
    </cfRule>
    <cfRule type="expression" dxfId="2040" priority="764">
      <formula>IF(RIGHT(TEXT(AU656,"0.#"),1)=".",TRUE,FALSE)</formula>
    </cfRule>
  </conditionalFormatting>
  <conditionalFormatting sqref="AQ655">
    <cfRule type="expression" dxfId="2039" priority="755">
      <formula>IF(RIGHT(TEXT(AQ655,"0.#"),1)=".",FALSE,TRUE)</formula>
    </cfRule>
    <cfRule type="expression" dxfId="2038" priority="756">
      <formula>IF(RIGHT(TEXT(AQ655,"0.#"),1)=".",TRUE,FALSE)</formula>
    </cfRule>
  </conditionalFormatting>
  <conditionalFormatting sqref="AI696">
    <cfRule type="expression" dxfId="2037" priority="547">
      <formula>IF(RIGHT(TEXT(AI696,"0.#"),1)=".",FALSE,TRUE)</formula>
    </cfRule>
    <cfRule type="expression" dxfId="2036" priority="548">
      <formula>IF(RIGHT(TEXT(AI696,"0.#"),1)=".",TRUE,FALSE)</formula>
    </cfRule>
  </conditionalFormatting>
  <conditionalFormatting sqref="AQ694">
    <cfRule type="expression" dxfId="2035" priority="541">
      <formula>IF(RIGHT(TEXT(AQ694,"0.#"),1)=".",FALSE,TRUE)</formula>
    </cfRule>
    <cfRule type="expression" dxfId="2034" priority="542">
      <formula>IF(RIGHT(TEXT(AQ694,"0.#"),1)=".",TRUE,FALSE)</formula>
    </cfRule>
  </conditionalFormatting>
  <conditionalFormatting sqref="AL880:AO899">
    <cfRule type="expression" dxfId="2033" priority="2153">
      <formula>IF(AND(AL880&gt;=0, RIGHT(TEXT(AL880,"0.#"),1)&lt;&gt;"."),TRUE,FALSE)</formula>
    </cfRule>
    <cfRule type="expression" dxfId="2032" priority="2154">
      <formula>IF(AND(AL880&gt;=0, RIGHT(TEXT(AL880,"0.#"),1)="."),TRUE,FALSE)</formula>
    </cfRule>
    <cfRule type="expression" dxfId="2031" priority="2155">
      <formula>IF(AND(AL880&lt;0, RIGHT(TEXT(AL880,"0.#"),1)&lt;&gt;"."),TRUE,FALSE)</formula>
    </cfRule>
    <cfRule type="expression" dxfId="2030" priority="2156">
      <formula>IF(AND(AL880&lt;0, RIGHT(TEXT(AL880,"0.#"),1)="."),TRUE,FALSE)</formula>
    </cfRule>
  </conditionalFormatting>
  <conditionalFormatting sqref="AL913:AO932">
    <cfRule type="expression" dxfId="2029" priority="2141">
      <formula>IF(AND(AL913&gt;=0, RIGHT(TEXT(AL913,"0.#"),1)&lt;&gt;"."),TRUE,FALSE)</formula>
    </cfRule>
    <cfRule type="expression" dxfId="2028" priority="2142">
      <formula>IF(AND(AL913&gt;=0, RIGHT(TEXT(AL913,"0.#"),1)="."),TRUE,FALSE)</formula>
    </cfRule>
    <cfRule type="expression" dxfId="2027" priority="2143">
      <formula>IF(AND(AL913&lt;0, RIGHT(TEXT(AL913,"0.#"),1)&lt;&gt;"."),TRUE,FALSE)</formula>
    </cfRule>
    <cfRule type="expression" dxfId="2026" priority="2144">
      <formula>IF(AND(AL913&lt;0, RIGHT(TEXT(AL913,"0.#"),1)="."),TRUE,FALSE)</formula>
    </cfRule>
  </conditionalFormatting>
  <conditionalFormatting sqref="AL938:AO965">
    <cfRule type="expression" dxfId="2025" priority="2129">
      <formula>IF(AND(AL938&gt;=0, RIGHT(TEXT(AL938,"0.#"),1)&lt;&gt;"."),TRUE,FALSE)</formula>
    </cfRule>
    <cfRule type="expression" dxfId="2024" priority="2130">
      <formula>IF(AND(AL938&gt;=0, RIGHT(TEXT(AL938,"0.#"),1)="."),TRUE,FALSE)</formula>
    </cfRule>
    <cfRule type="expression" dxfId="2023" priority="2131">
      <formula>IF(AND(AL938&lt;0, RIGHT(TEXT(AL938,"0.#"),1)&lt;&gt;"."),TRUE,FALSE)</formula>
    </cfRule>
    <cfRule type="expression" dxfId="2022" priority="2132">
      <formula>IF(AND(AL938&lt;0, RIGHT(TEXT(AL938,"0.#"),1)="."),TRUE,FALSE)</formula>
    </cfRule>
  </conditionalFormatting>
  <conditionalFormatting sqref="AL936:AO937">
    <cfRule type="expression" dxfId="2021" priority="2123">
      <formula>IF(AND(AL936&gt;=0, RIGHT(TEXT(AL936,"0.#"),1)&lt;&gt;"."),TRUE,FALSE)</formula>
    </cfRule>
    <cfRule type="expression" dxfId="2020" priority="2124">
      <formula>IF(AND(AL936&gt;=0, RIGHT(TEXT(AL936,"0.#"),1)="."),TRUE,FALSE)</formula>
    </cfRule>
    <cfRule type="expression" dxfId="2019" priority="2125">
      <formula>IF(AND(AL936&lt;0, RIGHT(TEXT(AL936,"0.#"),1)&lt;&gt;"."),TRUE,FALSE)</formula>
    </cfRule>
    <cfRule type="expression" dxfId="2018" priority="2126">
      <formula>IF(AND(AL936&lt;0, RIGHT(TEXT(AL936,"0.#"),1)="."),TRUE,FALSE)</formula>
    </cfRule>
  </conditionalFormatting>
  <conditionalFormatting sqref="AL971:AO998">
    <cfRule type="expression" dxfId="2017" priority="2117">
      <formula>IF(AND(AL971&gt;=0, RIGHT(TEXT(AL971,"0.#"),1)&lt;&gt;"."),TRUE,FALSE)</formula>
    </cfRule>
    <cfRule type="expression" dxfId="2016" priority="2118">
      <formula>IF(AND(AL971&gt;=0, RIGHT(TEXT(AL971,"0.#"),1)="."),TRUE,FALSE)</formula>
    </cfRule>
    <cfRule type="expression" dxfId="2015" priority="2119">
      <formula>IF(AND(AL971&lt;0, RIGHT(TEXT(AL971,"0.#"),1)&lt;&gt;"."),TRUE,FALSE)</formula>
    </cfRule>
    <cfRule type="expression" dxfId="2014" priority="2120">
      <formula>IF(AND(AL971&lt;0, RIGHT(TEXT(AL971,"0.#"),1)="."),TRUE,FALSE)</formula>
    </cfRule>
  </conditionalFormatting>
  <conditionalFormatting sqref="AL969:AO970">
    <cfRule type="expression" dxfId="2013" priority="2111">
      <formula>IF(AND(AL969&gt;=0, RIGHT(TEXT(AL969,"0.#"),1)&lt;&gt;"."),TRUE,FALSE)</formula>
    </cfRule>
    <cfRule type="expression" dxfId="2012" priority="2112">
      <formula>IF(AND(AL969&gt;=0, RIGHT(TEXT(AL969,"0.#"),1)="."),TRUE,FALSE)</formula>
    </cfRule>
    <cfRule type="expression" dxfId="2011" priority="2113">
      <formula>IF(AND(AL969&lt;0, RIGHT(TEXT(AL969,"0.#"),1)&lt;&gt;"."),TRUE,FALSE)</formula>
    </cfRule>
    <cfRule type="expression" dxfId="2010" priority="2114">
      <formula>IF(AND(AL969&lt;0, RIGHT(TEXT(AL969,"0.#"),1)="."),TRUE,FALSE)</formula>
    </cfRule>
  </conditionalFormatting>
  <conditionalFormatting sqref="AL1004:AO1031">
    <cfRule type="expression" dxfId="2009" priority="2105">
      <formula>IF(AND(AL1004&gt;=0, RIGHT(TEXT(AL1004,"0.#"),1)&lt;&gt;"."),TRUE,FALSE)</formula>
    </cfRule>
    <cfRule type="expression" dxfId="2008" priority="2106">
      <formula>IF(AND(AL1004&gt;=0, RIGHT(TEXT(AL1004,"0.#"),1)="."),TRUE,FALSE)</formula>
    </cfRule>
    <cfRule type="expression" dxfId="2007" priority="2107">
      <formula>IF(AND(AL1004&lt;0, RIGHT(TEXT(AL1004,"0.#"),1)&lt;&gt;"."),TRUE,FALSE)</formula>
    </cfRule>
    <cfRule type="expression" dxfId="2006" priority="2108">
      <formula>IF(AND(AL1004&lt;0, RIGHT(TEXT(AL1004,"0.#"),1)="."),TRUE,FALSE)</formula>
    </cfRule>
  </conditionalFormatting>
  <conditionalFormatting sqref="AL1002:AO1003">
    <cfRule type="expression" dxfId="2005" priority="2099">
      <formula>IF(AND(AL1002&gt;=0, RIGHT(TEXT(AL1002,"0.#"),1)&lt;&gt;"."),TRUE,FALSE)</formula>
    </cfRule>
    <cfRule type="expression" dxfId="2004" priority="2100">
      <formula>IF(AND(AL1002&gt;=0, RIGHT(TEXT(AL1002,"0.#"),1)="."),TRUE,FALSE)</formula>
    </cfRule>
    <cfRule type="expression" dxfId="2003" priority="2101">
      <formula>IF(AND(AL1002&lt;0, RIGHT(TEXT(AL1002,"0.#"),1)&lt;&gt;"."),TRUE,FALSE)</formula>
    </cfRule>
    <cfRule type="expression" dxfId="2002" priority="2102">
      <formula>IF(AND(AL1002&lt;0, RIGHT(TEXT(AL1002,"0.#"),1)="."),TRUE,FALSE)</formula>
    </cfRule>
  </conditionalFormatting>
  <conditionalFormatting sqref="Y1002:Y1003">
    <cfRule type="expression" dxfId="2001" priority="2097">
      <formula>IF(RIGHT(TEXT(Y1002,"0.#"),1)=".",FALSE,TRUE)</formula>
    </cfRule>
    <cfRule type="expression" dxfId="2000" priority="2098">
      <formula>IF(RIGHT(TEXT(Y1002,"0.#"),1)=".",TRUE,FALSE)</formula>
    </cfRule>
  </conditionalFormatting>
  <conditionalFormatting sqref="AL1037:AO1064">
    <cfRule type="expression" dxfId="1999" priority="2093">
      <formula>IF(AND(AL1037&gt;=0, RIGHT(TEXT(AL1037,"0.#"),1)&lt;&gt;"."),TRUE,FALSE)</formula>
    </cfRule>
    <cfRule type="expression" dxfId="1998" priority="2094">
      <formula>IF(AND(AL1037&gt;=0, RIGHT(TEXT(AL1037,"0.#"),1)="."),TRUE,FALSE)</formula>
    </cfRule>
    <cfRule type="expression" dxfId="1997" priority="2095">
      <formula>IF(AND(AL1037&lt;0, RIGHT(TEXT(AL1037,"0.#"),1)&lt;&gt;"."),TRUE,FALSE)</formula>
    </cfRule>
    <cfRule type="expression" dxfId="1996" priority="2096">
      <formula>IF(AND(AL1037&lt;0, RIGHT(TEXT(AL1037,"0.#"),1)="."),TRUE,FALSE)</formula>
    </cfRule>
  </conditionalFormatting>
  <conditionalFormatting sqref="Y1037:Y1064">
    <cfRule type="expression" dxfId="1995" priority="2091">
      <formula>IF(RIGHT(TEXT(Y1037,"0.#"),1)=".",FALSE,TRUE)</formula>
    </cfRule>
    <cfRule type="expression" dxfId="1994" priority="2092">
      <formula>IF(RIGHT(TEXT(Y1037,"0.#"),1)=".",TRUE,FALSE)</formula>
    </cfRule>
  </conditionalFormatting>
  <conditionalFormatting sqref="AL1035:AO1036">
    <cfRule type="expression" dxfId="1993" priority="2087">
      <formula>IF(AND(AL1035&gt;=0, RIGHT(TEXT(AL1035,"0.#"),1)&lt;&gt;"."),TRUE,FALSE)</formula>
    </cfRule>
    <cfRule type="expression" dxfId="1992" priority="2088">
      <formula>IF(AND(AL1035&gt;=0, RIGHT(TEXT(AL1035,"0.#"),1)="."),TRUE,FALSE)</formula>
    </cfRule>
    <cfRule type="expression" dxfId="1991" priority="2089">
      <formula>IF(AND(AL1035&lt;0, RIGHT(TEXT(AL1035,"0.#"),1)&lt;&gt;"."),TRUE,FALSE)</formula>
    </cfRule>
    <cfRule type="expression" dxfId="1990" priority="2090">
      <formula>IF(AND(AL1035&lt;0, RIGHT(TEXT(AL1035,"0.#"),1)="."),TRUE,FALSE)</formula>
    </cfRule>
  </conditionalFormatting>
  <conditionalFormatting sqref="Y1035:Y1036">
    <cfRule type="expression" dxfId="1989" priority="2085">
      <formula>IF(RIGHT(TEXT(Y1035,"0.#"),1)=".",FALSE,TRUE)</formula>
    </cfRule>
    <cfRule type="expression" dxfId="1988" priority="2086">
      <formula>IF(RIGHT(TEXT(Y1035,"0.#"),1)=".",TRUE,FALSE)</formula>
    </cfRule>
  </conditionalFormatting>
  <conditionalFormatting sqref="AL1070:AO1097">
    <cfRule type="expression" dxfId="1987" priority="2081">
      <formula>IF(AND(AL1070&gt;=0, RIGHT(TEXT(AL1070,"0.#"),1)&lt;&gt;"."),TRUE,FALSE)</formula>
    </cfRule>
    <cfRule type="expression" dxfId="1986" priority="2082">
      <formula>IF(AND(AL1070&gt;=0, RIGHT(TEXT(AL1070,"0.#"),1)="."),TRUE,FALSE)</formula>
    </cfRule>
    <cfRule type="expression" dxfId="1985" priority="2083">
      <formula>IF(AND(AL1070&lt;0, RIGHT(TEXT(AL1070,"0.#"),1)&lt;&gt;"."),TRUE,FALSE)</formula>
    </cfRule>
    <cfRule type="expression" dxfId="1984" priority="2084">
      <formula>IF(AND(AL1070&lt;0, RIGHT(TEXT(AL1070,"0.#"),1)="."),TRUE,FALSE)</formula>
    </cfRule>
  </conditionalFormatting>
  <conditionalFormatting sqref="Y1070:Y1097">
    <cfRule type="expression" dxfId="1983" priority="2079">
      <formula>IF(RIGHT(TEXT(Y1070,"0.#"),1)=".",FALSE,TRUE)</formula>
    </cfRule>
    <cfRule type="expression" dxfId="1982" priority="2080">
      <formula>IF(RIGHT(TEXT(Y1070,"0.#"),1)=".",TRUE,FALSE)</formula>
    </cfRule>
  </conditionalFormatting>
  <conditionalFormatting sqref="AL1068:AO1069">
    <cfRule type="expression" dxfId="1981" priority="2075">
      <formula>IF(AND(AL1068&gt;=0, RIGHT(TEXT(AL1068,"0.#"),1)&lt;&gt;"."),TRUE,FALSE)</formula>
    </cfRule>
    <cfRule type="expression" dxfId="1980" priority="2076">
      <formula>IF(AND(AL1068&gt;=0, RIGHT(TEXT(AL1068,"0.#"),1)="."),TRUE,FALSE)</formula>
    </cfRule>
    <cfRule type="expression" dxfId="1979" priority="2077">
      <formula>IF(AND(AL1068&lt;0, RIGHT(TEXT(AL1068,"0.#"),1)&lt;&gt;"."),TRUE,FALSE)</formula>
    </cfRule>
    <cfRule type="expression" dxfId="1978" priority="2078">
      <formula>IF(AND(AL1068&lt;0, RIGHT(TEXT(AL1068,"0.#"),1)="."),TRUE,FALSE)</formula>
    </cfRule>
  </conditionalFormatting>
  <conditionalFormatting sqref="Y1068:Y1069">
    <cfRule type="expression" dxfId="1977" priority="2073">
      <formula>IF(RIGHT(TEXT(Y1068,"0.#"),1)=".",FALSE,TRUE)</formula>
    </cfRule>
    <cfRule type="expression" dxfId="1976" priority="2074">
      <formula>IF(RIGHT(TEXT(Y1068,"0.#"),1)=".",TRUE,FALSE)</formula>
    </cfRule>
  </conditionalFormatting>
  <conditionalFormatting sqref="AE39">
    <cfRule type="expression" dxfId="1975" priority="2071">
      <formula>IF(RIGHT(TEXT(AE39,"0.#"),1)=".",FALSE,TRUE)</formula>
    </cfRule>
    <cfRule type="expression" dxfId="1974" priority="2072">
      <formula>IF(RIGHT(TEXT(AE39,"0.#"),1)=".",TRUE,FALSE)</formula>
    </cfRule>
  </conditionalFormatting>
  <conditionalFormatting sqref="AM41">
    <cfRule type="expression" dxfId="1973" priority="2055">
      <formula>IF(RIGHT(TEXT(AM41,"0.#"),1)=".",FALSE,TRUE)</formula>
    </cfRule>
    <cfRule type="expression" dxfId="1972" priority="2056">
      <formula>IF(RIGHT(TEXT(AM41,"0.#"),1)=".",TRUE,FALSE)</formula>
    </cfRule>
  </conditionalFormatting>
  <conditionalFormatting sqref="AE40">
    <cfRule type="expression" dxfId="1971" priority="2069">
      <formula>IF(RIGHT(TEXT(AE40,"0.#"),1)=".",FALSE,TRUE)</formula>
    </cfRule>
    <cfRule type="expression" dxfId="1970" priority="2070">
      <formula>IF(RIGHT(TEXT(AE40,"0.#"),1)=".",TRUE,FALSE)</formula>
    </cfRule>
  </conditionalFormatting>
  <conditionalFormatting sqref="AE41">
    <cfRule type="expression" dxfId="1969" priority="2067">
      <formula>IF(RIGHT(TEXT(AE41,"0.#"),1)=".",FALSE,TRUE)</formula>
    </cfRule>
    <cfRule type="expression" dxfId="1968" priority="2068">
      <formula>IF(RIGHT(TEXT(AE41,"0.#"),1)=".",TRUE,FALSE)</formula>
    </cfRule>
  </conditionalFormatting>
  <conditionalFormatting sqref="AI41">
    <cfRule type="expression" dxfId="1967" priority="2065">
      <formula>IF(RIGHT(TEXT(AI41,"0.#"),1)=".",FALSE,TRUE)</formula>
    </cfRule>
    <cfRule type="expression" dxfId="1966" priority="2066">
      <formula>IF(RIGHT(TEXT(AI41,"0.#"),1)=".",TRUE,FALSE)</formula>
    </cfRule>
  </conditionalFormatting>
  <conditionalFormatting sqref="AI40">
    <cfRule type="expression" dxfId="1965" priority="2063">
      <formula>IF(RIGHT(TEXT(AI40,"0.#"),1)=".",FALSE,TRUE)</formula>
    </cfRule>
    <cfRule type="expression" dxfId="1964" priority="2064">
      <formula>IF(RIGHT(TEXT(AI40,"0.#"),1)=".",TRUE,FALSE)</formula>
    </cfRule>
  </conditionalFormatting>
  <conditionalFormatting sqref="AI39">
    <cfRule type="expression" dxfId="1963" priority="2061">
      <formula>IF(RIGHT(TEXT(AI39,"0.#"),1)=".",FALSE,TRUE)</formula>
    </cfRule>
    <cfRule type="expression" dxfId="1962" priority="2062">
      <formula>IF(RIGHT(TEXT(AI39,"0.#"),1)=".",TRUE,FALSE)</formula>
    </cfRule>
  </conditionalFormatting>
  <conditionalFormatting sqref="AM39">
    <cfRule type="expression" dxfId="1961" priority="2059">
      <formula>IF(RIGHT(TEXT(AM39,"0.#"),1)=".",FALSE,TRUE)</formula>
    </cfRule>
    <cfRule type="expression" dxfId="1960" priority="2060">
      <formula>IF(RIGHT(TEXT(AM39,"0.#"),1)=".",TRUE,FALSE)</formula>
    </cfRule>
  </conditionalFormatting>
  <conditionalFormatting sqref="AM40">
    <cfRule type="expression" dxfId="1959" priority="2057">
      <formula>IF(RIGHT(TEXT(AM40,"0.#"),1)=".",FALSE,TRUE)</formula>
    </cfRule>
    <cfRule type="expression" dxfId="1958" priority="2058">
      <formula>IF(RIGHT(TEXT(AM40,"0.#"),1)=".",TRUE,FALSE)</formula>
    </cfRule>
  </conditionalFormatting>
  <conditionalFormatting sqref="AQ39:AQ41">
    <cfRule type="expression" dxfId="1957" priority="2053">
      <formula>IF(RIGHT(TEXT(AQ39,"0.#"),1)=".",FALSE,TRUE)</formula>
    </cfRule>
    <cfRule type="expression" dxfId="1956" priority="2054">
      <formula>IF(RIGHT(TEXT(AQ39,"0.#"),1)=".",TRUE,FALSE)</formula>
    </cfRule>
  </conditionalFormatting>
  <conditionalFormatting sqref="AU39:AU41">
    <cfRule type="expression" dxfId="1955" priority="2051">
      <formula>IF(RIGHT(TEXT(AU39,"0.#"),1)=".",FALSE,TRUE)</formula>
    </cfRule>
    <cfRule type="expression" dxfId="1954" priority="2052">
      <formula>IF(RIGHT(TEXT(AU39,"0.#"),1)=".",TRUE,FALSE)</formula>
    </cfRule>
  </conditionalFormatting>
  <conditionalFormatting sqref="AE46">
    <cfRule type="expression" dxfId="1953" priority="2049">
      <formula>IF(RIGHT(TEXT(AE46,"0.#"),1)=".",FALSE,TRUE)</formula>
    </cfRule>
    <cfRule type="expression" dxfId="1952" priority="2050">
      <formula>IF(RIGHT(TEXT(AE46,"0.#"),1)=".",TRUE,FALSE)</formula>
    </cfRule>
  </conditionalFormatting>
  <conditionalFormatting sqref="AE47">
    <cfRule type="expression" dxfId="1951" priority="2047">
      <formula>IF(RIGHT(TEXT(AE47,"0.#"),1)=".",FALSE,TRUE)</formula>
    </cfRule>
    <cfRule type="expression" dxfId="1950" priority="2048">
      <formula>IF(RIGHT(TEXT(AE47,"0.#"),1)=".",TRUE,FALSE)</formula>
    </cfRule>
  </conditionalFormatting>
  <conditionalFormatting sqref="AE48">
    <cfRule type="expression" dxfId="1949" priority="2045">
      <formula>IF(RIGHT(TEXT(AE48,"0.#"),1)=".",FALSE,TRUE)</formula>
    </cfRule>
    <cfRule type="expression" dxfId="1948" priority="2046">
      <formula>IF(RIGHT(TEXT(AE48,"0.#"),1)=".",TRUE,FALSE)</formula>
    </cfRule>
  </conditionalFormatting>
  <conditionalFormatting sqref="AI48">
    <cfRule type="expression" dxfId="1947" priority="2043">
      <formula>IF(RIGHT(TEXT(AI48,"0.#"),1)=".",FALSE,TRUE)</formula>
    </cfRule>
    <cfRule type="expression" dxfId="1946" priority="2044">
      <formula>IF(RIGHT(TEXT(AI48,"0.#"),1)=".",TRUE,FALSE)</formula>
    </cfRule>
  </conditionalFormatting>
  <conditionalFormatting sqref="AI47">
    <cfRule type="expression" dxfId="1945" priority="2041">
      <formula>IF(RIGHT(TEXT(AI47,"0.#"),1)=".",FALSE,TRUE)</formula>
    </cfRule>
    <cfRule type="expression" dxfId="1944" priority="2042">
      <formula>IF(RIGHT(TEXT(AI47,"0.#"),1)=".",TRUE,FALSE)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AK14:AQ14">
    <cfRule type="expression" dxfId="781" priority="81">
      <formula>IF(RIGHT(TEXT(AK14,"0.#"),1)=".",FALSE,TRUE)</formula>
    </cfRule>
    <cfRule type="expression" dxfId="780" priority="82">
      <formula>IF(RIGHT(TEXT(AK14,"0.#"),1)=".",TRUE,FALSE)</formula>
    </cfRule>
  </conditionalFormatting>
  <conditionalFormatting sqref="AK15:AQ17">
    <cfRule type="expression" dxfId="779" priority="79">
      <formula>IF(RIGHT(TEXT(AK15,"0.#"),1)=".",FALSE,TRUE)</formula>
    </cfRule>
    <cfRule type="expression" dxfId="778" priority="80">
      <formula>IF(RIGHT(TEXT(AK15,"0.#"),1)=".",TRUE,FALSE)</formula>
    </cfRule>
  </conditionalFormatting>
  <conditionalFormatting sqref="P23:V23">
    <cfRule type="expression" dxfId="777" priority="77">
      <formula>IF(RIGHT(TEXT(P23,"0.#"),1)=".",FALSE,TRUE)</formula>
    </cfRule>
    <cfRule type="expression" dxfId="776" priority="78">
      <formula>IF(RIGHT(TEXT(P23,"0.#"),1)=".",TRUE,FALSE)</formula>
    </cfRule>
  </conditionalFormatting>
  <conditionalFormatting sqref="AE458">
    <cfRule type="expression" dxfId="775" priority="75">
      <formula>IF(RIGHT(TEXT(AE458,"0.#"),1)=".",FALSE,TRUE)</formula>
    </cfRule>
    <cfRule type="expression" dxfId="774" priority="76">
      <formula>IF(RIGHT(TEXT(AE458,"0.#"),1)=".",TRUE,FALSE)</formula>
    </cfRule>
  </conditionalFormatting>
  <conditionalFormatting sqref="AE459">
    <cfRule type="expression" dxfId="773" priority="73">
      <formula>IF(RIGHT(TEXT(AE459,"0.#"),1)=".",FALSE,TRUE)</formula>
    </cfRule>
    <cfRule type="expression" dxfId="772" priority="74">
      <formula>IF(RIGHT(TEXT(AE459,"0.#"),1)=".",TRUE,FALSE)</formula>
    </cfRule>
  </conditionalFormatting>
  <conditionalFormatting sqref="AM458">
    <cfRule type="expression" dxfId="771" priority="71">
      <formula>IF(RIGHT(TEXT(AM458,"0.#"),1)=".",FALSE,TRUE)</formula>
    </cfRule>
    <cfRule type="expression" dxfId="770" priority="72">
      <formula>IF(RIGHT(TEXT(AM458,"0.#"),1)=".",TRUE,FALSE)</formula>
    </cfRule>
  </conditionalFormatting>
  <conditionalFormatting sqref="AM459">
    <cfRule type="expression" dxfId="769" priority="69">
      <formula>IF(RIGHT(TEXT(AM459,"0.#"),1)=".",FALSE,TRUE)</formula>
    </cfRule>
    <cfRule type="expression" dxfId="768" priority="70">
      <formula>IF(RIGHT(TEXT(AM459,"0.#"),1)=".",TRUE,FALSE)</formula>
    </cfRule>
  </conditionalFormatting>
  <conditionalFormatting sqref="AU458">
    <cfRule type="expression" dxfId="767" priority="67">
      <formula>IF(RIGHT(TEXT(AU458,"0.#"),1)=".",FALSE,TRUE)</formula>
    </cfRule>
    <cfRule type="expression" dxfId="766" priority="68">
      <formula>IF(RIGHT(TEXT(AU458,"0.#"),1)=".",TRUE,FALSE)</formula>
    </cfRule>
  </conditionalFormatting>
  <conditionalFormatting sqref="AU459">
    <cfRule type="expression" dxfId="765" priority="65">
      <formula>IF(RIGHT(TEXT(AU459,"0.#"),1)=".",FALSE,TRUE)</formula>
    </cfRule>
    <cfRule type="expression" dxfId="764" priority="66">
      <formula>IF(RIGHT(TEXT(AU459,"0.#"),1)=".",TRUE,FALSE)</formula>
    </cfRule>
  </conditionalFormatting>
  <conditionalFormatting sqref="AI458">
    <cfRule type="expression" dxfId="763" priority="63">
      <formula>IF(RIGHT(TEXT(AI458,"0.#"),1)=".",FALSE,TRUE)</formula>
    </cfRule>
    <cfRule type="expression" dxfId="762" priority="64">
      <formula>IF(RIGHT(TEXT(AI458,"0.#"),1)=".",TRUE,FALSE)</formula>
    </cfRule>
  </conditionalFormatting>
  <conditionalFormatting sqref="AI459">
    <cfRule type="expression" dxfId="761" priority="61">
      <formula>IF(RIGHT(TEXT(AI459,"0.#"),1)=".",FALSE,TRUE)</formula>
    </cfRule>
    <cfRule type="expression" dxfId="760" priority="62">
      <formula>IF(RIGHT(TEXT(AI459,"0.#"),1)=".",TRUE,FALSE)</formula>
    </cfRule>
  </conditionalFormatting>
  <conditionalFormatting sqref="AQ459">
    <cfRule type="expression" dxfId="759" priority="59">
      <formula>IF(RIGHT(TEXT(AQ459,"0.#"),1)=".",FALSE,TRUE)</formula>
    </cfRule>
    <cfRule type="expression" dxfId="758" priority="60">
      <formula>IF(RIGHT(TEXT(AQ459,"0.#"),1)=".",TRUE,FALSE)</formula>
    </cfRule>
  </conditionalFormatting>
  <conditionalFormatting sqref="AQ458">
    <cfRule type="expression" dxfId="757" priority="57">
      <formula>IF(RIGHT(TEXT(AQ458,"0.#"),1)=".",FALSE,TRUE)</formula>
    </cfRule>
    <cfRule type="expression" dxfId="756" priority="58">
      <formula>IF(RIGHT(TEXT(AQ458,"0.#"),1)=".",TRUE,FALSE)</formula>
    </cfRule>
  </conditionalFormatting>
  <conditionalFormatting sqref="AM460">
    <cfRule type="expression" dxfId="755" priority="53">
      <formula>IF(RIGHT(TEXT(AM460,"0.#"),1)=".",FALSE,TRUE)</formula>
    </cfRule>
    <cfRule type="expression" dxfId="754" priority="54">
      <formula>IF(RIGHT(TEXT(AM460,"0.#"),1)=".",TRUE,FALSE)</formula>
    </cfRule>
  </conditionalFormatting>
  <conditionalFormatting sqref="AE460">
    <cfRule type="expression" dxfId="753" priority="55">
      <formula>IF(RIGHT(TEXT(AE460,"0.#"),1)=".",FALSE,TRUE)</formula>
    </cfRule>
    <cfRule type="expression" dxfId="752" priority="56">
      <formula>IF(RIGHT(TEXT(AE460,"0.#"),1)=".",TRUE,FALSE)</formula>
    </cfRule>
  </conditionalFormatting>
  <conditionalFormatting sqref="AU460">
    <cfRule type="expression" dxfId="751" priority="51">
      <formula>IF(RIGHT(TEXT(AU460,"0.#"),1)=".",FALSE,TRUE)</formula>
    </cfRule>
    <cfRule type="expression" dxfId="750" priority="52">
      <formula>IF(RIGHT(TEXT(AU460,"0.#"),1)=".",TRUE,FALSE)</formula>
    </cfRule>
  </conditionalFormatting>
  <conditionalFormatting sqref="AI460">
    <cfRule type="expression" dxfId="749" priority="49">
      <formula>IF(RIGHT(TEXT(AI460,"0.#"),1)=".",FALSE,TRUE)</formula>
    </cfRule>
    <cfRule type="expression" dxfId="748" priority="50">
      <formula>IF(RIGHT(TEXT(AI460,"0.#"),1)=".",TRUE,FALSE)</formula>
    </cfRule>
  </conditionalFormatting>
  <conditionalFormatting sqref="AQ460">
    <cfRule type="expression" dxfId="747" priority="47">
      <formula>IF(RIGHT(TEXT(AQ460,"0.#"),1)=".",FALSE,TRUE)</formula>
    </cfRule>
    <cfRule type="expression" dxfId="746" priority="48">
      <formula>IF(RIGHT(TEXT(AQ460,"0.#"),1)=".",TRUE,FALSE)</formula>
    </cfRule>
  </conditionalFormatting>
  <conditionalFormatting sqref="AL839:AO842">
    <cfRule type="expression" dxfId="745" priority="43">
      <formula>IF(AND(AL839&gt;=0, RIGHT(TEXT(AL839,"0.#"),1)&lt;&gt;"."),TRUE,FALSE)</formula>
    </cfRule>
    <cfRule type="expression" dxfId="744" priority="44">
      <formula>IF(AND(AL839&gt;=0, RIGHT(TEXT(AL839,"0.#"),1)="."),TRUE,FALSE)</formula>
    </cfRule>
    <cfRule type="expression" dxfId="743" priority="45">
      <formula>IF(AND(AL839&lt;0, RIGHT(TEXT(AL839,"0.#"),1)&lt;&gt;"."),TRUE,FALSE)</formula>
    </cfRule>
    <cfRule type="expression" dxfId="742" priority="46">
      <formula>IF(AND(AL839&lt;0, RIGHT(TEXT(AL839,"0.#"),1)="."),TRUE,FALSE)</formula>
    </cfRule>
  </conditionalFormatting>
  <conditionalFormatting sqref="Y839:Y841">
    <cfRule type="expression" dxfId="741" priority="41">
      <formula>IF(RIGHT(TEXT(Y839,"0.#"),1)=".",FALSE,TRUE)</formula>
    </cfRule>
    <cfRule type="expression" dxfId="740" priority="42">
      <formula>IF(RIGHT(TEXT(Y839,"0.#"),1)=".",TRUE,FALSE)</formula>
    </cfRule>
  </conditionalFormatting>
  <conditionalFormatting sqref="AL837:AO838">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Y838">
    <cfRule type="expression" dxfId="735" priority="35">
      <formula>IF(RIGHT(TEXT(Y837,"0.#"),1)=".",FALSE,TRUE)</formula>
    </cfRule>
    <cfRule type="expression" dxfId="734" priority="36">
      <formula>IF(RIGHT(TEXT(Y837,"0.#"),1)=".",TRUE,FALSE)</formula>
    </cfRule>
  </conditionalFormatting>
  <conditionalFormatting sqref="Y842">
    <cfRule type="expression" dxfId="733" priority="33">
      <formula>IF(RIGHT(TEXT(Y842,"0.#"),1)=".",FALSE,TRUE)</formula>
    </cfRule>
    <cfRule type="expression" dxfId="732" priority="34">
      <formula>IF(RIGHT(TEXT(Y842,"0.#"),1)=".",TRUE,FALSE)</formula>
    </cfRule>
  </conditionalFormatting>
  <conditionalFormatting sqref="Y872:Y879">
    <cfRule type="expression" dxfId="731" priority="31">
      <formula>IF(RIGHT(TEXT(Y872,"0.#"),1)=".",FALSE,TRUE)</formula>
    </cfRule>
    <cfRule type="expression" dxfId="730" priority="32">
      <formula>IF(RIGHT(TEXT(Y872,"0.#"),1)=".",TRUE,FALSE)</formula>
    </cfRule>
  </conditionalFormatting>
  <conditionalFormatting sqref="Y870:Y871">
    <cfRule type="expression" dxfId="729" priority="25">
      <formula>IF(RIGHT(TEXT(Y870,"0.#"),1)=".",FALSE,TRUE)</formula>
    </cfRule>
    <cfRule type="expression" dxfId="728" priority="26">
      <formula>IF(RIGHT(TEXT(Y870,"0.#"),1)=".",TRUE,FALSE)</formula>
    </cfRule>
  </conditionalFormatting>
  <conditionalFormatting sqref="AL870:AO879">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Y903:Y912">
    <cfRule type="expression" dxfId="723" priority="23">
      <formula>IF(RIGHT(TEXT(Y903,"0.#"),1)=".",FALSE,TRUE)</formula>
    </cfRule>
    <cfRule type="expression" dxfId="722" priority="24">
      <formula>IF(RIGHT(TEXT(Y903,"0.#"),1)=".",TRUE,FALSE)</formula>
    </cfRule>
  </conditionalFormatting>
  <conditionalFormatting sqref="AL903:AO912">
    <cfRule type="expression" dxfId="721" priority="19">
      <formula>IF(AND(AL903&gt;=0, RIGHT(TEXT(AL903,"0.#"),1)&lt;&gt;"."),TRUE,FALSE)</formula>
    </cfRule>
    <cfRule type="expression" dxfId="720" priority="20">
      <formula>IF(AND(AL903&gt;=0, RIGHT(TEXT(AL903,"0.#"),1)="."),TRUE,FALSE)</formula>
    </cfRule>
    <cfRule type="expression" dxfId="719" priority="21">
      <formula>IF(AND(AL903&lt;0, RIGHT(TEXT(AL903,"0.#"),1)&lt;&gt;"."),TRUE,FALSE)</formula>
    </cfRule>
    <cfRule type="expression" dxfId="718" priority="22">
      <formula>IF(AND(AL903&lt;0, RIGHT(TEXT(AL903,"0.#"),1)="."),TRUE,FALSE)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AL843:AO843">
    <cfRule type="expression" dxfId="705" priority="3">
      <formula>IF(AND(AL843&gt;=0, RIGHT(TEXT(AL843,"0.#"),1)&lt;&gt;"."),TRUE,FALSE)</formula>
    </cfRule>
    <cfRule type="expression" dxfId="704" priority="4">
      <formula>IF(AND(AL843&gt;=0, RIGHT(TEXT(AL843,"0.#"),1)="."),TRUE,FALSE)</formula>
    </cfRule>
    <cfRule type="expression" dxfId="703" priority="5">
      <formula>IF(AND(AL843&lt;0, RIGHT(TEXT(AL843,"0.#"),1)&lt;&gt;"."),TRUE,FALSE)</formula>
    </cfRule>
    <cfRule type="expression" dxfId="702" priority="6">
      <formula>IF(AND(AL843&lt;0, RIGHT(TEXT(AL843,"0.#"),1)="."),TRUE,FALSE)</formula>
    </cfRule>
  </conditionalFormatting>
  <conditionalFormatting sqref="Y843">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699" max="49" man="1"/>
    <brk id="739" max="49" man="1"/>
    <brk id="833" max="49" man="1"/>
    <brk id="1098"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6"/>
      <c r="Z2" s="832"/>
      <c r="AA2" s="833"/>
      <c r="AB2" s="1050" t="s">
        <v>11</v>
      </c>
      <c r="AC2" s="1051"/>
      <c r="AD2" s="1052"/>
      <c r="AE2" s="1056" t="s">
        <v>555</v>
      </c>
      <c r="AF2" s="1056"/>
      <c r="AG2" s="1056"/>
      <c r="AH2" s="1056"/>
      <c r="AI2" s="1056" t="s">
        <v>552</v>
      </c>
      <c r="AJ2" s="1056"/>
      <c r="AK2" s="1056"/>
      <c r="AL2" s="1056"/>
      <c r="AM2" s="1056" t="s">
        <v>526</v>
      </c>
      <c r="AN2" s="1056"/>
      <c r="AO2" s="1056"/>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7"/>
      <c r="Z3" s="1048"/>
      <c r="AA3" s="1049"/>
      <c r="AB3" s="1053"/>
      <c r="AC3" s="1054"/>
      <c r="AD3" s="1055"/>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23"/>
      <c r="I4" s="1023"/>
      <c r="J4" s="1023"/>
      <c r="K4" s="1023"/>
      <c r="L4" s="1023"/>
      <c r="M4" s="1023"/>
      <c r="N4" s="1023"/>
      <c r="O4" s="1024"/>
      <c r="P4" s="105"/>
      <c r="Q4" s="1031"/>
      <c r="R4" s="1031"/>
      <c r="S4" s="1031"/>
      <c r="T4" s="1031"/>
      <c r="U4" s="1031"/>
      <c r="V4" s="1031"/>
      <c r="W4" s="1031"/>
      <c r="X4" s="1032"/>
      <c r="Y4" s="1041" t="s">
        <v>12</v>
      </c>
      <c r="Z4" s="1042"/>
      <c r="AA4" s="1043"/>
      <c r="AB4" s="464"/>
      <c r="AC4" s="1045"/>
      <c r="AD4" s="104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25"/>
      <c r="H5" s="1026"/>
      <c r="I5" s="1026"/>
      <c r="J5" s="1026"/>
      <c r="K5" s="1026"/>
      <c r="L5" s="1026"/>
      <c r="M5" s="1026"/>
      <c r="N5" s="1026"/>
      <c r="O5" s="1027"/>
      <c r="P5" s="1033"/>
      <c r="Q5" s="1033"/>
      <c r="R5" s="1033"/>
      <c r="S5" s="1033"/>
      <c r="T5" s="1033"/>
      <c r="U5" s="1033"/>
      <c r="V5" s="1033"/>
      <c r="W5" s="1033"/>
      <c r="X5" s="1034"/>
      <c r="Y5" s="418" t="s">
        <v>54</v>
      </c>
      <c r="Z5" s="1038"/>
      <c r="AA5" s="1039"/>
      <c r="AB5" s="526"/>
      <c r="AC5" s="1044"/>
      <c r="AD5" s="104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28"/>
      <c r="H6" s="1029"/>
      <c r="I6" s="1029"/>
      <c r="J6" s="1029"/>
      <c r="K6" s="1029"/>
      <c r="L6" s="1029"/>
      <c r="M6" s="1029"/>
      <c r="N6" s="1029"/>
      <c r="O6" s="1030"/>
      <c r="P6" s="1035"/>
      <c r="Q6" s="1035"/>
      <c r="R6" s="1035"/>
      <c r="S6" s="1035"/>
      <c r="T6" s="1035"/>
      <c r="U6" s="1035"/>
      <c r="V6" s="1035"/>
      <c r="W6" s="1035"/>
      <c r="X6" s="1036"/>
      <c r="Y6" s="1037" t="s">
        <v>13</v>
      </c>
      <c r="Z6" s="1038"/>
      <c r="AA6" s="1039"/>
      <c r="AB6" s="597" t="s">
        <v>301</v>
      </c>
      <c r="AC6" s="1040"/>
      <c r="AD6" s="104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6"/>
      <c r="Z9" s="832"/>
      <c r="AA9" s="833"/>
      <c r="AB9" s="1050" t="s">
        <v>11</v>
      </c>
      <c r="AC9" s="1051"/>
      <c r="AD9" s="1052"/>
      <c r="AE9" s="1056" t="s">
        <v>556</v>
      </c>
      <c r="AF9" s="1056"/>
      <c r="AG9" s="1056"/>
      <c r="AH9" s="1056"/>
      <c r="AI9" s="1056" t="s">
        <v>552</v>
      </c>
      <c r="AJ9" s="1056"/>
      <c r="AK9" s="1056"/>
      <c r="AL9" s="1056"/>
      <c r="AM9" s="1056" t="s">
        <v>526</v>
      </c>
      <c r="AN9" s="1056"/>
      <c r="AO9" s="1056"/>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7"/>
      <c r="Z10" s="1048"/>
      <c r="AA10" s="1049"/>
      <c r="AB10" s="1053"/>
      <c r="AC10" s="1054"/>
      <c r="AD10" s="1055"/>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23"/>
      <c r="I11" s="1023"/>
      <c r="J11" s="1023"/>
      <c r="K11" s="1023"/>
      <c r="L11" s="1023"/>
      <c r="M11" s="1023"/>
      <c r="N11" s="1023"/>
      <c r="O11" s="1024"/>
      <c r="P11" s="105"/>
      <c r="Q11" s="1031"/>
      <c r="R11" s="1031"/>
      <c r="S11" s="1031"/>
      <c r="T11" s="1031"/>
      <c r="U11" s="1031"/>
      <c r="V11" s="1031"/>
      <c r="W11" s="1031"/>
      <c r="X11" s="1032"/>
      <c r="Y11" s="1041" t="s">
        <v>12</v>
      </c>
      <c r="Z11" s="1042"/>
      <c r="AA11" s="1043"/>
      <c r="AB11" s="464"/>
      <c r="AC11" s="1045"/>
      <c r="AD11" s="104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25"/>
      <c r="H12" s="1026"/>
      <c r="I12" s="1026"/>
      <c r="J12" s="1026"/>
      <c r="K12" s="1026"/>
      <c r="L12" s="1026"/>
      <c r="M12" s="1026"/>
      <c r="N12" s="1026"/>
      <c r="O12" s="1027"/>
      <c r="P12" s="1033"/>
      <c r="Q12" s="1033"/>
      <c r="R12" s="1033"/>
      <c r="S12" s="1033"/>
      <c r="T12" s="1033"/>
      <c r="U12" s="1033"/>
      <c r="V12" s="1033"/>
      <c r="W12" s="1033"/>
      <c r="X12" s="1034"/>
      <c r="Y12" s="418" t="s">
        <v>54</v>
      </c>
      <c r="Z12" s="1038"/>
      <c r="AA12" s="1039"/>
      <c r="AB12" s="526"/>
      <c r="AC12" s="1044"/>
      <c r="AD12" s="104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597" t="s">
        <v>301</v>
      </c>
      <c r="AC13" s="1040"/>
      <c r="AD13" s="104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6"/>
      <c r="Z16" s="832"/>
      <c r="AA16" s="833"/>
      <c r="AB16" s="1050" t="s">
        <v>11</v>
      </c>
      <c r="AC16" s="1051"/>
      <c r="AD16" s="1052"/>
      <c r="AE16" s="1056" t="s">
        <v>555</v>
      </c>
      <c r="AF16" s="1056"/>
      <c r="AG16" s="1056"/>
      <c r="AH16" s="1056"/>
      <c r="AI16" s="1056" t="s">
        <v>553</v>
      </c>
      <c r="AJ16" s="1056"/>
      <c r="AK16" s="1056"/>
      <c r="AL16" s="1056"/>
      <c r="AM16" s="1056" t="s">
        <v>526</v>
      </c>
      <c r="AN16" s="1056"/>
      <c r="AO16" s="1056"/>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7"/>
      <c r="Z17" s="1048"/>
      <c r="AA17" s="1049"/>
      <c r="AB17" s="1053"/>
      <c r="AC17" s="1054"/>
      <c r="AD17" s="1055"/>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23"/>
      <c r="I18" s="1023"/>
      <c r="J18" s="1023"/>
      <c r="K18" s="1023"/>
      <c r="L18" s="1023"/>
      <c r="M18" s="1023"/>
      <c r="N18" s="1023"/>
      <c r="O18" s="1024"/>
      <c r="P18" s="105"/>
      <c r="Q18" s="1031"/>
      <c r="R18" s="1031"/>
      <c r="S18" s="1031"/>
      <c r="T18" s="1031"/>
      <c r="U18" s="1031"/>
      <c r="V18" s="1031"/>
      <c r="W18" s="1031"/>
      <c r="X18" s="1032"/>
      <c r="Y18" s="1041" t="s">
        <v>12</v>
      </c>
      <c r="Z18" s="1042"/>
      <c r="AA18" s="1043"/>
      <c r="AB18" s="464"/>
      <c r="AC18" s="1045"/>
      <c r="AD18" s="104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25"/>
      <c r="H19" s="1026"/>
      <c r="I19" s="1026"/>
      <c r="J19" s="1026"/>
      <c r="K19" s="1026"/>
      <c r="L19" s="1026"/>
      <c r="M19" s="1026"/>
      <c r="N19" s="1026"/>
      <c r="O19" s="1027"/>
      <c r="P19" s="1033"/>
      <c r="Q19" s="1033"/>
      <c r="R19" s="1033"/>
      <c r="S19" s="1033"/>
      <c r="T19" s="1033"/>
      <c r="U19" s="1033"/>
      <c r="V19" s="1033"/>
      <c r="W19" s="1033"/>
      <c r="X19" s="1034"/>
      <c r="Y19" s="418" t="s">
        <v>54</v>
      </c>
      <c r="Z19" s="1038"/>
      <c r="AA19" s="1039"/>
      <c r="AB19" s="526"/>
      <c r="AC19" s="1044"/>
      <c r="AD19" s="104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597" t="s">
        <v>301</v>
      </c>
      <c r="AC20" s="1040"/>
      <c r="AD20" s="104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6"/>
      <c r="Z23" s="832"/>
      <c r="AA23" s="833"/>
      <c r="AB23" s="1050" t="s">
        <v>11</v>
      </c>
      <c r="AC23" s="1051"/>
      <c r="AD23" s="1052"/>
      <c r="AE23" s="1056" t="s">
        <v>557</v>
      </c>
      <c r="AF23" s="1056"/>
      <c r="AG23" s="1056"/>
      <c r="AH23" s="1056"/>
      <c r="AI23" s="1056" t="s">
        <v>552</v>
      </c>
      <c r="AJ23" s="1056"/>
      <c r="AK23" s="1056"/>
      <c r="AL23" s="1056"/>
      <c r="AM23" s="1056" t="s">
        <v>526</v>
      </c>
      <c r="AN23" s="1056"/>
      <c r="AO23" s="1056"/>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7"/>
      <c r="Z24" s="1048"/>
      <c r="AA24" s="1049"/>
      <c r="AB24" s="1053"/>
      <c r="AC24" s="1054"/>
      <c r="AD24" s="1055"/>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23"/>
      <c r="I25" s="1023"/>
      <c r="J25" s="1023"/>
      <c r="K25" s="1023"/>
      <c r="L25" s="1023"/>
      <c r="M25" s="1023"/>
      <c r="N25" s="1023"/>
      <c r="O25" s="1024"/>
      <c r="P25" s="105"/>
      <c r="Q25" s="1031"/>
      <c r="R25" s="1031"/>
      <c r="S25" s="1031"/>
      <c r="T25" s="1031"/>
      <c r="U25" s="1031"/>
      <c r="V25" s="1031"/>
      <c r="W25" s="1031"/>
      <c r="X25" s="1032"/>
      <c r="Y25" s="1041" t="s">
        <v>12</v>
      </c>
      <c r="Z25" s="1042"/>
      <c r="AA25" s="1043"/>
      <c r="AB25" s="464"/>
      <c r="AC25" s="1045"/>
      <c r="AD25" s="104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25"/>
      <c r="H26" s="1026"/>
      <c r="I26" s="1026"/>
      <c r="J26" s="1026"/>
      <c r="K26" s="1026"/>
      <c r="L26" s="1026"/>
      <c r="M26" s="1026"/>
      <c r="N26" s="1026"/>
      <c r="O26" s="1027"/>
      <c r="P26" s="1033"/>
      <c r="Q26" s="1033"/>
      <c r="R26" s="1033"/>
      <c r="S26" s="1033"/>
      <c r="T26" s="1033"/>
      <c r="U26" s="1033"/>
      <c r="V26" s="1033"/>
      <c r="W26" s="1033"/>
      <c r="X26" s="1034"/>
      <c r="Y26" s="418" t="s">
        <v>54</v>
      </c>
      <c r="Z26" s="1038"/>
      <c r="AA26" s="1039"/>
      <c r="AB26" s="526"/>
      <c r="AC26" s="1044"/>
      <c r="AD26" s="104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597" t="s">
        <v>301</v>
      </c>
      <c r="AC27" s="1040"/>
      <c r="AD27" s="104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6"/>
      <c r="Z30" s="832"/>
      <c r="AA30" s="833"/>
      <c r="AB30" s="1050" t="s">
        <v>11</v>
      </c>
      <c r="AC30" s="1051"/>
      <c r="AD30" s="1052"/>
      <c r="AE30" s="1056" t="s">
        <v>555</v>
      </c>
      <c r="AF30" s="1056"/>
      <c r="AG30" s="1056"/>
      <c r="AH30" s="1056"/>
      <c r="AI30" s="1056" t="s">
        <v>552</v>
      </c>
      <c r="AJ30" s="1056"/>
      <c r="AK30" s="1056"/>
      <c r="AL30" s="1056"/>
      <c r="AM30" s="1056" t="s">
        <v>550</v>
      </c>
      <c r="AN30" s="1056"/>
      <c r="AO30" s="1056"/>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7"/>
      <c r="Z31" s="1048"/>
      <c r="AA31" s="1049"/>
      <c r="AB31" s="1053"/>
      <c r="AC31" s="1054"/>
      <c r="AD31" s="1055"/>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23"/>
      <c r="I32" s="1023"/>
      <c r="J32" s="1023"/>
      <c r="K32" s="1023"/>
      <c r="L32" s="1023"/>
      <c r="M32" s="1023"/>
      <c r="N32" s="1023"/>
      <c r="O32" s="1024"/>
      <c r="P32" s="105"/>
      <c r="Q32" s="1031"/>
      <c r="R32" s="1031"/>
      <c r="S32" s="1031"/>
      <c r="T32" s="1031"/>
      <c r="U32" s="1031"/>
      <c r="V32" s="1031"/>
      <c r="W32" s="1031"/>
      <c r="X32" s="1032"/>
      <c r="Y32" s="1041" t="s">
        <v>12</v>
      </c>
      <c r="Z32" s="1042"/>
      <c r="AA32" s="1043"/>
      <c r="AB32" s="464"/>
      <c r="AC32" s="1045"/>
      <c r="AD32" s="104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25"/>
      <c r="H33" s="1026"/>
      <c r="I33" s="1026"/>
      <c r="J33" s="1026"/>
      <c r="K33" s="1026"/>
      <c r="L33" s="1026"/>
      <c r="M33" s="1026"/>
      <c r="N33" s="1026"/>
      <c r="O33" s="1027"/>
      <c r="P33" s="1033"/>
      <c r="Q33" s="1033"/>
      <c r="R33" s="1033"/>
      <c r="S33" s="1033"/>
      <c r="T33" s="1033"/>
      <c r="U33" s="1033"/>
      <c r="V33" s="1033"/>
      <c r="W33" s="1033"/>
      <c r="X33" s="1034"/>
      <c r="Y33" s="418" t="s">
        <v>54</v>
      </c>
      <c r="Z33" s="1038"/>
      <c r="AA33" s="1039"/>
      <c r="AB33" s="526"/>
      <c r="AC33" s="1044"/>
      <c r="AD33" s="104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597" t="s">
        <v>301</v>
      </c>
      <c r="AC34" s="1040"/>
      <c r="AD34" s="104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6"/>
      <c r="Z37" s="832"/>
      <c r="AA37" s="833"/>
      <c r="AB37" s="1050" t="s">
        <v>11</v>
      </c>
      <c r="AC37" s="1051"/>
      <c r="AD37" s="1052"/>
      <c r="AE37" s="1056" t="s">
        <v>557</v>
      </c>
      <c r="AF37" s="1056"/>
      <c r="AG37" s="1056"/>
      <c r="AH37" s="1056"/>
      <c r="AI37" s="1056" t="s">
        <v>554</v>
      </c>
      <c r="AJ37" s="1056"/>
      <c r="AK37" s="1056"/>
      <c r="AL37" s="1056"/>
      <c r="AM37" s="1056" t="s">
        <v>551</v>
      </c>
      <c r="AN37" s="1056"/>
      <c r="AO37" s="1056"/>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7"/>
      <c r="Z38" s="1048"/>
      <c r="AA38" s="1049"/>
      <c r="AB38" s="1053"/>
      <c r="AC38" s="1054"/>
      <c r="AD38" s="1055"/>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23"/>
      <c r="I39" s="1023"/>
      <c r="J39" s="1023"/>
      <c r="K39" s="1023"/>
      <c r="L39" s="1023"/>
      <c r="M39" s="1023"/>
      <c r="N39" s="1023"/>
      <c r="O39" s="1024"/>
      <c r="P39" s="105"/>
      <c r="Q39" s="1031"/>
      <c r="R39" s="1031"/>
      <c r="S39" s="1031"/>
      <c r="T39" s="1031"/>
      <c r="U39" s="1031"/>
      <c r="V39" s="1031"/>
      <c r="W39" s="1031"/>
      <c r="X39" s="1032"/>
      <c r="Y39" s="1041" t="s">
        <v>12</v>
      </c>
      <c r="Z39" s="1042"/>
      <c r="AA39" s="1043"/>
      <c r="AB39" s="464"/>
      <c r="AC39" s="1045"/>
      <c r="AD39" s="104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25"/>
      <c r="H40" s="1026"/>
      <c r="I40" s="1026"/>
      <c r="J40" s="1026"/>
      <c r="K40" s="1026"/>
      <c r="L40" s="1026"/>
      <c r="M40" s="1026"/>
      <c r="N40" s="1026"/>
      <c r="O40" s="1027"/>
      <c r="P40" s="1033"/>
      <c r="Q40" s="1033"/>
      <c r="R40" s="1033"/>
      <c r="S40" s="1033"/>
      <c r="T40" s="1033"/>
      <c r="U40" s="1033"/>
      <c r="V40" s="1033"/>
      <c r="W40" s="1033"/>
      <c r="X40" s="1034"/>
      <c r="Y40" s="418" t="s">
        <v>54</v>
      </c>
      <c r="Z40" s="1038"/>
      <c r="AA40" s="1039"/>
      <c r="AB40" s="526"/>
      <c r="AC40" s="1044"/>
      <c r="AD40" s="104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597" t="s">
        <v>301</v>
      </c>
      <c r="AC41" s="1040"/>
      <c r="AD41" s="104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6"/>
      <c r="Z44" s="832"/>
      <c r="AA44" s="833"/>
      <c r="AB44" s="1050" t="s">
        <v>11</v>
      </c>
      <c r="AC44" s="1051"/>
      <c r="AD44" s="1052"/>
      <c r="AE44" s="1056" t="s">
        <v>555</v>
      </c>
      <c r="AF44" s="1056"/>
      <c r="AG44" s="1056"/>
      <c r="AH44" s="1056"/>
      <c r="AI44" s="1056" t="s">
        <v>552</v>
      </c>
      <c r="AJ44" s="1056"/>
      <c r="AK44" s="1056"/>
      <c r="AL44" s="1056"/>
      <c r="AM44" s="1056" t="s">
        <v>526</v>
      </c>
      <c r="AN44" s="1056"/>
      <c r="AO44" s="1056"/>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7"/>
      <c r="Z45" s="1048"/>
      <c r="AA45" s="1049"/>
      <c r="AB45" s="1053"/>
      <c r="AC45" s="1054"/>
      <c r="AD45" s="1055"/>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23"/>
      <c r="I46" s="1023"/>
      <c r="J46" s="1023"/>
      <c r="K46" s="1023"/>
      <c r="L46" s="1023"/>
      <c r="M46" s="1023"/>
      <c r="N46" s="1023"/>
      <c r="O46" s="1024"/>
      <c r="P46" s="105"/>
      <c r="Q46" s="1031"/>
      <c r="R46" s="1031"/>
      <c r="S46" s="1031"/>
      <c r="T46" s="1031"/>
      <c r="U46" s="1031"/>
      <c r="V46" s="1031"/>
      <c r="W46" s="1031"/>
      <c r="X46" s="1032"/>
      <c r="Y46" s="1041" t="s">
        <v>12</v>
      </c>
      <c r="Z46" s="1042"/>
      <c r="AA46" s="1043"/>
      <c r="AB46" s="464"/>
      <c r="AC46" s="1045"/>
      <c r="AD46" s="104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25"/>
      <c r="H47" s="1026"/>
      <c r="I47" s="1026"/>
      <c r="J47" s="1026"/>
      <c r="K47" s="1026"/>
      <c r="L47" s="1026"/>
      <c r="M47" s="1026"/>
      <c r="N47" s="1026"/>
      <c r="O47" s="1027"/>
      <c r="P47" s="1033"/>
      <c r="Q47" s="1033"/>
      <c r="R47" s="1033"/>
      <c r="S47" s="1033"/>
      <c r="T47" s="1033"/>
      <c r="U47" s="1033"/>
      <c r="V47" s="1033"/>
      <c r="W47" s="1033"/>
      <c r="X47" s="1034"/>
      <c r="Y47" s="418" t="s">
        <v>54</v>
      </c>
      <c r="Z47" s="1038"/>
      <c r="AA47" s="1039"/>
      <c r="AB47" s="526"/>
      <c r="AC47" s="1044"/>
      <c r="AD47" s="104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597" t="s">
        <v>301</v>
      </c>
      <c r="AC48" s="1040"/>
      <c r="AD48" s="104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6"/>
      <c r="Z51" s="832"/>
      <c r="AA51" s="833"/>
      <c r="AB51" s="560" t="s">
        <v>11</v>
      </c>
      <c r="AC51" s="1051"/>
      <c r="AD51" s="1052"/>
      <c r="AE51" s="1056" t="s">
        <v>555</v>
      </c>
      <c r="AF51" s="1056"/>
      <c r="AG51" s="1056"/>
      <c r="AH51" s="1056"/>
      <c r="AI51" s="1056" t="s">
        <v>552</v>
      </c>
      <c r="AJ51" s="1056"/>
      <c r="AK51" s="1056"/>
      <c r="AL51" s="1056"/>
      <c r="AM51" s="1056" t="s">
        <v>526</v>
      </c>
      <c r="AN51" s="1056"/>
      <c r="AO51" s="1056"/>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7"/>
      <c r="Z52" s="1048"/>
      <c r="AA52" s="1049"/>
      <c r="AB52" s="1053"/>
      <c r="AC52" s="1054"/>
      <c r="AD52" s="1055"/>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23"/>
      <c r="I53" s="1023"/>
      <c r="J53" s="1023"/>
      <c r="K53" s="1023"/>
      <c r="L53" s="1023"/>
      <c r="M53" s="1023"/>
      <c r="N53" s="1023"/>
      <c r="O53" s="1024"/>
      <c r="P53" s="105"/>
      <c r="Q53" s="1031"/>
      <c r="R53" s="1031"/>
      <c r="S53" s="1031"/>
      <c r="T53" s="1031"/>
      <c r="U53" s="1031"/>
      <c r="V53" s="1031"/>
      <c r="W53" s="1031"/>
      <c r="X53" s="1032"/>
      <c r="Y53" s="1041" t="s">
        <v>12</v>
      </c>
      <c r="Z53" s="1042"/>
      <c r="AA53" s="1043"/>
      <c r="AB53" s="464"/>
      <c r="AC53" s="1045"/>
      <c r="AD53" s="104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25"/>
      <c r="H54" s="1026"/>
      <c r="I54" s="1026"/>
      <c r="J54" s="1026"/>
      <c r="K54" s="1026"/>
      <c r="L54" s="1026"/>
      <c r="M54" s="1026"/>
      <c r="N54" s="1026"/>
      <c r="O54" s="1027"/>
      <c r="P54" s="1033"/>
      <c r="Q54" s="1033"/>
      <c r="R54" s="1033"/>
      <c r="S54" s="1033"/>
      <c r="T54" s="1033"/>
      <c r="U54" s="1033"/>
      <c r="V54" s="1033"/>
      <c r="W54" s="1033"/>
      <c r="X54" s="1034"/>
      <c r="Y54" s="418" t="s">
        <v>54</v>
      </c>
      <c r="Z54" s="1038"/>
      <c r="AA54" s="1039"/>
      <c r="AB54" s="526"/>
      <c r="AC54" s="1044"/>
      <c r="AD54" s="104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597" t="s">
        <v>301</v>
      </c>
      <c r="AC55" s="1040"/>
      <c r="AD55" s="104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6"/>
      <c r="Z58" s="832"/>
      <c r="AA58" s="833"/>
      <c r="AB58" s="1050" t="s">
        <v>11</v>
      </c>
      <c r="AC58" s="1051"/>
      <c r="AD58" s="1052"/>
      <c r="AE58" s="1056" t="s">
        <v>555</v>
      </c>
      <c r="AF58" s="1056"/>
      <c r="AG58" s="1056"/>
      <c r="AH58" s="1056"/>
      <c r="AI58" s="1056" t="s">
        <v>552</v>
      </c>
      <c r="AJ58" s="1056"/>
      <c r="AK58" s="1056"/>
      <c r="AL58" s="1056"/>
      <c r="AM58" s="1056" t="s">
        <v>526</v>
      </c>
      <c r="AN58" s="1056"/>
      <c r="AO58" s="1056"/>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7"/>
      <c r="Z59" s="1048"/>
      <c r="AA59" s="1049"/>
      <c r="AB59" s="1053"/>
      <c r="AC59" s="1054"/>
      <c r="AD59" s="1055"/>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23"/>
      <c r="I60" s="1023"/>
      <c r="J60" s="1023"/>
      <c r="K60" s="1023"/>
      <c r="L60" s="1023"/>
      <c r="M60" s="1023"/>
      <c r="N60" s="1023"/>
      <c r="O60" s="1024"/>
      <c r="P60" s="105"/>
      <c r="Q60" s="1031"/>
      <c r="R60" s="1031"/>
      <c r="S60" s="1031"/>
      <c r="T60" s="1031"/>
      <c r="U60" s="1031"/>
      <c r="V60" s="1031"/>
      <c r="W60" s="1031"/>
      <c r="X60" s="1032"/>
      <c r="Y60" s="1041" t="s">
        <v>12</v>
      </c>
      <c r="Z60" s="1042"/>
      <c r="AA60" s="1043"/>
      <c r="AB60" s="464"/>
      <c r="AC60" s="1045"/>
      <c r="AD60" s="104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25"/>
      <c r="H61" s="1026"/>
      <c r="I61" s="1026"/>
      <c r="J61" s="1026"/>
      <c r="K61" s="1026"/>
      <c r="L61" s="1026"/>
      <c r="M61" s="1026"/>
      <c r="N61" s="1026"/>
      <c r="O61" s="1027"/>
      <c r="P61" s="1033"/>
      <c r="Q61" s="1033"/>
      <c r="R61" s="1033"/>
      <c r="S61" s="1033"/>
      <c r="T61" s="1033"/>
      <c r="U61" s="1033"/>
      <c r="V61" s="1033"/>
      <c r="W61" s="1033"/>
      <c r="X61" s="1034"/>
      <c r="Y61" s="418" t="s">
        <v>54</v>
      </c>
      <c r="Z61" s="1038"/>
      <c r="AA61" s="1039"/>
      <c r="AB61" s="526"/>
      <c r="AC61" s="1044"/>
      <c r="AD61" s="104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597" t="s">
        <v>301</v>
      </c>
      <c r="AC62" s="1040"/>
      <c r="AD62" s="104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6"/>
      <c r="Z65" s="832"/>
      <c r="AA65" s="833"/>
      <c r="AB65" s="1050" t="s">
        <v>11</v>
      </c>
      <c r="AC65" s="1051"/>
      <c r="AD65" s="1052"/>
      <c r="AE65" s="1056" t="s">
        <v>555</v>
      </c>
      <c r="AF65" s="1056"/>
      <c r="AG65" s="1056"/>
      <c r="AH65" s="1056"/>
      <c r="AI65" s="1056" t="s">
        <v>552</v>
      </c>
      <c r="AJ65" s="1056"/>
      <c r="AK65" s="1056"/>
      <c r="AL65" s="1056"/>
      <c r="AM65" s="1056" t="s">
        <v>526</v>
      </c>
      <c r="AN65" s="1056"/>
      <c r="AO65" s="1056"/>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7"/>
      <c r="Z66" s="1048"/>
      <c r="AA66" s="1049"/>
      <c r="AB66" s="1053"/>
      <c r="AC66" s="1054"/>
      <c r="AD66" s="1055"/>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23"/>
      <c r="I67" s="1023"/>
      <c r="J67" s="1023"/>
      <c r="K67" s="1023"/>
      <c r="L67" s="1023"/>
      <c r="M67" s="1023"/>
      <c r="N67" s="1023"/>
      <c r="O67" s="1024"/>
      <c r="P67" s="105"/>
      <c r="Q67" s="1031"/>
      <c r="R67" s="1031"/>
      <c r="S67" s="1031"/>
      <c r="T67" s="1031"/>
      <c r="U67" s="1031"/>
      <c r="V67" s="1031"/>
      <c r="W67" s="1031"/>
      <c r="X67" s="1032"/>
      <c r="Y67" s="1041" t="s">
        <v>12</v>
      </c>
      <c r="Z67" s="1042"/>
      <c r="AA67" s="1043"/>
      <c r="AB67" s="464"/>
      <c r="AC67" s="1045"/>
      <c r="AD67" s="104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25"/>
      <c r="H68" s="1026"/>
      <c r="I68" s="1026"/>
      <c r="J68" s="1026"/>
      <c r="K68" s="1026"/>
      <c r="L68" s="1026"/>
      <c r="M68" s="1026"/>
      <c r="N68" s="1026"/>
      <c r="O68" s="1027"/>
      <c r="P68" s="1033"/>
      <c r="Q68" s="1033"/>
      <c r="R68" s="1033"/>
      <c r="S68" s="1033"/>
      <c r="T68" s="1033"/>
      <c r="U68" s="1033"/>
      <c r="V68" s="1033"/>
      <c r="W68" s="1033"/>
      <c r="X68" s="1034"/>
      <c r="Y68" s="418" t="s">
        <v>54</v>
      </c>
      <c r="Z68" s="1038"/>
      <c r="AA68" s="1039"/>
      <c r="AB68" s="526"/>
      <c r="AC68" s="1044"/>
      <c r="AD68" s="104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28"/>
      <c r="H69" s="1029"/>
      <c r="I69" s="1029"/>
      <c r="J69" s="1029"/>
      <c r="K69" s="1029"/>
      <c r="L69" s="1029"/>
      <c r="M69" s="1029"/>
      <c r="N69" s="1029"/>
      <c r="O69" s="1030"/>
      <c r="P69" s="1035"/>
      <c r="Q69" s="1035"/>
      <c r="R69" s="1035"/>
      <c r="S69" s="1035"/>
      <c r="T69" s="1035"/>
      <c r="U69" s="1035"/>
      <c r="V69" s="1035"/>
      <c r="W69" s="1035"/>
      <c r="X69" s="1036"/>
      <c r="Y69" s="418" t="s">
        <v>13</v>
      </c>
      <c r="Z69" s="1038"/>
      <c r="AA69" s="103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840" t="s">
        <v>490</v>
      </c>
      <c r="H2" s="841"/>
      <c r="I2" s="841"/>
      <c r="J2" s="841"/>
      <c r="K2" s="841"/>
      <c r="L2" s="841"/>
      <c r="M2" s="841"/>
      <c r="N2" s="841"/>
      <c r="O2" s="841"/>
      <c r="P2" s="841"/>
      <c r="Q2" s="841"/>
      <c r="R2" s="841"/>
      <c r="S2" s="841"/>
      <c r="T2" s="841"/>
      <c r="U2" s="841"/>
      <c r="V2" s="841"/>
      <c r="W2" s="841"/>
      <c r="X2" s="841"/>
      <c r="Y2" s="841"/>
      <c r="Z2" s="841"/>
      <c r="AA2" s="841"/>
      <c r="AB2" s="910"/>
      <c r="AC2" s="840" t="s">
        <v>492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9"/>
      <c r="B4" s="1070"/>
      <c r="C4" s="1070"/>
      <c r="D4" s="1070"/>
      <c r="E4" s="1070"/>
      <c r="F4" s="1071"/>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69"/>
      <c r="B5" s="1070"/>
      <c r="C5" s="1070"/>
      <c r="D5" s="1070"/>
      <c r="E5" s="1070"/>
      <c r="F5" s="107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9"/>
      <c r="B6" s="1070"/>
      <c r="C6" s="1070"/>
      <c r="D6" s="1070"/>
      <c r="E6" s="1070"/>
      <c r="F6" s="107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9"/>
      <c r="B7" s="1070"/>
      <c r="C7" s="1070"/>
      <c r="D7" s="1070"/>
      <c r="E7" s="1070"/>
      <c r="F7" s="107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9"/>
      <c r="B8" s="1070"/>
      <c r="C8" s="1070"/>
      <c r="D8" s="1070"/>
      <c r="E8" s="1070"/>
      <c r="F8" s="107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9"/>
      <c r="B9" s="1070"/>
      <c r="C9" s="1070"/>
      <c r="D9" s="1070"/>
      <c r="E9" s="1070"/>
      <c r="F9" s="107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9"/>
      <c r="B10" s="1070"/>
      <c r="C10" s="1070"/>
      <c r="D10" s="1070"/>
      <c r="E10" s="1070"/>
      <c r="F10" s="107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9"/>
      <c r="B11" s="1070"/>
      <c r="C11" s="1070"/>
      <c r="D11" s="1070"/>
      <c r="E11" s="1070"/>
      <c r="F11" s="107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9"/>
      <c r="B12" s="1070"/>
      <c r="C12" s="1070"/>
      <c r="D12" s="1070"/>
      <c r="E12" s="1070"/>
      <c r="F12" s="107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9"/>
      <c r="B13" s="1070"/>
      <c r="C13" s="1070"/>
      <c r="D13" s="1070"/>
      <c r="E13" s="1070"/>
      <c r="F13" s="107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9"/>
      <c r="B14" s="1070"/>
      <c r="C14" s="1070"/>
      <c r="D14" s="1070"/>
      <c r="E14" s="1070"/>
      <c r="F14" s="107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9"/>
      <c r="B15" s="1070"/>
      <c r="C15" s="1070"/>
      <c r="D15" s="1070"/>
      <c r="E15" s="1070"/>
      <c r="F15" s="1071"/>
      <c r="G15" s="840" t="s">
        <v>390</v>
      </c>
      <c r="H15" s="841"/>
      <c r="I15" s="841"/>
      <c r="J15" s="841"/>
      <c r="K15" s="841"/>
      <c r="L15" s="841"/>
      <c r="M15" s="841"/>
      <c r="N15" s="841"/>
      <c r="O15" s="841"/>
      <c r="P15" s="841"/>
      <c r="Q15" s="841"/>
      <c r="R15" s="841"/>
      <c r="S15" s="841"/>
      <c r="T15" s="841"/>
      <c r="U15" s="841"/>
      <c r="V15" s="841"/>
      <c r="W15" s="841"/>
      <c r="X15" s="841"/>
      <c r="Y15" s="841"/>
      <c r="Z15" s="841"/>
      <c r="AA15" s="841"/>
      <c r="AB15" s="910"/>
      <c r="AC15" s="840" t="s">
        <v>391</v>
      </c>
      <c r="AD15" s="841"/>
      <c r="AE15" s="841"/>
      <c r="AF15" s="841"/>
      <c r="AG15" s="841"/>
      <c r="AH15" s="841"/>
      <c r="AI15" s="841"/>
      <c r="AJ15" s="841"/>
      <c r="AK15" s="841"/>
      <c r="AL15" s="841"/>
      <c r="AM15" s="841"/>
      <c r="AN15" s="841"/>
      <c r="AO15" s="841"/>
      <c r="AP15" s="841"/>
      <c r="AQ15" s="841"/>
      <c r="AR15" s="841"/>
      <c r="AS15" s="841"/>
      <c r="AT15" s="841"/>
      <c r="AU15" s="841"/>
      <c r="AV15" s="841"/>
      <c r="AW15" s="841"/>
      <c r="AX15" s="842"/>
    </row>
    <row r="16" spans="1:50" ht="25.5" customHeight="1" x14ac:dyDescent="0.15">
      <c r="A16" s="1069"/>
      <c r="B16" s="1070"/>
      <c r="C16" s="1070"/>
      <c r="D16" s="1070"/>
      <c r="E16" s="1070"/>
      <c r="F16" s="1071"/>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9"/>
      <c r="B17" s="1070"/>
      <c r="C17" s="1070"/>
      <c r="D17" s="1070"/>
      <c r="E17" s="1070"/>
      <c r="F17" s="1071"/>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69"/>
      <c r="B18" s="1070"/>
      <c r="C18" s="1070"/>
      <c r="D18" s="1070"/>
      <c r="E18" s="1070"/>
      <c r="F18" s="107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9"/>
      <c r="B19" s="1070"/>
      <c r="C19" s="1070"/>
      <c r="D19" s="1070"/>
      <c r="E19" s="1070"/>
      <c r="F19" s="107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9"/>
      <c r="B20" s="1070"/>
      <c r="C20" s="1070"/>
      <c r="D20" s="1070"/>
      <c r="E20" s="1070"/>
      <c r="F20" s="107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9"/>
      <c r="B21" s="1070"/>
      <c r="C21" s="1070"/>
      <c r="D21" s="1070"/>
      <c r="E21" s="1070"/>
      <c r="F21" s="107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9"/>
      <c r="B22" s="1070"/>
      <c r="C22" s="1070"/>
      <c r="D22" s="1070"/>
      <c r="E22" s="1070"/>
      <c r="F22" s="107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9"/>
      <c r="B23" s="1070"/>
      <c r="C23" s="1070"/>
      <c r="D23" s="1070"/>
      <c r="E23" s="1070"/>
      <c r="F23" s="107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9"/>
      <c r="B24" s="1070"/>
      <c r="C24" s="1070"/>
      <c r="D24" s="1070"/>
      <c r="E24" s="1070"/>
      <c r="F24" s="107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9"/>
      <c r="B25" s="1070"/>
      <c r="C25" s="1070"/>
      <c r="D25" s="1070"/>
      <c r="E25" s="1070"/>
      <c r="F25" s="107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9"/>
      <c r="B26" s="1070"/>
      <c r="C26" s="1070"/>
      <c r="D26" s="1070"/>
      <c r="E26" s="1070"/>
      <c r="F26" s="107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9"/>
      <c r="B27" s="1070"/>
      <c r="C27" s="1070"/>
      <c r="D27" s="1070"/>
      <c r="E27" s="1070"/>
      <c r="F27" s="107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9"/>
      <c r="B28" s="1070"/>
      <c r="C28" s="1070"/>
      <c r="D28" s="1070"/>
      <c r="E28" s="1070"/>
      <c r="F28" s="1071"/>
      <c r="G28" s="840" t="s">
        <v>389</v>
      </c>
      <c r="H28" s="841"/>
      <c r="I28" s="841"/>
      <c r="J28" s="841"/>
      <c r="K28" s="841"/>
      <c r="L28" s="841"/>
      <c r="M28" s="841"/>
      <c r="N28" s="841"/>
      <c r="O28" s="841"/>
      <c r="P28" s="841"/>
      <c r="Q28" s="841"/>
      <c r="R28" s="841"/>
      <c r="S28" s="841"/>
      <c r="T28" s="841"/>
      <c r="U28" s="841"/>
      <c r="V28" s="841"/>
      <c r="W28" s="841"/>
      <c r="X28" s="841"/>
      <c r="Y28" s="841"/>
      <c r="Z28" s="841"/>
      <c r="AA28" s="841"/>
      <c r="AB28" s="910"/>
      <c r="AC28" s="840" t="s">
        <v>392</v>
      </c>
      <c r="AD28" s="841"/>
      <c r="AE28" s="841"/>
      <c r="AF28" s="841"/>
      <c r="AG28" s="841"/>
      <c r="AH28" s="841"/>
      <c r="AI28" s="841"/>
      <c r="AJ28" s="841"/>
      <c r="AK28" s="841"/>
      <c r="AL28" s="841"/>
      <c r="AM28" s="841"/>
      <c r="AN28" s="841"/>
      <c r="AO28" s="841"/>
      <c r="AP28" s="841"/>
      <c r="AQ28" s="841"/>
      <c r="AR28" s="841"/>
      <c r="AS28" s="841"/>
      <c r="AT28" s="841"/>
      <c r="AU28" s="841"/>
      <c r="AV28" s="841"/>
      <c r="AW28" s="841"/>
      <c r="AX28" s="842"/>
    </row>
    <row r="29" spans="1:50" ht="24.75" customHeight="1" x14ac:dyDescent="0.15">
      <c r="A29" s="1069"/>
      <c r="B29" s="1070"/>
      <c r="C29" s="1070"/>
      <c r="D29" s="1070"/>
      <c r="E29" s="1070"/>
      <c r="F29" s="1071"/>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9"/>
      <c r="B30" s="1070"/>
      <c r="C30" s="1070"/>
      <c r="D30" s="1070"/>
      <c r="E30" s="1070"/>
      <c r="F30" s="1071"/>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69"/>
      <c r="B31" s="1070"/>
      <c r="C31" s="1070"/>
      <c r="D31" s="1070"/>
      <c r="E31" s="1070"/>
      <c r="F31" s="107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9"/>
      <c r="B32" s="1070"/>
      <c r="C32" s="1070"/>
      <c r="D32" s="1070"/>
      <c r="E32" s="1070"/>
      <c r="F32" s="107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9"/>
      <c r="B33" s="1070"/>
      <c r="C33" s="1070"/>
      <c r="D33" s="1070"/>
      <c r="E33" s="1070"/>
      <c r="F33" s="107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9"/>
      <c r="B34" s="1070"/>
      <c r="C34" s="1070"/>
      <c r="D34" s="1070"/>
      <c r="E34" s="1070"/>
      <c r="F34" s="107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9"/>
      <c r="B35" s="1070"/>
      <c r="C35" s="1070"/>
      <c r="D35" s="1070"/>
      <c r="E35" s="1070"/>
      <c r="F35" s="107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9"/>
      <c r="B36" s="1070"/>
      <c r="C36" s="1070"/>
      <c r="D36" s="1070"/>
      <c r="E36" s="1070"/>
      <c r="F36" s="107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9"/>
      <c r="B37" s="1070"/>
      <c r="C37" s="1070"/>
      <c r="D37" s="1070"/>
      <c r="E37" s="1070"/>
      <c r="F37" s="107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9"/>
      <c r="B38" s="1070"/>
      <c r="C38" s="1070"/>
      <c r="D38" s="1070"/>
      <c r="E38" s="1070"/>
      <c r="F38" s="107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9"/>
      <c r="B39" s="1070"/>
      <c r="C39" s="1070"/>
      <c r="D39" s="1070"/>
      <c r="E39" s="1070"/>
      <c r="F39" s="107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9"/>
      <c r="B40" s="1070"/>
      <c r="C40" s="1070"/>
      <c r="D40" s="1070"/>
      <c r="E40" s="1070"/>
      <c r="F40" s="107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9"/>
      <c r="B41" s="1070"/>
      <c r="C41" s="1070"/>
      <c r="D41" s="1070"/>
      <c r="E41" s="1070"/>
      <c r="F41" s="1071"/>
      <c r="G41" s="840" t="s">
        <v>437</v>
      </c>
      <c r="H41" s="841"/>
      <c r="I41" s="841"/>
      <c r="J41" s="841"/>
      <c r="K41" s="841"/>
      <c r="L41" s="841"/>
      <c r="M41" s="841"/>
      <c r="N41" s="841"/>
      <c r="O41" s="841"/>
      <c r="P41" s="841"/>
      <c r="Q41" s="841"/>
      <c r="R41" s="841"/>
      <c r="S41" s="841"/>
      <c r="T41" s="841"/>
      <c r="U41" s="841"/>
      <c r="V41" s="841"/>
      <c r="W41" s="841"/>
      <c r="X41" s="841"/>
      <c r="Y41" s="841"/>
      <c r="Z41" s="841"/>
      <c r="AA41" s="841"/>
      <c r="AB41" s="910"/>
      <c r="AC41" s="840" t="s">
        <v>303</v>
      </c>
      <c r="AD41" s="841"/>
      <c r="AE41" s="841"/>
      <c r="AF41" s="841"/>
      <c r="AG41" s="841"/>
      <c r="AH41" s="841"/>
      <c r="AI41" s="841"/>
      <c r="AJ41" s="841"/>
      <c r="AK41" s="841"/>
      <c r="AL41" s="841"/>
      <c r="AM41" s="841"/>
      <c r="AN41" s="841"/>
      <c r="AO41" s="841"/>
      <c r="AP41" s="841"/>
      <c r="AQ41" s="841"/>
      <c r="AR41" s="841"/>
      <c r="AS41" s="841"/>
      <c r="AT41" s="841"/>
      <c r="AU41" s="841"/>
      <c r="AV41" s="841"/>
      <c r="AW41" s="841"/>
      <c r="AX41" s="842"/>
    </row>
    <row r="42" spans="1:50" ht="24.75" customHeight="1" x14ac:dyDescent="0.15">
      <c r="A42" s="1069"/>
      <c r="B42" s="1070"/>
      <c r="C42" s="1070"/>
      <c r="D42" s="1070"/>
      <c r="E42" s="1070"/>
      <c r="F42" s="1071"/>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9"/>
      <c r="B43" s="1070"/>
      <c r="C43" s="1070"/>
      <c r="D43" s="1070"/>
      <c r="E43" s="1070"/>
      <c r="F43" s="1071"/>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69"/>
      <c r="B44" s="1070"/>
      <c r="C44" s="1070"/>
      <c r="D44" s="1070"/>
      <c r="E44" s="1070"/>
      <c r="F44" s="107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9"/>
      <c r="B45" s="1070"/>
      <c r="C45" s="1070"/>
      <c r="D45" s="1070"/>
      <c r="E45" s="1070"/>
      <c r="F45" s="107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9"/>
      <c r="B46" s="1070"/>
      <c r="C46" s="1070"/>
      <c r="D46" s="1070"/>
      <c r="E46" s="1070"/>
      <c r="F46" s="107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9"/>
      <c r="B47" s="1070"/>
      <c r="C47" s="1070"/>
      <c r="D47" s="1070"/>
      <c r="E47" s="1070"/>
      <c r="F47" s="107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9"/>
      <c r="B48" s="1070"/>
      <c r="C48" s="1070"/>
      <c r="D48" s="1070"/>
      <c r="E48" s="1070"/>
      <c r="F48" s="107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9"/>
      <c r="B49" s="1070"/>
      <c r="C49" s="1070"/>
      <c r="D49" s="1070"/>
      <c r="E49" s="1070"/>
      <c r="F49" s="107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9"/>
      <c r="B50" s="1070"/>
      <c r="C50" s="1070"/>
      <c r="D50" s="1070"/>
      <c r="E50" s="1070"/>
      <c r="F50" s="107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9"/>
      <c r="B51" s="1070"/>
      <c r="C51" s="1070"/>
      <c r="D51" s="1070"/>
      <c r="E51" s="1070"/>
      <c r="F51" s="107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9"/>
      <c r="B52" s="1070"/>
      <c r="C52" s="1070"/>
      <c r="D52" s="1070"/>
      <c r="E52" s="1070"/>
      <c r="F52" s="107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840" t="s">
        <v>304</v>
      </c>
      <c r="H55" s="841"/>
      <c r="I55" s="841"/>
      <c r="J55" s="841"/>
      <c r="K55" s="841"/>
      <c r="L55" s="841"/>
      <c r="M55" s="841"/>
      <c r="N55" s="841"/>
      <c r="O55" s="841"/>
      <c r="P55" s="841"/>
      <c r="Q55" s="841"/>
      <c r="R55" s="841"/>
      <c r="S55" s="841"/>
      <c r="T55" s="841"/>
      <c r="U55" s="841"/>
      <c r="V55" s="841"/>
      <c r="W55" s="841"/>
      <c r="X55" s="841"/>
      <c r="Y55" s="841"/>
      <c r="Z55" s="841"/>
      <c r="AA55" s="841"/>
      <c r="AB55" s="910"/>
      <c r="AC55" s="840" t="s">
        <v>393</v>
      </c>
      <c r="AD55" s="841"/>
      <c r="AE55" s="841"/>
      <c r="AF55" s="841"/>
      <c r="AG55" s="841"/>
      <c r="AH55" s="841"/>
      <c r="AI55" s="841"/>
      <c r="AJ55" s="841"/>
      <c r="AK55" s="841"/>
      <c r="AL55" s="841"/>
      <c r="AM55" s="841"/>
      <c r="AN55" s="841"/>
      <c r="AO55" s="841"/>
      <c r="AP55" s="841"/>
      <c r="AQ55" s="841"/>
      <c r="AR55" s="841"/>
      <c r="AS55" s="841"/>
      <c r="AT55" s="841"/>
      <c r="AU55" s="841"/>
      <c r="AV55" s="841"/>
      <c r="AW55" s="841"/>
      <c r="AX55" s="842"/>
    </row>
    <row r="56" spans="1:50" ht="24.75" customHeight="1" x14ac:dyDescent="0.15">
      <c r="A56" s="1069"/>
      <c r="B56" s="1070"/>
      <c r="C56" s="1070"/>
      <c r="D56" s="1070"/>
      <c r="E56" s="1070"/>
      <c r="F56" s="1071"/>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9"/>
      <c r="B57" s="1070"/>
      <c r="C57" s="1070"/>
      <c r="D57" s="1070"/>
      <c r="E57" s="1070"/>
      <c r="F57" s="1071"/>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69"/>
      <c r="B58" s="1070"/>
      <c r="C58" s="1070"/>
      <c r="D58" s="1070"/>
      <c r="E58" s="1070"/>
      <c r="F58" s="107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9"/>
      <c r="B59" s="1070"/>
      <c r="C59" s="1070"/>
      <c r="D59" s="1070"/>
      <c r="E59" s="1070"/>
      <c r="F59" s="107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9"/>
      <c r="B60" s="1070"/>
      <c r="C60" s="1070"/>
      <c r="D60" s="1070"/>
      <c r="E60" s="1070"/>
      <c r="F60" s="107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9"/>
      <c r="B61" s="1070"/>
      <c r="C61" s="1070"/>
      <c r="D61" s="1070"/>
      <c r="E61" s="1070"/>
      <c r="F61" s="107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9"/>
      <c r="B62" s="1070"/>
      <c r="C62" s="1070"/>
      <c r="D62" s="1070"/>
      <c r="E62" s="1070"/>
      <c r="F62" s="107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9"/>
      <c r="B63" s="1070"/>
      <c r="C63" s="1070"/>
      <c r="D63" s="1070"/>
      <c r="E63" s="1070"/>
      <c r="F63" s="107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9"/>
      <c r="B64" s="1070"/>
      <c r="C64" s="1070"/>
      <c r="D64" s="1070"/>
      <c r="E64" s="1070"/>
      <c r="F64" s="107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9"/>
      <c r="B65" s="1070"/>
      <c r="C65" s="1070"/>
      <c r="D65" s="1070"/>
      <c r="E65" s="1070"/>
      <c r="F65" s="107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9"/>
      <c r="B66" s="1070"/>
      <c r="C66" s="1070"/>
      <c r="D66" s="1070"/>
      <c r="E66" s="1070"/>
      <c r="F66" s="107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9"/>
      <c r="B67" s="1070"/>
      <c r="C67" s="1070"/>
      <c r="D67" s="1070"/>
      <c r="E67" s="1070"/>
      <c r="F67" s="107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9"/>
      <c r="B68" s="1070"/>
      <c r="C68" s="1070"/>
      <c r="D68" s="1070"/>
      <c r="E68" s="1070"/>
      <c r="F68" s="1071"/>
      <c r="G68" s="840" t="s">
        <v>394</v>
      </c>
      <c r="H68" s="841"/>
      <c r="I68" s="841"/>
      <c r="J68" s="841"/>
      <c r="K68" s="841"/>
      <c r="L68" s="841"/>
      <c r="M68" s="841"/>
      <c r="N68" s="841"/>
      <c r="O68" s="841"/>
      <c r="P68" s="841"/>
      <c r="Q68" s="841"/>
      <c r="R68" s="841"/>
      <c r="S68" s="841"/>
      <c r="T68" s="841"/>
      <c r="U68" s="841"/>
      <c r="V68" s="841"/>
      <c r="W68" s="841"/>
      <c r="X68" s="841"/>
      <c r="Y68" s="841"/>
      <c r="Z68" s="841"/>
      <c r="AA68" s="841"/>
      <c r="AB68" s="910"/>
      <c r="AC68" s="840" t="s">
        <v>395</v>
      </c>
      <c r="AD68" s="841"/>
      <c r="AE68" s="841"/>
      <c r="AF68" s="841"/>
      <c r="AG68" s="841"/>
      <c r="AH68" s="841"/>
      <c r="AI68" s="841"/>
      <c r="AJ68" s="841"/>
      <c r="AK68" s="841"/>
      <c r="AL68" s="841"/>
      <c r="AM68" s="841"/>
      <c r="AN68" s="841"/>
      <c r="AO68" s="841"/>
      <c r="AP68" s="841"/>
      <c r="AQ68" s="841"/>
      <c r="AR68" s="841"/>
      <c r="AS68" s="841"/>
      <c r="AT68" s="841"/>
      <c r="AU68" s="841"/>
      <c r="AV68" s="841"/>
      <c r="AW68" s="841"/>
      <c r="AX68" s="842"/>
    </row>
    <row r="69" spans="1:50" ht="25.5" customHeight="1" x14ac:dyDescent="0.15">
      <c r="A69" s="1069"/>
      <c r="B69" s="1070"/>
      <c r="C69" s="1070"/>
      <c r="D69" s="1070"/>
      <c r="E69" s="1070"/>
      <c r="F69" s="1071"/>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9"/>
      <c r="B70" s="1070"/>
      <c r="C70" s="1070"/>
      <c r="D70" s="1070"/>
      <c r="E70" s="1070"/>
      <c r="F70" s="1071"/>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69"/>
      <c r="B71" s="1070"/>
      <c r="C71" s="1070"/>
      <c r="D71" s="1070"/>
      <c r="E71" s="1070"/>
      <c r="F71" s="107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9"/>
      <c r="B72" s="1070"/>
      <c r="C72" s="1070"/>
      <c r="D72" s="1070"/>
      <c r="E72" s="1070"/>
      <c r="F72" s="107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9"/>
      <c r="B73" s="1070"/>
      <c r="C73" s="1070"/>
      <c r="D73" s="1070"/>
      <c r="E73" s="1070"/>
      <c r="F73" s="107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9"/>
      <c r="B74" s="1070"/>
      <c r="C74" s="1070"/>
      <c r="D74" s="1070"/>
      <c r="E74" s="1070"/>
      <c r="F74" s="107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9"/>
      <c r="B75" s="1070"/>
      <c r="C75" s="1070"/>
      <c r="D75" s="1070"/>
      <c r="E75" s="1070"/>
      <c r="F75" s="107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9"/>
      <c r="B76" s="1070"/>
      <c r="C76" s="1070"/>
      <c r="D76" s="1070"/>
      <c r="E76" s="1070"/>
      <c r="F76" s="107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9"/>
      <c r="B77" s="1070"/>
      <c r="C77" s="1070"/>
      <c r="D77" s="1070"/>
      <c r="E77" s="1070"/>
      <c r="F77" s="107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9"/>
      <c r="B78" s="1070"/>
      <c r="C78" s="1070"/>
      <c r="D78" s="1070"/>
      <c r="E78" s="1070"/>
      <c r="F78" s="107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9"/>
      <c r="B79" s="1070"/>
      <c r="C79" s="1070"/>
      <c r="D79" s="1070"/>
      <c r="E79" s="1070"/>
      <c r="F79" s="107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9"/>
      <c r="B80" s="1070"/>
      <c r="C80" s="1070"/>
      <c r="D80" s="1070"/>
      <c r="E80" s="1070"/>
      <c r="F80" s="107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9"/>
      <c r="B81" s="1070"/>
      <c r="C81" s="1070"/>
      <c r="D81" s="1070"/>
      <c r="E81" s="1070"/>
      <c r="F81" s="1071"/>
      <c r="G81" s="840" t="s">
        <v>396</v>
      </c>
      <c r="H81" s="841"/>
      <c r="I81" s="841"/>
      <c r="J81" s="841"/>
      <c r="K81" s="841"/>
      <c r="L81" s="841"/>
      <c r="M81" s="841"/>
      <c r="N81" s="841"/>
      <c r="O81" s="841"/>
      <c r="P81" s="841"/>
      <c r="Q81" s="841"/>
      <c r="R81" s="841"/>
      <c r="S81" s="841"/>
      <c r="T81" s="841"/>
      <c r="U81" s="841"/>
      <c r="V81" s="841"/>
      <c r="W81" s="841"/>
      <c r="X81" s="841"/>
      <c r="Y81" s="841"/>
      <c r="Z81" s="841"/>
      <c r="AA81" s="841"/>
      <c r="AB81" s="910"/>
      <c r="AC81" s="840" t="s">
        <v>397</v>
      </c>
      <c r="AD81" s="841"/>
      <c r="AE81" s="841"/>
      <c r="AF81" s="841"/>
      <c r="AG81" s="841"/>
      <c r="AH81" s="841"/>
      <c r="AI81" s="841"/>
      <c r="AJ81" s="841"/>
      <c r="AK81" s="841"/>
      <c r="AL81" s="841"/>
      <c r="AM81" s="841"/>
      <c r="AN81" s="841"/>
      <c r="AO81" s="841"/>
      <c r="AP81" s="841"/>
      <c r="AQ81" s="841"/>
      <c r="AR81" s="841"/>
      <c r="AS81" s="841"/>
      <c r="AT81" s="841"/>
      <c r="AU81" s="841"/>
      <c r="AV81" s="841"/>
      <c r="AW81" s="841"/>
      <c r="AX81" s="842"/>
    </row>
    <row r="82" spans="1:50" ht="24.75" customHeight="1" x14ac:dyDescent="0.15">
      <c r="A82" s="1069"/>
      <c r="B82" s="1070"/>
      <c r="C82" s="1070"/>
      <c r="D82" s="1070"/>
      <c r="E82" s="1070"/>
      <c r="F82" s="1071"/>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9"/>
      <c r="B83" s="1070"/>
      <c r="C83" s="1070"/>
      <c r="D83" s="1070"/>
      <c r="E83" s="1070"/>
      <c r="F83" s="1071"/>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69"/>
      <c r="B84" s="1070"/>
      <c r="C84" s="1070"/>
      <c r="D84" s="1070"/>
      <c r="E84" s="1070"/>
      <c r="F84" s="107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9"/>
      <c r="B85" s="1070"/>
      <c r="C85" s="1070"/>
      <c r="D85" s="1070"/>
      <c r="E85" s="1070"/>
      <c r="F85" s="107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9"/>
      <c r="B86" s="1070"/>
      <c r="C86" s="1070"/>
      <c r="D86" s="1070"/>
      <c r="E86" s="1070"/>
      <c r="F86" s="107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9"/>
      <c r="B87" s="1070"/>
      <c r="C87" s="1070"/>
      <c r="D87" s="1070"/>
      <c r="E87" s="1070"/>
      <c r="F87" s="107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9"/>
      <c r="B88" s="1070"/>
      <c r="C88" s="1070"/>
      <c r="D88" s="1070"/>
      <c r="E88" s="1070"/>
      <c r="F88" s="107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9"/>
      <c r="B89" s="1070"/>
      <c r="C89" s="1070"/>
      <c r="D89" s="1070"/>
      <c r="E89" s="1070"/>
      <c r="F89" s="107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9"/>
      <c r="B90" s="1070"/>
      <c r="C90" s="1070"/>
      <c r="D90" s="1070"/>
      <c r="E90" s="1070"/>
      <c r="F90" s="107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9"/>
      <c r="B91" s="1070"/>
      <c r="C91" s="1070"/>
      <c r="D91" s="1070"/>
      <c r="E91" s="1070"/>
      <c r="F91" s="107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9"/>
      <c r="B92" s="1070"/>
      <c r="C92" s="1070"/>
      <c r="D92" s="1070"/>
      <c r="E92" s="1070"/>
      <c r="F92" s="107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9"/>
      <c r="B93" s="1070"/>
      <c r="C93" s="1070"/>
      <c r="D93" s="1070"/>
      <c r="E93" s="1070"/>
      <c r="F93" s="107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9"/>
      <c r="B94" s="1070"/>
      <c r="C94" s="1070"/>
      <c r="D94" s="1070"/>
      <c r="E94" s="1070"/>
      <c r="F94" s="1071"/>
      <c r="G94" s="840" t="s">
        <v>398</v>
      </c>
      <c r="H94" s="841"/>
      <c r="I94" s="841"/>
      <c r="J94" s="841"/>
      <c r="K94" s="841"/>
      <c r="L94" s="841"/>
      <c r="M94" s="841"/>
      <c r="N94" s="841"/>
      <c r="O94" s="841"/>
      <c r="P94" s="841"/>
      <c r="Q94" s="841"/>
      <c r="R94" s="841"/>
      <c r="S94" s="841"/>
      <c r="T94" s="841"/>
      <c r="U94" s="841"/>
      <c r="V94" s="841"/>
      <c r="W94" s="841"/>
      <c r="X94" s="841"/>
      <c r="Y94" s="841"/>
      <c r="Z94" s="841"/>
      <c r="AA94" s="841"/>
      <c r="AB94" s="910"/>
      <c r="AC94" s="840" t="s">
        <v>305</v>
      </c>
      <c r="AD94" s="841"/>
      <c r="AE94" s="841"/>
      <c r="AF94" s="841"/>
      <c r="AG94" s="841"/>
      <c r="AH94" s="841"/>
      <c r="AI94" s="841"/>
      <c r="AJ94" s="841"/>
      <c r="AK94" s="841"/>
      <c r="AL94" s="841"/>
      <c r="AM94" s="841"/>
      <c r="AN94" s="841"/>
      <c r="AO94" s="841"/>
      <c r="AP94" s="841"/>
      <c r="AQ94" s="841"/>
      <c r="AR94" s="841"/>
      <c r="AS94" s="841"/>
      <c r="AT94" s="841"/>
      <c r="AU94" s="841"/>
      <c r="AV94" s="841"/>
      <c r="AW94" s="841"/>
      <c r="AX94" s="842"/>
    </row>
    <row r="95" spans="1:50" ht="24.75" customHeight="1" x14ac:dyDescent="0.15">
      <c r="A95" s="1069"/>
      <c r="B95" s="1070"/>
      <c r="C95" s="1070"/>
      <c r="D95" s="1070"/>
      <c r="E95" s="1070"/>
      <c r="F95" s="1071"/>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9"/>
      <c r="B96" s="1070"/>
      <c r="C96" s="1070"/>
      <c r="D96" s="1070"/>
      <c r="E96" s="1070"/>
      <c r="F96" s="1071"/>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69"/>
      <c r="B97" s="1070"/>
      <c r="C97" s="1070"/>
      <c r="D97" s="1070"/>
      <c r="E97" s="1070"/>
      <c r="F97" s="107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9"/>
      <c r="B98" s="1070"/>
      <c r="C98" s="1070"/>
      <c r="D98" s="1070"/>
      <c r="E98" s="1070"/>
      <c r="F98" s="107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9"/>
      <c r="B99" s="1070"/>
      <c r="C99" s="1070"/>
      <c r="D99" s="1070"/>
      <c r="E99" s="1070"/>
      <c r="F99" s="107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9"/>
      <c r="B100" s="1070"/>
      <c r="C100" s="1070"/>
      <c r="D100" s="1070"/>
      <c r="E100" s="1070"/>
      <c r="F100" s="107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9"/>
      <c r="B101" s="1070"/>
      <c r="C101" s="1070"/>
      <c r="D101" s="1070"/>
      <c r="E101" s="1070"/>
      <c r="F101" s="107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9"/>
      <c r="B102" s="1070"/>
      <c r="C102" s="1070"/>
      <c r="D102" s="1070"/>
      <c r="E102" s="1070"/>
      <c r="F102" s="107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9"/>
      <c r="B103" s="1070"/>
      <c r="C103" s="1070"/>
      <c r="D103" s="1070"/>
      <c r="E103" s="1070"/>
      <c r="F103" s="107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9"/>
      <c r="B104" s="1070"/>
      <c r="C104" s="1070"/>
      <c r="D104" s="1070"/>
      <c r="E104" s="1070"/>
      <c r="F104" s="107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9"/>
      <c r="B105" s="1070"/>
      <c r="C105" s="1070"/>
      <c r="D105" s="1070"/>
      <c r="E105" s="1070"/>
      <c r="F105" s="107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840" t="s">
        <v>306</v>
      </c>
      <c r="H108" s="841"/>
      <c r="I108" s="841"/>
      <c r="J108" s="841"/>
      <c r="K108" s="841"/>
      <c r="L108" s="841"/>
      <c r="M108" s="841"/>
      <c r="N108" s="841"/>
      <c r="O108" s="841"/>
      <c r="P108" s="841"/>
      <c r="Q108" s="841"/>
      <c r="R108" s="841"/>
      <c r="S108" s="841"/>
      <c r="T108" s="841"/>
      <c r="U108" s="841"/>
      <c r="V108" s="841"/>
      <c r="W108" s="841"/>
      <c r="X108" s="841"/>
      <c r="Y108" s="841"/>
      <c r="Z108" s="841"/>
      <c r="AA108" s="841"/>
      <c r="AB108" s="910"/>
      <c r="AC108" s="840" t="s">
        <v>399</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2"/>
    </row>
    <row r="109" spans="1:50" ht="24.75" customHeight="1" x14ac:dyDescent="0.15">
      <c r="A109" s="1069"/>
      <c r="B109" s="1070"/>
      <c r="C109" s="1070"/>
      <c r="D109" s="1070"/>
      <c r="E109" s="1070"/>
      <c r="F109" s="1071"/>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9"/>
      <c r="B110" s="1070"/>
      <c r="C110" s="1070"/>
      <c r="D110" s="1070"/>
      <c r="E110" s="1070"/>
      <c r="F110" s="1071"/>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69"/>
      <c r="B111" s="1070"/>
      <c r="C111" s="1070"/>
      <c r="D111" s="1070"/>
      <c r="E111" s="1070"/>
      <c r="F111" s="107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9"/>
      <c r="B112" s="1070"/>
      <c r="C112" s="1070"/>
      <c r="D112" s="1070"/>
      <c r="E112" s="1070"/>
      <c r="F112" s="107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9"/>
      <c r="B113" s="1070"/>
      <c r="C113" s="1070"/>
      <c r="D113" s="1070"/>
      <c r="E113" s="1070"/>
      <c r="F113" s="107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9"/>
      <c r="B114" s="1070"/>
      <c r="C114" s="1070"/>
      <c r="D114" s="1070"/>
      <c r="E114" s="1070"/>
      <c r="F114" s="107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9"/>
      <c r="B115" s="1070"/>
      <c r="C115" s="1070"/>
      <c r="D115" s="1070"/>
      <c r="E115" s="1070"/>
      <c r="F115" s="107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9"/>
      <c r="B116" s="1070"/>
      <c r="C116" s="1070"/>
      <c r="D116" s="1070"/>
      <c r="E116" s="1070"/>
      <c r="F116" s="107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9"/>
      <c r="B117" s="1070"/>
      <c r="C117" s="1070"/>
      <c r="D117" s="1070"/>
      <c r="E117" s="1070"/>
      <c r="F117" s="107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9"/>
      <c r="B118" s="1070"/>
      <c r="C118" s="1070"/>
      <c r="D118" s="1070"/>
      <c r="E118" s="1070"/>
      <c r="F118" s="107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9"/>
      <c r="B119" s="1070"/>
      <c r="C119" s="1070"/>
      <c r="D119" s="1070"/>
      <c r="E119" s="1070"/>
      <c r="F119" s="107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9"/>
      <c r="B120" s="1070"/>
      <c r="C120" s="1070"/>
      <c r="D120" s="1070"/>
      <c r="E120" s="1070"/>
      <c r="F120" s="107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9"/>
      <c r="B121" s="1070"/>
      <c r="C121" s="1070"/>
      <c r="D121" s="1070"/>
      <c r="E121" s="1070"/>
      <c r="F121" s="1071"/>
      <c r="G121" s="840" t="s">
        <v>400</v>
      </c>
      <c r="H121" s="841"/>
      <c r="I121" s="841"/>
      <c r="J121" s="841"/>
      <c r="K121" s="841"/>
      <c r="L121" s="841"/>
      <c r="M121" s="841"/>
      <c r="N121" s="841"/>
      <c r="O121" s="841"/>
      <c r="P121" s="841"/>
      <c r="Q121" s="841"/>
      <c r="R121" s="841"/>
      <c r="S121" s="841"/>
      <c r="T121" s="841"/>
      <c r="U121" s="841"/>
      <c r="V121" s="841"/>
      <c r="W121" s="841"/>
      <c r="X121" s="841"/>
      <c r="Y121" s="841"/>
      <c r="Z121" s="841"/>
      <c r="AA121" s="841"/>
      <c r="AB121" s="910"/>
      <c r="AC121" s="840" t="s">
        <v>401</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2"/>
    </row>
    <row r="122" spans="1:50" ht="25.5" customHeight="1" x14ac:dyDescent="0.15">
      <c r="A122" s="1069"/>
      <c r="B122" s="1070"/>
      <c r="C122" s="1070"/>
      <c r="D122" s="1070"/>
      <c r="E122" s="1070"/>
      <c r="F122" s="1071"/>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9"/>
      <c r="B123" s="1070"/>
      <c r="C123" s="1070"/>
      <c r="D123" s="1070"/>
      <c r="E123" s="1070"/>
      <c r="F123" s="1071"/>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69"/>
      <c r="B124" s="1070"/>
      <c r="C124" s="1070"/>
      <c r="D124" s="1070"/>
      <c r="E124" s="1070"/>
      <c r="F124" s="107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9"/>
      <c r="B125" s="1070"/>
      <c r="C125" s="1070"/>
      <c r="D125" s="1070"/>
      <c r="E125" s="1070"/>
      <c r="F125" s="107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9"/>
      <c r="B126" s="1070"/>
      <c r="C126" s="1070"/>
      <c r="D126" s="1070"/>
      <c r="E126" s="1070"/>
      <c r="F126" s="107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9"/>
      <c r="B127" s="1070"/>
      <c r="C127" s="1070"/>
      <c r="D127" s="1070"/>
      <c r="E127" s="1070"/>
      <c r="F127" s="107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9"/>
      <c r="B128" s="1070"/>
      <c r="C128" s="1070"/>
      <c r="D128" s="1070"/>
      <c r="E128" s="1070"/>
      <c r="F128" s="107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9"/>
      <c r="B129" s="1070"/>
      <c r="C129" s="1070"/>
      <c r="D129" s="1070"/>
      <c r="E129" s="1070"/>
      <c r="F129" s="107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9"/>
      <c r="B130" s="1070"/>
      <c r="C130" s="1070"/>
      <c r="D130" s="1070"/>
      <c r="E130" s="1070"/>
      <c r="F130" s="107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9"/>
      <c r="B131" s="1070"/>
      <c r="C131" s="1070"/>
      <c r="D131" s="1070"/>
      <c r="E131" s="1070"/>
      <c r="F131" s="107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9"/>
      <c r="B132" s="1070"/>
      <c r="C132" s="1070"/>
      <c r="D132" s="1070"/>
      <c r="E132" s="1070"/>
      <c r="F132" s="107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9"/>
      <c r="B133" s="1070"/>
      <c r="C133" s="1070"/>
      <c r="D133" s="1070"/>
      <c r="E133" s="1070"/>
      <c r="F133" s="107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9"/>
      <c r="B134" s="1070"/>
      <c r="C134" s="1070"/>
      <c r="D134" s="1070"/>
      <c r="E134" s="1070"/>
      <c r="F134" s="1071"/>
      <c r="G134" s="840" t="s">
        <v>402</v>
      </c>
      <c r="H134" s="841"/>
      <c r="I134" s="841"/>
      <c r="J134" s="841"/>
      <c r="K134" s="841"/>
      <c r="L134" s="841"/>
      <c r="M134" s="841"/>
      <c r="N134" s="841"/>
      <c r="O134" s="841"/>
      <c r="P134" s="841"/>
      <c r="Q134" s="841"/>
      <c r="R134" s="841"/>
      <c r="S134" s="841"/>
      <c r="T134" s="841"/>
      <c r="U134" s="841"/>
      <c r="V134" s="841"/>
      <c r="W134" s="841"/>
      <c r="X134" s="841"/>
      <c r="Y134" s="841"/>
      <c r="Z134" s="841"/>
      <c r="AA134" s="841"/>
      <c r="AB134" s="910"/>
      <c r="AC134" s="840" t="s">
        <v>403</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2"/>
    </row>
    <row r="135" spans="1:50" ht="24.75" customHeight="1" x14ac:dyDescent="0.15">
      <c r="A135" s="1069"/>
      <c r="B135" s="1070"/>
      <c r="C135" s="1070"/>
      <c r="D135" s="1070"/>
      <c r="E135" s="1070"/>
      <c r="F135" s="1071"/>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9"/>
      <c r="B136" s="1070"/>
      <c r="C136" s="1070"/>
      <c r="D136" s="1070"/>
      <c r="E136" s="1070"/>
      <c r="F136" s="1071"/>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69"/>
      <c r="B137" s="1070"/>
      <c r="C137" s="1070"/>
      <c r="D137" s="1070"/>
      <c r="E137" s="1070"/>
      <c r="F137" s="107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9"/>
      <c r="B138" s="1070"/>
      <c r="C138" s="1070"/>
      <c r="D138" s="1070"/>
      <c r="E138" s="1070"/>
      <c r="F138" s="107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9"/>
      <c r="B139" s="1070"/>
      <c r="C139" s="1070"/>
      <c r="D139" s="1070"/>
      <c r="E139" s="1070"/>
      <c r="F139" s="107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9"/>
      <c r="B140" s="1070"/>
      <c r="C140" s="1070"/>
      <c r="D140" s="1070"/>
      <c r="E140" s="1070"/>
      <c r="F140" s="107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9"/>
      <c r="B141" s="1070"/>
      <c r="C141" s="1070"/>
      <c r="D141" s="1070"/>
      <c r="E141" s="1070"/>
      <c r="F141" s="107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9"/>
      <c r="B142" s="1070"/>
      <c r="C142" s="1070"/>
      <c r="D142" s="1070"/>
      <c r="E142" s="1070"/>
      <c r="F142" s="107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9"/>
      <c r="B143" s="1070"/>
      <c r="C143" s="1070"/>
      <c r="D143" s="1070"/>
      <c r="E143" s="1070"/>
      <c r="F143" s="107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9"/>
      <c r="B144" s="1070"/>
      <c r="C144" s="1070"/>
      <c r="D144" s="1070"/>
      <c r="E144" s="1070"/>
      <c r="F144" s="107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9"/>
      <c r="B145" s="1070"/>
      <c r="C145" s="1070"/>
      <c r="D145" s="1070"/>
      <c r="E145" s="1070"/>
      <c r="F145" s="107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9"/>
      <c r="B146" s="1070"/>
      <c r="C146" s="1070"/>
      <c r="D146" s="1070"/>
      <c r="E146" s="1070"/>
      <c r="F146" s="107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9"/>
      <c r="B147" s="1070"/>
      <c r="C147" s="1070"/>
      <c r="D147" s="1070"/>
      <c r="E147" s="1070"/>
      <c r="F147" s="1071"/>
      <c r="G147" s="840" t="s">
        <v>404</v>
      </c>
      <c r="H147" s="841"/>
      <c r="I147" s="841"/>
      <c r="J147" s="841"/>
      <c r="K147" s="841"/>
      <c r="L147" s="841"/>
      <c r="M147" s="841"/>
      <c r="N147" s="841"/>
      <c r="O147" s="841"/>
      <c r="P147" s="841"/>
      <c r="Q147" s="841"/>
      <c r="R147" s="841"/>
      <c r="S147" s="841"/>
      <c r="T147" s="841"/>
      <c r="U147" s="841"/>
      <c r="V147" s="841"/>
      <c r="W147" s="841"/>
      <c r="X147" s="841"/>
      <c r="Y147" s="841"/>
      <c r="Z147" s="841"/>
      <c r="AA147" s="841"/>
      <c r="AB147" s="910"/>
      <c r="AC147" s="840" t="s">
        <v>307</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2"/>
    </row>
    <row r="148" spans="1:50" ht="24.75" customHeight="1" x14ac:dyDescent="0.15">
      <c r="A148" s="1069"/>
      <c r="B148" s="1070"/>
      <c r="C148" s="1070"/>
      <c r="D148" s="1070"/>
      <c r="E148" s="1070"/>
      <c r="F148" s="1071"/>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9"/>
      <c r="B149" s="1070"/>
      <c r="C149" s="1070"/>
      <c r="D149" s="1070"/>
      <c r="E149" s="1070"/>
      <c r="F149" s="1071"/>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69"/>
      <c r="B150" s="1070"/>
      <c r="C150" s="1070"/>
      <c r="D150" s="1070"/>
      <c r="E150" s="1070"/>
      <c r="F150" s="107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9"/>
      <c r="B151" s="1070"/>
      <c r="C151" s="1070"/>
      <c r="D151" s="1070"/>
      <c r="E151" s="1070"/>
      <c r="F151" s="107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9"/>
      <c r="B152" s="1070"/>
      <c r="C152" s="1070"/>
      <c r="D152" s="1070"/>
      <c r="E152" s="1070"/>
      <c r="F152" s="107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9"/>
      <c r="B153" s="1070"/>
      <c r="C153" s="1070"/>
      <c r="D153" s="1070"/>
      <c r="E153" s="1070"/>
      <c r="F153" s="107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9"/>
      <c r="B154" s="1070"/>
      <c r="C154" s="1070"/>
      <c r="D154" s="1070"/>
      <c r="E154" s="1070"/>
      <c r="F154" s="107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9"/>
      <c r="B155" s="1070"/>
      <c r="C155" s="1070"/>
      <c r="D155" s="1070"/>
      <c r="E155" s="1070"/>
      <c r="F155" s="107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9"/>
      <c r="B156" s="1070"/>
      <c r="C156" s="1070"/>
      <c r="D156" s="1070"/>
      <c r="E156" s="1070"/>
      <c r="F156" s="107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9"/>
      <c r="B157" s="1070"/>
      <c r="C157" s="1070"/>
      <c r="D157" s="1070"/>
      <c r="E157" s="1070"/>
      <c r="F157" s="107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9"/>
      <c r="B158" s="1070"/>
      <c r="C158" s="1070"/>
      <c r="D158" s="1070"/>
      <c r="E158" s="1070"/>
      <c r="F158" s="107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840" t="s">
        <v>308</v>
      </c>
      <c r="H161" s="841"/>
      <c r="I161" s="841"/>
      <c r="J161" s="841"/>
      <c r="K161" s="841"/>
      <c r="L161" s="841"/>
      <c r="M161" s="841"/>
      <c r="N161" s="841"/>
      <c r="O161" s="841"/>
      <c r="P161" s="841"/>
      <c r="Q161" s="841"/>
      <c r="R161" s="841"/>
      <c r="S161" s="841"/>
      <c r="T161" s="841"/>
      <c r="U161" s="841"/>
      <c r="V161" s="841"/>
      <c r="W161" s="841"/>
      <c r="X161" s="841"/>
      <c r="Y161" s="841"/>
      <c r="Z161" s="841"/>
      <c r="AA161" s="841"/>
      <c r="AB161" s="910"/>
      <c r="AC161" s="840" t="s">
        <v>405</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2"/>
    </row>
    <row r="162" spans="1:50" ht="24.75" customHeight="1" x14ac:dyDescent="0.15">
      <c r="A162" s="1069"/>
      <c r="B162" s="1070"/>
      <c r="C162" s="1070"/>
      <c r="D162" s="1070"/>
      <c r="E162" s="1070"/>
      <c r="F162" s="1071"/>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9"/>
      <c r="B163" s="1070"/>
      <c r="C163" s="1070"/>
      <c r="D163" s="1070"/>
      <c r="E163" s="1070"/>
      <c r="F163" s="1071"/>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69"/>
      <c r="B164" s="1070"/>
      <c r="C164" s="1070"/>
      <c r="D164" s="1070"/>
      <c r="E164" s="1070"/>
      <c r="F164" s="107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9"/>
      <c r="B165" s="1070"/>
      <c r="C165" s="1070"/>
      <c r="D165" s="1070"/>
      <c r="E165" s="1070"/>
      <c r="F165" s="107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9"/>
      <c r="B166" s="1070"/>
      <c r="C166" s="1070"/>
      <c r="D166" s="1070"/>
      <c r="E166" s="1070"/>
      <c r="F166" s="107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9"/>
      <c r="B167" s="1070"/>
      <c r="C167" s="1070"/>
      <c r="D167" s="1070"/>
      <c r="E167" s="1070"/>
      <c r="F167" s="107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9"/>
      <c r="B168" s="1070"/>
      <c r="C168" s="1070"/>
      <c r="D168" s="1070"/>
      <c r="E168" s="1070"/>
      <c r="F168" s="107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9"/>
      <c r="B169" s="1070"/>
      <c r="C169" s="1070"/>
      <c r="D169" s="1070"/>
      <c r="E169" s="1070"/>
      <c r="F169" s="107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9"/>
      <c r="B170" s="1070"/>
      <c r="C170" s="1070"/>
      <c r="D170" s="1070"/>
      <c r="E170" s="1070"/>
      <c r="F170" s="107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9"/>
      <c r="B171" s="1070"/>
      <c r="C171" s="1070"/>
      <c r="D171" s="1070"/>
      <c r="E171" s="1070"/>
      <c r="F171" s="107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9"/>
      <c r="B172" s="1070"/>
      <c r="C172" s="1070"/>
      <c r="D172" s="1070"/>
      <c r="E172" s="1070"/>
      <c r="F172" s="107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9"/>
      <c r="B173" s="1070"/>
      <c r="C173" s="1070"/>
      <c r="D173" s="1070"/>
      <c r="E173" s="1070"/>
      <c r="F173" s="107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9"/>
      <c r="B174" s="1070"/>
      <c r="C174" s="1070"/>
      <c r="D174" s="1070"/>
      <c r="E174" s="1070"/>
      <c r="F174" s="1071"/>
      <c r="G174" s="840" t="s">
        <v>406</v>
      </c>
      <c r="H174" s="841"/>
      <c r="I174" s="841"/>
      <c r="J174" s="841"/>
      <c r="K174" s="841"/>
      <c r="L174" s="841"/>
      <c r="M174" s="841"/>
      <c r="N174" s="841"/>
      <c r="O174" s="841"/>
      <c r="P174" s="841"/>
      <c r="Q174" s="841"/>
      <c r="R174" s="841"/>
      <c r="S174" s="841"/>
      <c r="T174" s="841"/>
      <c r="U174" s="841"/>
      <c r="V174" s="841"/>
      <c r="W174" s="841"/>
      <c r="X174" s="841"/>
      <c r="Y174" s="841"/>
      <c r="Z174" s="841"/>
      <c r="AA174" s="841"/>
      <c r="AB174" s="910"/>
      <c r="AC174" s="840" t="s">
        <v>407</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2"/>
    </row>
    <row r="175" spans="1:50" ht="25.5" customHeight="1" x14ac:dyDescent="0.15">
      <c r="A175" s="1069"/>
      <c r="B175" s="1070"/>
      <c r="C175" s="1070"/>
      <c r="D175" s="1070"/>
      <c r="E175" s="1070"/>
      <c r="F175" s="1071"/>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9"/>
      <c r="B176" s="1070"/>
      <c r="C176" s="1070"/>
      <c r="D176" s="1070"/>
      <c r="E176" s="1070"/>
      <c r="F176" s="1071"/>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69"/>
      <c r="B177" s="1070"/>
      <c r="C177" s="1070"/>
      <c r="D177" s="1070"/>
      <c r="E177" s="1070"/>
      <c r="F177" s="107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9"/>
      <c r="B178" s="1070"/>
      <c r="C178" s="1070"/>
      <c r="D178" s="1070"/>
      <c r="E178" s="1070"/>
      <c r="F178" s="107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9"/>
      <c r="B179" s="1070"/>
      <c r="C179" s="1070"/>
      <c r="D179" s="1070"/>
      <c r="E179" s="1070"/>
      <c r="F179" s="107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9"/>
      <c r="B180" s="1070"/>
      <c r="C180" s="1070"/>
      <c r="D180" s="1070"/>
      <c r="E180" s="1070"/>
      <c r="F180" s="107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9"/>
      <c r="B181" s="1070"/>
      <c r="C181" s="1070"/>
      <c r="D181" s="1070"/>
      <c r="E181" s="1070"/>
      <c r="F181" s="107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9"/>
      <c r="B182" s="1070"/>
      <c r="C182" s="1070"/>
      <c r="D182" s="1070"/>
      <c r="E182" s="1070"/>
      <c r="F182" s="107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9"/>
      <c r="B183" s="1070"/>
      <c r="C183" s="1070"/>
      <c r="D183" s="1070"/>
      <c r="E183" s="1070"/>
      <c r="F183" s="107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9"/>
      <c r="B184" s="1070"/>
      <c r="C184" s="1070"/>
      <c r="D184" s="1070"/>
      <c r="E184" s="1070"/>
      <c r="F184" s="107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9"/>
      <c r="B185" s="1070"/>
      <c r="C185" s="1070"/>
      <c r="D185" s="1070"/>
      <c r="E185" s="1070"/>
      <c r="F185" s="107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9"/>
      <c r="B186" s="1070"/>
      <c r="C186" s="1070"/>
      <c r="D186" s="1070"/>
      <c r="E186" s="1070"/>
      <c r="F186" s="107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9"/>
      <c r="B187" s="1070"/>
      <c r="C187" s="1070"/>
      <c r="D187" s="1070"/>
      <c r="E187" s="1070"/>
      <c r="F187" s="1071"/>
      <c r="G187" s="840" t="s">
        <v>409</v>
      </c>
      <c r="H187" s="841"/>
      <c r="I187" s="841"/>
      <c r="J187" s="841"/>
      <c r="K187" s="841"/>
      <c r="L187" s="841"/>
      <c r="M187" s="841"/>
      <c r="N187" s="841"/>
      <c r="O187" s="841"/>
      <c r="P187" s="841"/>
      <c r="Q187" s="841"/>
      <c r="R187" s="841"/>
      <c r="S187" s="841"/>
      <c r="T187" s="841"/>
      <c r="U187" s="841"/>
      <c r="V187" s="841"/>
      <c r="W187" s="841"/>
      <c r="X187" s="841"/>
      <c r="Y187" s="841"/>
      <c r="Z187" s="841"/>
      <c r="AA187" s="841"/>
      <c r="AB187" s="910"/>
      <c r="AC187" s="840" t="s">
        <v>408</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2"/>
    </row>
    <row r="188" spans="1:50" ht="24.75" customHeight="1" x14ac:dyDescent="0.15">
      <c r="A188" s="1069"/>
      <c r="B188" s="1070"/>
      <c r="C188" s="1070"/>
      <c r="D188" s="1070"/>
      <c r="E188" s="1070"/>
      <c r="F188" s="1071"/>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9"/>
      <c r="B189" s="1070"/>
      <c r="C189" s="1070"/>
      <c r="D189" s="1070"/>
      <c r="E189" s="1070"/>
      <c r="F189" s="1071"/>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69"/>
      <c r="B190" s="1070"/>
      <c r="C190" s="1070"/>
      <c r="D190" s="1070"/>
      <c r="E190" s="1070"/>
      <c r="F190" s="107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9"/>
      <c r="B191" s="1070"/>
      <c r="C191" s="1070"/>
      <c r="D191" s="1070"/>
      <c r="E191" s="1070"/>
      <c r="F191" s="107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9"/>
      <c r="B192" s="1070"/>
      <c r="C192" s="1070"/>
      <c r="D192" s="1070"/>
      <c r="E192" s="1070"/>
      <c r="F192" s="107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9"/>
      <c r="B193" s="1070"/>
      <c r="C193" s="1070"/>
      <c r="D193" s="1070"/>
      <c r="E193" s="1070"/>
      <c r="F193" s="107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9"/>
      <c r="B194" s="1070"/>
      <c r="C194" s="1070"/>
      <c r="D194" s="1070"/>
      <c r="E194" s="1070"/>
      <c r="F194" s="107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9"/>
      <c r="B195" s="1070"/>
      <c r="C195" s="1070"/>
      <c r="D195" s="1070"/>
      <c r="E195" s="1070"/>
      <c r="F195" s="107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9"/>
      <c r="B196" s="1070"/>
      <c r="C196" s="1070"/>
      <c r="D196" s="1070"/>
      <c r="E196" s="1070"/>
      <c r="F196" s="107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9"/>
      <c r="B197" s="1070"/>
      <c r="C197" s="1070"/>
      <c r="D197" s="1070"/>
      <c r="E197" s="1070"/>
      <c r="F197" s="107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9"/>
      <c r="B198" s="1070"/>
      <c r="C198" s="1070"/>
      <c r="D198" s="1070"/>
      <c r="E198" s="1070"/>
      <c r="F198" s="107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9"/>
      <c r="B199" s="1070"/>
      <c r="C199" s="1070"/>
      <c r="D199" s="1070"/>
      <c r="E199" s="1070"/>
      <c r="F199" s="107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9"/>
      <c r="B200" s="1070"/>
      <c r="C200" s="1070"/>
      <c r="D200" s="1070"/>
      <c r="E200" s="1070"/>
      <c r="F200" s="1071"/>
      <c r="G200" s="840" t="s">
        <v>410</v>
      </c>
      <c r="H200" s="841"/>
      <c r="I200" s="841"/>
      <c r="J200" s="841"/>
      <c r="K200" s="841"/>
      <c r="L200" s="841"/>
      <c r="M200" s="841"/>
      <c r="N200" s="841"/>
      <c r="O200" s="841"/>
      <c r="P200" s="841"/>
      <c r="Q200" s="841"/>
      <c r="R200" s="841"/>
      <c r="S200" s="841"/>
      <c r="T200" s="841"/>
      <c r="U200" s="841"/>
      <c r="V200" s="841"/>
      <c r="W200" s="841"/>
      <c r="X200" s="841"/>
      <c r="Y200" s="841"/>
      <c r="Z200" s="841"/>
      <c r="AA200" s="841"/>
      <c r="AB200" s="910"/>
      <c r="AC200" s="840" t="s">
        <v>309</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2"/>
    </row>
    <row r="201" spans="1:50" ht="24.75" customHeight="1" x14ac:dyDescent="0.15">
      <c r="A201" s="1069"/>
      <c r="B201" s="1070"/>
      <c r="C201" s="1070"/>
      <c r="D201" s="1070"/>
      <c r="E201" s="1070"/>
      <c r="F201" s="1071"/>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9"/>
      <c r="B202" s="1070"/>
      <c r="C202" s="1070"/>
      <c r="D202" s="1070"/>
      <c r="E202" s="1070"/>
      <c r="F202" s="1071"/>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69"/>
      <c r="B203" s="1070"/>
      <c r="C203" s="1070"/>
      <c r="D203" s="1070"/>
      <c r="E203" s="1070"/>
      <c r="F203" s="107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9"/>
      <c r="B204" s="1070"/>
      <c r="C204" s="1070"/>
      <c r="D204" s="1070"/>
      <c r="E204" s="1070"/>
      <c r="F204" s="107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9"/>
      <c r="B205" s="1070"/>
      <c r="C205" s="1070"/>
      <c r="D205" s="1070"/>
      <c r="E205" s="1070"/>
      <c r="F205" s="107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9"/>
      <c r="B206" s="1070"/>
      <c r="C206" s="1070"/>
      <c r="D206" s="1070"/>
      <c r="E206" s="1070"/>
      <c r="F206" s="107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9"/>
      <c r="B207" s="1070"/>
      <c r="C207" s="1070"/>
      <c r="D207" s="1070"/>
      <c r="E207" s="1070"/>
      <c r="F207" s="107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9"/>
      <c r="B208" s="1070"/>
      <c r="C208" s="1070"/>
      <c r="D208" s="1070"/>
      <c r="E208" s="1070"/>
      <c r="F208" s="107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9"/>
      <c r="B209" s="1070"/>
      <c r="C209" s="1070"/>
      <c r="D209" s="1070"/>
      <c r="E209" s="1070"/>
      <c r="F209" s="107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9"/>
      <c r="B210" s="1070"/>
      <c r="C210" s="1070"/>
      <c r="D210" s="1070"/>
      <c r="E210" s="1070"/>
      <c r="F210" s="107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9"/>
      <c r="B211" s="1070"/>
      <c r="C211" s="1070"/>
      <c r="D211" s="1070"/>
      <c r="E211" s="1070"/>
      <c r="F211" s="107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840" t="s">
        <v>310</v>
      </c>
      <c r="H214" s="841"/>
      <c r="I214" s="841"/>
      <c r="J214" s="841"/>
      <c r="K214" s="841"/>
      <c r="L214" s="841"/>
      <c r="M214" s="841"/>
      <c r="N214" s="841"/>
      <c r="O214" s="841"/>
      <c r="P214" s="841"/>
      <c r="Q214" s="841"/>
      <c r="R214" s="841"/>
      <c r="S214" s="841"/>
      <c r="T214" s="841"/>
      <c r="U214" s="841"/>
      <c r="V214" s="841"/>
      <c r="W214" s="841"/>
      <c r="X214" s="841"/>
      <c r="Y214" s="841"/>
      <c r="Z214" s="841"/>
      <c r="AA214" s="841"/>
      <c r="AB214" s="910"/>
      <c r="AC214" s="840" t="s">
        <v>411</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2"/>
    </row>
    <row r="215" spans="1:50" ht="24.75" customHeight="1" x14ac:dyDescent="0.15">
      <c r="A215" s="1069"/>
      <c r="B215" s="1070"/>
      <c r="C215" s="1070"/>
      <c r="D215" s="1070"/>
      <c r="E215" s="1070"/>
      <c r="F215" s="1071"/>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9"/>
      <c r="B216" s="1070"/>
      <c r="C216" s="1070"/>
      <c r="D216" s="1070"/>
      <c r="E216" s="1070"/>
      <c r="F216" s="1071"/>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69"/>
      <c r="B217" s="1070"/>
      <c r="C217" s="1070"/>
      <c r="D217" s="1070"/>
      <c r="E217" s="1070"/>
      <c r="F217" s="107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9"/>
      <c r="B218" s="1070"/>
      <c r="C218" s="1070"/>
      <c r="D218" s="1070"/>
      <c r="E218" s="1070"/>
      <c r="F218" s="107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9"/>
      <c r="B219" s="1070"/>
      <c r="C219" s="1070"/>
      <c r="D219" s="1070"/>
      <c r="E219" s="1070"/>
      <c r="F219" s="107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9"/>
      <c r="B220" s="1070"/>
      <c r="C220" s="1070"/>
      <c r="D220" s="1070"/>
      <c r="E220" s="1070"/>
      <c r="F220" s="107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9"/>
      <c r="B221" s="1070"/>
      <c r="C221" s="1070"/>
      <c r="D221" s="1070"/>
      <c r="E221" s="1070"/>
      <c r="F221" s="107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9"/>
      <c r="B222" s="1070"/>
      <c r="C222" s="1070"/>
      <c r="D222" s="1070"/>
      <c r="E222" s="1070"/>
      <c r="F222" s="107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9"/>
      <c r="B223" s="1070"/>
      <c r="C223" s="1070"/>
      <c r="D223" s="1070"/>
      <c r="E223" s="1070"/>
      <c r="F223" s="107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9"/>
      <c r="B224" s="1070"/>
      <c r="C224" s="1070"/>
      <c r="D224" s="1070"/>
      <c r="E224" s="1070"/>
      <c r="F224" s="107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9"/>
      <c r="B225" s="1070"/>
      <c r="C225" s="1070"/>
      <c r="D225" s="1070"/>
      <c r="E225" s="1070"/>
      <c r="F225" s="107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9"/>
      <c r="B226" s="1070"/>
      <c r="C226" s="1070"/>
      <c r="D226" s="1070"/>
      <c r="E226" s="1070"/>
      <c r="F226" s="107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9"/>
      <c r="B227" s="1070"/>
      <c r="C227" s="1070"/>
      <c r="D227" s="1070"/>
      <c r="E227" s="1070"/>
      <c r="F227" s="1071"/>
      <c r="G227" s="840" t="s">
        <v>412</v>
      </c>
      <c r="H227" s="841"/>
      <c r="I227" s="841"/>
      <c r="J227" s="841"/>
      <c r="K227" s="841"/>
      <c r="L227" s="841"/>
      <c r="M227" s="841"/>
      <c r="N227" s="841"/>
      <c r="O227" s="841"/>
      <c r="P227" s="841"/>
      <c r="Q227" s="841"/>
      <c r="R227" s="841"/>
      <c r="S227" s="841"/>
      <c r="T227" s="841"/>
      <c r="U227" s="841"/>
      <c r="V227" s="841"/>
      <c r="W227" s="841"/>
      <c r="X227" s="841"/>
      <c r="Y227" s="841"/>
      <c r="Z227" s="841"/>
      <c r="AA227" s="841"/>
      <c r="AB227" s="910"/>
      <c r="AC227" s="840" t="s">
        <v>413</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2"/>
    </row>
    <row r="228" spans="1:50" ht="25.5" customHeight="1" x14ac:dyDescent="0.15">
      <c r="A228" s="1069"/>
      <c r="B228" s="1070"/>
      <c r="C228" s="1070"/>
      <c r="D228" s="1070"/>
      <c r="E228" s="1070"/>
      <c r="F228" s="1071"/>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9"/>
      <c r="B229" s="1070"/>
      <c r="C229" s="1070"/>
      <c r="D229" s="1070"/>
      <c r="E229" s="1070"/>
      <c r="F229" s="1071"/>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69"/>
      <c r="B230" s="1070"/>
      <c r="C230" s="1070"/>
      <c r="D230" s="1070"/>
      <c r="E230" s="1070"/>
      <c r="F230" s="107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9"/>
      <c r="B231" s="1070"/>
      <c r="C231" s="1070"/>
      <c r="D231" s="1070"/>
      <c r="E231" s="1070"/>
      <c r="F231" s="107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9"/>
      <c r="B232" s="1070"/>
      <c r="C232" s="1070"/>
      <c r="D232" s="1070"/>
      <c r="E232" s="1070"/>
      <c r="F232" s="107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9"/>
      <c r="B233" s="1070"/>
      <c r="C233" s="1070"/>
      <c r="D233" s="1070"/>
      <c r="E233" s="1070"/>
      <c r="F233" s="107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9"/>
      <c r="B234" s="1070"/>
      <c r="C234" s="1070"/>
      <c r="D234" s="1070"/>
      <c r="E234" s="1070"/>
      <c r="F234" s="107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9"/>
      <c r="B235" s="1070"/>
      <c r="C235" s="1070"/>
      <c r="D235" s="1070"/>
      <c r="E235" s="1070"/>
      <c r="F235" s="107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9"/>
      <c r="B236" s="1070"/>
      <c r="C236" s="1070"/>
      <c r="D236" s="1070"/>
      <c r="E236" s="1070"/>
      <c r="F236" s="107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9"/>
      <c r="B237" s="1070"/>
      <c r="C237" s="1070"/>
      <c r="D237" s="1070"/>
      <c r="E237" s="1070"/>
      <c r="F237" s="107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9"/>
      <c r="B238" s="1070"/>
      <c r="C238" s="1070"/>
      <c r="D238" s="1070"/>
      <c r="E238" s="1070"/>
      <c r="F238" s="107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9"/>
      <c r="B239" s="1070"/>
      <c r="C239" s="1070"/>
      <c r="D239" s="1070"/>
      <c r="E239" s="1070"/>
      <c r="F239" s="107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9"/>
      <c r="B240" s="1070"/>
      <c r="C240" s="1070"/>
      <c r="D240" s="1070"/>
      <c r="E240" s="1070"/>
      <c r="F240" s="1071"/>
      <c r="G240" s="840" t="s">
        <v>414</v>
      </c>
      <c r="H240" s="841"/>
      <c r="I240" s="841"/>
      <c r="J240" s="841"/>
      <c r="K240" s="841"/>
      <c r="L240" s="841"/>
      <c r="M240" s="841"/>
      <c r="N240" s="841"/>
      <c r="O240" s="841"/>
      <c r="P240" s="841"/>
      <c r="Q240" s="841"/>
      <c r="R240" s="841"/>
      <c r="S240" s="841"/>
      <c r="T240" s="841"/>
      <c r="U240" s="841"/>
      <c r="V240" s="841"/>
      <c r="W240" s="841"/>
      <c r="X240" s="841"/>
      <c r="Y240" s="841"/>
      <c r="Z240" s="841"/>
      <c r="AA240" s="841"/>
      <c r="AB240" s="910"/>
      <c r="AC240" s="840" t="s">
        <v>415</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2"/>
    </row>
    <row r="241" spans="1:50" ht="24.75" customHeight="1" x14ac:dyDescent="0.15">
      <c r="A241" s="1069"/>
      <c r="B241" s="1070"/>
      <c r="C241" s="1070"/>
      <c r="D241" s="1070"/>
      <c r="E241" s="1070"/>
      <c r="F241" s="1071"/>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9"/>
      <c r="B242" s="1070"/>
      <c r="C242" s="1070"/>
      <c r="D242" s="1070"/>
      <c r="E242" s="1070"/>
      <c r="F242" s="1071"/>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69"/>
      <c r="B243" s="1070"/>
      <c r="C243" s="1070"/>
      <c r="D243" s="1070"/>
      <c r="E243" s="1070"/>
      <c r="F243" s="107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9"/>
      <c r="B244" s="1070"/>
      <c r="C244" s="1070"/>
      <c r="D244" s="1070"/>
      <c r="E244" s="1070"/>
      <c r="F244" s="107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9"/>
      <c r="B245" s="1070"/>
      <c r="C245" s="1070"/>
      <c r="D245" s="1070"/>
      <c r="E245" s="1070"/>
      <c r="F245" s="107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9"/>
      <c r="B246" s="1070"/>
      <c r="C246" s="1070"/>
      <c r="D246" s="1070"/>
      <c r="E246" s="1070"/>
      <c r="F246" s="107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9"/>
      <c r="B247" s="1070"/>
      <c r="C247" s="1070"/>
      <c r="D247" s="1070"/>
      <c r="E247" s="1070"/>
      <c r="F247" s="107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9"/>
      <c r="B248" s="1070"/>
      <c r="C248" s="1070"/>
      <c r="D248" s="1070"/>
      <c r="E248" s="1070"/>
      <c r="F248" s="107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9"/>
      <c r="B249" s="1070"/>
      <c r="C249" s="1070"/>
      <c r="D249" s="1070"/>
      <c r="E249" s="1070"/>
      <c r="F249" s="107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9"/>
      <c r="B250" s="1070"/>
      <c r="C250" s="1070"/>
      <c r="D250" s="1070"/>
      <c r="E250" s="1070"/>
      <c r="F250" s="107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9"/>
      <c r="B251" s="1070"/>
      <c r="C251" s="1070"/>
      <c r="D251" s="1070"/>
      <c r="E251" s="1070"/>
      <c r="F251" s="107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9"/>
      <c r="B252" s="1070"/>
      <c r="C252" s="1070"/>
      <c r="D252" s="1070"/>
      <c r="E252" s="1070"/>
      <c r="F252" s="107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9"/>
      <c r="B253" s="1070"/>
      <c r="C253" s="1070"/>
      <c r="D253" s="1070"/>
      <c r="E253" s="1070"/>
      <c r="F253" s="1071"/>
      <c r="G253" s="840" t="s">
        <v>416</v>
      </c>
      <c r="H253" s="841"/>
      <c r="I253" s="841"/>
      <c r="J253" s="841"/>
      <c r="K253" s="841"/>
      <c r="L253" s="841"/>
      <c r="M253" s="841"/>
      <c r="N253" s="841"/>
      <c r="O253" s="841"/>
      <c r="P253" s="841"/>
      <c r="Q253" s="841"/>
      <c r="R253" s="841"/>
      <c r="S253" s="841"/>
      <c r="T253" s="841"/>
      <c r="U253" s="841"/>
      <c r="V253" s="841"/>
      <c r="W253" s="841"/>
      <c r="X253" s="841"/>
      <c r="Y253" s="841"/>
      <c r="Z253" s="841"/>
      <c r="AA253" s="841"/>
      <c r="AB253" s="910"/>
      <c r="AC253" s="840" t="s">
        <v>311</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2"/>
    </row>
    <row r="254" spans="1:50" ht="24.75" customHeight="1" x14ac:dyDescent="0.15">
      <c r="A254" s="1069"/>
      <c r="B254" s="1070"/>
      <c r="C254" s="1070"/>
      <c r="D254" s="1070"/>
      <c r="E254" s="1070"/>
      <c r="F254" s="1071"/>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9"/>
      <c r="B255" s="1070"/>
      <c r="C255" s="1070"/>
      <c r="D255" s="1070"/>
      <c r="E255" s="1070"/>
      <c r="F255" s="1071"/>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69"/>
      <c r="B256" s="1070"/>
      <c r="C256" s="1070"/>
      <c r="D256" s="1070"/>
      <c r="E256" s="1070"/>
      <c r="F256" s="107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9"/>
      <c r="B257" s="1070"/>
      <c r="C257" s="1070"/>
      <c r="D257" s="1070"/>
      <c r="E257" s="1070"/>
      <c r="F257" s="107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9"/>
      <c r="B258" s="1070"/>
      <c r="C258" s="1070"/>
      <c r="D258" s="1070"/>
      <c r="E258" s="1070"/>
      <c r="F258" s="107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9"/>
      <c r="B259" s="1070"/>
      <c r="C259" s="1070"/>
      <c r="D259" s="1070"/>
      <c r="E259" s="1070"/>
      <c r="F259" s="107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9"/>
      <c r="B260" s="1070"/>
      <c r="C260" s="1070"/>
      <c r="D260" s="1070"/>
      <c r="E260" s="1070"/>
      <c r="F260" s="107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9"/>
      <c r="B261" s="1070"/>
      <c r="C261" s="1070"/>
      <c r="D261" s="1070"/>
      <c r="E261" s="1070"/>
      <c r="F261" s="107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9"/>
      <c r="B262" s="1070"/>
      <c r="C262" s="1070"/>
      <c r="D262" s="1070"/>
      <c r="E262" s="1070"/>
      <c r="F262" s="107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9"/>
      <c r="B263" s="1070"/>
      <c r="C263" s="1070"/>
      <c r="D263" s="1070"/>
      <c r="E263" s="1070"/>
      <c r="F263" s="107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9"/>
      <c r="B264" s="1070"/>
      <c r="C264" s="1070"/>
      <c r="D264" s="1070"/>
      <c r="E264" s="1070"/>
      <c r="F264" s="107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0">
        <v>1</v>
      </c>
      <c r="B4" s="108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0">
        <v>2</v>
      </c>
      <c r="B5" s="108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0">
        <v>3</v>
      </c>
      <c r="B6" s="108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0">
        <v>4</v>
      </c>
      <c r="B7" s="108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0">
        <v>5</v>
      </c>
      <c r="B8" s="108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0">
        <v>6</v>
      </c>
      <c r="B9" s="108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0">
        <v>7</v>
      </c>
      <c r="B10" s="108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0">
        <v>8</v>
      </c>
      <c r="B11" s="108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0">
        <v>9</v>
      </c>
      <c r="B12" s="108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0">
        <v>10</v>
      </c>
      <c r="B13" s="108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0">
        <v>11</v>
      </c>
      <c r="B14" s="108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0">
        <v>12</v>
      </c>
      <c r="B15" s="108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0">
        <v>13</v>
      </c>
      <c r="B16" s="108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0">
        <v>14</v>
      </c>
      <c r="B17" s="108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0">
        <v>15</v>
      </c>
      <c r="B18" s="108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0">
        <v>16</v>
      </c>
      <c r="B19" s="108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0">
        <v>17</v>
      </c>
      <c r="B20" s="108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0">
        <v>18</v>
      </c>
      <c r="B21" s="108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0">
        <v>19</v>
      </c>
      <c r="B22" s="108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0">
        <v>20</v>
      </c>
      <c r="B23" s="108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0">
        <v>21</v>
      </c>
      <c r="B24" s="108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0">
        <v>22</v>
      </c>
      <c r="B25" s="108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0">
        <v>23</v>
      </c>
      <c r="B26" s="108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0">
        <v>24</v>
      </c>
      <c r="B27" s="108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0">
        <v>25</v>
      </c>
      <c r="B28" s="108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0">
        <v>26</v>
      </c>
      <c r="B29" s="108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0">
        <v>27</v>
      </c>
      <c r="B30" s="108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0">
        <v>28</v>
      </c>
      <c r="B31" s="108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0">
        <v>29</v>
      </c>
      <c r="B32" s="108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0">
        <v>30</v>
      </c>
      <c r="B33" s="108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0">
        <v>1</v>
      </c>
      <c r="B37" s="108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0">
        <v>2</v>
      </c>
      <c r="B38" s="108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0">
        <v>3</v>
      </c>
      <c r="B39" s="108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0">
        <v>4</v>
      </c>
      <c r="B40" s="108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0">
        <v>5</v>
      </c>
      <c r="B41" s="108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0">
        <v>6</v>
      </c>
      <c r="B42" s="108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0">
        <v>7</v>
      </c>
      <c r="B43" s="108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0">
        <v>8</v>
      </c>
      <c r="B44" s="108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0">
        <v>9</v>
      </c>
      <c r="B45" s="108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0">
        <v>10</v>
      </c>
      <c r="B46" s="108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0">
        <v>11</v>
      </c>
      <c r="B47" s="108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0">
        <v>12</v>
      </c>
      <c r="B48" s="108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0">
        <v>13</v>
      </c>
      <c r="B49" s="108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0">
        <v>14</v>
      </c>
      <c r="B50" s="108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0">
        <v>15</v>
      </c>
      <c r="B51" s="108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0">
        <v>16</v>
      </c>
      <c r="B52" s="108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0">
        <v>17</v>
      </c>
      <c r="B53" s="108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0">
        <v>18</v>
      </c>
      <c r="B54" s="108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0">
        <v>19</v>
      </c>
      <c r="B55" s="108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0">
        <v>20</v>
      </c>
      <c r="B56" s="108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0">
        <v>21</v>
      </c>
      <c r="B57" s="108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0">
        <v>22</v>
      </c>
      <c r="B58" s="108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0">
        <v>23</v>
      </c>
      <c r="B59" s="108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0">
        <v>24</v>
      </c>
      <c r="B60" s="108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0">
        <v>25</v>
      </c>
      <c r="B61" s="108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0">
        <v>26</v>
      </c>
      <c r="B62" s="108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0">
        <v>27</v>
      </c>
      <c r="B63" s="108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0">
        <v>28</v>
      </c>
      <c r="B64" s="108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0">
        <v>29</v>
      </c>
      <c r="B65" s="108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0">
        <v>30</v>
      </c>
      <c r="B66" s="108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0">
        <v>1</v>
      </c>
      <c r="B70" s="108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0">
        <v>2</v>
      </c>
      <c r="B71" s="108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0">
        <v>3</v>
      </c>
      <c r="B72" s="108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0">
        <v>4</v>
      </c>
      <c r="B73" s="108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0">
        <v>5</v>
      </c>
      <c r="B74" s="108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0">
        <v>6</v>
      </c>
      <c r="B75" s="108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0">
        <v>7</v>
      </c>
      <c r="B76" s="108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0">
        <v>8</v>
      </c>
      <c r="B77" s="108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0">
        <v>9</v>
      </c>
      <c r="B78" s="108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0">
        <v>10</v>
      </c>
      <c r="B79" s="108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0">
        <v>11</v>
      </c>
      <c r="B80" s="108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0">
        <v>12</v>
      </c>
      <c r="B81" s="108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0">
        <v>13</v>
      </c>
      <c r="B82" s="108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0">
        <v>14</v>
      </c>
      <c r="B83" s="108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0">
        <v>15</v>
      </c>
      <c r="B84" s="108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0">
        <v>16</v>
      </c>
      <c r="B85" s="108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0">
        <v>17</v>
      </c>
      <c r="B86" s="108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0">
        <v>18</v>
      </c>
      <c r="B87" s="108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0">
        <v>19</v>
      </c>
      <c r="B88" s="108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0">
        <v>20</v>
      </c>
      <c r="B89" s="108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0">
        <v>21</v>
      </c>
      <c r="B90" s="108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0">
        <v>22</v>
      </c>
      <c r="B91" s="108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0">
        <v>23</v>
      </c>
      <c r="B92" s="108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0">
        <v>24</v>
      </c>
      <c r="B93" s="108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0">
        <v>25</v>
      </c>
      <c r="B94" s="108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0">
        <v>26</v>
      </c>
      <c r="B95" s="108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0">
        <v>27</v>
      </c>
      <c r="B96" s="108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0">
        <v>28</v>
      </c>
      <c r="B97" s="108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0">
        <v>29</v>
      </c>
      <c r="B98" s="108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0">
        <v>30</v>
      </c>
      <c r="B99" s="108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0">
        <v>1</v>
      </c>
      <c r="B103" s="108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0">
        <v>2</v>
      </c>
      <c r="B104" s="108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0">
        <v>3</v>
      </c>
      <c r="B105" s="108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0">
        <v>4</v>
      </c>
      <c r="B106" s="108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0">
        <v>5</v>
      </c>
      <c r="B107" s="108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0">
        <v>6</v>
      </c>
      <c r="B108" s="108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0">
        <v>7</v>
      </c>
      <c r="B109" s="108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0">
        <v>8</v>
      </c>
      <c r="B110" s="108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0">
        <v>9</v>
      </c>
      <c r="B111" s="108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0">
        <v>10</v>
      </c>
      <c r="B112" s="108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0">
        <v>11</v>
      </c>
      <c r="B113" s="108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0">
        <v>12</v>
      </c>
      <c r="B114" s="108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0">
        <v>13</v>
      </c>
      <c r="B115" s="108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0">
        <v>14</v>
      </c>
      <c r="B116" s="108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0">
        <v>15</v>
      </c>
      <c r="B117" s="108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0">
        <v>16</v>
      </c>
      <c r="B118" s="108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0">
        <v>17</v>
      </c>
      <c r="B119" s="108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0">
        <v>18</v>
      </c>
      <c r="B120" s="108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0">
        <v>19</v>
      </c>
      <c r="B121" s="108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0">
        <v>20</v>
      </c>
      <c r="B122" s="108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0">
        <v>21</v>
      </c>
      <c r="B123" s="108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0">
        <v>22</v>
      </c>
      <c r="B124" s="108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0">
        <v>23</v>
      </c>
      <c r="B125" s="108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0">
        <v>24</v>
      </c>
      <c r="B126" s="108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0">
        <v>25</v>
      </c>
      <c r="B127" s="108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0">
        <v>26</v>
      </c>
      <c r="B128" s="108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0">
        <v>27</v>
      </c>
      <c r="B129" s="108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0">
        <v>28</v>
      </c>
      <c r="B130" s="108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0">
        <v>29</v>
      </c>
      <c r="B131" s="108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0">
        <v>30</v>
      </c>
      <c r="B132" s="108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0">
        <v>1</v>
      </c>
      <c r="B136" s="108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0">
        <v>2</v>
      </c>
      <c r="B137" s="108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0">
        <v>3</v>
      </c>
      <c r="B138" s="108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0">
        <v>4</v>
      </c>
      <c r="B139" s="108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0">
        <v>5</v>
      </c>
      <c r="B140" s="108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0">
        <v>6</v>
      </c>
      <c r="B141" s="108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0">
        <v>7</v>
      </c>
      <c r="B142" s="108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0">
        <v>8</v>
      </c>
      <c r="B143" s="108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0">
        <v>9</v>
      </c>
      <c r="B144" s="108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0">
        <v>10</v>
      </c>
      <c r="B145" s="108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0">
        <v>11</v>
      </c>
      <c r="B146" s="108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0">
        <v>12</v>
      </c>
      <c r="B147" s="108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0">
        <v>13</v>
      </c>
      <c r="B148" s="108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0">
        <v>14</v>
      </c>
      <c r="B149" s="108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0">
        <v>15</v>
      </c>
      <c r="B150" s="108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0">
        <v>16</v>
      </c>
      <c r="B151" s="108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0">
        <v>17</v>
      </c>
      <c r="B152" s="108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0">
        <v>18</v>
      </c>
      <c r="B153" s="108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0">
        <v>19</v>
      </c>
      <c r="B154" s="108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0">
        <v>20</v>
      </c>
      <c r="B155" s="108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0">
        <v>21</v>
      </c>
      <c r="B156" s="108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0">
        <v>22</v>
      </c>
      <c r="B157" s="108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0">
        <v>23</v>
      </c>
      <c r="B158" s="108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0">
        <v>24</v>
      </c>
      <c r="B159" s="108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0">
        <v>25</v>
      </c>
      <c r="B160" s="108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0">
        <v>26</v>
      </c>
      <c r="B161" s="108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0">
        <v>27</v>
      </c>
      <c r="B162" s="108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0">
        <v>28</v>
      </c>
      <c r="B163" s="108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0">
        <v>29</v>
      </c>
      <c r="B164" s="108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0">
        <v>30</v>
      </c>
      <c r="B165" s="108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0">
        <v>1</v>
      </c>
      <c r="B169" s="108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0">
        <v>2</v>
      </c>
      <c r="B170" s="108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0">
        <v>3</v>
      </c>
      <c r="B171" s="108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0">
        <v>4</v>
      </c>
      <c r="B172" s="108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0">
        <v>5</v>
      </c>
      <c r="B173" s="108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0">
        <v>6</v>
      </c>
      <c r="B174" s="108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0">
        <v>7</v>
      </c>
      <c r="B175" s="108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0">
        <v>8</v>
      </c>
      <c r="B176" s="108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0">
        <v>9</v>
      </c>
      <c r="B177" s="108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0">
        <v>10</v>
      </c>
      <c r="B178" s="108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0">
        <v>11</v>
      </c>
      <c r="B179" s="108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0">
        <v>12</v>
      </c>
      <c r="B180" s="108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0">
        <v>13</v>
      </c>
      <c r="B181" s="108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0">
        <v>14</v>
      </c>
      <c r="B182" s="108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0">
        <v>15</v>
      </c>
      <c r="B183" s="108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0">
        <v>16</v>
      </c>
      <c r="B184" s="108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0">
        <v>17</v>
      </c>
      <c r="B185" s="108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0">
        <v>18</v>
      </c>
      <c r="B186" s="108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0">
        <v>19</v>
      </c>
      <c r="B187" s="108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0">
        <v>20</v>
      </c>
      <c r="B188" s="108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0">
        <v>21</v>
      </c>
      <c r="B189" s="108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0">
        <v>22</v>
      </c>
      <c r="B190" s="108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0">
        <v>23</v>
      </c>
      <c r="B191" s="108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0">
        <v>24</v>
      </c>
      <c r="B192" s="108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0">
        <v>25</v>
      </c>
      <c r="B193" s="108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0">
        <v>26</v>
      </c>
      <c r="B194" s="108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0">
        <v>27</v>
      </c>
      <c r="B195" s="108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0">
        <v>28</v>
      </c>
      <c r="B196" s="108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0">
        <v>29</v>
      </c>
      <c r="B197" s="108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0">
        <v>30</v>
      </c>
      <c r="B198" s="108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0">
        <v>1</v>
      </c>
      <c r="B202" s="108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0">
        <v>2</v>
      </c>
      <c r="B203" s="108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0">
        <v>3</v>
      </c>
      <c r="B204" s="108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0">
        <v>4</v>
      </c>
      <c r="B205" s="108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0">
        <v>5</v>
      </c>
      <c r="B206" s="108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0">
        <v>6</v>
      </c>
      <c r="B207" s="108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0">
        <v>7</v>
      </c>
      <c r="B208" s="108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0">
        <v>8</v>
      </c>
      <c r="B209" s="108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0">
        <v>9</v>
      </c>
      <c r="B210" s="108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0">
        <v>10</v>
      </c>
      <c r="B211" s="108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0">
        <v>11</v>
      </c>
      <c r="B212" s="108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0">
        <v>12</v>
      </c>
      <c r="B213" s="108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0">
        <v>13</v>
      </c>
      <c r="B214" s="108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0">
        <v>14</v>
      </c>
      <c r="B215" s="108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0">
        <v>15</v>
      </c>
      <c r="B216" s="108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0">
        <v>16</v>
      </c>
      <c r="B217" s="108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0">
        <v>17</v>
      </c>
      <c r="B218" s="108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0">
        <v>18</v>
      </c>
      <c r="B219" s="108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0">
        <v>19</v>
      </c>
      <c r="B220" s="108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0">
        <v>20</v>
      </c>
      <c r="B221" s="108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0">
        <v>21</v>
      </c>
      <c r="B222" s="108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0">
        <v>22</v>
      </c>
      <c r="B223" s="108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0">
        <v>23</v>
      </c>
      <c r="B224" s="108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0">
        <v>24</v>
      </c>
      <c r="B225" s="108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0">
        <v>25</v>
      </c>
      <c r="B226" s="108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0">
        <v>26</v>
      </c>
      <c r="B227" s="108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0">
        <v>27</v>
      </c>
      <c r="B228" s="108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0">
        <v>28</v>
      </c>
      <c r="B229" s="108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0">
        <v>29</v>
      </c>
      <c r="B230" s="108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0">
        <v>30</v>
      </c>
      <c r="B231" s="108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0">
        <v>1</v>
      </c>
      <c r="B235" s="108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0">
        <v>2</v>
      </c>
      <c r="B236" s="108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0">
        <v>3</v>
      </c>
      <c r="B237" s="108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0">
        <v>4</v>
      </c>
      <c r="B238" s="108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0">
        <v>5</v>
      </c>
      <c r="B239" s="108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0">
        <v>6</v>
      </c>
      <c r="B240" s="108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0">
        <v>7</v>
      </c>
      <c r="B241" s="108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0">
        <v>8</v>
      </c>
      <c r="B242" s="108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0">
        <v>9</v>
      </c>
      <c r="B243" s="108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0">
        <v>10</v>
      </c>
      <c r="B244" s="108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0">
        <v>11</v>
      </c>
      <c r="B245" s="108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0">
        <v>12</v>
      </c>
      <c r="B246" s="108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0">
        <v>13</v>
      </c>
      <c r="B247" s="108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0">
        <v>14</v>
      </c>
      <c r="B248" s="108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0">
        <v>15</v>
      </c>
      <c r="B249" s="108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0">
        <v>16</v>
      </c>
      <c r="B250" s="108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0">
        <v>17</v>
      </c>
      <c r="B251" s="108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0">
        <v>18</v>
      </c>
      <c r="B252" s="108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0">
        <v>19</v>
      </c>
      <c r="B253" s="108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0">
        <v>20</v>
      </c>
      <c r="B254" s="108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0">
        <v>21</v>
      </c>
      <c r="B255" s="108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0">
        <v>22</v>
      </c>
      <c r="B256" s="108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0">
        <v>23</v>
      </c>
      <c r="B257" s="108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0">
        <v>24</v>
      </c>
      <c r="B258" s="108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0">
        <v>25</v>
      </c>
      <c r="B259" s="108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0">
        <v>26</v>
      </c>
      <c r="B260" s="108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0">
        <v>27</v>
      </c>
      <c r="B261" s="108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0">
        <v>28</v>
      </c>
      <c r="B262" s="108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0">
        <v>29</v>
      </c>
      <c r="B263" s="108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0">
        <v>30</v>
      </c>
      <c r="B264" s="108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0">
        <v>1</v>
      </c>
      <c r="B268" s="108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0">
        <v>2</v>
      </c>
      <c r="B269" s="108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0">
        <v>3</v>
      </c>
      <c r="B270" s="108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0">
        <v>4</v>
      </c>
      <c r="B271" s="108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0">
        <v>5</v>
      </c>
      <c r="B272" s="108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0">
        <v>6</v>
      </c>
      <c r="B273" s="108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0">
        <v>7</v>
      </c>
      <c r="B274" s="108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0">
        <v>8</v>
      </c>
      <c r="B275" s="108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0">
        <v>9</v>
      </c>
      <c r="B276" s="108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0">
        <v>10</v>
      </c>
      <c r="B277" s="108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0">
        <v>11</v>
      </c>
      <c r="B278" s="108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0">
        <v>12</v>
      </c>
      <c r="B279" s="108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0">
        <v>13</v>
      </c>
      <c r="B280" s="108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0">
        <v>14</v>
      </c>
      <c r="B281" s="108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0">
        <v>15</v>
      </c>
      <c r="B282" s="108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0">
        <v>16</v>
      </c>
      <c r="B283" s="108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0">
        <v>17</v>
      </c>
      <c r="B284" s="108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0">
        <v>18</v>
      </c>
      <c r="B285" s="108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0">
        <v>19</v>
      </c>
      <c r="B286" s="108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0">
        <v>20</v>
      </c>
      <c r="B287" s="108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0">
        <v>21</v>
      </c>
      <c r="B288" s="108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0">
        <v>22</v>
      </c>
      <c r="B289" s="108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0">
        <v>23</v>
      </c>
      <c r="B290" s="108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0">
        <v>24</v>
      </c>
      <c r="B291" s="108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0">
        <v>25</v>
      </c>
      <c r="B292" s="108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0">
        <v>26</v>
      </c>
      <c r="B293" s="108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0">
        <v>27</v>
      </c>
      <c r="B294" s="108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0">
        <v>28</v>
      </c>
      <c r="B295" s="108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0">
        <v>29</v>
      </c>
      <c r="B296" s="108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0">
        <v>30</v>
      </c>
      <c r="B297" s="108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0">
        <v>1</v>
      </c>
      <c r="B301" s="108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0">
        <v>2</v>
      </c>
      <c r="B302" s="108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0">
        <v>3</v>
      </c>
      <c r="B303" s="108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0">
        <v>4</v>
      </c>
      <c r="B304" s="108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0">
        <v>5</v>
      </c>
      <c r="B305" s="108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0">
        <v>6</v>
      </c>
      <c r="B306" s="108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0">
        <v>7</v>
      </c>
      <c r="B307" s="108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0">
        <v>8</v>
      </c>
      <c r="B308" s="108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0">
        <v>9</v>
      </c>
      <c r="B309" s="108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0">
        <v>10</v>
      </c>
      <c r="B310" s="108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0">
        <v>11</v>
      </c>
      <c r="B311" s="108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0">
        <v>12</v>
      </c>
      <c r="B312" s="108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0">
        <v>13</v>
      </c>
      <c r="B313" s="108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0">
        <v>14</v>
      </c>
      <c r="B314" s="108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0">
        <v>15</v>
      </c>
      <c r="B315" s="108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0">
        <v>16</v>
      </c>
      <c r="B316" s="108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0">
        <v>17</v>
      </c>
      <c r="B317" s="108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0">
        <v>18</v>
      </c>
      <c r="B318" s="108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0">
        <v>19</v>
      </c>
      <c r="B319" s="108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0">
        <v>20</v>
      </c>
      <c r="B320" s="108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0">
        <v>21</v>
      </c>
      <c r="B321" s="108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0">
        <v>22</v>
      </c>
      <c r="B322" s="108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0">
        <v>23</v>
      </c>
      <c r="B323" s="108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0">
        <v>24</v>
      </c>
      <c r="B324" s="108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0">
        <v>25</v>
      </c>
      <c r="B325" s="108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0">
        <v>26</v>
      </c>
      <c r="B326" s="108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0">
        <v>27</v>
      </c>
      <c r="B327" s="108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0">
        <v>28</v>
      </c>
      <c r="B328" s="108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0">
        <v>29</v>
      </c>
      <c r="B329" s="108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0">
        <v>30</v>
      </c>
      <c r="B330" s="108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0">
        <v>1</v>
      </c>
      <c r="B334" s="108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0">
        <v>2</v>
      </c>
      <c r="B335" s="108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0">
        <v>3</v>
      </c>
      <c r="B336" s="108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0">
        <v>4</v>
      </c>
      <c r="B337" s="108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0">
        <v>5</v>
      </c>
      <c r="B338" s="108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0">
        <v>6</v>
      </c>
      <c r="B339" s="108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0">
        <v>7</v>
      </c>
      <c r="B340" s="108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0">
        <v>8</v>
      </c>
      <c r="B341" s="108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0">
        <v>9</v>
      </c>
      <c r="B342" s="108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0">
        <v>10</v>
      </c>
      <c r="B343" s="108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0">
        <v>11</v>
      </c>
      <c r="B344" s="108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0">
        <v>12</v>
      </c>
      <c r="B345" s="108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0">
        <v>13</v>
      </c>
      <c r="B346" s="108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0">
        <v>14</v>
      </c>
      <c r="B347" s="108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0">
        <v>15</v>
      </c>
      <c r="B348" s="108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0">
        <v>16</v>
      </c>
      <c r="B349" s="108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0">
        <v>17</v>
      </c>
      <c r="B350" s="108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0">
        <v>18</v>
      </c>
      <c r="B351" s="108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0">
        <v>19</v>
      </c>
      <c r="B352" s="108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0">
        <v>20</v>
      </c>
      <c r="B353" s="108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0">
        <v>21</v>
      </c>
      <c r="B354" s="108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0">
        <v>22</v>
      </c>
      <c r="B355" s="108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0">
        <v>23</v>
      </c>
      <c r="B356" s="108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0">
        <v>24</v>
      </c>
      <c r="B357" s="108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0">
        <v>25</v>
      </c>
      <c r="B358" s="108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0">
        <v>26</v>
      </c>
      <c r="B359" s="108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0">
        <v>27</v>
      </c>
      <c r="B360" s="108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0">
        <v>28</v>
      </c>
      <c r="B361" s="108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0">
        <v>29</v>
      </c>
      <c r="B362" s="108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0">
        <v>30</v>
      </c>
      <c r="B363" s="108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0">
        <v>1</v>
      </c>
      <c r="B367" s="108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0">
        <v>2</v>
      </c>
      <c r="B368" s="108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0">
        <v>3</v>
      </c>
      <c r="B369" s="108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0">
        <v>4</v>
      </c>
      <c r="B370" s="108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0">
        <v>5</v>
      </c>
      <c r="B371" s="108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0">
        <v>6</v>
      </c>
      <c r="B372" s="108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0">
        <v>7</v>
      </c>
      <c r="B373" s="108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0">
        <v>8</v>
      </c>
      <c r="B374" s="108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0">
        <v>9</v>
      </c>
      <c r="B375" s="108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0">
        <v>10</v>
      </c>
      <c r="B376" s="108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0">
        <v>11</v>
      </c>
      <c r="B377" s="108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0">
        <v>12</v>
      </c>
      <c r="B378" s="108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0">
        <v>13</v>
      </c>
      <c r="B379" s="108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0">
        <v>14</v>
      </c>
      <c r="B380" s="108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0">
        <v>15</v>
      </c>
      <c r="B381" s="108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0">
        <v>16</v>
      </c>
      <c r="B382" s="108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0">
        <v>17</v>
      </c>
      <c r="B383" s="108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0">
        <v>18</v>
      </c>
      <c r="B384" s="108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0">
        <v>19</v>
      </c>
      <c r="B385" s="108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0">
        <v>20</v>
      </c>
      <c r="B386" s="108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0">
        <v>21</v>
      </c>
      <c r="B387" s="108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0">
        <v>22</v>
      </c>
      <c r="B388" s="108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0">
        <v>23</v>
      </c>
      <c r="B389" s="108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0">
        <v>24</v>
      </c>
      <c r="B390" s="108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0">
        <v>25</v>
      </c>
      <c r="B391" s="108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0">
        <v>26</v>
      </c>
      <c r="B392" s="108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0">
        <v>27</v>
      </c>
      <c r="B393" s="108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0">
        <v>28</v>
      </c>
      <c r="B394" s="108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0">
        <v>29</v>
      </c>
      <c r="B395" s="108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0">
        <v>30</v>
      </c>
      <c r="B396" s="108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0">
        <v>1</v>
      </c>
      <c r="B400" s="108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0">
        <v>2</v>
      </c>
      <c r="B401" s="108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0">
        <v>3</v>
      </c>
      <c r="B402" s="108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0">
        <v>4</v>
      </c>
      <c r="B403" s="108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0">
        <v>5</v>
      </c>
      <c r="B404" s="108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0">
        <v>6</v>
      </c>
      <c r="B405" s="108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0">
        <v>7</v>
      </c>
      <c r="B406" s="108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0">
        <v>8</v>
      </c>
      <c r="B407" s="108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0">
        <v>9</v>
      </c>
      <c r="B408" s="108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0">
        <v>10</v>
      </c>
      <c r="B409" s="108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0">
        <v>11</v>
      </c>
      <c r="B410" s="108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0">
        <v>12</v>
      </c>
      <c r="B411" s="108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0">
        <v>13</v>
      </c>
      <c r="B412" s="108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0">
        <v>14</v>
      </c>
      <c r="B413" s="108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0">
        <v>15</v>
      </c>
      <c r="B414" s="108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0">
        <v>16</v>
      </c>
      <c r="B415" s="108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0">
        <v>17</v>
      </c>
      <c r="B416" s="108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0">
        <v>18</v>
      </c>
      <c r="B417" s="108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0">
        <v>19</v>
      </c>
      <c r="B418" s="108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0">
        <v>20</v>
      </c>
      <c r="B419" s="108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0">
        <v>21</v>
      </c>
      <c r="B420" s="108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0">
        <v>22</v>
      </c>
      <c r="B421" s="108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0">
        <v>23</v>
      </c>
      <c r="B422" s="108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0">
        <v>24</v>
      </c>
      <c r="B423" s="108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0">
        <v>25</v>
      </c>
      <c r="B424" s="108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0">
        <v>26</v>
      </c>
      <c r="B425" s="108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0">
        <v>27</v>
      </c>
      <c r="B426" s="108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0">
        <v>28</v>
      </c>
      <c r="B427" s="108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0">
        <v>29</v>
      </c>
      <c r="B428" s="108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0">
        <v>30</v>
      </c>
      <c r="B429" s="108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0">
        <v>1</v>
      </c>
      <c r="B433" s="108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0">
        <v>2</v>
      </c>
      <c r="B434" s="108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0">
        <v>3</v>
      </c>
      <c r="B435" s="108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0">
        <v>4</v>
      </c>
      <c r="B436" s="108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0">
        <v>5</v>
      </c>
      <c r="B437" s="108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0">
        <v>6</v>
      </c>
      <c r="B438" s="108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0">
        <v>7</v>
      </c>
      <c r="B439" s="108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0">
        <v>8</v>
      </c>
      <c r="B440" s="108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0">
        <v>9</v>
      </c>
      <c r="B441" s="108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0">
        <v>10</v>
      </c>
      <c r="B442" s="108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0">
        <v>11</v>
      </c>
      <c r="B443" s="108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0">
        <v>12</v>
      </c>
      <c r="B444" s="108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0">
        <v>13</v>
      </c>
      <c r="B445" s="108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0">
        <v>14</v>
      </c>
      <c r="B446" s="108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0">
        <v>15</v>
      </c>
      <c r="B447" s="108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0">
        <v>16</v>
      </c>
      <c r="B448" s="108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0">
        <v>17</v>
      </c>
      <c r="B449" s="108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0">
        <v>18</v>
      </c>
      <c r="B450" s="108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0">
        <v>19</v>
      </c>
      <c r="B451" s="108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0">
        <v>20</v>
      </c>
      <c r="B452" s="108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0">
        <v>21</v>
      </c>
      <c r="B453" s="108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0">
        <v>22</v>
      </c>
      <c r="B454" s="108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0">
        <v>23</v>
      </c>
      <c r="B455" s="108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0">
        <v>24</v>
      </c>
      <c r="B456" s="108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0">
        <v>25</v>
      </c>
      <c r="B457" s="108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0">
        <v>26</v>
      </c>
      <c r="B458" s="108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0">
        <v>27</v>
      </c>
      <c r="B459" s="108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0">
        <v>28</v>
      </c>
      <c r="B460" s="108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0">
        <v>29</v>
      </c>
      <c r="B461" s="108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0">
        <v>30</v>
      </c>
      <c r="B462" s="108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0">
        <v>1</v>
      </c>
      <c r="B466" s="108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0">
        <v>2</v>
      </c>
      <c r="B467" s="108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0">
        <v>3</v>
      </c>
      <c r="B468" s="108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0">
        <v>4</v>
      </c>
      <c r="B469" s="108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0">
        <v>5</v>
      </c>
      <c r="B470" s="108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0">
        <v>6</v>
      </c>
      <c r="B471" s="108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0">
        <v>7</v>
      </c>
      <c r="B472" s="108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0">
        <v>8</v>
      </c>
      <c r="B473" s="108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0">
        <v>9</v>
      </c>
      <c r="B474" s="108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0">
        <v>10</v>
      </c>
      <c r="B475" s="108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0">
        <v>11</v>
      </c>
      <c r="B476" s="108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0">
        <v>12</v>
      </c>
      <c r="B477" s="108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0">
        <v>13</v>
      </c>
      <c r="B478" s="108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0">
        <v>14</v>
      </c>
      <c r="B479" s="108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0">
        <v>15</v>
      </c>
      <c r="B480" s="108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0">
        <v>16</v>
      </c>
      <c r="B481" s="108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0">
        <v>17</v>
      </c>
      <c r="B482" s="108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0">
        <v>18</v>
      </c>
      <c r="B483" s="108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0">
        <v>19</v>
      </c>
      <c r="B484" s="108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0">
        <v>20</v>
      </c>
      <c r="B485" s="108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0">
        <v>21</v>
      </c>
      <c r="B486" s="108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0">
        <v>22</v>
      </c>
      <c r="B487" s="108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0">
        <v>23</v>
      </c>
      <c r="B488" s="108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0">
        <v>24</v>
      </c>
      <c r="B489" s="108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0">
        <v>25</v>
      </c>
      <c r="B490" s="108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0">
        <v>26</v>
      </c>
      <c r="B491" s="108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0">
        <v>27</v>
      </c>
      <c r="B492" s="108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0">
        <v>28</v>
      </c>
      <c r="B493" s="108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0">
        <v>29</v>
      </c>
      <c r="B494" s="108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0">
        <v>30</v>
      </c>
      <c r="B495" s="108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0">
        <v>1</v>
      </c>
      <c r="B499" s="108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0">
        <v>2</v>
      </c>
      <c r="B500" s="108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0">
        <v>3</v>
      </c>
      <c r="B501" s="108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0">
        <v>4</v>
      </c>
      <c r="B502" s="108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0">
        <v>5</v>
      </c>
      <c r="B503" s="108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0">
        <v>6</v>
      </c>
      <c r="B504" s="108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0">
        <v>7</v>
      </c>
      <c r="B505" s="108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0">
        <v>8</v>
      </c>
      <c r="B506" s="108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0">
        <v>9</v>
      </c>
      <c r="B507" s="108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0">
        <v>10</v>
      </c>
      <c r="B508" s="108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0">
        <v>11</v>
      </c>
      <c r="B509" s="108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0">
        <v>12</v>
      </c>
      <c r="B510" s="108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0">
        <v>13</v>
      </c>
      <c r="B511" s="108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0">
        <v>14</v>
      </c>
      <c r="B512" s="108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0">
        <v>15</v>
      </c>
      <c r="B513" s="108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0">
        <v>16</v>
      </c>
      <c r="B514" s="108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0">
        <v>17</v>
      </c>
      <c r="B515" s="108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0">
        <v>18</v>
      </c>
      <c r="B516" s="108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0">
        <v>19</v>
      </c>
      <c r="B517" s="108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0">
        <v>20</v>
      </c>
      <c r="B518" s="108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0">
        <v>21</v>
      </c>
      <c r="B519" s="108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0">
        <v>22</v>
      </c>
      <c r="B520" s="108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0">
        <v>23</v>
      </c>
      <c r="B521" s="108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0">
        <v>24</v>
      </c>
      <c r="B522" s="108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0">
        <v>25</v>
      </c>
      <c r="B523" s="108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0">
        <v>26</v>
      </c>
      <c r="B524" s="108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0">
        <v>27</v>
      </c>
      <c r="B525" s="108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0">
        <v>28</v>
      </c>
      <c r="B526" s="108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0">
        <v>29</v>
      </c>
      <c r="B527" s="108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0">
        <v>30</v>
      </c>
      <c r="B528" s="108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0">
        <v>1</v>
      </c>
      <c r="B532" s="108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0">
        <v>2</v>
      </c>
      <c r="B533" s="108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0">
        <v>3</v>
      </c>
      <c r="B534" s="108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0">
        <v>4</v>
      </c>
      <c r="B535" s="108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0">
        <v>5</v>
      </c>
      <c r="B536" s="108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0">
        <v>6</v>
      </c>
      <c r="B537" s="108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0">
        <v>7</v>
      </c>
      <c r="B538" s="108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0">
        <v>8</v>
      </c>
      <c r="B539" s="108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0">
        <v>9</v>
      </c>
      <c r="B540" s="108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0">
        <v>10</v>
      </c>
      <c r="B541" s="108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0">
        <v>11</v>
      </c>
      <c r="B542" s="108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0">
        <v>12</v>
      </c>
      <c r="B543" s="108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0">
        <v>13</v>
      </c>
      <c r="B544" s="108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0">
        <v>14</v>
      </c>
      <c r="B545" s="108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0">
        <v>15</v>
      </c>
      <c r="B546" s="108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0">
        <v>16</v>
      </c>
      <c r="B547" s="108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0">
        <v>17</v>
      </c>
      <c r="B548" s="108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0">
        <v>18</v>
      </c>
      <c r="B549" s="108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0">
        <v>19</v>
      </c>
      <c r="B550" s="108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0">
        <v>20</v>
      </c>
      <c r="B551" s="108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0">
        <v>21</v>
      </c>
      <c r="B552" s="108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0">
        <v>22</v>
      </c>
      <c r="B553" s="108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0">
        <v>23</v>
      </c>
      <c r="B554" s="108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0">
        <v>24</v>
      </c>
      <c r="B555" s="108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0">
        <v>25</v>
      </c>
      <c r="B556" s="108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0">
        <v>26</v>
      </c>
      <c r="B557" s="108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0">
        <v>27</v>
      </c>
      <c r="B558" s="108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0">
        <v>28</v>
      </c>
      <c r="B559" s="108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0">
        <v>29</v>
      </c>
      <c r="B560" s="108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0">
        <v>30</v>
      </c>
      <c r="B561" s="108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0">
        <v>1</v>
      </c>
      <c r="B565" s="108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0">
        <v>2</v>
      </c>
      <c r="B566" s="108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0">
        <v>3</v>
      </c>
      <c r="B567" s="108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0">
        <v>4</v>
      </c>
      <c r="B568" s="108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0">
        <v>5</v>
      </c>
      <c r="B569" s="108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0">
        <v>6</v>
      </c>
      <c r="B570" s="108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0">
        <v>7</v>
      </c>
      <c r="B571" s="108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0">
        <v>8</v>
      </c>
      <c r="B572" s="108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0">
        <v>9</v>
      </c>
      <c r="B573" s="108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0">
        <v>10</v>
      </c>
      <c r="B574" s="108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0">
        <v>11</v>
      </c>
      <c r="B575" s="108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0">
        <v>12</v>
      </c>
      <c r="B576" s="108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0">
        <v>13</v>
      </c>
      <c r="B577" s="108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0">
        <v>14</v>
      </c>
      <c r="B578" s="108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0">
        <v>15</v>
      </c>
      <c r="B579" s="108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0">
        <v>16</v>
      </c>
      <c r="B580" s="108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0">
        <v>17</v>
      </c>
      <c r="B581" s="108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0">
        <v>18</v>
      </c>
      <c r="B582" s="108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0">
        <v>19</v>
      </c>
      <c r="B583" s="108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0">
        <v>20</v>
      </c>
      <c r="B584" s="108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0">
        <v>21</v>
      </c>
      <c r="B585" s="108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0">
        <v>22</v>
      </c>
      <c r="B586" s="108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0">
        <v>23</v>
      </c>
      <c r="B587" s="108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0">
        <v>24</v>
      </c>
      <c r="B588" s="108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0">
        <v>25</v>
      </c>
      <c r="B589" s="108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0">
        <v>26</v>
      </c>
      <c r="B590" s="108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0">
        <v>27</v>
      </c>
      <c r="B591" s="108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0">
        <v>28</v>
      </c>
      <c r="B592" s="108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0">
        <v>29</v>
      </c>
      <c r="B593" s="108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0">
        <v>30</v>
      </c>
      <c r="B594" s="108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0">
        <v>1</v>
      </c>
      <c r="B598" s="108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0">
        <v>2</v>
      </c>
      <c r="B599" s="108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0">
        <v>3</v>
      </c>
      <c r="B600" s="108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0">
        <v>4</v>
      </c>
      <c r="B601" s="108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0">
        <v>5</v>
      </c>
      <c r="B602" s="108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0">
        <v>6</v>
      </c>
      <c r="B603" s="108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0">
        <v>7</v>
      </c>
      <c r="B604" s="108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0">
        <v>8</v>
      </c>
      <c r="B605" s="108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0">
        <v>9</v>
      </c>
      <c r="B606" s="108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0">
        <v>10</v>
      </c>
      <c r="B607" s="108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0">
        <v>11</v>
      </c>
      <c r="B608" s="108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0">
        <v>12</v>
      </c>
      <c r="B609" s="108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0">
        <v>13</v>
      </c>
      <c r="B610" s="108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0">
        <v>14</v>
      </c>
      <c r="B611" s="108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0">
        <v>15</v>
      </c>
      <c r="B612" s="108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0">
        <v>16</v>
      </c>
      <c r="B613" s="108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0">
        <v>17</v>
      </c>
      <c r="B614" s="108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0">
        <v>18</v>
      </c>
      <c r="B615" s="108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0">
        <v>19</v>
      </c>
      <c r="B616" s="108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0">
        <v>20</v>
      </c>
      <c r="B617" s="108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0">
        <v>21</v>
      </c>
      <c r="B618" s="108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0">
        <v>22</v>
      </c>
      <c r="B619" s="108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0">
        <v>23</v>
      </c>
      <c r="B620" s="108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0">
        <v>24</v>
      </c>
      <c r="B621" s="108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0">
        <v>25</v>
      </c>
      <c r="B622" s="108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0">
        <v>26</v>
      </c>
      <c r="B623" s="108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0">
        <v>27</v>
      </c>
      <c r="B624" s="108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0">
        <v>28</v>
      </c>
      <c r="B625" s="108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0">
        <v>29</v>
      </c>
      <c r="B626" s="108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0">
        <v>30</v>
      </c>
      <c r="B627" s="108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0">
        <v>1</v>
      </c>
      <c r="B631" s="108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0">
        <v>2</v>
      </c>
      <c r="B632" s="108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0">
        <v>3</v>
      </c>
      <c r="B633" s="108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0">
        <v>4</v>
      </c>
      <c r="B634" s="108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0">
        <v>5</v>
      </c>
      <c r="B635" s="108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0">
        <v>6</v>
      </c>
      <c r="B636" s="108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0">
        <v>7</v>
      </c>
      <c r="B637" s="108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0">
        <v>8</v>
      </c>
      <c r="B638" s="108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0">
        <v>9</v>
      </c>
      <c r="B639" s="108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0">
        <v>10</v>
      </c>
      <c r="B640" s="108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0">
        <v>11</v>
      </c>
      <c r="B641" s="108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0">
        <v>12</v>
      </c>
      <c r="B642" s="108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0">
        <v>13</v>
      </c>
      <c r="B643" s="108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0">
        <v>14</v>
      </c>
      <c r="B644" s="108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0">
        <v>15</v>
      </c>
      <c r="B645" s="108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0">
        <v>16</v>
      </c>
      <c r="B646" s="108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0">
        <v>17</v>
      </c>
      <c r="B647" s="108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0">
        <v>18</v>
      </c>
      <c r="B648" s="108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0">
        <v>19</v>
      </c>
      <c r="B649" s="108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0">
        <v>20</v>
      </c>
      <c r="B650" s="108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0">
        <v>21</v>
      </c>
      <c r="B651" s="108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0">
        <v>22</v>
      </c>
      <c r="B652" s="108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0">
        <v>23</v>
      </c>
      <c r="B653" s="108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0">
        <v>24</v>
      </c>
      <c r="B654" s="108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0">
        <v>25</v>
      </c>
      <c r="B655" s="108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0">
        <v>26</v>
      </c>
      <c r="B656" s="108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0">
        <v>27</v>
      </c>
      <c r="B657" s="108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0">
        <v>28</v>
      </c>
      <c r="B658" s="108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0">
        <v>29</v>
      </c>
      <c r="B659" s="108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0">
        <v>30</v>
      </c>
      <c r="B660" s="108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0">
        <v>1</v>
      </c>
      <c r="B664" s="108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0">
        <v>2</v>
      </c>
      <c r="B665" s="108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0">
        <v>3</v>
      </c>
      <c r="B666" s="108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0">
        <v>4</v>
      </c>
      <c r="B667" s="108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0">
        <v>5</v>
      </c>
      <c r="B668" s="108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0">
        <v>6</v>
      </c>
      <c r="B669" s="108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0">
        <v>7</v>
      </c>
      <c r="B670" s="108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0">
        <v>8</v>
      </c>
      <c r="B671" s="108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0">
        <v>9</v>
      </c>
      <c r="B672" s="108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0">
        <v>10</v>
      </c>
      <c r="B673" s="108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0">
        <v>11</v>
      </c>
      <c r="B674" s="108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0">
        <v>12</v>
      </c>
      <c r="B675" s="108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0">
        <v>13</v>
      </c>
      <c r="B676" s="108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0">
        <v>14</v>
      </c>
      <c r="B677" s="108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0">
        <v>15</v>
      </c>
      <c r="B678" s="108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0">
        <v>16</v>
      </c>
      <c r="B679" s="108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0">
        <v>17</v>
      </c>
      <c r="B680" s="108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0">
        <v>18</v>
      </c>
      <c r="B681" s="108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0">
        <v>19</v>
      </c>
      <c r="B682" s="108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0">
        <v>20</v>
      </c>
      <c r="B683" s="108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0">
        <v>21</v>
      </c>
      <c r="B684" s="108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0">
        <v>22</v>
      </c>
      <c r="B685" s="108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0">
        <v>23</v>
      </c>
      <c r="B686" s="108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0">
        <v>24</v>
      </c>
      <c r="B687" s="108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0">
        <v>25</v>
      </c>
      <c r="B688" s="108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0">
        <v>26</v>
      </c>
      <c r="B689" s="108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0">
        <v>27</v>
      </c>
      <c r="B690" s="108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0">
        <v>28</v>
      </c>
      <c r="B691" s="108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0">
        <v>29</v>
      </c>
      <c r="B692" s="108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0">
        <v>30</v>
      </c>
      <c r="B693" s="108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0">
        <v>1</v>
      </c>
      <c r="B697" s="108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0">
        <v>2</v>
      </c>
      <c r="B698" s="108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0">
        <v>3</v>
      </c>
      <c r="B699" s="108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0">
        <v>4</v>
      </c>
      <c r="B700" s="108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0">
        <v>5</v>
      </c>
      <c r="B701" s="108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0">
        <v>6</v>
      </c>
      <c r="B702" s="108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0">
        <v>7</v>
      </c>
      <c r="B703" s="108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0">
        <v>8</v>
      </c>
      <c r="B704" s="108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0">
        <v>9</v>
      </c>
      <c r="B705" s="108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0">
        <v>10</v>
      </c>
      <c r="B706" s="108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0">
        <v>11</v>
      </c>
      <c r="B707" s="108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0">
        <v>12</v>
      </c>
      <c r="B708" s="108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0">
        <v>13</v>
      </c>
      <c r="B709" s="108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0">
        <v>14</v>
      </c>
      <c r="B710" s="108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0">
        <v>15</v>
      </c>
      <c r="B711" s="108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0">
        <v>16</v>
      </c>
      <c r="B712" s="108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0">
        <v>17</v>
      </c>
      <c r="B713" s="108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0">
        <v>18</v>
      </c>
      <c r="B714" s="108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0">
        <v>19</v>
      </c>
      <c r="B715" s="108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0">
        <v>20</v>
      </c>
      <c r="B716" s="108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0">
        <v>21</v>
      </c>
      <c r="B717" s="108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0">
        <v>22</v>
      </c>
      <c r="B718" s="108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0">
        <v>23</v>
      </c>
      <c r="B719" s="108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0">
        <v>24</v>
      </c>
      <c r="B720" s="108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0">
        <v>25</v>
      </c>
      <c r="B721" s="108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0">
        <v>26</v>
      </c>
      <c r="B722" s="108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0">
        <v>27</v>
      </c>
      <c r="B723" s="108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0">
        <v>28</v>
      </c>
      <c r="B724" s="108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0">
        <v>29</v>
      </c>
      <c r="B725" s="108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0">
        <v>30</v>
      </c>
      <c r="B726" s="108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0">
        <v>1</v>
      </c>
      <c r="B730" s="108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0">
        <v>2</v>
      </c>
      <c r="B731" s="108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0">
        <v>3</v>
      </c>
      <c r="B732" s="108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0">
        <v>4</v>
      </c>
      <c r="B733" s="108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0">
        <v>5</v>
      </c>
      <c r="B734" s="108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0">
        <v>6</v>
      </c>
      <c r="B735" s="108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0">
        <v>7</v>
      </c>
      <c r="B736" s="108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0">
        <v>8</v>
      </c>
      <c r="B737" s="108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0">
        <v>9</v>
      </c>
      <c r="B738" s="108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0">
        <v>10</v>
      </c>
      <c r="B739" s="108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0">
        <v>11</v>
      </c>
      <c r="B740" s="108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0">
        <v>12</v>
      </c>
      <c r="B741" s="108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0">
        <v>13</v>
      </c>
      <c r="B742" s="108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0">
        <v>14</v>
      </c>
      <c r="B743" s="108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0">
        <v>15</v>
      </c>
      <c r="B744" s="108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0">
        <v>16</v>
      </c>
      <c r="B745" s="108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0">
        <v>17</v>
      </c>
      <c r="B746" s="108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0">
        <v>18</v>
      </c>
      <c r="B747" s="108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0">
        <v>19</v>
      </c>
      <c r="B748" s="108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0">
        <v>20</v>
      </c>
      <c r="B749" s="108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0">
        <v>21</v>
      </c>
      <c r="B750" s="108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0">
        <v>22</v>
      </c>
      <c r="B751" s="108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0">
        <v>23</v>
      </c>
      <c r="B752" s="108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0">
        <v>24</v>
      </c>
      <c r="B753" s="108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0">
        <v>25</v>
      </c>
      <c r="B754" s="108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0">
        <v>26</v>
      </c>
      <c r="B755" s="108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0">
        <v>27</v>
      </c>
      <c r="B756" s="108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0">
        <v>28</v>
      </c>
      <c r="B757" s="108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0">
        <v>29</v>
      </c>
      <c r="B758" s="108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0">
        <v>30</v>
      </c>
      <c r="B759" s="108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0">
        <v>1</v>
      </c>
      <c r="B763" s="108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0">
        <v>2</v>
      </c>
      <c r="B764" s="108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0">
        <v>3</v>
      </c>
      <c r="B765" s="108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0">
        <v>4</v>
      </c>
      <c r="B766" s="108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0">
        <v>5</v>
      </c>
      <c r="B767" s="108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0">
        <v>6</v>
      </c>
      <c r="B768" s="108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0">
        <v>7</v>
      </c>
      <c r="B769" s="108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0">
        <v>8</v>
      </c>
      <c r="B770" s="108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0">
        <v>9</v>
      </c>
      <c r="B771" s="108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0">
        <v>10</v>
      </c>
      <c r="B772" s="108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0">
        <v>11</v>
      </c>
      <c r="B773" s="108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0">
        <v>12</v>
      </c>
      <c r="B774" s="108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0">
        <v>13</v>
      </c>
      <c r="B775" s="108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0">
        <v>14</v>
      </c>
      <c r="B776" s="108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0">
        <v>15</v>
      </c>
      <c r="B777" s="108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0">
        <v>16</v>
      </c>
      <c r="B778" s="108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0">
        <v>17</v>
      </c>
      <c r="B779" s="108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0">
        <v>18</v>
      </c>
      <c r="B780" s="108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0">
        <v>19</v>
      </c>
      <c r="B781" s="108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0">
        <v>20</v>
      </c>
      <c r="B782" s="108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0">
        <v>21</v>
      </c>
      <c r="B783" s="108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0">
        <v>22</v>
      </c>
      <c r="B784" s="108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0">
        <v>23</v>
      </c>
      <c r="B785" s="108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0">
        <v>24</v>
      </c>
      <c r="B786" s="108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0">
        <v>25</v>
      </c>
      <c r="B787" s="108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0">
        <v>26</v>
      </c>
      <c r="B788" s="108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0">
        <v>27</v>
      </c>
      <c r="B789" s="108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0">
        <v>28</v>
      </c>
      <c r="B790" s="108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0">
        <v>29</v>
      </c>
      <c r="B791" s="108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0">
        <v>30</v>
      </c>
      <c r="B792" s="108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0">
        <v>1</v>
      </c>
      <c r="B796" s="108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0">
        <v>2</v>
      </c>
      <c r="B797" s="108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0">
        <v>3</v>
      </c>
      <c r="B798" s="108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0">
        <v>4</v>
      </c>
      <c r="B799" s="108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0">
        <v>5</v>
      </c>
      <c r="B800" s="108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0">
        <v>6</v>
      </c>
      <c r="B801" s="108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0">
        <v>7</v>
      </c>
      <c r="B802" s="108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0">
        <v>8</v>
      </c>
      <c r="B803" s="108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0">
        <v>9</v>
      </c>
      <c r="B804" s="108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0">
        <v>10</v>
      </c>
      <c r="B805" s="108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0">
        <v>11</v>
      </c>
      <c r="B806" s="108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0">
        <v>12</v>
      </c>
      <c r="B807" s="108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0">
        <v>13</v>
      </c>
      <c r="B808" s="108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0">
        <v>14</v>
      </c>
      <c r="B809" s="108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0">
        <v>15</v>
      </c>
      <c r="B810" s="108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0">
        <v>16</v>
      </c>
      <c r="B811" s="108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0">
        <v>17</v>
      </c>
      <c r="B812" s="108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0">
        <v>18</v>
      </c>
      <c r="B813" s="108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0">
        <v>19</v>
      </c>
      <c r="B814" s="108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0">
        <v>20</v>
      </c>
      <c r="B815" s="108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0">
        <v>21</v>
      </c>
      <c r="B816" s="108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0">
        <v>22</v>
      </c>
      <c r="B817" s="108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0">
        <v>23</v>
      </c>
      <c r="B818" s="108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0">
        <v>24</v>
      </c>
      <c r="B819" s="108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0">
        <v>25</v>
      </c>
      <c r="B820" s="108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0">
        <v>26</v>
      </c>
      <c r="B821" s="108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0">
        <v>27</v>
      </c>
      <c r="B822" s="108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0">
        <v>28</v>
      </c>
      <c r="B823" s="108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0">
        <v>29</v>
      </c>
      <c r="B824" s="108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0">
        <v>30</v>
      </c>
      <c r="B825" s="108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0">
        <v>1</v>
      </c>
      <c r="B829" s="108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0">
        <v>2</v>
      </c>
      <c r="B830" s="108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0">
        <v>3</v>
      </c>
      <c r="B831" s="108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0">
        <v>4</v>
      </c>
      <c r="B832" s="108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0">
        <v>5</v>
      </c>
      <c r="B833" s="108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0">
        <v>6</v>
      </c>
      <c r="B834" s="108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0">
        <v>7</v>
      </c>
      <c r="B835" s="108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0">
        <v>8</v>
      </c>
      <c r="B836" s="108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0">
        <v>9</v>
      </c>
      <c r="B837" s="108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0">
        <v>10</v>
      </c>
      <c r="B838" s="108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0">
        <v>11</v>
      </c>
      <c r="B839" s="108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0">
        <v>12</v>
      </c>
      <c r="B840" s="108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0">
        <v>13</v>
      </c>
      <c r="B841" s="108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0">
        <v>14</v>
      </c>
      <c r="B842" s="108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0">
        <v>15</v>
      </c>
      <c r="B843" s="108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0">
        <v>16</v>
      </c>
      <c r="B844" s="108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0">
        <v>17</v>
      </c>
      <c r="B845" s="108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0">
        <v>18</v>
      </c>
      <c r="B846" s="108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0">
        <v>19</v>
      </c>
      <c r="B847" s="108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0">
        <v>20</v>
      </c>
      <c r="B848" s="108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0">
        <v>21</v>
      </c>
      <c r="B849" s="108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0">
        <v>22</v>
      </c>
      <c r="B850" s="108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0">
        <v>23</v>
      </c>
      <c r="B851" s="108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0">
        <v>24</v>
      </c>
      <c r="B852" s="108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0">
        <v>25</v>
      </c>
      <c r="B853" s="108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0">
        <v>26</v>
      </c>
      <c r="B854" s="108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0">
        <v>27</v>
      </c>
      <c r="B855" s="108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0">
        <v>28</v>
      </c>
      <c r="B856" s="108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0">
        <v>29</v>
      </c>
      <c r="B857" s="108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0">
        <v>30</v>
      </c>
      <c r="B858" s="108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0">
        <v>1</v>
      </c>
      <c r="B862" s="108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0">
        <v>2</v>
      </c>
      <c r="B863" s="108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0">
        <v>3</v>
      </c>
      <c r="B864" s="108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0">
        <v>4</v>
      </c>
      <c r="B865" s="108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0">
        <v>5</v>
      </c>
      <c r="B866" s="108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0">
        <v>6</v>
      </c>
      <c r="B867" s="108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0">
        <v>7</v>
      </c>
      <c r="B868" s="108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0">
        <v>8</v>
      </c>
      <c r="B869" s="108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0">
        <v>9</v>
      </c>
      <c r="B870" s="108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0">
        <v>10</v>
      </c>
      <c r="B871" s="108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0">
        <v>11</v>
      </c>
      <c r="B872" s="108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0">
        <v>12</v>
      </c>
      <c r="B873" s="108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0">
        <v>13</v>
      </c>
      <c r="B874" s="108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0">
        <v>14</v>
      </c>
      <c r="B875" s="108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0">
        <v>15</v>
      </c>
      <c r="B876" s="108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0">
        <v>16</v>
      </c>
      <c r="B877" s="108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0">
        <v>17</v>
      </c>
      <c r="B878" s="108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0">
        <v>18</v>
      </c>
      <c r="B879" s="108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0">
        <v>19</v>
      </c>
      <c r="B880" s="108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0">
        <v>20</v>
      </c>
      <c r="B881" s="108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0">
        <v>21</v>
      </c>
      <c r="B882" s="108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0">
        <v>22</v>
      </c>
      <c r="B883" s="108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0">
        <v>23</v>
      </c>
      <c r="B884" s="108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0">
        <v>24</v>
      </c>
      <c r="B885" s="108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0">
        <v>25</v>
      </c>
      <c r="B886" s="108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0">
        <v>26</v>
      </c>
      <c r="B887" s="108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0">
        <v>27</v>
      </c>
      <c r="B888" s="108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0">
        <v>28</v>
      </c>
      <c r="B889" s="108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0">
        <v>29</v>
      </c>
      <c r="B890" s="108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0">
        <v>30</v>
      </c>
      <c r="B891" s="108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0">
        <v>1</v>
      </c>
      <c r="B895" s="108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0">
        <v>2</v>
      </c>
      <c r="B896" s="108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0">
        <v>3</v>
      </c>
      <c r="B897" s="108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0">
        <v>4</v>
      </c>
      <c r="B898" s="108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0">
        <v>5</v>
      </c>
      <c r="B899" s="108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0">
        <v>6</v>
      </c>
      <c r="B900" s="108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0">
        <v>7</v>
      </c>
      <c r="B901" s="108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0">
        <v>8</v>
      </c>
      <c r="B902" s="108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0">
        <v>9</v>
      </c>
      <c r="B903" s="108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0">
        <v>10</v>
      </c>
      <c r="B904" s="108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0">
        <v>11</v>
      </c>
      <c r="B905" s="108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0">
        <v>12</v>
      </c>
      <c r="B906" s="108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0">
        <v>13</v>
      </c>
      <c r="B907" s="108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0">
        <v>14</v>
      </c>
      <c r="B908" s="108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0">
        <v>15</v>
      </c>
      <c r="B909" s="108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0">
        <v>16</v>
      </c>
      <c r="B910" s="108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0">
        <v>17</v>
      </c>
      <c r="B911" s="108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0">
        <v>18</v>
      </c>
      <c r="B912" s="108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0">
        <v>19</v>
      </c>
      <c r="B913" s="108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0">
        <v>20</v>
      </c>
      <c r="B914" s="108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0">
        <v>21</v>
      </c>
      <c r="B915" s="108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0">
        <v>22</v>
      </c>
      <c r="B916" s="108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0">
        <v>23</v>
      </c>
      <c r="B917" s="108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0">
        <v>24</v>
      </c>
      <c r="B918" s="108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0">
        <v>25</v>
      </c>
      <c r="B919" s="108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0">
        <v>26</v>
      </c>
      <c r="B920" s="108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0">
        <v>27</v>
      </c>
      <c r="B921" s="108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0">
        <v>28</v>
      </c>
      <c r="B922" s="108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0">
        <v>29</v>
      </c>
      <c r="B923" s="108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0">
        <v>30</v>
      </c>
      <c r="B924" s="108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0">
        <v>1</v>
      </c>
      <c r="B928" s="108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0">
        <v>2</v>
      </c>
      <c r="B929" s="108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0">
        <v>3</v>
      </c>
      <c r="B930" s="108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0">
        <v>4</v>
      </c>
      <c r="B931" s="108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0">
        <v>5</v>
      </c>
      <c r="B932" s="108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0">
        <v>6</v>
      </c>
      <c r="B933" s="108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0">
        <v>7</v>
      </c>
      <c r="B934" s="108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0">
        <v>8</v>
      </c>
      <c r="B935" s="108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0">
        <v>9</v>
      </c>
      <c r="B936" s="108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0">
        <v>10</v>
      </c>
      <c r="B937" s="108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0">
        <v>11</v>
      </c>
      <c r="B938" s="108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0">
        <v>12</v>
      </c>
      <c r="B939" s="108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0">
        <v>13</v>
      </c>
      <c r="B940" s="108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0">
        <v>14</v>
      </c>
      <c r="B941" s="108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0">
        <v>15</v>
      </c>
      <c r="B942" s="108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0">
        <v>16</v>
      </c>
      <c r="B943" s="108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0">
        <v>17</v>
      </c>
      <c r="B944" s="108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0">
        <v>18</v>
      </c>
      <c r="B945" s="108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0">
        <v>19</v>
      </c>
      <c r="B946" s="108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0">
        <v>20</v>
      </c>
      <c r="B947" s="108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0">
        <v>21</v>
      </c>
      <c r="B948" s="108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0">
        <v>22</v>
      </c>
      <c r="B949" s="108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0">
        <v>23</v>
      </c>
      <c r="B950" s="108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0">
        <v>24</v>
      </c>
      <c r="B951" s="108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0">
        <v>25</v>
      </c>
      <c r="B952" s="108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0">
        <v>26</v>
      </c>
      <c r="B953" s="108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0">
        <v>27</v>
      </c>
      <c r="B954" s="108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0">
        <v>28</v>
      </c>
      <c r="B955" s="108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0">
        <v>29</v>
      </c>
      <c r="B956" s="108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0">
        <v>30</v>
      </c>
      <c r="B957" s="108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0">
        <v>1</v>
      </c>
      <c r="B961" s="108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0">
        <v>2</v>
      </c>
      <c r="B962" s="108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0">
        <v>3</v>
      </c>
      <c r="B963" s="108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0">
        <v>4</v>
      </c>
      <c r="B964" s="108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0">
        <v>5</v>
      </c>
      <c r="B965" s="108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0">
        <v>6</v>
      </c>
      <c r="B966" s="108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0">
        <v>7</v>
      </c>
      <c r="B967" s="108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0">
        <v>8</v>
      </c>
      <c r="B968" s="108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0">
        <v>9</v>
      </c>
      <c r="B969" s="108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0">
        <v>10</v>
      </c>
      <c r="B970" s="108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0">
        <v>11</v>
      </c>
      <c r="B971" s="108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0">
        <v>12</v>
      </c>
      <c r="B972" s="108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0">
        <v>13</v>
      </c>
      <c r="B973" s="108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0">
        <v>14</v>
      </c>
      <c r="B974" s="108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0">
        <v>15</v>
      </c>
      <c r="B975" s="108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0">
        <v>16</v>
      </c>
      <c r="B976" s="108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0">
        <v>17</v>
      </c>
      <c r="B977" s="108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0">
        <v>18</v>
      </c>
      <c r="B978" s="108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0">
        <v>19</v>
      </c>
      <c r="B979" s="108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0">
        <v>20</v>
      </c>
      <c r="B980" s="108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0">
        <v>21</v>
      </c>
      <c r="B981" s="108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0">
        <v>22</v>
      </c>
      <c r="B982" s="108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0">
        <v>23</v>
      </c>
      <c r="B983" s="108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0">
        <v>24</v>
      </c>
      <c r="B984" s="108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0">
        <v>25</v>
      </c>
      <c r="B985" s="108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0">
        <v>26</v>
      </c>
      <c r="B986" s="108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0">
        <v>27</v>
      </c>
      <c r="B987" s="108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0">
        <v>28</v>
      </c>
      <c r="B988" s="108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0">
        <v>29</v>
      </c>
      <c r="B989" s="108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0">
        <v>30</v>
      </c>
      <c r="B990" s="108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0">
        <v>1</v>
      </c>
      <c r="B994" s="108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0">
        <v>2</v>
      </c>
      <c r="B995" s="108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0">
        <v>3</v>
      </c>
      <c r="B996" s="108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0">
        <v>4</v>
      </c>
      <c r="B997" s="108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0">
        <v>5</v>
      </c>
      <c r="B998" s="108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0">
        <v>6</v>
      </c>
      <c r="B999" s="108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0">
        <v>7</v>
      </c>
      <c r="B1000" s="108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0">
        <v>8</v>
      </c>
      <c r="B1001" s="108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0">
        <v>9</v>
      </c>
      <c r="B1002" s="108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0">
        <v>10</v>
      </c>
      <c r="B1003" s="108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0">
        <v>11</v>
      </c>
      <c r="B1004" s="108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0">
        <v>12</v>
      </c>
      <c r="B1005" s="108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0">
        <v>13</v>
      </c>
      <c r="B1006" s="108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0">
        <v>14</v>
      </c>
      <c r="B1007" s="108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0">
        <v>15</v>
      </c>
      <c r="B1008" s="108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0">
        <v>16</v>
      </c>
      <c r="B1009" s="108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0">
        <v>17</v>
      </c>
      <c r="B1010" s="108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0">
        <v>18</v>
      </c>
      <c r="B1011" s="108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0">
        <v>19</v>
      </c>
      <c r="B1012" s="108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0">
        <v>20</v>
      </c>
      <c r="B1013" s="108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0">
        <v>21</v>
      </c>
      <c r="B1014" s="108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0">
        <v>22</v>
      </c>
      <c r="B1015" s="108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0">
        <v>23</v>
      </c>
      <c r="B1016" s="108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0">
        <v>24</v>
      </c>
      <c r="B1017" s="108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0">
        <v>25</v>
      </c>
      <c r="B1018" s="108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0">
        <v>26</v>
      </c>
      <c r="B1019" s="108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0">
        <v>27</v>
      </c>
      <c r="B1020" s="108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0">
        <v>28</v>
      </c>
      <c r="B1021" s="108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0">
        <v>29</v>
      </c>
      <c r="B1022" s="108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0">
        <v>30</v>
      </c>
      <c r="B1023" s="108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0">
        <v>1</v>
      </c>
      <c r="B1027" s="108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0">
        <v>2</v>
      </c>
      <c r="B1028" s="108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0">
        <v>3</v>
      </c>
      <c r="B1029" s="108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0">
        <v>4</v>
      </c>
      <c r="B1030" s="108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0">
        <v>5</v>
      </c>
      <c r="B1031" s="108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0">
        <v>6</v>
      </c>
      <c r="B1032" s="108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0">
        <v>7</v>
      </c>
      <c r="B1033" s="108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0">
        <v>8</v>
      </c>
      <c r="B1034" s="108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0">
        <v>9</v>
      </c>
      <c r="B1035" s="108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0">
        <v>10</v>
      </c>
      <c r="B1036" s="108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0">
        <v>11</v>
      </c>
      <c r="B1037" s="108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0">
        <v>12</v>
      </c>
      <c r="B1038" s="108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0">
        <v>13</v>
      </c>
      <c r="B1039" s="108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0">
        <v>14</v>
      </c>
      <c r="B1040" s="108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0">
        <v>15</v>
      </c>
      <c r="B1041" s="108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0">
        <v>16</v>
      </c>
      <c r="B1042" s="108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0">
        <v>17</v>
      </c>
      <c r="B1043" s="108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0">
        <v>18</v>
      </c>
      <c r="B1044" s="108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0">
        <v>19</v>
      </c>
      <c r="B1045" s="108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0">
        <v>20</v>
      </c>
      <c r="B1046" s="108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0">
        <v>21</v>
      </c>
      <c r="B1047" s="108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0">
        <v>22</v>
      </c>
      <c r="B1048" s="108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0">
        <v>23</v>
      </c>
      <c r="B1049" s="108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0">
        <v>24</v>
      </c>
      <c r="B1050" s="108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0">
        <v>25</v>
      </c>
      <c r="B1051" s="108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0">
        <v>26</v>
      </c>
      <c r="B1052" s="108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0">
        <v>27</v>
      </c>
      <c r="B1053" s="108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0">
        <v>28</v>
      </c>
      <c r="B1054" s="108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0">
        <v>29</v>
      </c>
      <c r="B1055" s="108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0">
        <v>30</v>
      </c>
      <c r="B1056" s="108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0">
        <v>1</v>
      </c>
      <c r="B1060" s="108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0">
        <v>2</v>
      </c>
      <c r="B1061" s="108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0">
        <v>3</v>
      </c>
      <c r="B1062" s="108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0">
        <v>4</v>
      </c>
      <c r="B1063" s="108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0">
        <v>5</v>
      </c>
      <c r="B1064" s="108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0">
        <v>6</v>
      </c>
      <c r="B1065" s="108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0">
        <v>7</v>
      </c>
      <c r="B1066" s="108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0">
        <v>8</v>
      </c>
      <c r="B1067" s="108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0">
        <v>9</v>
      </c>
      <c r="B1068" s="108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0">
        <v>10</v>
      </c>
      <c r="B1069" s="108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0">
        <v>11</v>
      </c>
      <c r="B1070" s="108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0">
        <v>12</v>
      </c>
      <c r="B1071" s="108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0">
        <v>13</v>
      </c>
      <c r="B1072" s="108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0">
        <v>14</v>
      </c>
      <c r="B1073" s="108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0">
        <v>15</v>
      </c>
      <c r="B1074" s="108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0">
        <v>16</v>
      </c>
      <c r="B1075" s="108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0">
        <v>17</v>
      </c>
      <c r="B1076" s="108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0">
        <v>18</v>
      </c>
      <c r="B1077" s="108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0">
        <v>19</v>
      </c>
      <c r="B1078" s="108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0">
        <v>20</v>
      </c>
      <c r="B1079" s="108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0">
        <v>21</v>
      </c>
      <c r="B1080" s="108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0">
        <v>22</v>
      </c>
      <c r="B1081" s="108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0">
        <v>23</v>
      </c>
      <c r="B1082" s="108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0">
        <v>24</v>
      </c>
      <c r="B1083" s="108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0">
        <v>25</v>
      </c>
      <c r="B1084" s="108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0">
        <v>26</v>
      </c>
      <c r="B1085" s="108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0">
        <v>27</v>
      </c>
      <c r="B1086" s="108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0">
        <v>28</v>
      </c>
      <c r="B1087" s="108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0">
        <v>29</v>
      </c>
      <c r="B1088" s="108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0">
        <v>30</v>
      </c>
      <c r="B1089" s="108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0">
        <v>1</v>
      </c>
      <c r="B1093" s="108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0">
        <v>2</v>
      </c>
      <c r="B1094" s="108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0">
        <v>3</v>
      </c>
      <c r="B1095" s="108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0">
        <v>4</v>
      </c>
      <c r="B1096" s="108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0">
        <v>5</v>
      </c>
      <c r="B1097" s="108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0">
        <v>6</v>
      </c>
      <c r="B1098" s="108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0">
        <v>7</v>
      </c>
      <c r="B1099" s="108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0">
        <v>8</v>
      </c>
      <c r="B1100" s="108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0">
        <v>9</v>
      </c>
      <c r="B1101" s="108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0">
        <v>10</v>
      </c>
      <c r="B1102" s="108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0">
        <v>11</v>
      </c>
      <c r="B1103" s="108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0">
        <v>12</v>
      </c>
      <c r="B1104" s="108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0">
        <v>13</v>
      </c>
      <c r="B1105" s="108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0">
        <v>14</v>
      </c>
      <c r="B1106" s="108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0">
        <v>15</v>
      </c>
      <c r="B1107" s="108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0">
        <v>16</v>
      </c>
      <c r="B1108" s="108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0">
        <v>17</v>
      </c>
      <c r="B1109" s="108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0">
        <v>18</v>
      </c>
      <c r="B1110" s="108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0">
        <v>19</v>
      </c>
      <c r="B1111" s="108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0">
        <v>20</v>
      </c>
      <c r="B1112" s="108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0">
        <v>21</v>
      </c>
      <c r="B1113" s="108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0">
        <v>22</v>
      </c>
      <c r="B1114" s="108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0">
        <v>23</v>
      </c>
      <c r="B1115" s="108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0">
        <v>24</v>
      </c>
      <c r="B1116" s="108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0">
        <v>25</v>
      </c>
      <c r="B1117" s="108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0">
        <v>26</v>
      </c>
      <c r="B1118" s="108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0">
        <v>27</v>
      </c>
      <c r="B1119" s="108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0">
        <v>28</v>
      </c>
      <c r="B1120" s="108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0">
        <v>29</v>
      </c>
      <c r="B1121" s="108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0">
        <v>30</v>
      </c>
      <c r="B1122" s="108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0">
        <v>1</v>
      </c>
      <c r="B1126" s="108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0">
        <v>2</v>
      </c>
      <c r="B1127" s="108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0">
        <v>3</v>
      </c>
      <c r="B1128" s="108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0">
        <v>4</v>
      </c>
      <c r="B1129" s="108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0">
        <v>5</v>
      </c>
      <c r="B1130" s="108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0">
        <v>6</v>
      </c>
      <c r="B1131" s="108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0">
        <v>7</v>
      </c>
      <c r="B1132" s="108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0">
        <v>8</v>
      </c>
      <c r="B1133" s="108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0">
        <v>9</v>
      </c>
      <c r="B1134" s="108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0">
        <v>10</v>
      </c>
      <c r="B1135" s="108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0">
        <v>11</v>
      </c>
      <c r="B1136" s="108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0">
        <v>12</v>
      </c>
      <c r="B1137" s="108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0">
        <v>13</v>
      </c>
      <c r="B1138" s="108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0">
        <v>14</v>
      </c>
      <c r="B1139" s="108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0">
        <v>15</v>
      </c>
      <c r="B1140" s="108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0">
        <v>16</v>
      </c>
      <c r="B1141" s="108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0">
        <v>17</v>
      </c>
      <c r="B1142" s="108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0">
        <v>18</v>
      </c>
      <c r="B1143" s="108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0">
        <v>19</v>
      </c>
      <c r="B1144" s="108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0">
        <v>20</v>
      </c>
      <c r="B1145" s="108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0">
        <v>21</v>
      </c>
      <c r="B1146" s="108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0">
        <v>22</v>
      </c>
      <c r="B1147" s="108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0">
        <v>23</v>
      </c>
      <c r="B1148" s="108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0">
        <v>24</v>
      </c>
      <c r="B1149" s="108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0">
        <v>25</v>
      </c>
      <c r="B1150" s="108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0">
        <v>26</v>
      </c>
      <c r="B1151" s="108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0">
        <v>27</v>
      </c>
      <c r="B1152" s="108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0">
        <v>28</v>
      </c>
      <c r="B1153" s="108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0">
        <v>29</v>
      </c>
      <c r="B1154" s="108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0">
        <v>30</v>
      </c>
      <c r="B1155" s="108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0">
        <v>1</v>
      </c>
      <c r="B1159" s="108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0">
        <v>2</v>
      </c>
      <c r="B1160" s="108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0">
        <v>3</v>
      </c>
      <c r="B1161" s="108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0">
        <v>4</v>
      </c>
      <c r="B1162" s="108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0">
        <v>5</v>
      </c>
      <c r="B1163" s="108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0">
        <v>6</v>
      </c>
      <c r="B1164" s="108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0">
        <v>7</v>
      </c>
      <c r="B1165" s="108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0">
        <v>8</v>
      </c>
      <c r="B1166" s="108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0">
        <v>9</v>
      </c>
      <c r="B1167" s="108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0">
        <v>10</v>
      </c>
      <c r="B1168" s="108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0">
        <v>11</v>
      </c>
      <c r="B1169" s="108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0">
        <v>12</v>
      </c>
      <c r="B1170" s="108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0">
        <v>13</v>
      </c>
      <c r="B1171" s="108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0">
        <v>14</v>
      </c>
      <c r="B1172" s="108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0">
        <v>15</v>
      </c>
      <c r="B1173" s="108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0">
        <v>16</v>
      </c>
      <c r="B1174" s="108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0">
        <v>17</v>
      </c>
      <c r="B1175" s="108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0">
        <v>18</v>
      </c>
      <c r="B1176" s="108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0">
        <v>19</v>
      </c>
      <c r="B1177" s="108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0">
        <v>20</v>
      </c>
      <c r="B1178" s="108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0">
        <v>21</v>
      </c>
      <c r="B1179" s="108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0">
        <v>22</v>
      </c>
      <c r="B1180" s="108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0">
        <v>23</v>
      </c>
      <c r="B1181" s="108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0">
        <v>24</v>
      </c>
      <c r="B1182" s="108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0">
        <v>25</v>
      </c>
      <c r="B1183" s="108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0">
        <v>26</v>
      </c>
      <c r="B1184" s="108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0">
        <v>27</v>
      </c>
      <c r="B1185" s="108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0">
        <v>28</v>
      </c>
      <c r="B1186" s="108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0">
        <v>29</v>
      </c>
      <c r="B1187" s="108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0">
        <v>30</v>
      </c>
      <c r="B1188" s="108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0">
        <v>1</v>
      </c>
      <c r="B1192" s="108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0">
        <v>2</v>
      </c>
      <c r="B1193" s="108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0">
        <v>3</v>
      </c>
      <c r="B1194" s="108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0">
        <v>4</v>
      </c>
      <c r="B1195" s="108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0">
        <v>5</v>
      </c>
      <c r="B1196" s="108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0">
        <v>6</v>
      </c>
      <c r="B1197" s="108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0">
        <v>7</v>
      </c>
      <c r="B1198" s="108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0">
        <v>8</v>
      </c>
      <c r="B1199" s="108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0">
        <v>9</v>
      </c>
      <c r="B1200" s="108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0">
        <v>10</v>
      </c>
      <c r="B1201" s="108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0">
        <v>11</v>
      </c>
      <c r="B1202" s="108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0">
        <v>12</v>
      </c>
      <c r="B1203" s="108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0">
        <v>13</v>
      </c>
      <c r="B1204" s="108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0">
        <v>14</v>
      </c>
      <c r="B1205" s="108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0">
        <v>15</v>
      </c>
      <c r="B1206" s="108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0">
        <v>16</v>
      </c>
      <c r="B1207" s="108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0">
        <v>17</v>
      </c>
      <c r="B1208" s="108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0">
        <v>18</v>
      </c>
      <c r="B1209" s="108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0">
        <v>19</v>
      </c>
      <c r="B1210" s="108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0">
        <v>20</v>
      </c>
      <c r="B1211" s="108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0">
        <v>21</v>
      </c>
      <c r="B1212" s="108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0">
        <v>22</v>
      </c>
      <c r="B1213" s="108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0">
        <v>23</v>
      </c>
      <c r="B1214" s="108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0">
        <v>24</v>
      </c>
      <c r="B1215" s="108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0">
        <v>25</v>
      </c>
      <c r="B1216" s="108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0">
        <v>26</v>
      </c>
      <c r="B1217" s="108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0">
        <v>27</v>
      </c>
      <c r="B1218" s="108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0">
        <v>28</v>
      </c>
      <c r="B1219" s="108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0">
        <v>29</v>
      </c>
      <c r="B1220" s="108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0">
        <v>30</v>
      </c>
      <c r="B1221" s="108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0">
        <v>1</v>
      </c>
      <c r="B1225" s="108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0">
        <v>2</v>
      </c>
      <c r="B1226" s="108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0">
        <v>3</v>
      </c>
      <c r="B1227" s="108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0">
        <v>4</v>
      </c>
      <c r="B1228" s="108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0">
        <v>5</v>
      </c>
      <c r="B1229" s="108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0">
        <v>6</v>
      </c>
      <c r="B1230" s="108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0">
        <v>7</v>
      </c>
      <c r="B1231" s="108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0">
        <v>8</v>
      </c>
      <c r="B1232" s="108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0">
        <v>9</v>
      </c>
      <c r="B1233" s="108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0">
        <v>10</v>
      </c>
      <c r="B1234" s="108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0">
        <v>11</v>
      </c>
      <c r="B1235" s="108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0">
        <v>12</v>
      </c>
      <c r="B1236" s="108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0">
        <v>13</v>
      </c>
      <c r="B1237" s="108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0">
        <v>14</v>
      </c>
      <c r="B1238" s="108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0">
        <v>15</v>
      </c>
      <c r="B1239" s="108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0">
        <v>16</v>
      </c>
      <c r="B1240" s="108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0">
        <v>17</v>
      </c>
      <c r="B1241" s="108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0">
        <v>18</v>
      </c>
      <c r="B1242" s="108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0">
        <v>19</v>
      </c>
      <c r="B1243" s="108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0">
        <v>20</v>
      </c>
      <c r="B1244" s="108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0">
        <v>21</v>
      </c>
      <c r="B1245" s="108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0">
        <v>22</v>
      </c>
      <c r="B1246" s="108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0">
        <v>23</v>
      </c>
      <c r="B1247" s="108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0">
        <v>24</v>
      </c>
      <c r="B1248" s="108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0">
        <v>25</v>
      </c>
      <c r="B1249" s="108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0">
        <v>26</v>
      </c>
      <c r="B1250" s="108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0">
        <v>27</v>
      </c>
      <c r="B1251" s="108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0">
        <v>28</v>
      </c>
      <c r="B1252" s="108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0">
        <v>29</v>
      </c>
      <c r="B1253" s="108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0">
        <v>30</v>
      </c>
      <c r="B1254" s="108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0">
        <v>1</v>
      </c>
      <c r="B1258" s="108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0">
        <v>2</v>
      </c>
      <c r="B1259" s="108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0">
        <v>3</v>
      </c>
      <c r="B1260" s="108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0">
        <v>4</v>
      </c>
      <c r="B1261" s="108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0">
        <v>5</v>
      </c>
      <c r="B1262" s="108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0">
        <v>6</v>
      </c>
      <c r="B1263" s="108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0">
        <v>7</v>
      </c>
      <c r="B1264" s="108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0">
        <v>8</v>
      </c>
      <c r="B1265" s="108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0">
        <v>9</v>
      </c>
      <c r="B1266" s="108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0">
        <v>10</v>
      </c>
      <c r="B1267" s="108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0">
        <v>11</v>
      </c>
      <c r="B1268" s="108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0">
        <v>12</v>
      </c>
      <c r="B1269" s="108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0">
        <v>13</v>
      </c>
      <c r="B1270" s="108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0">
        <v>14</v>
      </c>
      <c r="B1271" s="108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0">
        <v>15</v>
      </c>
      <c r="B1272" s="108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0">
        <v>16</v>
      </c>
      <c r="B1273" s="108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0">
        <v>17</v>
      </c>
      <c r="B1274" s="108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0">
        <v>18</v>
      </c>
      <c r="B1275" s="108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0">
        <v>19</v>
      </c>
      <c r="B1276" s="108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0">
        <v>20</v>
      </c>
      <c r="B1277" s="108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0">
        <v>21</v>
      </c>
      <c r="B1278" s="108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0">
        <v>22</v>
      </c>
      <c r="B1279" s="108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0">
        <v>23</v>
      </c>
      <c r="B1280" s="108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0">
        <v>24</v>
      </c>
      <c r="B1281" s="108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0">
        <v>25</v>
      </c>
      <c r="B1282" s="108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0">
        <v>26</v>
      </c>
      <c r="B1283" s="108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0">
        <v>27</v>
      </c>
      <c r="B1284" s="108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0">
        <v>28</v>
      </c>
      <c r="B1285" s="108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0">
        <v>29</v>
      </c>
      <c r="B1286" s="108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0">
        <v>30</v>
      </c>
      <c r="B1287" s="108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0">
        <v>1</v>
      </c>
      <c r="B1291" s="108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0">
        <v>2</v>
      </c>
      <c r="B1292" s="108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0">
        <v>3</v>
      </c>
      <c r="B1293" s="108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0">
        <v>4</v>
      </c>
      <c r="B1294" s="108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0">
        <v>5</v>
      </c>
      <c r="B1295" s="108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0">
        <v>6</v>
      </c>
      <c r="B1296" s="108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0">
        <v>7</v>
      </c>
      <c r="B1297" s="108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0">
        <v>8</v>
      </c>
      <c r="B1298" s="108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0">
        <v>9</v>
      </c>
      <c r="B1299" s="108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0">
        <v>10</v>
      </c>
      <c r="B1300" s="108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0">
        <v>11</v>
      </c>
      <c r="B1301" s="108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0">
        <v>12</v>
      </c>
      <c r="B1302" s="108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0">
        <v>13</v>
      </c>
      <c r="B1303" s="108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0">
        <v>14</v>
      </c>
      <c r="B1304" s="108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0">
        <v>15</v>
      </c>
      <c r="B1305" s="108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0">
        <v>16</v>
      </c>
      <c r="B1306" s="108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0">
        <v>17</v>
      </c>
      <c r="B1307" s="108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0">
        <v>18</v>
      </c>
      <c r="B1308" s="108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0">
        <v>19</v>
      </c>
      <c r="B1309" s="108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0">
        <v>20</v>
      </c>
      <c r="B1310" s="108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0">
        <v>21</v>
      </c>
      <c r="B1311" s="108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0">
        <v>22</v>
      </c>
      <c r="B1312" s="108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0">
        <v>23</v>
      </c>
      <c r="B1313" s="108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0">
        <v>24</v>
      </c>
      <c r="B1314" s="108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0">
        <v>25</v>
      </c>
      <c r="B1315" s="108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0">
        <v>26</v>
      </c>
      <c r="B1316" s="108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0">
        <v>27</v>
      </c>
      <c r="B1317" s="108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0">
        <v>28</v>
      </c>
      <c r="B1318" s="108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0">
        <v>29</v>
      </c>
      <c r="B1319" s="108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0">
        <v>30</v>
      </c>
      <c r="B1320" s="108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2019-05-13T08:47:06Z</cp:lastPrinted>
  <dcterms:created xsi:type="dcterms:W3CDTF">2012-03-13T00:50:25Z</dcterms:created>
  <dcterms:modified xsi:type="dcterms:W3CDTF">2020-11-24T10:43:24Z</dcterms:modified>
</cp:coreProperties>
</file>