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<sst xmlns="http://schemas.openxmlformats.org/spreadsheetml/2006/main" count="2932" uniqueCount="666">
  <si>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</si>
  <si>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</si>
  <si>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</si>
  <si>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</si>
  <si>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</si>
  <si>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</si>
  <si>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</si>
  <si>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</si>
  <si>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</si>
  <si>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</si>
  <si>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</si>
  <si>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</si>
  <si>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</si>
  <si>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</si>
  <si>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</si>
  <si>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</si>
  <si>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</si>
  <si>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</si>
  <si>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</si>
  <si>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</si>
  <si>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</si>
  <si>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</si>
  <si>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</si>
  <si>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</si>
  <si>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</si>
  <si>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</si>
  <si>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</si>
  <si>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</si>
  <si>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</si>
  <si>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</si>
  <si>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</si>
  <si>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</si>
  <si>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</si>
  <si>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</si>
  <si>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</si>
  <si>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</si>
  <si>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</si>
  <si>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</si>
  <si>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</si>
  <si>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</si>
  <si>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</si>
  <si>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</si>
  <si>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</si>
  <si>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</si>
  <si>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</si>
  <si>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</si>
  <si>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</si>
  <si>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</si>
  <si>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</si>
  <si>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</si>
  <si>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</si>
  <si>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</si>
  <si>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</si>
  <si>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</si>
  <si>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</si>
  <si>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</si>
  <si>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</si>
  <si>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</si>
  <si>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</si>
  <si>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</si>
  <si>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</si>
  <si>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</si>
  <si>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</si>
  <si>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</si>
  <si>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</si>
  <si>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</si>
  <si>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</si>
  <si>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</si>
  <si>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</si>
  <si>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</si>
  <si>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</si>
  <si>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</si>
  <si>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</si>
  <si>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</si>
  <si>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</si>
  <si>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</si>
  <si>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</si>
  <si>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</si>
  <si>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</si>
  <si>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</si>
  <si>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</si>
  <si>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</si>
  <si>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</si>
  <si>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</si>
  <si>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</si>
  <si>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</si>
  <si>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</si>
  <si>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</si>
  <si>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</si>
  <si>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</si>
  <si>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</si>
  <si>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</si>
  <si>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</si>
  <si>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</si>
  <si>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</si>
  <si>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</si>
  <si>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</si>
  <si>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</si>
  <si>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</si>
  <si>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</si>
  <si>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</si>
  <si>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</si>
  <si>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</si>
  <si>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</si>
  <si>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</si>
  <si>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</si>
  <si>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</si>
  <si>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</si>
  <si>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</si>
  <si>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</si>
  <si>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</si>
  <si>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</si>
  <si>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</si>
  <si>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</si>
  <si>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</si>
  <si>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</si>
  <si>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</si>
  <si>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</si>
  <si>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</si>
  <si>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</si>
  <si>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</si>
  <si>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</si>
  <si>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</si>
  <si>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</si>
  <si>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</si>
  <si>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</si>
  <si>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</si>
  <si>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</si>
  <si>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</si>
  <si>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</si>
  <si>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</si>
  <si>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</si>
  <si>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</si>
  <si>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</si>
  <si>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</si>
  <si>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</si>
  <si>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</si>
  <si>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</si>
  <si>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</si>
  <si>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</si>
  <si>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</si>
  <si>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</si>
  <si>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</si>
  <si>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</si>
  <si>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</si>
  <si>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</si>
  <si>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</si>
  <si>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</si>
  <si>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</si>
  <si>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</si>
  <si>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</si>
  <si>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</si>
  <si>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</si>
  <si>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</si>
  <si>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</si>
  <si>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</si>
  <si>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</si>
  <si>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</si>
  <si>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</si>
  <si>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</si>
  <si>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</si>
  <si>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</si>
  <si>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</si>
  <si>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</si>
  <si>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</si>
  <si>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</si>
  <si>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</si>
  <si>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</si>
  <si>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</si>
  <si>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</si>
  <si>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</si>
  <si>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</si>
  <si>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</si>
  <si>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</si>
  <si>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</si>
  <si>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</si>
  <si>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</si>
  <si>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</si>
  <si>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</si>
  <si>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</si>
  <si>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</si>
  <si>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</si>
  <si>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</si>
  <si>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</si>
  <si>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</si>
  <si>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</si>
  <si>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</si>
  <si>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</si>
  <si>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</si>
  <si>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</si>
  <si>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</si>
  <si>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</si>
  <si>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</si>
  <si>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</si>
  <si>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</si>
  <si>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</si>
  <si>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</si>
  <si>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</si>
  <si>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</si>
  <si>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</si>
  <si>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</si>
  <si>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</si>
  <si>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</si>
  <si>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</si>
  <si>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</si>
  <si>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</si>
  <si>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</si>
  <si>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</si>
  <si>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</si>
  <si>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</si>
  <si>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</si>
  <si>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</si>
  <si>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</si>
  <si>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</si>
  <si>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</si>
  <si>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</si>
  <si>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</si>
  <si>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</si>
  <si>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</si>
  <si>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</si>
  <si>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</si>
  <si>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</si>
  <si>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</si>
  <si>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</si>
  <si>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</si>
  <si>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</si>
  <si>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</si>
  <si>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</si>
  <si>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</si>
  <si>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</si>
  <si>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</si>
  <si>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</si>
  <si>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</si>
  <si>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</si>
  <si>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</si>
  <si>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</si>
  <si>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</si>
  <si>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</si>
  <si>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</si>
  <si>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</si>
  <si>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</si>
  <si>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</si>
  <si>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</si>
  <si>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</si>
  <si>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</si>
  <si>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</si>
  <si>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</si>
  <si>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</si>
  <si>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</si>
  <si>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</si>
  <si>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</si>
  <si>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</si>
  <si>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</si>
  <si>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</si>
  <si>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</si>
  <si>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</si>
  <si>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</si>
  <si>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</si>
  <si>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</si>
  <si>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</si>
  <si>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</si>
  <si>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</si>
  <si>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</si>
  <si>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</si>
  <si>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</si>
  <si>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</si>
  <si>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</si>
  <si>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</si>
  <si>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</si>
  <si>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</si>
  <si>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</si>
  <si>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</si>
  <si>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</si>
  <si>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</si>
  <si>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</si>
  <si>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</si>
  <si>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</si>
  <si>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</si>
  <si>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</si>
  <si>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</si>
  <si>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</si>
  <si>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</si>
  <si>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</si>
  <si>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</si>
  <si>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</si>
  <si>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</si>
  <si>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</si>
  <si>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</si>
  <si>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</si>
  <si>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</si>
  <si>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</si>
  <si>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</si>
  <si>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</si>
  <si>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</si>
  <si>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</si>
  <si>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</si>
  <si>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</si>
  <si>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</si>
  <si>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</si>
  <si>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</si>
  <si>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</si>
  <si>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</si>
  <si>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</si>
  <si>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</si>
  <si>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</si>
  <si>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</si>
  <si>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</si>
  <si>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</si>
  <si>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</si>
  <si>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</si>
  <si>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</si>
  <si>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</si>
  <si>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</si>
  <si>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</si>
  <si>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</si>
  <si>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</si>
  <si>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</si>
  <si>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</si>
  <si>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</si>
  <si>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</si>
  <si>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</si>
  <si>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</si>
  <si>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</si>
  <si>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</si>
  <si>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</si>
  <si>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</si>
  <si>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</si>
  <si>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</si>
  <si>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</si>
  <si>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</si>
  <si>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</si>
  <si>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</si>
  <si>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</si>
  <si>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</si>
  <si>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</si>
  <si>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</si>
  <si>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</si>
  <si>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</si>
  <si>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</si>
  <si>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</si>
  <si>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</si>
  <si>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</si>
  <si>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</si>
  <si>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</si>
  <si>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</si>
  <si>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</si>
  <si>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</si>
  <si>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</si>
  <si>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</si>
  <si>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</si>
  <si>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</si>
  <si>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</si>
  <si>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</si>
  <si>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</si>
  <si>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</si>
  <si>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</si>
  <si>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</si>
  <si>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</si>
  <si>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</si>
  <si>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</si>
  <si>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</si>
  <si>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</si>
  <si>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</si>
  <si>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</si>
  <si>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</si>
  <si>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</si>
  <si>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</si>
  <si>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</si>
  <si>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</si>
  <si>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</si>
  <si>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</si>
  <si>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</si>
  <si>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</si>
  <si>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</si>
  <si>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</si>
  <si>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</si>
  <si>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</si>
  <si>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</si>
  <si>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</si>
  <si>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</si>
  <si>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</si>
  <si>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</si>
  <si>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</si>
  <si>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</si>
  <si>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</si>
  <si>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</si>
  <si>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</si>
  <si>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</si>
  <si>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</si>
  <si>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</si>
  <si>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</si>
  <si>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</si>
  <si>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</si>
  <si>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</si>
  <si>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</si>
  <si>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</si>
  <si>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</si>
  <si>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</si>
  <si>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</si>
  <si>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</si>
  <si>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</si>
  <si>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</si>
  <si>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</si>
  <si>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</si>
  <si>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</si>
  <si>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</si>
  <si>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</si>
  <si>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</si>
  <si>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</si>
  <si>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</si>
  <si>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</si>
  <si>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</si>
  <si>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</si>
  <si>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</si>
  <si>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</si>
  <si>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</si>
  <si>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</si>
  <si>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</si>
  <si>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</si>
  <si>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</si>
  <si>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</si>
  <si>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</si>
  <si>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</si>
  <si>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</si>
  <si>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</si>
  <si>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</si>
  <si>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</si>
  <si>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</si>
  <si>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</si>
  <si>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</si>
  <si>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</si>
  <si>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</si>
  <si>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</si>
  <si>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</si>
  <si>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</si>
  <si>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</si>
  <si>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</si>
  <si>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</si>
  <si>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</si>
  <si>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</si>
  <si>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</si>
  <si>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</si>
  <si>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</si>
  <si>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</si>
  <si>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</si>
  <si>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</si>
  <si>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</si>
  <si>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</si>
  <si>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</si>
  <si>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</si>
  <si>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</si>
  <si>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</si>
  <si>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</si>
  <si>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</si>
  <si>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</si>
  <si>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</si>
  <si>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</si>
  <si>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</si>
  <si>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</si>
  <si>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</si>
  <si>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</si>
  <si>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</si>
  <si>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</si>
  <si>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</si>
  <si>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</si>
  <si>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</si>
  <si>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</si>
  <si>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</si>
  <si>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</si>
  <si>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</si>
  <si>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</si>
  <si>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</si>
  <si>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</si>
  <si>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</si>
  <si>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</si>
  <si>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</si>
  <si>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</si>
  <si>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</si>
  <si>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</si>
  <si>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</si>
  <si>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</si>
  <si>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</si>
  <si>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</si>
  <si>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</si>
  <si>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</si>
  <si>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</si>
  <si>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</si>
  <si>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</si>
  <si>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</si>
  <si>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</si>
  <si>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</si>
  <si>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</si>
  <si>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</si>
  <si>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</si>
  <si>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</si>
  <si>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</si>
  <si>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</si>
  <si>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</si>
  <si>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</si>
  <si>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</si>
  <si>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</si>
  <si>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</si>
  <si>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</si>
  <si>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</si>
  <si>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</si>
  <si>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</si>
  <si>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</si>
  <si>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</si>
  <si>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</si>
  <si>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</si>
  <si>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</si>
  <si>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</si>
  <si>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</si>
  <si>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</si>
  <si>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</si>
  <si>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</si>
  <si>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</si>
  <si>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</si>
  <si>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</si>
  <si>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</si>
  <si>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</si>
  <si>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</si>
  <si>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</si>
  <si>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</si>
  <si>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</si>
  <si>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</si>
  <si>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</si>
  <si>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</si>
  <si>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</si>
  <si>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</si>
  <si>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</si>
  <si>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</si>
  <si>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</si>
  <si>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</si>
  <si>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</si>
  <si>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</si>
  <si>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</si>
  <si>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</si>
  <si>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</si>
  <si>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</si>
  <si>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</si>
  <si>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</si>
  <si>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</si>
  <si>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</si>
  <si>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</si>
  <si>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</si>
  <si>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</si>
  <si>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</si>
  <si>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</si>
  <si>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</si>
  <si>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</si>
  <si>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</si>
  <si>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</si>
  <si>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</si>
  <si>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</si>
  <si>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</si>
  <si>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</si>
  <si>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</si>
  <si>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</si>
  <si>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</si>
  <si>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</si>
  <si>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</si>
  <si>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</si>
  <si>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</si>
  <si>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</si>
  <si>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</si>
  <si>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</si>
  <si>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</si>
  <si>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</si>
  <si>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</si>
  <si>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予防接種健康被害者実態調査費</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</si>
  <si>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</si>
  <si>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</si>
  <si>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</si>
  <si>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</si>
  <si>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</si>
  <si>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</si>
  <si>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t>
    <phoneticPr fontId="5"/>
  </si>
  <si>
    <t>予防接種後に健康被害を受けた方に寄り添った支援を行うため、健康被害者の現状を把握し、今後の具体的な支援策を検討するための基礎資料を得ることを目的とする。</t>
    <phoneticPr fontId="5"/>
  </si>
  <si>
    <t>予防接種による健康被害としての認定を受けて、障害児養育年金または障害年金を受給している者について、本人や家族が置かれている状況、各種サービスの利用状況、特に希望するサービス、予防接種健康被害救済制度等への要望等を調査把握する。
【補助率】10/10（民間団体）</t>
    <phoneticPr fontId="5"/>
  </si>
  <si>
    <t>-</t>
    <phoneticPr fontId="5"/>
  </si>
  <si>
    <t>-</t>
    <phoneticPr fontId="5"/>
  </si>
  <si>
    <t>-</t>
    <phoneticPr fontId="5"/>
  </si>
  <si>
    <t>-</t>
    <phoneticPr fontId="5"/>
  </si>
  <si>
    <t>件</t>
    <rPh sb="0" eb="1">
      <t>ケン</t>
    </rPh>
    <phoneticPr fontId="5"/>
  </si>
  <si>
    <t>-</t>
    <phoneticPr fontId="5"/>
  </si>
  <si>
    <t>予防接種健康被害社実態調査実施数</t>
    <phoneticPr fontId="5"/>
  </si>
  <si>
    <t>単位あたりコスト＝X／Y　
X：「予防接種健康被害社実態調査費に要した経費」
Y：「報告書数」　　　　　　　　　　　　　</t>
    <phoneticPr fontId="5"/>
  </si>
  <si>
    <t>百万円</t>
    <rPh sb="0" eb="2">
      <t>ヒャクマン</t>
    </rPh>
    <rPh sb="2" eb="3">
      <t>エン</t>
    </rPh>
    <phoneticPr fontId="6"/>
  </si>
  <si>
    <t>　　百万円/報告書数</t>
    <rPh sb="2" eb="4">
      <t>ヒャクマン</t>
    </rPh>
    <rPh sb="4" eb="5">
      <t>エン</t>
    </rPh>
    <rPh sb="6" eb="9">
      <t>ホウコクショ</t>
    </rPh>
    <rPh sb="9" eb="10">
      <t>スウ</t>
    </rPh>
    <phoneticPr fontId="6"/>
  </si>
  <si>
    <t>-</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</si>
  <si>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</si>
  <si>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</si>
  <si>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</si>
  <si>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</si>
  <si>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</si>
  <si>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</si>
  <si>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</si>
  <si>
    <t>無</t>
  </si>
  <si>
    <t>予防接種健康被害救済制度等への要望等を調査把握するための事業であり、ニーズ、優先度ともに高い事業である。</t>
    <phoneticPr fontId="5"/>
  </si>
  <si>
    <t>-</t>
    <phoneticPr fontId="5"/>
  </si>
  <si>
    <t>新30-0011</t>
    <rPh sb="0" eb="1">
      <t>シン</t>
    </rPh>
    <phoneticPr fontId="5"/>
  </si>
  <si>
    <t>株式会社バルク</t>
    <rPh sb="0" eb="2">
      <t>カブシキ</t>
    </rPh>
    <rPh sb="2" eb="4">
      <t>カイシャ</t>
    </rPh>
    <phoneticPr fontId="5"/>
  </si>
  <si>
    <t>実態調査事業の実施・集計、分析</t>
    <rPh sb="0" eb="2">
      <t>ジッタイ</t>
    </rPh>
    <rPh sb="2" eb="4">
      <t>チョウサ</t>
    </rPh>
    <rPh sb="4" eb="6">
      <t>ジギョウ</t>
    </rPh>
    <rPh sb="7" eb="9">
      <t>ジッシ</t>
    </rPh>
    <rPh sb="10" eb="12">
      <t>シュウケイ</t>
    </rPh>
    <rPh sb="13" eb="15">
      <t>ブンセキ</t>
    </rPh>
    <phoneticPr fontId="5"/>
  </si>
  <si>
    <t>補助金等交付</t>
    <rPh sb="0" eb="3">
      <t>ホジョキン</t>
    </rPh>
    <rPh sb="3" eb="4">
      <t>トウ</t>
    </rPh>
    <rPh sb="4" eb="6">
      <t>コウフ</t>
    </rPh>
    <phoneticPr fontId="5"/>
  </si>
  <si>
    <t>-</t>
    <phoneticPr fontId="5"/>
  </si>
  <si>
    <t>委託費</t>
    <rPh sb="0" eb="3">
      <t>イタクヒ</t>
    </rPh>
    <phoneticPr fontId="5"/>
  </si>
  <si>
    <t>調査票発送等</t>
    <rPh sb="0" eb="3">
      <t>チョウサヒョウ</t>
    </rPh>
    <rPh sb="3" eb="5">
      <t>ハッソウ</t>
    </rPh>
    <rPh sb="5" eb="6">
      <t>トウ</t>
    </rPh>
    <phoneticPr fontId="5"/>
  </si>
  <si>
    <t>A.株式会社バルク</t>
    <rPh sb="2" eb="6">
      <t>カブシキガイシャ</t>
    </rPh>
    <phoneticPr fontId="5"/>
  </si>
  <si>
    <t>予防接種後に健康被害を受けた方に寄り添った支援を行うため、健康被害者の現状を把握し、今後の具体的な支援策を検討するための基礎資料を得ることを目的としており、感染症予防・防止のための予防接種を行っていく上で必要な事業である。</t>
    <phoneticPr fontId="5"/>
  </si>
  <si>
    <t>-</t>
    <phoneticPr fontId="5"/>
  </si>
  <si>
    <t>-</t>
    <phoneticPr fontId="5"/>
  </si>
  <si>
    <t>-</t>
    <phoneticPr fontId="5"/>
  </si>
  <si>
    <t>-</t>
    <phoneticPr fontId="5"/>
  </si>
  <si>
    <t>-</t>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</si>
  <si>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</si>
  <si>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t>
    <phoneticPr fontId="5"/>
  </si>
  <si>
    <t>予防接種による健康被害としての認定を受けて障害時養育年金または障害年金を受給している者について本人や家族が置かれている状況、各種サービスの利用状況、特に希望するサービス等への要望を調査するためのものであり、国の関与のもと、実施すべき事業である。</t>
    <phoneticPr fontId="5"/>
  </si>
  <si>
    <t>合理的・効率的に事業は実施されている。</t>
    <rPh sb="0" eb="3">
      <t>ゴウリテキ</t>
    </rPh>
    <rPh sb="4" eb="7">
      <t>コウリツテキ</t>
    </rPh>
    <rPh sb="8" eb="10">
      <t>ジギョウ</t>
    </rPh>
    <rPh sb="11" eb="13">
      <t>ジッシ</t>
    </rPh>
    <phoneticPr fontId="5"/>
  </si>
  <si>
    <t>B.株式会社うるるＢＰＯ</t>
    <rPh sb="2" eb="4">
      <t>カブシキ</t>
    </rPh>
    <rPh sb="4" eb="6">
      <t>カイシャ</t>
    </rPh>
    <phoneticPr fontId="5"/>
  </si>
  <si>
    <t>通信運搬費</t>
    <rPh sb="0" eb="2">
      <t>ツウシン</t>
    </rPh>
    <rPh sb="2" eb="4">
      <t>ウンパン</t>
    </rPh>
    <rPh sb="4" eb="5">
      <t>ヒ</t>
    </rPh>
    <phoneticPr fontId="5"/>
  </si>
  <si>
    <t>自治体への架電、協力依頼等</t>
    <rPh sb="0" eb="3">
      <t>ジチタイ</t>
    </rPh>
    <rPh sb="5" eb="7">
      <t>カデン</t>
    </rPh>
    <rPh sb="8" eb="10">
      <t>キョウリョク</t>
    </rPh>
    <rPh sb="10" eb="12">
      <t>イライ</t>
    </rPh>
    <rPh sb="12" eb="13">
      <t>トウ</t>
    </rPh>
    <phoneticPr fontId="5"/>
  </si>
  <si>
    <t>賃金</t>
    <rPh sb="0" eb="2">
      <t>チンギン</t>
    </rPh>
    <phoneticPr fontId="5"/>
  </si>
  <si>
    <t>職員賃金</t>
    <rPh sb="0" eb="2">
      <t>ショクイン</t>
    </rPh>
    <rPh sb="2" eb="4">
      <t>チンギン</t>
    </rPh>
    <phoneticPr fontId="5"/>
  </si>
  <si>
    <t>借料及び損料</t>
    <rPh sb="0" eb="2">
      <t>シャクリョウ</t>
    </rPh>
    <rPh sb="2" eb="3">
      <t>オヨ</t>
    </rPh>
    <rPh sb="4" eb="6">
      <t>ソンリョウ</t>
    </rPh>
    <phoneticPr fontId="5"/>
  </si>
  <si>
    <t>会議室使用</t>
    <rPh sb="0" eb="3">
      <t>カイギシツ</t>
    </rPh>
    <rPh sb="3" eb="5">
      <t>シヨウ</t>
    </rPh>
    <phoneticPr fontId="5"/>
  </si>
  <si>
    <t xml:space="preserve">予防接種健康被害実態調査実施数 </t>
    <phoneticPr fontId="5"/>
  </si>
  <si>
    <t>予防接種健康被害実態調査集計報告書の作成数</t>
    <phoneticPr fontId="5"/>
  </si>
  <si>
    <t>予防接種室調べ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</si>
  <si>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</si>
  <si>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</si>
  <si>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</si>
  <si>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</si>
  <si>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</si>
  <si>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</si>
  <si>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</si>
  <si>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</si>
  <si>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</si>
  <si>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</si>
  <si>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</si>
  <si>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</si>
  <si>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</si>
  <si>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</si>
  <si>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通信運搬費</t>
    <phoneticPr fontId="5"/>
  </si>
  <si>
    <t>諸謝金</t>
    <phoneticPr fontId="5"/>
  </si>
  <si>
    <t>調査資材発送</t>
    <phoneticPr fontId="5"/>
  </si>
  <si>
    <t>専門家への謝金</t>
    <phoneticPr fontId="5"/>
  </si>
  <si>
    <t>株式会社うるるBPO</t>
    <rPh sb="0" eb="4">
      <t>カブシキガイシャ</t>
    </rPh>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</si>
  <si>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</si>
  <si>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当初の見込みに見合った活動実績となっている。</t>
    <rPh sb="0" eb="2">
      <t>トウショ</t>
    </rPh>
    <rPh sb="3" eb="5">
      <t>ミコ</t>
    </rPh>
    <rPh sb="7" eb="9">
      <t>ミア</t>
    </rPh>
    <rPh sb="11" eb="13">
      <t>カツドウ</t>
    </rPh>
    <rPh sb="13" eb="15">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</si>
  <si>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2">
      <t>セ</t>
    </rPh>
    <rPh sb="22" eb="23">
      <t>サク</t>
    </rPh>
    <rPh sb="24" eb="26">
      <t>カツヨウ</t>
    </rPh>
    <phoneticPr fontId="5"/>
  </si>
  <si>
    <t>予防接種後に健康被害を受けた方に寄り添った支援を行うため、健康被害者の現状を把握し、今後の具体的な支援策を検討するための基礎資料を得ることを目的としており、国費を投入しなければ事業目的が達成できない。</t>
    <phoneticPr fontId="5"/>
  </si>
  <si>
    <t>予防接種後に健康被害を受けた方に寄り添った支援を行うため、健康被害者の現状を把握し、今後の具体的な支援策を検討するための基礎資料を得るための経費として事業目的・予算の状況、資産の流れ、費目・使途、活動実績等についても適切である。</t>
    <rPh sb="70" eb="72">
      <t>ケイヒ</t>
    </rPh>
    <rPh sb="75" eb="77">
      <t>ジギョウ</t>
    </rPh>
    <rPh sb="77" eb="79">
      <t>モクテキ</t>
    </rPh>
    <rPh sb="80" eb="82">
      <t>ヨサン</t>
    </rPh>
    <rPh sb="83" eb="85">
      <t>ジョウキョウ</t>
    </rPh>
    <rPh sb="86" eb="88">
      <t>シサン</t>
    </rPh>
    <rPh sb="89" eb="90">
      <t>ナガ</t>
    </rPh>
    <rPh sb="92" eb="94">
      <t>ヒモク</t>
    </rPh>
    <rPh sb="95" eb="97">
      <t>シト</t>
    </rPh>
    <rPh sb="98" eb="100">
      <t>カツドウ</t>
    </rPh>
    <rPh sb="100" eb="102">
      <t>ジッセキ</t>
    </rPh>
    <rPh sb="102" eb="103">
      <t>トウ</t>
    </rPh>
    <rPh sb="108" eb="110">
      <t>テキセツ</t>
    </rPh>
    <phoneticPr fontId="5"/>
  </si>
  <si>
    <t>今年度限りの経費。</t>
    <rPh sb="0" eb="3">
      <t>コンネンド</t>
    </rPh>
    <rPh sb="3" eb="4">
      <t>カギ</t>
    </rPh>
    <rPh sb="6" eb="8">
      <t>ケイヒ</t>
    </rPh>
    <phoneticPr fontId="5"/>
  </si>
  <si>
    <t>自治体への調査依頼等</t>
    <rPh sb="0" eb="3">
      <t>ジチタイ</t>
    </rPh>
    <rPh sb="5" eb="7">
      <t>チョウサ</t>
    </rPh>
    <rPh sb="7" eb="9">
      <t>イライ</t>
    </rPh>
    <rPh sb="9" eb="10">
      <t>トウ</t>
    </rPh>
    <phoneticPr fontId="5"/>
  </si>
  <si>
    <t>キンコーズ・ジャパン株式会社</t>
    <rPh sb="10" eb="12">
      <t>カブシキ</t>
    </rPh>
    <rPh sb="12" eb="14">
      <t>カイシャ</t>
    </rPh>
    <phoneticPr fontId="5"/>
  </si>
  <si>
    <t>調査票・封筒印刷</t>
    <rPh sb="0" eb="3">
      <t>チョウサヒョウ</t>
    </rPh>
    <rPh sb="4" eb="6">
      <t>フウトウ</t>
    </rPh>
    <rPh sb="6" eb="8">
      <t>インサツ</t>
    </rPh>
    <phoneticPr fontId="5"/>
  </si>
  <si>
    <t>株式会社サンワード</t>
    <rPh sb="0" eb="2">
      <t>カブシキ</t>
    </rPh>
    <rPh sb="2" eb="4">
      <t>カイシャ</t>
    </rPh>
    <phoneticPr fontId="5"/>
  </si>
  <si>
    <t>調査票のデータ入力</t>
    <rPh sb="0" eb="3">
      <t>チョウサヒョウ</t>
    </rPh>
    <rPh sb="7" eb="9">
      <t>ニュウリョク</t>
    </rPh>
    <phoneticPr fontId="5"/>
  </si>
  <si>
    <t>6/1</t>
    <phoneticPr fontId="5"/>
  </si>
  <si>
    <t>予防接種による健康被害としての認定を受けて障害児養育年金または障害年金を受給している者について本人や家族が置かれている状況、各種サービスの利用状況、特に希望するサービス等への要望を調査するためのための合理的な支出となっている。</t>
    <rPh sb="23" eb="24">
      <t>ジ</t>
    </rPh>
    <phoneticPr fontId="5"/>
  </si>
  <si>
    <t>予防接種による健康被害としての認定を受けて障害児養育年金または障害年金を受給している者について本人や家族が置かれている状況、各種サービスの利用状況、特に希望するサービス等への要望を調査するためのため、真に必要な費目を対象経費としている。</t>
    <rPh sb="23" eb="24">
      <t>ジ</t>
    </rPh>
    <phoneticPr fontId="5"/>
  </si>
  <si>
    <t>公募の結果、当初の見込み額を下回ったため。</t>
    <rPh sb="0" eb="2">
      <t>コウボ</t>
    </rPh>
    <rPh sb="3" eb="5">
      <t>ケッカ</t>
    </rPh>
    <rPh sb="6" eb="8">
      <t>トウショ</t>
    </rPh>
    <rPh sb="9" eb="11">
      <t>ミコ</t>
    </rPh>
    <rPh sb="12" eb="13">
      <t>ガク</t>
    </rPh>
    <rPh sb="14" eb="16">
      <t>シタマワ</t>
    </rPh>
    <phoneticPr fontId="5"/>
  </si>
  <si>
    <t>今年度のみ、と了解した。（井出　健二郎）</t>
    <phoneticPr fontId="5"/>
  </si>
  <si>
    <t>終了予定</t>
  </si>
  <si>
    <t>事業は当初の予定通りの成果を達成したため、平成30年度（令和元年度）をもって終了すること。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</si>
</sst>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6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-1</xdr:rowOff>
    </xdr:from>
    <xdr:to>
      <xdr:col>33</xdr:col>
      <xdr:colOff>0</xdr:colOff>
      <xdr:row>743</xdr:row>
      <xdr:rowOff>-1</xdr:rowOff>
    </xdr:to>
    <xdr:sp macro="" textlink="">
      <xdr:nvSpPr>
        <xdr:cNvPr id="3" name="正方形/長方形 2"/>
        <xdr:cNvSpPr/>
      </xdr:nvSpPr>
      <xdr:spPr>
        <a:xfrm>
          <a:off x="3440906" y="41028937"/>
          <a:ext cx="3238500" cy="7143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５．５百万円</a:t>
          </a:r>
        </a:p>
      </xdr:txBody>
    </xdr:sp>
    <xdr:clientData/>
  </xdr:twoCellAnchor>
  <xdr:twoCellAnchor>
    <xdr:from>
      <xdr:col>17</xdr:col>
      <xdr:colOff>11906</xdr:colOff>
      <xdr:row>743</xdr:row>
      <xdr:rowOff>214312</xdr:rowOff>
    </xdr:from>
    <xdr:to>
      <xdr:col>32</xdr:col>
      <xdr:colOff>190500</xdr:colOff>
      <xdr:row>745</xdr:row>
      <xdr:rowOff>-1</xdr:rowOff>
    </xdr:to>
    <xdr:sp macro="" textlink="">
      <xdr:nvSpPr>
        <xdr:cNvPr id="4" name="大かっこ 3"/>
        <xdr:cNvSpPr/>
      </xdr:nvSpPr>
      <xdr:spPr>
        <a:xfrm>
          <a:off x="3452812" y="41957625"/>
          <a:ext cx="3214688" cy="5000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17</xdr:col>
      <xdr:colOff>11907</xdr:colOff>
      <xdr:row>748</xdr:row>
      <xdr:rowOff>11906</xdr:rowOff>
    </xdr:from>
    <xdr:to>
      <xdr:col>33</xdr:col>
      <xdr:colOff>11907</xdr:colOff>
      <xdr:row>750</xdr:row>
      <xdr:rowOff>11906</xdr:rowOff>
    </xdr:to>
    <xdr:sp macro="" textlink="">
      <xdr:nvSpPr>
        <xdr:cNvPr id="6" name="正方形/長方形 5"/>
        <xdr:cNvSpPr/>
      </xdr:nvSpPr>
      <xdr:spPr>
        <a:xfrm>
          <a:off x="3452813" y="43541156"/>
          <a:ext cx="3238500" cy="71437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（株式会社バルク）　５．５百万円</a:t>
          </a:r>
        </a:p>
      </xdr:txBody>
    </xdr:sp>
    <xdr:clientData/>
  </xdr:twoCellAnchor>
  <xdr:twoCellAnchor>
    <xdr:from>
      <xdr:col>17</xdr:col>
      <xdr:colOff>11907</xdr:colOff>
      <xdr:row>750</xdr:row>
      <xdr:rowOff>214312</xdr:rowOff>
    </xdr:from>
    <xdr:to>
      <xdr:col>32</xdr:col>
      <xdr:colOff>190501</xdr:colOff>
      <xdr:row>752</xdr:row>
      <xdr:rowOff>261937</xdr:rowOff>
    </xdr:to>
    <xdr:sp macro="" textlink="">
      <xdr:nvSpPr>
        <xdr:cNvPr id="7" name="大かっこ 6"/>
        <xdr:cNvSpPr/>
      </xdr:nvSpPr>
      <xdr:spPr>
        <a:xfrm>
          <a:off x="3452813" y="44457937"/>
          <a:ext cx="3214688" cy="7620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予防接種後健康被害実態調査を実施し、集計・分析結果をとりまとめる。</a:t>
          </a:r>
        </a:p>
      </xdr:txBody>
    </xdr:sp>
    <xdr:clientData/>
  </xdr:twoCellAnchor>
  <xdr:twoCellAnchor>
    <xdr:from>
      <xdr:col>25</xdr:col>
      <xdr:colOff>0</xdr:colOff>
      <xdr:row>745</xdr:row>
      <xdr:rowOff>23812</xdr:rowOff>
    </xdr:from>
    <xdr:to>
      <xdr:col>25</xdr:col>
      <xdr:colOff>11907</xdr:colOff>
      <xdr:row>748</xdr:row>
      <xdr:rowOff>11906</xdr:rowOff>
    </xdr:to>
    <xdr:cxnSp macro="">
      <xdr:nvCxnSpPr>
        <xdr:cNvPr id="9" name="直線矢印コネクタ 8"/>
        <xdr:cNvCxnSpPr>
          <a:endCxn id="6" idx="0"/>
        </xdr:cNvCxnSpPr>
      </xdr:nvCxnSpPr>
      <xdr:spPr>
        <a:xfrm>
          <a:off x="5060156" y="42481500"/>
          <a:ext cx="11907" cy="10596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59530</xdr:colOff>
      <xdr:row>746</xdr:row>
      <xdr:rowOff>261936</xdr:rowOff>
    </xdr:from>
    <xdr:to>
      <xdr:col>24</xdr:col>
      <xdr:colOff>166687</xdr:colOff>
      <xdr:row>747</xdr:row>
      <xdr:rowOff>309561</xdr:rowOff>
    </xdr:to>
    <xdr:sp macro="" textlink="">
      <xdr:nvSpPr>
        <xdr:cNvPr id="10" name="テキスト ボックス 9"/>
        <xdr:cNvSpPr txBox="1"/>
      </xdr:nvSpPr>
      <xdr:spPr>
        <a:xfrm>
          <a:off x="3702843" y="43076811"/>
          <a:ext cx="1321594"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xdr:colOff>
      <xdr:row>757</xdr:row>
      <xdr:rowOff>71437</xdr:rowOff>
    </xdr:from>
    <xdr:to>
      <xdr:col>33</xdr:col>
      <xdr:colOff>1</xdr:colOff>
      <xdr:row>762</xdr:row>
      <xdr:rowOff>0</xdr:rowOff>
    </xdr:to>
    <xdr:sp macro="" textlink="">
      <xdr:nvSpPr>
        <xdr:cNvPr id="11" name="正方形/長方形 10"/>
        <xdr:cNvSpPr/>
      </xdr:nvSpPr>
      <xdr:spPr>
        <a:xfrm>
          <a:off x="3440907" y="45279468"/>
          <a:ext cx="3238500" cy="76200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（株式会社うるるＢＰＯ他２社）　１．７百万円</a:t>
          </a:r>
        </a:p>
      </xdr:txBody>
    </xdr:sp>
    <xdr:clientData/>
  </xdr:twoCellAnchor>
  <xdr:twoCellAnchor>
    <xdr:from>
      <xdr:col>17</xdr:col>
      <xdr:colOff>0</xdr:colOff>
      <xdr:row>762</xdr:row>
      <xdr:rowOff>128586</xdr:rowOff>
    </xdr:from>
    <xdr:to>
      <xdr:col>32</xdr:col>
      <xdr:colOff>190499</xdr:colOff>
      <xdr:row>766</xdr:row>
      <xdr:rowOff>154781</xdr:rowOff>
    </xdr:to>
    <xdr:sp macro="" textlink="">
      <xdr:nvSpPr>
        <xdr:cNvPr id="12" name="大かっこ 11"/>
        <xdr:cNvSpPr/>
      </xdr:nvSpPr>
      <xdr:spPr>
        <a:xfrm>
          <a:off x="3440906" y="46170055"/>
          <a:ext cx="3226593" cy="69294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調査票・封筒印刷、報告書の製本等</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twoCellAnchor>
    <xdr:from>
      <xdr:col>25</xdr:col>
      <xdr:colOff>0</xdr:colOff>
      <xdr:row>753</xdr:row>
      <xdr:rowOff>11906</xdr:rowOff>
    </xdr:from>
    <xdr:to>
      <xdr:col>25</xdr:col>
      <xdr:colOff>1</xdr:colOff>
      <xdr:row>757</xdr:row>
      <xdr:rowOff>71437</xdr:rowOff>
    </xdr:to>
    <xdr:cxnSp macro="">
      <xdr:nvCxnSpPr>
        <xdr:cNvPr id="13" name="直線矢印コネクタ 12"/>
        <xdr:cNvCxnSpPr>
          <a:endCxn id="11" idx="0"/>
        </xdr:cNvCxnSpPr>
      </xdr:nvCxnSpPr>
      <xdr:spPr>
        <a:xfrm>
          <a:off x="5060156" y="44553187"/>
          <a:ext cx="1" cy="726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23811</xdr:colOff>
      <xdr:row>754</xdr:row>
      <xdr:rowOff>152399</xdr:rowOff>
    </xdr:from>
    <xdr:to>
      <xdr:col>24</xdr:col>
      <xdr:colOff>130968</xdr:colOff>
      <xdr:row>756</xdr:row>
      <xdr:rowOff>130969</xdr:rowOff>
    </xdr:to>
    <xdr:sp macro="" textlink="">
      <xdr:nvSpPr>
        <xdr:cNvPr id="14" name="テキスト ボックス 13"/>
        <xdr:cNvSpPr txBox="1"/>
      </xdr:nvSpPr>
      <xdr:spPr>
        <a:xfrm>
          <a:off x="3667124" y="44860368"/>
          <a:ext cx="1321594" cy="311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153</v>
      </c>
      <c r="AT2" s="945"/>
      <c r="AU2" s="945"/>
      <c r="AV2" s="52" t="str">
        <f>IF(AW2="", "", "-")</f>
        <v/>
      </c>
      <c r="AW2" s="916"/>
      <c r="AX2" s="916"/>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569</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455</v>
      </c>
      <c r="H5" s="845"/>
      <c r="I5" s="845"/>
      <c r="J5" s="845"/>
      <c r="K5" s="845"/>
      <c r="L5" s="845"/>
      <c r="M5" s="846" t="s">
        <v>66</v>
      </c>
      <c r="N5" s="847"/>
      <c r="O5" s="847"/>
      <c r="P5" s="847"/>
      <c r="Q5" s="847"/>
      <c r="R5" s="848"/>
      <c r="S5" s="849" t="s">
        <v>79</v>
      </c>
      <c r="T5" s="845"/>
      <c r="U5" s="845"/>
      <c r="V5" s="845"/>
      <c r="W5" s="845"/>
      <c r="X5" s="850"/>
      <c r="Y5" s="703" t="s">
        <v>3</v>
      </c>
      <c r="Z5" s="576"/>
      <c r="AA5" s="576"/>
      <c r="AB5" s="576"/>
      <c r="AC5" s="576"/>
      <c r="AD5" s="577"/>
      <c r="AE5" s="704" t="s">
        <v>572</v>
      </c>
      <c r="AF5" s="704"/>
      <c r="AG5" s="704"/>
      <c r="AH5" s="704"/>
      <c r="AI5" s="704"/>
      <c r="AJ5" s="704"/>
      <c r="AK5" s="704"/>
      <c r="AL5" s="704"/>
      <c r="AM5" s="704"/>
      <c r="AN5" s="704"/>
      <c r="AO5" s="704"/>
      <c r="AP5" s="705"/>
      <c r="AQ5" s="706" t="s">
        <v>573</v>
      </c>
      <c r="AR5" s="707"/>
      <c r="AS5" s="707"/>
      <c r="AT5" s="707"/>
      <c r="AU5" s="707"/>
      <c r="AV5" s="707"/>
      <c r="AW5" s="707"/>
      <c r="AX5" s="708"/>
    </row>
    <row r="6" spans="1:50" ht="39" customHeight="1" x14ac:dyDescent="0.15">
      <c r="A6" s="711" t="s">
        <v>4</v>
      </c>
      <c r="B6" s="712"/>
      <c r="C6" s="712"/>
      <c r="D6" s="712"/>
      <c r="E6" s="712"/>
      <c r="F6" s="712"/>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8" t="s">
        <v>22</v>
      </c>
      <c r="B7" s="499"/>
      <c r="C7" s="499"/>
      <c r="D7" s="499"/>
      <c r="E7" s="499"/>
      <c r="F7" s="500"/>
      <c r="G7" s="501" t="s">
        <v>576</v>
      </c>
      <c r="H7" s="502"/>
      <c r="I7" s="502"/>
      <c r="J7" s="502"/>
      <c r="K7" s="502"/>
      <c r="L7" s="502"/>
      <c r="M7" s="502"/>
      <c r="N7" s="502"/>
      <c r="O7" s="502"/>
      <c r="P7" s="502"/>
      <c r="Q7" s="502"/>
      <c r="R7" s="502"/>
      <c r="S7" s="502"/>
      <c r="T7" s="502"/>
      <c r="U7" s="502"/>
      <c r="V7" s="502"/>
      <c r="W7" s="502"/>
      <c r="X7" s="503"/>
      <c r="Y7" s="927" t="s">
        <v>515</v>
      </c>
      <c r="Z7" s="446"/>
      <c r="AA7" s="446"/>
      <c r="AB7" s="446"/>
      <c r="AC7" s="446"/>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8" t="s">
        <v>378</v>
      </c>
      <c r="B8" s="499"/>
      <c r="C8" s="499"/>
      <c r="D8" s="499"/>
      <c r="E8" s="499"/>
      <c r="F8" s="500"/>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6" t="s">
        <v>30</v>
      </c>
      <c r="B10" s="667"/>
      <c r="C10" s="667"/>
      <c r="D10" s="667"/>
      <c r="E10" s="667"/>
      <c r="F10" s="667"/>
      <c r="G10" s="758" t="s">
        <v>579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6" t="s">
        <v>5</v>
      </c>
      <c r="B11" s="667"/>
      <c r="C11" s="667"/>
      <c r="D11" s="667"/>
      <c r="E11" s="667"/>
      <c r="F11" s="668"/>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4"/>
      <c r="H12" s="765"/>
      <c r="I12" s="765"/>
      <c r="J12" s="765"/>
      <c r="K12" s="765"/>
      <c r="L12" s="765"/>
      <c r="M12" s="765"/>
      <c r="N12" s="765"/>
      <c r="O12" s="765"/>
      <c r="P12" s="419" t="s">
        <v>534</v>
      </c>
      <c r="Q12" s="420"/>
      <c r="R12" s="420"/>
      <c r="S12" s="420"/>
      <c r="T12" s="420"/>
      <c r="U12" s="420"/>
      <c r="V12" s="421"/>
      <c r="W12" s="419" t="s">
        <v>531</v>
      </c>
      <c r="X12" s="420"/>
      <c r="Y12" s="420"/>
      <c r="Z12" s="420"/>
      <c r="AA12" s="420"/>
      <c r="AB12" s="420"/>
      <c r="AC12" s="421"/>
      <c r="AD12" s="419" t="s">
        <v>526</v>
      </c>
      <c r="AE12" s="420"/>
      <c r="AF12" s="420"/>
      <c r="AG12" s="420"/>
      <c r="AH12" s="420"/>
      <c r="AI12" s="420"/>
      <c r="AJ12" s="421"/>
      <c r="AK12" s="419" t="s">
        <v>519</v>
      </c>
      <c r="AL12" s="420"/>
      <c r="AM12" s="420"/>
      <c r="AN12" s="420"/>
      <c r="AO12" s="420"/>
      <c r="AP12" s="420"/>
      <c r="AQ12" s="421"/>
      <c r="AR12" s="419" t="s">
        <v>517</v>
      </c>
      <c r="AS12" s="420"/>
      <c r="AT12" s="420"/>
      <c r="AU12" s="420"/>
      <c r="AV12" s="420"/>
      <c r="AW12" s="420"/>
      <c r="AX12" s="727"/>
    </row>
    <row r="13" spans="1:50" ht="21" customHeight="1" x14ac:dyDescent="0.15">
      <c r="A13" s="619"/>
      <c r="B13" s="620"/>
      <c r="C13" s="620"/>
      <c r="D13" s="620"/>
      <c r="E13" s="620"/>
      <c r="F13" s="621"/>
      <c r="G13" s="728" t="s">
        <v>6</v>
      </c>
      <c r="H13" s="729"/>
      <c r="I13" s="768" t="s">
        <v>7</v>
      </c>
      <c r="J13" s="769"/>
      <c r="K13" s="769"/>
      <c r="L13" s="769"/>
      <c r="M13" s="769"/>
      <c r="N13" s="769"/>
      <c r="O13" s="770"/>
      <c r="P13" s="663" t="s">
        <v>575</v>
      </c>
      <c r="Q13" s="664"/>
      <c r="R13" s="664"/>
      <c r="S13" s="664"/>
      <c r="T13" s="664"/>
      <c r="U13" s="664"/>
      <c r="V13" s="665"/>
      <c r="W13" s="663" t="s">
        <v>575</v>
      </c>
      <c r="X13" s="664"/>
      <c r="Y13" s="664"/>
      <c r="Z13" s="664"/>
      <c r="AA13" s="664"/>
      <c r="AB13" s="664"/>
      <c r="AC13" s="665"/>
      <c r="AD13" s="663">
        <v>7</v>
      </c>
      <c r="AE13" s="664"/>
      <c r="AF13" s="664"/>
      <c r="AG13" s="664"/>
      <c r="AH13" s="664"/>
      <c r="AI13" s="664"/>
      <c r="AJ13" s="665"/>
      <c r="AK13" s="663" t="s">
        <v>580</v>
      </c>
      <c r="AL13" s="664"/>
      <c r="AM13" s="664"/>
      <c r="AN13" s="664"/>
      <c r="AO13" s="664"/>
      <c r="AP13" s="664"/>
      <c r="AQ13" s="665"/>
      <c r="AR13" s="924"/>
      <c r="AS13" s="925"/>
      <c r="AT13" s="925"/>
      <c r="AU13" s="925"/>
      <c r="AV13" s="925"/>
      <c r="AW13" s="925"/>
      <c r="AX13" s="926"/>
    </row>
    <row r="14" spans="1:50" ht="21" customHeight="1" x14ac:dyDescent="0.15">
      <c r="A14" s="619"/>
      <c r="B14" s="620"/>
      <c r="C14" s="620"/>
      <c r="D14" s="620"/>
      <c r="E14" s="620"/>
      <c r="F14" s="621"/>
      <c r="G14" s="730"/>
      <c r="H14" s="731"/>
      <c r="I14" s="716" t="s">
        <v>8</v>
      </c>
      <c r="J14" s="766"/>
      <c r="K14" s="766"/>
      <c r="L14" s="766"/>
      <c r="M14" s="766"/>
      <c r="N14" s="766"/>
      <c r="O14" s="767"/>
      <c r="P14" s="663" t="s">
        <v>575</v>
      </c>
      <c r="Q14" s="664"/>
      <c r="R14" s="664"/>
      <c r="S14" s="664"/>
      <c r="T14" s="664"/>
      <c r="U14" s="664"/>
      <c r="V14" s="665"/>
      <c r="W14" s="663" t="s">
        <v>575</v>
      </c>
      <c r="X14" s="664"/>
      <c r="Y14" s="664"/>
      <c r="Z14" s="664"/>
      <c r="AA14" s="664"/>
      <c r="AB14" s="664"/>
      <c r="AC14" s="665"/>
      <c r="AD14" s="663" t="s">
        <v>575</v>
      </c>
      <c r="AE14" s="664"/>
      <c r="AF14" s="664"/>
      <c r="AG14" s="664"/>
      <c r="AH14" s="664"/>
      <c r="AI14" s="664"/>
      <c r="AJ14" s="665"/>
      <c r="AK14" s="663" t="s">
        <v>581</v>
      </c>
      <c r="AL14" s="664"/>
      <c r="AM14" s="664"/>
      <c r="AN14" s="664"/>
      <c r="AO14" s="664"/>
      <c r="AP14" s="664"/>
      <c r="AQ14" s="665"/>
      <c r="AR14" s="790"/>
      <c r="AS14" s="790"/>
      <c r="AT14" s="790"/>
      <c r="AU14" s="790"/>
      <c r="AV14" s="790"/>
      <c r="AW14" s="790"/>
      <c r="AX14" s="791"/>
    </row>
    <row r="15" spans="1:50" ht="21" customHeight="1" x14ac:dyDescent="0.15">
      <c r="A15" s="619"/>
      <c r="B15" s="620"/>
      <c r="C15" s="620"/>
      <c r="D15" s="620"/>
      <c r="E15" s="620"/>
      <c r="F15" s="621"/>
      <c r="G15" s="730"/>
      <c r="H15" s="731"/>
      <c r="I15" s="716" t="s">
        <v>51</v>
      </c>
      <c r="J15" s="717"/>
      <c r="K15" s="717"/>
      <c r="L15" s="717"/>
      <c r="M15" s="717"/>
      <c r="N15" s="717"/>
      <c r="O15" s="718"/>
      <c r="P15" s="663" t="s">
        <v>575</v>
      </c>
      <c r="Q15" s="664"/>
      <c r="R15" s="664"/>
      <c r="S15" s="664"/>
      <c r="T15" s="664"/>
      <c r="U15" s="664"/>
      <c r="V15" s="665"/>
      <c r="W15" s="663" t="s">
        <v>575</v>
      </c>
      <c r="X15" s="664"/>
      <c r="Y15" s="664"/>
      <c r="Z15" s="664"/>
      <c r="AA15" s="664"/>
      <c r="AB15" s="664"/>
      <c r="AC15" s="665"/>
      <c r="AD15" s="663" t="s">
        <v>575</v>
      </c>
      <c r="AE15" s="664"/>
      <c r="AF15" s="664"/>
      <c r="AG15" s="664"/>
      <c r="AH15" s="664"/>
      <c r="AI15" s="664"/>
      <c r="AJ15" s="665"/>
      <c r="AK15" s="663" t="s">
        <v>582</v>
      </c>
      <c r="AL15" s="664"/>
      <c r="AM15" s="664"/>
      <c r="AN15" s="664"/>
      <c r="AO15" s="664"/>
      <c r="AP15" s="664"/>
      <c r="AQ15" s="665"/>
      <c r="AR15" s="663"/>
      <c r="AS15" s="664"/>
      <c r="AT15" s="664"/>
      <c r="AU15" s="664"/>
      <c r="AV15" s="664"/>
      <c r="AW15" s="664"/>
      <c r="AX15" s="812"/>
    </row>
    <row r="16" spans="1:50" ht="21" customHeight="1" x14ac:dyDescent="0.15">
      <c r="A16" s="619"/>
      <c r="B16" s="620"/>
      <c r="C16" s="620"/>
      <c r="D16" s="620"/>
      <c r="E16" s="620"/>
      <c r="F16" s="621"/>
      <c r="G16" s="730"/>
      <c r="H16" s="731"/>
      <c r="I16" s="716" t="s">
        <v>52</v>
      </c>
      <c r="J16" s="717"/>
      <c r="K16" s="717"/>
      <c r="L16" s="717"/>
      <c r="M16" s="717"/>
      <c r="N16" s="717"/>
      <c r="O16" s="718"/>
      <c r="P16" s="663" t="s">
        <v>575</v>
      </c>
      <c r="Q16" s="664"/>
      <c r="R16" s="664"/>
      <c r="S16" s="664"/>
      <c r="T16" s="664"/>
      <c r="U16" s="664"/>
      <c r="V16" s="665"/>
      <c r="W16" s="663" t="s">
        <v>575</v>
      </c>
      <c r="X16" s="664"/>
      <c r="Y16" s="664"/>
      <c r="Z16" s="664"/>
      <c r="AA16" s="664"/>
      <c r="AB16" s="664"/>
      <c r="AC16" s="665"/>
      <c r="AD16" s="663" t="s">
        <v>575</v>
      </c>
      <c r="AE16" s="664"/>
      <c r="AF16" s="664"/>
      <c r="AG16" s="664"/>
      <c r="AH16" s="664"/>
      <c r="AI16" s="664"/>
      <c r="AJ16" s="665"/>
      <c r="AK16" s="663" t="s">
        <v>583</v>
      </c>
      <c r="AL16" s="664"/>
      <c r="AM16" s="664"/>
      <c r="AN16" s="664"/>
      <c r="AO16" s="664"/>
      <c r="AP16" s="664"/>
      <c r="AQ16" s="665"/>
      <c r="AR16" s="761"/>
      <c r="AS16" s="762"/>
      <c r="AT16" s="762"/>
      <c r="AU16" s="762"/>
      <c r="AV16" s="762"/>
      <c r="AW16" s="762"/>
      <c r="AX16" s="763"/>
    </row>
    <row r="17" spans="1:50" ht="24.75" customHeight="1" x14ac:dyDescent="0.15">
      <c r="A17" s="619"/>
      <c r="B17" s="620"/>
      <c r="C17" s="620"/>
      <c r="D17" s="620"/>
      <c r="E17" s="620"/>
      <c r="F17" s="621"/>
      <c r="G17" s="730"/>
      <c r="H17" s="731"/>
      <c r="I17" s="716" t="s">
        <v>50</v>
      </c>
      <c r="J17" s="766"/>
      <c r="K17" s="766"/>
      <c r="L17" s="766"/>
      <c r="M17" s="766"/>
      <c r="N17" s="766"/>
      <c r="O17" s="767"/>
      <c r="P17" s="663" t="s">
        <v>575</v>
      </c>
      <c r="Q17" s="664"/>
      <c r="R17" s="664"/>
      <c r="S17" s="664"/>
      <c r="T17" s="664"/>
      <c r="U17" s="664"/>
      <c r="V17" s="665"/>
      <c r="W17" s="663" t="s">
        <v>575</v>
      </c>
      <c r="X17" s="664"/>
      <c r="Y17" s="664"/>
      <c r="Z17" s="664"/>
      <c r="AA17" s="664"/>
      <c r="AB17" s="664"/>
      <c r="AC17" s="665"/>
      <c r="AD17" s="663" t="s">
        <v>575</v>
      </c>
      <c r="AE17" s="664"/>
      <c r="AF17" s="664"/>
      <c r="AG17" s="664"/>
      <c r="AH17" s="664"/>
      <c r="AI17" s="664"/>
      <c r="AJ17" s="665"/>
      <c r="AK17" s="663" t="s">
        <v>581</v>
      </c>
      <c r="AL17" s="664"/>
      <c r="AM17" s="664"/>
      <c r="AN17" s="664"/>
      <c r="AO17" s="664"/>
      <c r="AP17" s="664"/>
      <c r="AQ17" s="665"/>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7</v>
      </c>
      <c r="AE18" s="884"/>
      <c r="AF18" s="884"/>
      <c r="AG18" s="884"/>
      <c r="AH18" s="884"/>
      <c r="AI18" s="884"/>
      <c r="AJ18" s="885"/>
      <c r="AK18" s="883">
        <f>SUM(AK13:AQ17)</f>
        <v>0</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3">
        <v>0</v>
      </c>
      <c r="Q19" s="664"/>
      <c r="R19" s="664"/>
      <c r="S19" s="664"/>
      <c r="T19" s="664"/>
      <c r="U19" s="664"/>
      <c r="V19" s="665"/>
      <c r="W19" s="663">
        <v>0</v>
      </c>
      <c r="X19" s="664"/>
      <c r="Y19" s="664"/>
      <c r="Z19" s="664"/>
      <c r="AA19" s="664"/>
      <c r="AB19" s="664"/>
      <c r="AC19" s="665"/>
      <c r="AD19" s="663">
        <v>6</v>
      </c>
      <c r="AE19" s="664"/>
      <c r="AF19" s="664"/>
      <c r="AG19" s="664"/>
      <c r="AH19" s="664"/>
      <c r="AI19" s="664"/>
      <c r="AJ19" s="665"/>
      <c r="AK19" s="332"/>
      <c r="AL19" s="332"/>
      <c r="AM19" s="332"/>
      <c r="AN19" s="332"/>
      <c r="AO19" s="332"/>
      <c r="AP19" s="332"/>
      <c r="AQ19" s="332"/>
      <c r="AR19" s="332"/>
      <c r="AS19" s="332"/>
      <c r="AT19" s="332"/>
      <c r="AU19" s="332"/>
      <c r="AV19" s="332"/>
      <c r="AW19" s="332"/>
      <c r="AX19" s="334"/>
    </row>
    <row r="20" spans="1:50" ht="24.75" customHeight="1" x14ac:dyDescent="0.15">
      <c r="A20" s="619"/>
      <c r="B20" s="620"/>
      <c r="C20" s="620"/>
      <c r="D20" s="620"/>
      <c r="E20" s="620"/>
      <c r="F20" s="621"/>
      <c r="G20" s="881" t="s">
        <v>10</v>
      </c>
      <c r="H20" s="882"/>
      <c r="I20" s="882"/>
      <c r="J20" s="882"/>
      <c r="K20" s="882"/>
      <c r="L20" s="882"/>
      <c r="M20" s="882"/>
      <c r="N20" s="882"/>
      <c r="O20" s="882"/>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0.8571428571428571</v>
      </c>
      <c r="AE20" s="319"/>
      <c r="AF20" s="319"/>
      <c r="AG20" s="319"/>
      <c r="AH20" s="319"/>
      <c r="AI20" s="319"/>
      <c r="AJ20" s="319"/>
      <c r="AK20" s="332"/>
      <c r="AL20" s="332"/>
      <c r="AM20" s="332"/>
      <c r="AN20" s="332"/>
      <c r="AO20" s="332"/>
      <c r="AP20" s="332"/>
      <c r="AQ20" s="333"/>
      <c r="AR20" s="333"/>
      <c r="AS20" s="333"/>
      <c r="AT20" s="333"/>
      <c r="AU20" s="332"/>
      <c r="AV20" s="332"/>
      <c r="AW20" s="332"/>
      <c r="AX20" s="334"/>
    </row>
    <row r="21" spans="1:50" ht="25.5" customHeight="1" x14ac:dyDescent="0.15">
      <c r="A21" s="854"/>
      <c r="B21" s="855"/>
      <c r="C21" s="855"/>
      <c r="D21" s="855"/>
      <c r="E21" s="855"/>
      <c r="F21" s="951"/>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0.8571428571428571</v>
      </c>
      <c r="AE21" s="319"/>
      <c r="AF21" s="319"/>
      <c r="AG21" s="319"/>
      <c r="AH21" s="319"/>
      <c r="AI21" s="319"/>
      <c r="AJ21" s="319"/>
      <c r="AK21" s="332"/>
      <c r="AL21" s="332"/>
      <c r="AM21" s="332"/>
      <c r="AN21" s="332"/>
      <c r="AO21" s="332"/>
      <c r="AP21" s="332"/>
      <c r="AQ21" s="333"/>
      <c r="AR21" s="333"/>
      <c r="AS21" s="333"/>
      <c r="AT21" s="333"/>
      <c r="AU21" s="332"/>
      <c r="AV21" s="332"/>
      <c r="AW21" s="332"/>
      <c r="AX21" s="334"/>
    </row>
    <row r="22" spans="1:50" ht="18.75" customHeight="1" x14ac:dyDescent="0.15">
      <c r="A22" s="969" t="s">
        <v>559</v>
      </c>
      <c r="B22" s="970"/>
      <c r="C22" s="970"/>
      <c r="D22" s="970"/>
      <c r="E22" s="970"/>
      <c r="F22" s="971"/>
      <c r="G22" s="956" t="s">
        <v>457</v>
      </c>
      <c r="H22" s="223"/>
      <c r="I22" s="223"/>
      <c r="J22" s="223"/>
      <c r="K22" s="223"/>
      <c r="L22" s="223"/>
      <c r="M22" s="223"/>
      <c r="N22" s="223"/>
      <c r="O22" s="224"/>
      <c r="P22" s="941" t="s">
        <v>520</v>
      </c>
      <c r="Q22" s="223"/>
      <c r="R22" s="223"/>
      <c r="S22" s="223"/>
      <c r="T22" s="223"/>
      <c r="U22" s="223"/>
      <c r="V22" s="224"/>
      <c r="W22" s="941" t="s">
        <v>516</v>
      </c>
      <c r="X22" s="223"/>
      <c r="Y22" s="223"/>
      <c r="Z22" s="223"/>
      <c r="AA22" s="223"/>
      <c r="AB22" s="223"/>
      <c r="AC22" s="224"/>
      <c r="AD22" s="941" t="s">
        <v>456</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57"/>
      <c r="H23" s="958"/>
      <c r="I23" s="958"/>
      <c r="J23" s="958"/>
      <c r="K23" s="958"/>
      <c r="L23" s="958"/>
      <c r="M23" s="958"/>
      <c r="N23" s="958"/>
      <c r="O23" s="959"/>
      <c r="P23" s="924"/>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3"/>
      <c r="Q24" s="664"/>
      <c r="R24" s="664"/>
      <c r="S24" s="664"/>
      <c r="T24" s="664"/>
      <c r="U24" s="664"/>
      <c r="V24" s="665"/>
      <c r="W24" s="663"/>
      <c r="X24" s="664"/>
      <c r="Y24" s="664"/>
      <c r="Z24" s="664"/>
      <c r="AA24" s="664"/>
      <c r="AB24" s="664"/>
      <c r="AC24" s="665"/>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3"/>
      <c r="Q25" s="664"/>
      <c r="R25" s="664"/>
      <c r="S25" s="664"/>
      <c r="T25" s="664"/>
      <c r="U25" s="664"/>
      <c r="V25" s="665"/>
      <c r="W25" s="663"/>
      <c r="X25" s="664"/>
      <c r="Y25" s="664"/>
      <c r="Z25" s="664"/>
      <c r="AA25" s="664"/>
      <c r="AB25" s="664"/>
      <c r="AC25" s="665"/>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3"/>
      <c r="Q26" s="664"/>
      <c r="R26" s="664"/>
      <c r="S26" s="664"/>
      <c r="T26" s="664"/>
      <c r="U26" s="664"/>
      <c r="V26" s="665"/>
      <c r="W26" s="663"/>
      <c r="X26" s="664"/>
      <c r="Y26" s="664"/>
      <c r="Z26" s="664"/>
      <c r="AA26" s="664"/>
      <c r="AB26" s="664"/>
      <c r="AC26" s="665"/>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3"/>
      <c r="Q27" s="664"/>
      <c r="R27" s="664"/>
      <c r="S27" s="664"/>
      <c r="T27" s="664"/>
      <c r="U27" s="664"/>
      <c r="V27" s="665"/>
      <c r="W27" s="663"/>
      <c r="X27" s="664"/>
      <c r="Y27" s="664"/>
      <c r="Z27" s="664"/>
      <c r="AA27" s="664"/>
      <c r="AB27" s="664"/>
      <c r="AC27" s="665"/>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t="e">
        <f>P29-SUM(P23:P27)</f>
        <v>#VALUE!</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3" t="str">
        <f>AK13</f>
        <v>-</v>
      </c>
      <c r="Q29" s="664"/>
      <c r="R29" s="664"/>
      <c r="S29" s="664"/>
      <c r="T29" s="664"/>
      <c r="U29" s="664"/>
      <c r="V29" s="665"/>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hidden="1" customHeight="1" x14ac:dyDescent="0.15">
      <c r="A30" s="866" t="s">
        <v>473</v>
      </c>
      <c r="B30" s="867"/>
      <c r="C30" s="867"/>
      <c r="D30" s="867"/>
      <c r="E30" s="867"/>
      <c r="F30" s="868"/>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535</v>
      </c>
      <c r="AF30" s="864"/>
      <c r="AG30" s="864"/>
      <c r="AH30" s="865"/>
      <c r="AI30" s="863" t="s">
        <v>532</v>
      </c>
      <c r="AJ30" s="864"/>
      <c r="AK30" s="864"/>
      <c r="AL30" s="865"/>
      <c r="AM30" s="920" t="s">
        <v>527</v>
      </c>
      <c r="AN30" s="920"/>
      <c r="AO30" s="920"/>
      <c r="AP30" s="863"/>
      <c r="AQ30" s="771" t="s">
        <v>354</v>
      </c>
      <c r="AR30" s="772"/>
      <c r="AS30" s="772"/>
      <c r="AT30" s="773"/>
      <c r="AU30" s="778" t="s">
        <v>253</v>
      </c>
      <c r="AV30" s="778"/>
      <c r="AW30" s="778"/>
      <c r="AX30" s="921"/>
    </row>
    <row r="31" spans="1:50" ht="18.75" hidden="1"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8"/>
      <c r="AC31" s="249"/>
      <c r="AD31" s="250"/>
      <c r="AE31" s="248"/>
      <c r="AF31" s="249"/>
      <c r="AG31" s="249"/>
      <c r="AH31" s="250"/>
      <c r="AI31" s="248"/>
      <c r="AJ31" s="249"/>
      <c r="AK31" s="249"/>
      <c r="AL31" s="250"/>
      <c r="AM31" s="252"/>
      <c r="AN31" s="252"/>
      <c r="AO31" s="252"/>
      <c r="AP31" s="248"/>
      <c r="AQ31" s="591"/>
      <c r="AR31" s="201"/>
      <c r="AS31" s="134" t="s">
        <v>355</v>
      </c>
      <c r="AT31" s="135"/>
      <c r="AU31" s="200"/>
      <c r="AV31" s="200"/>
      <c r="AW31" s="402" t="s">
        <v>300</v>
      </c>
      <c r="AX31" s="403"/>
    </row>
    <row r="32" spans="1:50" ht="23.25" hidden="1" customHeight="1" x14ac:dyDescent="0.15">
      <c r="A32" s="407"/>
      <c r="B32" s="405"/>
      <c r="C32" s="405"/>
      <c r="D32" s="405"/>
      <c r="E32" s="405"/>
      <c r="F32" s="406"/>
      <c r="G32" s="564"/>
      <c r="H32" s="565"/>
      <c r="I32" s="565"/>
      <c r="J32" s="565"/>
      <c r="K32" s="565"/>
      <c r="L32" s="565"/>
      <c r="M32" s="565"/>
      <c r="N32" s="565"/>
      <c r="O32" s="566"/>
      <c r="P32" s="106"/>
      <c r="Q32" s="106"/>
      <c r="R32" s="106"/>
      <c r="S32" s="106"/>
      <c r="T32" s="106"/>
      <c r="U32" s="106"/>
      <c r="V32" s="106"/>
      <c r="W32" s="106"/>
      <c r="X32" s="107"/>
      <c r="Y32" s="474" t="s">
        <v>12</v>
      </c>
      <c r="Z32" s="534"/>
      <c r="AA32" s="535"/>
      <c r="AB32" s="464"/>
      <c r="AC32" s="464"/>
      <c r="AD32" s="464"/>
      <c r="AE32" s="219"/>
      <c r="AF32" s="220"/>
      <c r="AG32" s="220"/>
      <c r="AH32" s="220"/>
      <c r="AI32" s="219"/>
      <c r="AJ32" s="220"/>
      <c r="AK32" s="220"/>
      <c r="AL32" s="220"/>
      <c r="AM32" s="219"/>
      <c r="AN32" s="220"/>
      <c r="AO32" s="220"/>
      <c r="AP32" s="220"/>
      <c r="AQ32" s="219"/>
      <c r="AR32" s="220"/>
      <c r="AS32" s="220"/>
      <c r="AT32" s="220"/>
      <c r="AU32" s="219"/>
      <c r="AV32" s="220"/>
      <c r="AW32" s="220"/>
      <c r="AX32" s="220"/>
    </row>
    <row r="33" spans="1:50" ht="23.25" hidden="1" customHeight="1" x14ac:dyDescent="0.15">
      <c r="A33" s="408"/>
      <c r="B33" s="409"/>
      <c r="C33" s="409"/>
      <c r="D33" s="409"/>
      <c r="E33" s="409"/>
      <c r="F33" s="410"/>
      <c r="G33" s="567"/>
      <c r="H33" s="568"/>
      <c r="I33" s="568"/>
      <c r="J33" s="568"/>
      <c r="K33" s="568"/>
      <c r="L33" s="568"/>
      <c r="M33" s="568"/>
      <c r="N33" s="568"/>
      <c r="O33" s="569"/>
      <c r="P33" s="109"/>
      <c r="Q33" s="109"/>
      <c r="R33" s="109"/>
      <c r="S33" s="109"/>
      <c r="T33" s="109"/>
      <c r="U33" s="109"/>
      <c r="V33" s="109"/>
      <c r="W33" s="109"/>
      <c r="X33" s="110"/>
      <c r="Y33" s="419" t="s">
        <v>54</v>
      </c>
      <c r="Z33" s="420"/>
      <c r="AA33" s="421"/>
      <c r="AB33" s="526"/>
      <c r="AC33" s="526"/>
      <c r="AD33" s="526"/>
      <c r="AE33" s="219"/>
      <c r="AF33" s="220"/>
      <c r="AG33" s="220"/>
      <c r="AH33" s="220"/>
      <c r="AI33" s="219"/>
      <c r="AJ33" s="220"/>
      <c r="AK33" s="220"/>
      <c r="AL33" s="220"/>
      <c r="AM33" s="219"/>
      <c r="AN33" s="220"/>
      <c r="AO33" s="220"/>
      <c r="AP33" s="220"/>
      <c r="AQ33" s="219"/>
      <c r="AR33" s="220"/>
      <c r="AS33" s="220"/>
      <c r="AT33" s="220"/>
      <c r="AU33" s="219"/>
      <c r="AV33" s="220"/>
      <c r="AW33" s="220"/>
      <c r="AX33" s="220"/>
    </row>
    <row r="34" spans="1:50" ht="23.25" hidden="1" customHeight="1" x14ac:dyDescent="0.15">
      <c r="A34" s="407"/>
      <c r="B34" s="405"/>
      <c r="C34" s="405"/>
      <c r="D34" s="405"/>
      <c r="E34" s="405"/>
      <c r="F34" s="406"/>
      <c r="G34" s="570"/>
      <c r="H34" s="571"/>
      <c r="I34" s="571"/>
      <c r="J34" s="571"/>
      <c r="K34" s="571"/>
      <c r="L34" s="571"/>
      <c r="M34" s="571"/>
      <c r="N34" s="571"/>
      <c r="O34" s="572"/>
      <c r="P34" s="112"/>
      <c r="Q34" s="112"/>
      <c r="R34" s="112"/>
      <c r="S34" s="112"/>
      <c r="T34" s="112"/>
      <c r="U34" s="112"/>
      <c r="V34" s="112"/>
      <c r="W34" s="112"/>
      <c r="X34" s="113"/>
      <c r="Y34" s="419" t="s">
        <v>13</v>
      </c>
      <c r="Z34" s="420"/>
      <c r="AA34" s="421"/>
      <c r="AB34" s="556" t="s">
        <v>301</v>
      </c>
      <c r="AC34" s="556"/>
      <c r="AD34" s="556"/>
      <c r="AE34" s="219"/>
      <c r="AF34" s="220"/>
      <c r="AG34" s="220"/>
      <c r="AH34" s="220"/>
      <c r="AI34" s="219"/>
      <c r="AJ34" s="220"/>
      <c r="AK34" s="220"/>
      <c r="AL34" s="220"/>
      <c r="AM34" s="219"/>
      <c r="AN34" s="220"/>
      <c r="AO34" s="220"/>
      <c r="AP34" s="220"/>
      <c r="AQ34" s="219"/>
      <c r="AR34" s="220"/>
      <c r="AS34" s="220"/>
      <c r="AT34" s="220"/>
      <c r="AU34" s="219"/>
      <c r="AV34" s="220"/>
      <c r="AW34" s="220"/>
      <c r="AX34" s="220"/>
    </row>
    <row r="35" spans="1:50" ht="23.25" hidden="1"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4" t="s">
        <v>473</v>
      </c>
      <c r="B37" s="775"/>
      <c r="C37" s="775"/>
      <c r="D37" s="775"/>
      <c r="E37" s="775"/>
      <c r="F37" s="776"/>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5" t="s">
        <v>253</v>
      </c>
      <c r="AV37" s="415"/>
      <c r="AW37" s="415"/>
      <c r="AX37" s="915"/>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8"/>
      <c r="AC38" s="249"/>
      <c r="AD38" s="250"/>
      <c r="AE38" s="248"/>
      <c r="AF38" s="249"/>
      <c r="AG38" s="249"/>
      <c r="AH38" s="250"/>
      <c r="AI38" s="248"/>
      <c r="AJ38" s="249"/>
      <c r="AK38" s="249"/>
      <c r="AL38" s="250"/>
      <c r="AM38" s="252"/>
      <c r="AN38" s="252"/>
      <c r="AO38" s="252"/>
      <c r="AP38" s="248"/>
      <c r="AQ38" s="591" t="s">
        <v>566</v>
      </c>
      <c r="AR38" s="201"/>
      <c r="AS38" s="134" t="s">
        <v>355</v>
      </c>
      <c r="AT38" s="135"/>
      <c r="AU38" s="200" t="s">
        <v>566</v>
      </c>
      <c r="AV38" s="200"/>
      <c r="AW38" s="402" t="s">
        <v>300</v>
      </c>
      <c r="AX38" s="403"/>
    </row>
    <row r="39" spans="1:50" ht="23.25" customHeight="1" x14ac:dyDescent="0.15">
      <c r="A39" s="407"/>
      <c r="B39" s="405"/>
      <c r="C39" s="405"/>
      <c r="D39" s="405"/>
      <c r="E39" s="405"/>
      <c r="F39" s="406"/>
      <c r="G39" s="564" t="s">
        <v>626</v>
      </c>
      <c r="H39" s="565"/>
      <c r="I39" s="565"/>
      <c r="J39" s="565"/>
      <c r="K39" s="565"/>
      <c r="L39" s="565"/>
      <c r="M39" s="565"/>
      <c r="N39" s="565"/>
      <c r="O39" s="566"/>
      <c r="P39" s="106" t="s">
        <v>627</v>
      </c>
      <c r="Q39" s="106"/>
      <c r="R39" s="106"/>
      <c r="S39" s="106"/>
      <c r="T39" s="106"/>
      <c r="U39" s="106"/>
      <c r="V39" s="106"/>
      <c r="W39" s="106"/>
      <c r="X39" s="107"/>
      <c r="Y39" s="474" t="s">
        <v>12</v>
      </c>
      <c r="Z39" s="534"/>
      <c r="AA39" s="535"/>
      <c r="AB39" s="464" t="s">
        <v>584</v>
      </c>
      <c r="AC39" s="464"/>
      <c r="AD39" s="464"/>
      <c r="AE39" s="219" t="s">
        <v>566</v>
      </c>
      <c r="AF39" s="220"/>
      <c r="AG39" s="220"/>
      <c r="AH39" s="220"/>
      <c r="AI39" s="219" t="s">
        <v>629</v>
      </c>
      <c r="AJ39" s="220"/>
      <c r="AK39" s="220"/>
      <c r="AL39" s="220"/>
      <c r="AM39" s="219">
        <v>1</v>
      </c>
      <c r="AN39" s="220"/>
      <c r="AO39" s="220"/>
      <c r="AP39" s="220"/>
      <c r="AQ39" s="342" t="s">
        <v>566</v>
      </c>
      <c r="AR39" s="208"/>
      <c r="AS39" s="208"/>
      <c r="AT39" s="343"/>
      <c r="AU39" s="220" t="s">
        <v>566</v>
      </c>
      <c r="AV39" s="220"/>
      <c r="AW39" s="220"/>
      <c r="AX39" s="222"/>
    </row>
    <row r="40" spans="1:50" ht="23.25" customHeight="1" x14ac:dyDescent="0.15">
      <c r="A40" s="408"/>
      <c r="B40" s="409"/>
      <c r="C40" s="409"/>
      <c r="D40" s="409"/>
      <c r="E40" s="409"/>
      <c r="F40" s="410"/>
      <c r="G40" s="567"/>
      <c r="H40" s="568"/>
      <c r="I40" s="568"/>
      <c r="J40" s="568"/>
      <c r="K40" s="568"/>
      <c r="L40" s="568"/>
      <c r="M40" s="568"/>
      <c r="N40" s="568"/>
      <c r="O40" s="569"/>
      <c r="P40" s="109"/>
      <c r="Q40" s="109"/>
      <c r="R40" s="109"/>
      <c r="S40" s="109"/>
      <c r="T40" s="109"/>
      <c r="U40" s="109"/>
      <c r="V40" s="109"/>
      <c r="W40" s="109"/>
      <c r="X40" s="110"/>
      <c r="Y40" s="419" t="s">
        <v>54</v>
      </c>
      <c r="Z40" s="420"/>
      <c r="AA40" s="421"/>
      <c r="AB40" s="526" t="s">
        <v>584</v>
      </c>
      <c r="AC40" s="526"/>
      <c r="AD40" s="526"/>
      <c r="AE40" s="219" t="s">
        <v>566</v>
      </c>
      <c r="AF40" s="220"/>
      <c r="AG40" s="220"/>
      <c r="AH40" s="220"/>
      <c r="AI40" s="219" t="s">
        <v>566</v>
      </c>
      <c r="AJ40" s="220"/>
      <c r="AK40" s="220"/>
      <c r="AL40" s="220"/>
      <c r="AM40" s="219">
        <v>1</v>
      </c>
      <c r="AN40" s="220"/>
      <c r="AO40" s="220"/>
      <c r="AP40" s="220"/>
      <c r="AQ40" s="342" t="s">
        <v>630</v>
      </c>
      <c r="AR40" s="208"/>
      <c r="AS40" s="208"/>
      <c r="AT40" s="343"/>
      <c r="AU40" s="220" t="s">
        <v>566</v>
      </c>
      <c r="AV40" s="220"/>
      <c r="AW40" s="220"/>
      <c r="AX40" s="222"/>
    </row>
    <row r="41" spans="1:50" ht="23.25" customHeight="1" x14ac:dyDescent="0.15">
      <c r="A41" s="411"/>
      <c r="B41" s="412"/>
      <c r="C41" s="412"/>
      <c r="D41" s="412"/>
      <c r="E41" s="412"/>
      <c r="F41" s="413"/>
      <c r="G41" s="570"/>
      <c r="H41" s="571"/>
      <c r="I41" s="571"/>
      <c r="J41" s="571"/>
      <c r="K41" s="571"/>
      <c r="L41" s="571"/>
      <c r="M41" s="571"/>
      <c r="N41" s="571"/>
      <c r="O41" s="572"/>
      <c r="P41" s="112"/>
      <c r="Q41" s="112"/>
      <c r="R41" s="112"/>
      <c r="S41" s="112"/>
      <c r="T41" s="112"/>
      <c r="U41" s="112"/>
      <c r="V41" s="112"/>
      <c r="W41" s="112"/>
      <c r="X41" s="113"/>
      <c r="Y41" s="419" t="s">
        <v>13</v>
      </c>
      <c r="Z41" s="420"/>
      <c r="AA41" s="421"/>
      <c r="AB41" s="556" t="s">
        <v>301</v>
      </c>
      <c r="AC41" s="556"/>
      <c r="AD41" s="556"/>
      <c r="AE41" s="219" t="s">
        <v>566</v>
      </c>
      <c r="AF41" s="220"/>
      <c r="AG41" s="220"/>
      <c r="AH41" s="220"/>
      <c r="AI41" s="219" t="s">
        <v>631</v>
      </c>
      <c r="AJ41" s="220"/>
      <c r="AK41" s="220"/>
      <c r="AL41" s="220"/>
      <c r="AM41" s="219">
        <v>100</v>
      </c>
      <c r="AN41" s="220"/>
      <c r="AO41" s="220"/>
      <c r="AP41" s="220"/>
      <c r="AQ41" s="342" t="s">
        <v>629</v>
      </c>
      <c r="AR41" s="208"/>
      <c r="AS41" s="208"/>
      <c r="AT41" s="343"/>
      <c r="AU41" s="220" t="s">
        <v>566</v>
      </c>
      <c r="AV41" s="220"/>
      <c r="AW41" s="220"/>
      <c r="AX41" s="222"/>
    </row>
    <row r="42" spans="1:50" ht="23.25" customHeight="1" x14ac:dyDescent="0.15">
      <c r="A42" s="227" t="s">
        <v>505</v>
      </c>
      <c r="B42" s="228"/>
      <c r="C42" s="228"/>
      <c r="D42" s="228"/>
      <c r="E42" s="228"/>
      <c r="F42" s="229"/>
      <c r="G42" s="233" t="s">
        <v>628</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473</v>
      </c>
      <c r="B44" s="775"/>
      <c r="C44" s="775"/>
      <c r="D44" s="775"/>
      <c r="E44" s="775"/>
      <c r="F44" s="776"/>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5" t="s">
        <v>253</v>
      </c>
      <c r="AV44" s="415"/>
      <c r="AW44" s="415"/>
      <c r="AX44" s="915"/>
    </row>
    <row r="45" spans="1:50" ht="18.75" hidden="1"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402" t="s">
        <v>300</v>
      </c>
      <c r="AX45" s="403"/>
    </row>
    <row r="46" spans="1:50" ht="23.25" hidden="1" customHeight="1" x14ac:dyDescent="0.15">
      <c r="A46" s="407"/>
      <c r="B46" s="405"/>
      <c r="C46" s="405"/>
      <c r="D46" s="405"/>
      <c r="E46" s="405"/>
      <c r="F46" s="406"/>
      <c r="G46" s="564"/>
      <c r="H46" s="565"/>
      <c r="I46" s="565"/>
      <c r="J46" s="565"/>
      <c r="K46" s="565"/>
      <c r="L46" s="565"/>
      <c r="M46" s="565"/>
      <c r="N46" s="565"/>
      <c r="O46" s="566"/>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3.25" hidden="1" customHeight="1" x14ac:dyDescent="0.15">
      <c r="A47" s="408"/>
      <c r="B47" s="409"/>
      <c r="C47" s="409"/>
      <c r="D47" s="409"/>
      <c r="E47" s="409"/>
      <c r="F47" s="410"/>
      <c r="G47" s="567"/>
      <c r="H47" s="568"/>
      <c r="I47" s="568"/>
      <c r="J47" s="568"/>
      <c r="K47" s="568"/>
      <c r="L47" s="568"/>
      <c r="M47" s="568"/>
      <c r="N47" s="568"/>
      <c r="O47" s="569"/>
      <c r="P47" s="109"/>
      <c r="Q47" s="109"/>
      <c r="R47" s="109"/>
      <c r="S47" s="109"/>
      <c r="T47" s="109"/>
      <c r="U47" s="109"/>
      <c r="V47" s="109"/>
      <c r="W47" s="109"/>
      <c r="X47" s="110"/>
      <c r="Y47" s="419" t="s">
        <v>54</v>
      </c>
      <c r="Z47" s="420"/>
      <c r="AA47" s="421"/>
      <c r="AB47" s="526"/>
      <c r="AC47" s="526"/>
      <c r="AD47" s="526"/>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3.25" hidden="1" customHeight="1" x14ac:dyDescent="0.15">
      <c r="A48" s="411"/>
      <c r="B48" s="412"/>
      <c r="C48" s="412"/>
      <c r="D48" s="412"/>
      <c r="E48" s="412"/>
      <c r="F48" s="413"/>
      <c r="G48" s="570"/>
      <c r="H48" s="571"/>
      <c r="I48" s="571"/>
      <c r="J48" s="571"/>
      <c r="K48" s="571"/>
      <c r="L48" s="571"/>
      <c r="M48" s="571"/>
      <c r="N48" s="571"/>
      <c r="O48" s="572"/>
      <c r="P48" s="112"/>
      <c r="Q48" s="112"/>
      <c r="R48" s="112"/>
      <c r="S48" s="112"/>
      <c r="T48" s="112"/>
      <c r="U48" s="112"/>
      <c r="V48" s="112"/>
      <c r="W48" s="112"/>
      <c r="X48" s="113"/>
      <c r="Y48" s="419" t="s">
        <v>13</v>
      </c>
      <c r="Z48" s="420"/>
      <c r="AA48" s="421"/>
      <c r="AB48" s="556" t="s">
        <v>301</v>
      </c>
      <c r="AC48" s="556"/>
      <c r="AD48" s="556"/>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29" t="s">
        <v>253</v>
      </c>
      <c r="AV51" s="929"/>
      <c r="AW51" s="929"/>
      <c r="AX51" s="930"/>
    </row>
    <row r="52" spans="1:50" ht="18.75" hidden="1"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402" t="s">
        <v>300</v>
      </c>
      <c r="AX52" s="403"/>
    </row>
    <row r="53" spans="1:50" ht="23.25" hidden="1" customHeight="1" x14ac:dyDescent="0.15">
      <c r="A53" s="407"/>
      <c r="B53" s="405"/>
      <c r="C53" s="405"/>
      <c r="D53" s="405"/>
      <c r="E53" s="405"/>
      <c r="F53" s="406"/>
      <c r="G53" s="564"/>
      <c r="H53" s="565"/>
      <c r="I53" s="565"/>
      <c r="J53" s="565"/>
      <c r="K53" s="565"/>
      <c r="L53" s="565"/>
      <c r="M53" s="565"/>
      <c r="N53" s="565"/>
      <c r="O53" s="566"/>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3.25" hidden="1" customHeight="1" x14ac:dyDescent="0.15">
      <c r="A54" s="408"/>
      <c r="B54" s="409"/>
      <c r="C54" s="409"/>
      <c r="D54" s="409"/>
      <c r="E54" s="409"/>
      <c r="F54" s="410"/>
      <c r="G54" s="567"/>
      <c r="H54" s="568"/>
      <c r="I54" s="568"/>
      <c r="J54" s="568"/>
      <c r="K54" s="568"/>
      <c r="L54" s="568"/>
      <c r="M54" s="568"/>
      <c r="N54" s="568"/>
      <c r="O54" s="569"/>
      <c r="P54" s="109"/>
      <c r="Q54" s="109"/>
      <c r="R54" s="109"/>
      <c r="S54" s="109"/>
      <c r="T54" s="109"/>
      <c r="U54" s="109"/>
      <c r="V54" s="109"/>
      <c r="W54" s="109"/>
      <c r="X54" s="110"/>
      <c r="Y54" s="419" t="s">
        <v>54</v>
      </c>
      <c r="Z54" s="420"/>
      <c r="AA54" s="421"/>
      <c r="AB54" s="526"/>
      <c r="AC54" s="526"/>
      <c r="AD54" s="526"/>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3.25" hidden="1" customHeight="1" x14ac:dyDescent="0.15">
      <c r="A55" s="411"/>
      <c r="B55" s="412"/>
      <c r="C55" s="412"/>
      <c r="D55" s="412"/>
      <c r="E55" s="412"/>
      <c r="F55" s="413"/>
      <c r="G55" s="570"/>
      <c r="H55" s="571"/>
      <c r="I55" s="571"/>
      <c r="J55" s="571"/>
      <c r="K55" s="571"/>
      <c r="L55" s="571"/>
      <c r="M55" s="571"/>
      <c r="N55" s="571"/>
      <c r="O55" s="572"/>
      <c r="P55" s="112"/>
      <c r="Q55" s="112"/>
      <c r="R55" s="112"/>
      <c r="S55" s="112"/>
      <c r="T55" s="112"/>
      <c r="U55" s="112"/>
      <c r="V55" s="112"/>
      <c r="W55" s="112"/>
      <c r="X55" s="113"/>
      <c r="Y55" s="419" t="s">
        <v>13</v>
      </c>
      <c r="Z55" s="420"/>
      <c r="AA55" s="421"/>
      <c r="AB55" s="595" t="s">
        <v>14</v>
      </c>
      <c r="AC55" s="595"/>
      <c r="AD55" s="595"/>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29" t="s">
        <v>253</v>
      </c>
      <c r="AV58" s="929"/>
      <c r="AW58" s="929"/>
      <c r="AX58" s="930"/>
    </row>
    <row r="59" spans="1:50" ht="18.75" hidden="1"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402" t="s">
        <v>300</v>
      </c>
      <c r="AX59" s="403"/>
    </row>
    <row r="60" spans="1:50" ht="23.25" hidden="1" customHeight="1" x14ac:dyDescent="0.15">
      <c r="A60" s="407"/>
      <c r="B60" s="405"/>
      <c r="C60" s="405"/>
      <c r="D60" s="405"/>
      <c r="E60" s="405"/>
      <c r="F60" s="406"/>
      <c r="G60" s="564"/>
      <c r="H60" s="565"/>
      <c r="I60" s="565"/>
      <c r="J60" s="565"/>
      <c r="K60" s="565"/>
      <c r="L60" s="565"/>
      <c r="M60" s="565"/>
      <c r="N60" s="565"/>
      <c r="O60" s="566"/>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3.25" hidden="1" customHeight="1" x14ac:dyDescent="0.15">
      <c r="A61" s="408"/>
      <c r="B61" s="409"/>
      <c r="C61" s="409"/>
      <c r="D61" s="409"/>
      <c r="E61" s="409"/>
      <c r="F61" s="410"/>
      <c r="G61" s="567"/>
      <c r="H61" s="568"/>
      <c r="I61" s="568"/>
      <c r="J61" s="568"/>
      <c r="K61" s="568"/>
      <c r="L61" s="568"/>
      <c r="M61" s="568"/>
      <c r="N61" s="568"/>
      <c r="O61" s="569"/>
      <c r="P61" s="109"/>
      <c r="Q61" s="109"/>
      <c r="R61" s="109"/>
      <c r="S61" s="109"/>
      <c r="T61" s="109"/>
      <c r="U61" s="109"/>
      <c r="V61" s="109"/>
      <c r="W61" s="109"/>
      <c r="X61" s="110"/>
      <c r="Y61" s="419" t="s">
        <v>54</v>
      </c>
      <c r="Z61" s="420"/>
      <c r="AA61" s="421"/>
      <c r="AB61" s="526"/>
      <c r="AC61" s="526"/>
      <c r="AD61" s="526"/>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3.25" hidden="1" customHeight="1" x14ac:dyDescent="0.15">
      <c r="A62" s="408"/>
      <c r="B62" s="409"/>
      <c r="C62" s="409"/>
      <c r="D62" s="409"/>
      <c r="E62" s="409"/>
      <c r="F62" s="410"/>
      <c r="G62" s="570"/>
      <c r="H62" s="571"/>
      <c r="I62" s="571"/>
      <c r="J62" s="571"/>
      <c r="K62" s="571"/>
      <c r="L62" s="571"/>
      <c r="M62" s="571"/>
      <c r="N62" s="571"/>
      <c r="O62" s="572"/>
      <c r="P62" s="112"/>
      <c r="Q62" s="112"/>
      <c r="R62" s="112"/>
      <c r="S62" s="112"/>
      <c r="T62" s="112"/>
      <c r="U62" s="112"/>
      <c r="V62" s="112"/>
      <c r="W62" s="112"/>
      <c r="X62" s="113"/>
      <c r="Y62" s="419" t="s">
        <v>13</v>
      </c>
      <c r="Z62" s="420"/>
      <c r="AA62" s="421"/>
      <c r="AB62" s="556" t="s">
        <v>14</v>
      </c>
      <c r="AC62" s="556"/>
      <c r="AD62" s="556"/>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474</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469</v>
      </c>
      <c r="X65" s="491"/>
      <c r="Y65" s="494"/>
      <c r="Z65" s="494"/>
      <c r="AA65" s="495"/>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479</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474</v>
      </c>
      <c r="B73" s="510"/>
      <c r="C73" s="510"/>
      <c r="D73" s="510"/>
      <c r="E73" s="510"/>
      <c r="F73" s="511"/>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2"/>
      <c r="B74" s="513"/>
      <c r="C74" s="513"/>
      <c r="D74" s="513"/>
      <c r="E74" s="513"/>
      <c r="F74" s="514"/>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2"/>
      <c r="B75" s="513"/>
      <c r="C75" s="513"/>
      <c r="D75" s="513"/>
      <c r="E75" s="513"/>
      <c r="F75" s="514"/>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20"/>
      <c r="AV75" s="220"/>
      <c r="AW75" s="220"/>
      <c r="AX75" s="222"/>
    </row>
    <row r="76" spans="1:50" ht="23.25" hidden="1" customHeight="1" x14ac:dyDescent="0.15">
      <c r="A76" s="512"/>
      <c r="B76" s="513"/>
      <c r="C76" s="513"/>
      <c r="D76" s="513"/>
      <c r="E76" s="513"/>
      <c r="F76" s="514"/>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20"/>
      <c r="AV76" s="220"/>
      <c r="AW76" s="220"/>
      <c r="AX76" s="222"/>
    </row>
    <row r="77" spans="1:50" ht="23.25" hidden="1" customHeight="1" x14ac:dyDescent="0.15">
      <c r="A77" s="512"/>
      <c r="B77" s="513"/>
      <c r="C77" s="513"/>
      <c r="D77" s="513"/>
      <c r="E77" s="513"/>
      <c r="F77" s="514"/>
      <c r="G77" s="616"/>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5"/>
      <c r="AF77" s="896"/>
      <c r="AG77" s="896"/>
      <c r="AH77" s="896"/>
      <c r="AI77" s="895"/>
      <c r="AJ77" s="896"/>
      <c r="AK77" s="896"/>
      <c r="AL77" s="896"/>
      <c r="AM77" s="895"/>
      <c r="AN77" s="896"/>
      <c r="AO77" s="896"/>
      <c r="AP77" s="896"/>
      <c r="AQ77" s="342"/>
      <c r="AR77" s="208"/>
      <c r="AS77" s="208"/>
      <c r="AT77" s="343"/>
      <c r="AU77" s="220"/>
      <c r="AV77" s="220"/>
      <c r="AW77" s="220"/>
      <c r="AX77" s="222"/>
    </row>
    <row r="78" spans="1:50" ht="69.75" hidden="1" customHeight="1" x14ac:dyDescent="0.15">
      <c r="A78" s="337" t="s">
        <v>508</v>
      </c>
      <c r="B78" s="338"/>
      <c r="C78" s="338"/>
      <c r="D78" s="338"/>
      <c r="E78" s="335" t="s">
        <v>451</v>
      </c>
      <c r="F78" s="336"/>
      <c r="G78" s="57" t="s">
        <v>357</v>
      </c>
      <c r="H78" s="588"/>
      <c r="I78" s="589"/>
      <c r="J78" s="589"/>
      <c r="K78" s="589"/>
      <c r="L78" s="589"/>
      <c r="M78" s="589"/>
      <c r="N78" s="589"/>
      <c r="O78" s="590"/>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9" t="s">
        <v>468</v>
      </c>
      <c r="AP79" s="280"/>
      <c r="AQ79" s="280"/>
      <c r="AR79" s="81" t="s">
        <v>466</v>
      </c>
      <c r="AS79" s="279"/>
      <c r="AT79" s="280"/>
      <c r="AU79" s="280"/>
      <c r="AV79" s="280"/>
      <c r="AW79" s="280"/>
      <c r="AX79" s="952"/>
    </row>
    <row r="80" spans="1:50" ht="18.75" hidden="1" customHeight="1" x14ac:dyDescent="0.15">
      <c r="A80" s="869"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30"/>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0"/>
      <c r="B82" s="530"/>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0"/>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57" t="s">
        <v>11</v>
      </c>
      <c r="AC85" s="558"/>
      <c r="AD85" s="559"/>
      <c r="AE85" s="245" t="s">
        <v>535</v>
      </c>
      <c r="AF85" s="246"/>
      <c r="AG85" s="246"/>
      <c r="AH85" s="247"/>
      <c r="AI85" s="245" t="s">
        <v>532</v>
      </c>
      <c r="AJ85" s="246"/>
      <c r="AK85" s="246"/>
      <c r="AL85" s="247"/>
      <c r="AM85" s="251" t="s">
        <v>527</v>
      </c>
      <c r="AN85" s="251"/>
      <c r="AO85" s="251"/>
      <c r="AP85" s="245"/>
      <c r="AQ85" s="160" t="s">
        <v>354</v>
      </c>
      <c r="AR85" s="131"/>
      <c r="AS85" s="131"/>
      <c r="AT85" s="132"/>
      <c r="AU85" s="536" t="s">
        <v>253</v>
      </c>
      <c r="AV85" s="536"/>
      <c r="AW85" s="536"/>
      <c r="AX85" s="537"/>
      <c r="AY85" s="10"/>
      <c r="AZ85" s="10"/>
      <c r="BA85" s="10"/>
      <c r="BB85" s="10"/>
      <c r="BC85" s="10"/>
    </row>
    <row r="86" spans="1:60" ht="18.75" hidden="1" customHeight="1" x14ac:dyDescent="0.15">
      <c r="A86" s="870"/>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2" t="s">
        <v>300</v>
      </c>
      <c r="AX86" s="403"/>
      <c r="AY86" s="10"/>
      <c r="AZ86" s="10"/>
      <c r="BA86" s="10"/>
      <c r="BB86" s="10"/>
      <c r="BC86" s="10"/>
      <c r="BD86" s="10"/>
      <c r="BE86" s="10"/>
      <c r="BF86" s="10"/>
      <c r="BG86" s="10"/>
      <c r="BH86" s="10"/>
    </row>
    <row r="87" spans="1:60" ht="23.25" hidden="1" customHeight="1" x14ac:dyDescent="0.15">
      <c r="A87" s="870"/>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1" t="s">
        <v>62</v>
      </c>
      <c r="Z87" s="562"/>
      <c r="AA87" s="563"/>
      <c r="AB87" s="464"/>
      <c r="AC87" s="464"/>
      <c r="AD87" s="464"/>
      <c r="AE87" s="219"/>
      <c r="AF87" s="220"/>
      <c r="AG87" s="220"/>
      <c r="AH87" s="220"/>
      <c r="AI87" s="219"/>
      <c r="AJ87" s="220"/>
      <c r="AK87" s="220"/>
      <c r="AL87" s="220"/>
      <c r="AM87" s="219"/>
      <c r="AN87" s="220"/>
      <c r="AO87" s="220"/>
      <c r="AP87" s="220"/>
      <c r="AQ87" s="342"/>
      <c r="AR87" s="208"/>
      <c r="AS87" s="208"/>
      <c r="AT87" s="343"/>
      <c r="AU87" s="220"/>
      <c r="AV87" s="220"/>
      <c r="AW87" s="220"/>
      <c r="AX87" s="222"/>
    </row>
    <row r="88" spans="1:60" ht="23.25" hidden="1" customHeight="1" x14ac:dyDescent="0.15">
      <c r="A88" s="870"/>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2"/>
      <c r="AR88" s="208"/>
      <c r="AS88" s="208"/>
      <c r="AT88" s="343"/>
      <c r="AU88" s="220"/>
      <c r="AV88" s="220"/>
      <c r="AW88" s="220"/>
      <c r="AX88" s="222"/>
      <c r="AY88" s="10"/>
      <c r="AZ88" s="10"/>
      <c r="BA88" s="10"/>
      <c r="BB88" s="10"/>
      <c r="BC88" s="10"/>
    </row>
    <row r="89" spans="1:60" ht="23.25" hidden="1" customHeight="1" x14ac:dyDescent="0.15">
      <c r="A89" s="870"/>
      <c r="B89" s="532"/>
      <c r="C89" s="532"/>
      <c r="D89" s="532"/>
      <c r="E89" s="532"/>
      <c r="F89" s="533"/>
      <c r="G89" s="111"/>
      <c r="H89" s="112"/>
      <c r="I89" s="112"/>
      <c r="J89" s="112"/>
      <c r="K89" s="112"/>
      <c r="L89" s="112"/>
      <c r="M89" s="112"/>
      <c r="N89" s="112"/>
      <c r="O89" s="113"/>
      <c r="P89" s="177"/>
      <c r="Q89" s="177"/>
      <c r="R89" s="177"/>
      <c r="S89" s="177"/>
      <c r="T89" s="177"/>
      <c r="U89" s="177"/>
      <c r="V89" s="177"/>
      <c r="W89" s="177"/>
      <c r="X89" s="560"/>
      <c r="Y89" s="461" t="s">
        <v>13</v>
      </c>
      <c r="Z89" s="462"/>
      <c r="AA89" s="463"/>
      <c r="AB89" s="595" t="s">
        <v>14</v>
      </c>
      <c r="AC89" s="595"/>
      <c r="AD89" s="595"/>
      <c r="AE89" s="219"/>
      <c r="AF89" s="220"/>
      <c r="AG89" s="220"/>
      <c r="AH89" s="220"/>
      <c r="AI89" s="219"/>
      <c r="AJ89" s="220"/>
      <c r="AK89" s="220"/>
      <c r="AL89" s="220"/>
      <c r="AM89" s="219"/>
      <c r="AN89" s="220"/>
      <c r="AO89" s="220"/>
      <c r="AP89" s="220"/>
      <c r="AQ89" s="342"/>
      <c r="AR89" s="208"/>
      <c r="AS89" s="208"/>
      <c r="AT89" s="343"/>
      <c r="AU89" s="220"/>
      <c r="AV89" s="220"/>
      <c r="AW89" s="220"/>
      <c r="AX89" s="222"/>
      <c r="AY89" s="10"/>
      <c r="AZ89" s="10"/>
      <c r="BA89" s="10"/>
      <c r="BB89" s="10"/>
      <c r="BC89" s="10"/>
      <c r="BD89" s="10"/>
      <c r="BE89" s="10"/>
      <c r="BF89" s="10"/>
      <c r="BG89" s="10"/>
      <c r="BH89" s="10"/>
    </row>
    <row r="90" spans="1:60" ht="18.75" hidden="1" customHeight="1" x14ac:dyDescent="0.15">
      <c r="A90" s="87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57" t="s">
        <v>11</v>
      </c>
      <c r="AC90" s="558"/>
      <c r="AD90" s="559"/>
      <c r="AE90" s="245" t="s">
        <v>535</v>
      </c>
      <c r="AF90" s="246"/>
      <c r="AG90" s="246"/>
      <c r="AH90" s="247"/>
      <c r="AI90" s="245" t="s">
        <v>532</v>
      </c>
      <c r="AJ90" s="246"/>
      <c r="AK90" s="246"/>
      <c r="AL90" s="247"/>
      <c r="AM90" s="251" t="s">
        <v>527</v>
      </c>
      <c r="AN90" s="251"/>
      <c r="AO90" s="251"/>
      <c r="AP90" s="245"/>
      <c r="AQ90" s="160" t="s">
        <v>354</v>
      </c>
      <c r="AR90" s="131"/>
      <c r="AS90" s="131"/>
      <c r="AT90" s="132"/>
      <c r="AU90" s="536" t="s">
        <v>253</v>
      </c>
      <c r="AV90" s="536"/>
      <c r="AW90" s="536"/>
      <c r="AX90" s="537"/>
    </row>
    <row r="91" spans="1:60" ht="18.75" hidden="1" customHeight="1" x14ac:dyDescent="0.15">
      <c r="A91" s="870"/>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2" t="s">
        <v>300</v>
      </c>
      <c r="AX91" s="403"/>
      <c r="AY91" s="10"/>
      <c r="AZ91" s="10"/>
      <c r="BA91" s="10"/>
      <c r="BB91" s="10"/>
      <c r="BC91" s="10"/>
    </row>
    <row r="92" spans="1:60" ht="23.25" hidden="1" customHeight="1" x14ac:dyDescent="0.15">
      <c r="A92" s="870"/>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1" t="s">
        <v>62</v>
      </c>
      <c r="Z92" s="562"/>
      <c r="AA92" s="563"/>
      <c r="AB92" s="464"/>
      <c r="AC92" s="464"/>
      <c r="AD92" s="464"/>
      <c r="AE92" s="219"/>
      <c r="AF92" s="220"/>
      <c r="AG92" s="220"/>
      <c r="AH92" s="220"/>
      <c r="AI92" s="219"/>
      <c r="AJ92" s="220"/>
      <c r="AK92" s="220"/>
      <c r="AL92" s="220"/>
      <c r="AM92" s="219"/>
      <c r="AN92" s="220"/>
      <c r="AO92" s="220"/>
      <c r="AP92" s="220"/>
      <c r="AQ92" s="342"/>
      <c r="AR92" s="208"/>
      <c r="AS92" s="208"/>
      <c r="AT92" s="343"/>
      <c r="AU92" s="220"/>
      <c r="AV92" s="220"/>
      <c r="AW92" s="220"/>
      <c r="AX92" s="222"/>
      <c r="AY92" s="10"/>
      <c r="AZ92" s="10"/>
      <c r="BA92" s="10"/>
      <c r="BB92" s="10"/>
      <c r="BC92" s="10"/>
      <c r="BD92" s="10"/>
      <c r="BE92" s="10"/>
      <c r="BF92" s="10"/>
      <c r="BG92" s="10"/>
      <c r="BH92" s="10"/>
    </row>
    <row r="93" spans="1:60" ht="23.25" hidden="1" customHeight="1" x14ac:dyDescent="0.15">
      <c r="A93" s="870"/>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2"/>
      <c r="AR93" s="208"/>
      <c r="AS93" s="208"/>
      <c r="AT93" s="343"/>
      <c r="AU93" s="220"/>
      <c r="AV93" s="220"/>
      <c r="AW93" s="220"/>
      <c r="AX93" s="222"/>
    </row>
    <row r="94" spans="1:60" ht="23.25" hidden="1" customHeight="1" x14ac:dyDescent="0.15">
      <c r="A94" s="870"/>
      <c r="B94" s="532"/>
      <c r="C94" s="532"/>
      <c r="D94" s="532"/>
      <c r="E94" s="532"/>
      <c r="F94" s="533"/>
      <c r="G94" s="111"/>
      <c r="H94" s="112"/>
      <c r="I94" s="112"/>
      <c r="J94" s="112"/>
      <c r="K94" s="112"/>
      <c r="L94" s="112"/>
      <c r="M94" s="112"/>
      <c r="N94" s="112"/>
      <c r="O94" s="113"/>
      <c r="P94" s="177"/>
      <c r="Q94" s="177"/>
      <c r="R94" s="177"/>
      <c r="S94" s="177"/>
      <c r="T94" s="177"/>
      <c r="U94" s="177"/>
      <c r="V94" s="177"/>
      <c r="W94" s="177"/>
      <c r="X94" s="560"/>
      <c r="Y94" s="461" t="s">
        <v>13</v>
      </c>
      <c r="Z94" s="462"/>
      <c r="AA94" s="463"/>
      <c r="AB94" s="595" t="s">
        <v>14</v>
      </c>
      <c r="AC94" s="595"/>
      <c r="AD94" s="595"/>
      <c r="AE94" s="219"/>
      <c r="AF94" s="220"/>
      <c r="AG94" s="220"/>
      <c r="AH94" s="220"/>
      <c r="AI94" s="219"/>
      <c r="AJ94" s="220"/>
      <c r="AK94" s="220"/>
      <c r="AL94" s="220"/>
      <c r="AM94" s="219"/>
      <c r="AN94" s="220"/>
      <c r="AO94" s="220"/>
      <c r="AP94" s="220"/>
      <c r="AQ94" s="342"/>
      <c r="AR94" s="208"/>
      <c r="AS94" s="208"/>
      <c r="AT94" s="343"/>
      <c r="AU94" s="220"/>
      <c r="AV94" s="220"/>
      <c r="AW94" s="220"/>
      <c r="AX94" s="222"/>
      <c r="AY94" s="10"/>
      <c r="AZ94" s="10"/>
      <c r="BA94" s="10"/>
      <c r="BB94" s="10"/>
      <c r="BC94" s="10"/>
    </row>
    <row r="95" spans="1:60" ht="18.75" hidden="1" customHeight="1" x14ac:dyDescent="0.15">
      <c r="A95" s="87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57" t="s">
        <v>11</v>
      </c>
      <c r="AC95" s="558"/>
      <c r="AD95" s="559"/>
      <c r="AE95" s="245" t="s">
        <v>535</v>
      </c>
      <c r="AF95" s="246"/>
      <c r="AG95" s="246"/>
      <c r="AH95" s="247"/>
      <c r="AI95" s="245" t="s">
        <v>532</v>
      </c>
      <c r="AJ95" s="246"/>
      <c r="AK95" s="246"/>
      <c r="AL95" s="247"/>
      <c r="AM95" s="251" t="s">
        <v>527</v>
      </c>
      <c r="AN95" s="251"/>
      <c r="AO95" s="251"/>
      <c r="AP95" s="245"/>
      <c r="AQ95" s="160" t="s">
        <v>354</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70"/>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2" t="s">
        <v>300</v>
      </c>
      <c r="AX96" s="403"/>
    </row>
    <row r="97" spans="1:60" ht="23.25" hidden="1" customHeight="1" x14ac:dyDescent="0.15">
      <c r="A97" s="870"/>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1" t="s">
        <v>62</v>
      </c>
      <c r="Z97" s="562"/>
      <c r="AA97" s="563"/>
      <c r="AB97" s="471"/>
      <c r="AC97" s="472"/>
      <c r="AD97" s="473"/>
      <c r="AE97" s="219"/>
      <c r="AF97" s="220"/>
      <c r="AG97" s="220"/>
      <c r="AH97" s="221"/>
      <c r="AI97" s="219"/>
      <c r="AJ97" s="220"/>
      <c r="AK97" s="220"/>
      <c r="AL97" s="221"/>
      <c r="AM97" s="219"/>
      <c r="AN97" s="220"/>
      <c r="AO97" s="220"/>
      <c r="AP97" s="220"/>
      <c r="AQ97" s="342"/>
      <c r="AR97" s="208"/>
      <c r="AS97" s="208"/>
      <c r="AT97" s="343"/>
      <c r="AU97" s="220"/>
      <c r="AV97" s="220"/>
      <c r="AW97" s="220"/>
      <c r="AX97" s="222"/>
      <c r="AY97" s="10"/>
      <c r="AZ97" s="10"/>
      <c r="BA97" s="10"/>
      <c r="BB97" s="10"/>
      <c r="BC97" s="10"/>
    </row>
    <row r="98" spans="1:60" ht="23.25" hidden="1" customHeight="1" x14ac:dyDescent="0.15">
      <c r="A98" s="870"/>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42"/>
      <c r="AR98" s="208"/>
      <c r="AS98" s="208"/>
      <c r="AT98" s="343"/>
      <c r="AU98" s="220"/>
      <c r="AV98" s="220"/>
      <c r="AW98" s="220"/>
      <c r="AX98" s="222"/>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1"/>
      <c r="H99" s="216"/>
      <c r="I99" s="216"/>
      <c r="J99" s="216"/>
      <c r="K99" s="216"/>
      <c r="L99" s="216"/>
      <c r="M99" s="216"/>
      <c r="N99" s="216"/>
      <c r="O99" s="582"/>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9"/>
      <c r="Z100" s="860"/>
      <c r="AA100" s="861"/>
      <c r="AB100" s="484" t="s">
        <v>11</v>
      </c>
      <c r="AC100" s="484"/>
      <c r="AD100" s="484"/>
      <c r="AE100" s="542" t="s">
        <v>535</v>
      </c>
      <c r="AF100" s="543"/>
      <c r="AG100" s="543"/>
      <c r="AH100" s="544"/>
      <c r="AI100" s="542" t="s">
        <v>532</v>
      </c>
      <c r="AJ100" s="543"/>
      <c r="AK100" s="543"/>
      <c r="AL100" s="544"/>
      <c r="AM100" s="542" t="s">
        <v>528</v>
      </c>
      <c r="AN100" s="543"/>
      <c r="AO100" s="543"/>
      <c r="AP100" s="544"/>
      <c r="AQ100" s="321" t="s">
        <v>521</v>
      </c>
      <c r="AR100" s="322"/>
      <c r="AS100" s="322"/>
      <c r="AT100" s="323"/>
      <c r="AU100" s="321" t="s">
        <v>518</v>
      </c>
      <c r="AV100" s="322"/>
      <c r="AW100" s="322"/>
      <c r="AX100" s="324"/>
    </row>
    <row r="101" spans="1:60" ht="23.25" customHeight="1" x14ac:dyDescent="0.15">
      <c r="A101" s="425"/>
      <c r="B101" s="426"/>
      <c r="C101" s="426"/>
      <c r="D101" s="426"/>
      <c r="E101" s="426"/>
      <c r="F101" s="427"/>
      <c r="G101" s="106" t="s">
        <v>586</v>
      </c>
      <c r="H101" s="106"/>
      <c r="I101" s="106"/>
      <c r="J101" s="106"/>
      <c r="K101" s="106"/>
      <c r="L101" s="106"/>
      <c r="M101" s="106"/>
      <c r="N101" s="106"/>
      <c r="O101" s="106"/>
      <c r="P101" s="106"/>
      <c r="Q101" s="106"/>
      <c r="R101" s="106"/>
      <c r="S101" s="106"/>
      <c r="T101" s="106"/>
      <c r="U101" s="106"/>
      <c r="V101" s="106"/>
      <c r="W101" s="106"/>
      <c r="X101" s="107"/>
      <c r="Y101" s="575" t="s">
        <v>55</v>
      </c>
      <c r="Z101" s="576"/>
      <c r="AA101" s="577"/>
      <c r="AB101" s="464" t="s">
        <v>584</v>
      </c>
      <c r="AC101" s="464"/>
      <c r="AD101" s="464"/>
      <c r="AE101" s="219" t="s">
        <v>581</v>
      </c>
      <c r="AF101" s="220"/>
      <c r="AG101" s="220"/>
      <c r="AH101" s="221"/>
      <c r="AI101" s="219" t="s">
        <v>581</v>
      </c>
      <c r="AJ101" s="220"/>
      <c r="AK101" s="220"/>
      <c r="AL101" s="221"/>
      <c r="AM101" s="219">
        <v>1</v>
      </c>
      <c r="AN101" s="220"/>
      <c r="AO101" s="220"/>
      <c r="AP101" s="221"/>
      <c r="AQ101" s="219" t="s">
        <v>581</v>
      </c>
      <c r="AR101" s="220"/>
      <c r="AS101" s="220"/>
      <c r="AT101" s="221"/>
      <c r="AU101" s="219"/>
      <c r="AV101" s="220"/>
      <c r="AW101" s="220"/>
      <c r="AX101" s="221"/>
    </row>
    <row r="102" spans="1:60" ht="23.25"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584</v>
      </c>
      <c r="AC102" s="464"/>
      <c r="AD102" s="464"/>
      <c r="AE102" s="325" t="s">
        <v>581</v>
      </c>
      <c r="AF102" s="325"/>
      <c r="AG102" s="325"/>
      <c r="AH102" s="325"/>
      <c r="AI102" s="325" t="s">
        <v>581</v>
      </c>
      <c r="AJ102" s="325"/>
      <c r="AK102" s="325"/>
      <c r="AL102" s="325"/>
      <c r="AM102" s="325">
        <v>1</v>
      </c>
      <c r="AN102" s="325"/>
      <c r="AO102" s="325"/>
      <c r="AP102" s="325"/>
      <c r="AQ102" s="325" t="s">
        <v>581</v>
      </c>
      <c r="AR102" s="325"/>
      <c r="AS102" s="325"/>
      <c r="AT102" s="325"/>
      <c r="AU102" s="325"/>
      <c r="AV102" s="325"/>
      <c r="AW102" s="325"/>
      <c r="AX102" s="325"/>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535</v>
      </c>
      <c r="AF103" s="420"/>
      <c r="AG103" s="420"/>
      <c r="AH103" s="421"/>
      <c r="AI103" s="419" t="s">
        <v>532</v>
      </c>
      <c r="AJ103" s="420"/>
      <c r="AK103" s="420"/>
      <c r="AL103" s="421"/>
      <c r="AM103" s="419" t="s">
        <v>528</v>
      </c>
      <c r="AN103" s="420"/>
      <c r="AO103" s="420"/>
      <c r="AP103" s="421"/>
      <c r="AQ103" s="285" t="s">
        <v>521</v>
      </c>
      <c r="AR103" s="286"/>
      <c r="AS103" s="286"/>
      <c r="AT103" s="326"/>
      <c r="AU103" s="285" t="s">
        <v>518</v>
      </c>
      <c r="AV103" s="286"/>
      <c r="AW103" s="286"/>
      <c r="AX103" s="287"/>
    </row>
    <row r="104" spans="1:60" ht="23.25" hidden="1" customHeight="1" x14ac:dyDescent="0.15">
      <c r="A104" s="425"/>
      <c r="B104" s="426"/>
      <c r="C104" s="426"/>
      <c r="D104" s="426"/>
      <c r="E104" s="426"/>
      <c r="F104" s="427"/>
      <c r="G104" s="106"/>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45"/>
      <c r="AC104" s="546"/>
      <c r="AD104" s="547"/>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48"/>
      <c r="AA105" s="549"/>
      <c r="AB105" s="471"/>
      <c r="AC105" s="472"/>
      <c r="AD105" s="473"/>
      <c r="AE105" s="325"/>
      <c r="AF105" s="325"/>
      <c r="AG105" s="325"/>
      <c r="AH105" s="325"/>
      <c r="AI105" s="325"/>
      <c r="AJ105" s="325"/>
      <c r="AK105" s="325"/>
      <c r="AL105" s="325"/>
      <c r="AM105" s="325"/>
      <c r="AN105" s="325"/>
      <c r="AO105" s="325"/>
      <c r="AP105" s="325"/>
      <c r="AQ105" s="219"/>
      <c r="AR105" s="220"/>
      <c r="AS105" s="220"/>
      <c r="AT105" s="221"/>
      <c r="AU105" s="274"/>
      <c r="AV105" s="275"/>
      <c r="AW105" s="275"/>
      <c r="AX105" s="320"/>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535</v>
      </c>
      <c r="AF106" s="420"/>
      <c r="AG106" s="420"/>
      <c r="AH106" s="421"/>
      <c r="AI106" s="419" t="s">
        <v>532</v>
      </c>
      <c r="AJ106" s="420"/>
      <c r="AK106" s="420"/>
      <c r="AL106" s="421"/>
      <c r="AM106" s="419" t="s">
        <v>527</v>
      </c>
      <c r="AN106" s="420"/>
      <c r="AO106" s="420"/>
      <c r="AP106" s="421"/>
      <c r="AQ106" s="285" t="s">
        <v>521</v>
      </c>
      <c r="AR106" s="286"/>
      <c r="AS106" s="286"/>
      <c r="AT106" s="326"/>
      <c r="AU106" s="285" t="s">
        <v>518</v>
      </c>
      <c r="AV106" s="286"/>
      <c r="AW106" s="286"/>
      <c r="AX106" s="287"/>
    </row>
    <row r="107" spans="1:60" ht="23.25" hidden="1" customHeight="1" x14ac:dyDescent="0.15">
      <c r="A107" s="425"/>
      <c r="B107" s="426"/>
      <c r="C107" s="426"/>
      <c r="D107" s="426"/>
      <c r="E107" s="426"/>
      <c r="F107" s="427"/>
      <c r="G107" s="106"/>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545"/>
      <c r="AC107" s="546"/>
      <c r="AD107" s="547"/>
      <c r="AE107" s="325"/>
      <c r="AF107" s="325"/>
      <c r="AG107" s="325"/>
      <c r="AH107" s="325"/>
      <c r="AI107" s="325"/>
      <c r="AJ107" s="325"/>
      <c r="AK107" s="325"/>
      <c r="AL107" s="325"/>
      <c r="AM107" s="325"/>
      <c r="AN107" s="325"/>
      <c r="AO107" s="325"/>
      <c r="AP107" s="325"/>
      <c r="AQ107" s="219"/>
      <c r="AR107" s="220"/>
      <c r="AS107" s="220"/>
      <c r="AT107" s="221"/>
      <c r="AU107" s="219"/>
      <c r="AV107" s="220"/>
      <c r="AW107" s="220"/>
      <c r="AX107" s="221"/>
    </row>
    <row r="108" spans="1:60" ht="23.25" hidden="1" customHeight="1" x14ac:dyDescent="0.15">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48"/>
      <c r="AA108" s="549"/>
      <c r="AB108" s="471"/>
      <c r="AC108" s="472"/>
      <c r="AD108" s="473"/>
      <c r="AE108" s="325"/>
      <c r="AF108" s="325"/>
      <c r="AG108" s="325"/>
      <c r="AH108" s="325"/>
      <c r="AI108" s="325"/>
      <c r="AJ108" s="325"/>
      <c r="AK108" s="325"/>
      <c r="AL108" s="325"/>
      <c r="AM108" s="325"/>
      <c r="AN108" s="325"/>
      <c r="AO108" s="325"/>
      <c r="AP108" s="325"/>
      <c r="AQ108" s="219"/>
      <c r="AR108" s="220"/>
      <c r="AS108" s="220"/>
      <c r="AT108" s="221"/>
      <c r="AU108" s="274"/>
      <c r="AV108" s="275"/>
      <c r="AW108" s="275"/>
      <c r="AX108" s="320"/>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535</v>
      </c>
      <c r="AF109" s="420"/>
      <c r="AG109" s="420"/>
      <c r="AH109" s="421"/>
      <c r="AI109" s="419" t="s">
        <v>532</v>
      </c>
      <c r="AJ109" s="420"/>
      <c r="AK109" s="420"/>
      <c r="AL109" s="421"/>
      <c r="AM109" s="419" t="s">
        <v>528</v>
      </c>
      <c r="AN109" s="420"/>
      <c r="AO109" s="420"/>
      <c r="AP109" s="421"/>
      <c r="AQ109" s="285" t="s">
        <v>521</v>
      </c>
      <c r="AR109" s="286"/>
      <c r="AS109" s="286"/>
      <c r="AT109" s="326"/>
      <c r="AU109" s="285" t="s">
        <v>518</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45"/>
      <c r="AC110" s="546"/>
      <c r="AD110" s="547"/>
      <c r="AE110" s="325"/>
      <c r="AF110" s="325"/>
      <c r="AG110" s="325"/>
      <c r="AH110" s="325"/>
      <c r="AI110" s="325"/>
      <c r="AJ110" s="325"/>
      <c r="AK110" s="325"/>
      <c r="AL110" s="325"/>
      <c r="AM110" s="325"/>
      <c r="AN110" s="325"/>
      <c r="AO110" s="325"/>
      <c r="AP110" s="325"/>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48"/>
      <c r="AA111" s="549"/>
      <c r="AB111" s="471"/>
      <c r="AC111" s="472"/>
      <c r="AD111" s="473"/>
      <c r="AE111" s="325"/>
      <c r="AF111" s="325"/>
      <c r="AG111" s="325"/>
      <c r="AH111" s="325"/>
      <c r="AI111" s="325"/>
      <c r="AJ111" s="325"/>
      <c r="AK111" s="325"/>
      <c r="AL111" s="325"/>
      <c r="AM111" s="325"/>
      <c r="AN111" s="325"/>
      <c r="AO111" s="325"/>
      <c r="AP111" s="325"/>
      <c r="AQ111" s="219"/>
      <c r="AR111" s="220"/>
      <c r="AS111" s="220"/>
      <c r="AT111" s="221"/>
      <c r="AU111" s="274"/>
      <c r="AV111" s="275"/>
      <c r="AW111" s="275"/>
      <c r="AX111" s="320"/>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535</v>
      </c>
      <c r="AF112" s="420"/>
      <c r="AG112" s="420"/>
      <c r="AH112" s="421"/>
      <c r="AI112" s="419" t="s">
        <v>532</v>
      </c>
      <c r="AJ112" s="420"/>
      <c r="AK112" s="420"/>
      <c r="AL112" s="421"/>
      <c r="AM112" s="419" t="s">
        <v>527</v>
      </c>
      <c r="AN112" s="420"/>
      <c r="AO112" s="420"/>
      <c r="AP112" s="421"/>
      <c r="AQ112" s="285" t="s">
        <v>521</v>
      </c>
      <c r="AR112" s="286"/>
      <c r="AS112" s="286"/>
      <c r="AT112" s="326"/>
      <c r="AU112" s="285" t="s">
        <v>518</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45"/>
      <c r="AC113" s="546"/>
      <c r="AD113" s="547"/>
      <c r="AE113" s="325"/>
      <c r="AF113" s="325"/>
      <c r="AG113" s="325"/>
      <c r="AH113" s="325"/>
      <c r="AI113" s="325"/>
      <c r="AJ113" s="325"/>
      <c r="AK113" s="325"/>
      <c r="AL113" s="325"/>
      <c r="AM113" s="325"/>
      <c r="AN113" s="325"/>
      <c r="AO113" s="325"/>
      <c r="AP113" s="325"/>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48"/>
      <c r="AA114" s="549"/>
      <c r="AB114" s="471"/>
      <c r="AC114" s="472"/>
      <c r="AD114" s="473"/>
      <c r="AE114" s="325"/>
      <c r="AF114" s="325"/>
      <c r="AG114" s="325"/>
      <c r="AH114" s="325"/>
      <c r="AI114" s="325"/>
      <c r="AJ114" s="325"/>
      <c r="AK114" s="325"/>
      <c r="AL114" s="325"/>
      <c r="AM114" s="325"/>
      <c r="AN114" s="325"/>
      <c r="AO114" s="325"/>
      <c r="AP114" s="325"/>
      <c r="AQ114" s="219"/>
      <c r="AR114" s="220"/>
      <c r="AS114" s="220"/>
      <c r="AT114" s="221"/>
      <c r="AU114" s="219"/>
      <c r="AV114" s="220"/>
      <c r="AW114" s="220"/>
      <c r="AX114" s="221"/>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3"/>
      <c r="Z115" s="554"/>
      <c r="AA115" s="555"/>
      <c r="AB115" s="419" t="s">
        <v>11</v>
      </c>
      <c r="AC115" s="420"/>
      <c r="AD115" s="421"/>
      <c r="AE115" s="419" t="s">
        <v>535</v>
      </c>
      <c r="AF115" s="420"/>
      <c r="AG115" s="420"/>
      <c r="AH115" s="421"/>
      <c r="AI115" s="419" t="s">
        <v>532</v>
      </c>
      <c r="AJ115" s="420"/>
      <c r="AK115" s="420"/>
      <c r="AL115" s="421"/>
      <c r="AM115" s="419" t="s">
        <v>527</v>
      </c>
      <c r="AN115" s="420"/>
      <c r="AO115" s="420"/>
      <c r="AP115" s="421"/>
      <c r="AQ115" s="592" t="s">
        <v>522</v>
      </c>
      <c r="AR115" s="593"/>
      <c r="AS115" s="593"/>
      <c r="AT115" s="593"/>
      <c r="AU115" s="593"/>
      <c r="AV115" s="593"/>
      <c r="AW115" s="593"/>
      <c r="AX115" s="594"/>
    </row>
    <row r="116" spans="1:50" ht="23.25" customHeight="1" x14ac:dyDescent="0.15">
      <c r="A116" s="442"/>
      <c r="B116" s="443"/>
      <c r="C116" s="443"/>
      <c r="D116" s="443"/>
      <c r="E116" s="443"/>
      <c r="F116" s="444"/>
      <c r="G116" s="397" t="s">
        <v>587</v>
      </c>
      <c r="H116" s="397"/>
      <c r="I116" s="397"/>
      <c r="J116" s="397"/>
      <c r="K116" s="397"/>
      <c r="L116" s="397"/>
      <c r="M116" s="397"/>
      <c r="N116" s="397"/>
      <c r="O116" s="397"/>
      <c r="P116" s="397"/>
      <c r="Q116" s="397"/>
      <c r="R116" s="397"/>
      <c r="S116" s="397"/>
      <c r="T116" s="397"/>
      <c r="U116" s="397"/>
      <c r="V116" s="397"/>
      <c r="W116" s="397"/>
      <c r="X116" s="397"/>
      <c r="Y116" s="458" t="s">
        <v>15</v>
      </c>
      <c r="Z116" s="459"/>
      <c r="AA116" s="460"/>
      <c r="AB116" s="465" t="s">
        <v>588</v>
      </c>
      <c r="AC116" s="466"/>
      <c r="AD116" s="467"/>
      <c r="AE116" s="325" t="s">
        <v>590</v>
      </c>
      <c r="AF116" s="325"/>
      <c r="AG116" s="325"/>
      <c r="AH116" s="325"/>
      <c r="AI116" s="325" t="s">
        <v>590</v>
      </c>
      <c r="AJ116" s="325"/>
      <c r="AK116" s="325"/>
      <c r="AL116" s="325"/>
      <c r="AM116" s="325">
        <v>6</v>
      </c>
      <c r="AN116" s="325"/>
      <c r="AO116" s="325"/>
      <c r="AP116" s="325"/>
      <c r="AQ116" s="219" t="s">
        <v>581</v>
      </c>
      <c r="AR116" s="220"/>
      <c r="AS116" s="220"/>
      <c r="AT116" s="220"/>
      <c r="AU116" s="220"/>
      <c r="AV116" s="220"/>
      <c r="AW116" s="220"/>
      <c r="AX116" s="222"/>
    </row>
    <row r="117" spans="1:50" ht="46.5" customHeight="1" thickBot="1" x14ac:dyDescent="0.2">
      <c r="A117" s="445"/>
      <c r="B117" s="446"/>
      <c r="C117" s="446"/>
      <c r="D117" s="446"/>
      <c r="E117" s="446"/>
      <c r="F117" s="447"/>
      <c r="G117" s="398"/>
      <c r="H117" s="398"/>
      <c r="I117" s="398"/>
      <c r="J117" s="398"/>
      <c r="K117" s="398"/>
      <c r="L117" s="398"/>
      <c r="M117" s="398"/>
      <c r="N117" s="398"/>
      <c r="O117" s="398"/>
      <c r="P117" s="398"/>
      <c r="Q117" s="398"/>
      <c r="R117" s="398"/>
      <c r="S117" s="398"/>
      <c r="T117" s="398"/>
      <c r="U117" s="398"/>
      <c r="V117" s="398"/>
      <c r="W117" s="398"/>
      <c r="X117" s="398"/>
      <c r="Y117" s="474" t="s">
        <v>49</v>
      </c>
      <c r="Z117" s="449"/>
      <c r="AA117" s="450"/>
      <c r="AB117" s="475" t="s">
        <v>589</v>
      </c>
      <c r="AC117" s="476"/>
      <c r="AD117" s="477"/>
      <c r="AE117" s="551" t="s">
        <v>576</v>
      </c>
      <c r="AF117" s="551"/>
      <c r="AG117" s="551"/>
      <c r="AH117" s="551"/>
      <c r="AI117" s="551" t="s">
        <v>576</v>
      </c>
      <c r="AJ117" s="551"/>
      <c r="AK117" s="551"/>
      <c r="AL117" s="551"/>
      <c r="AM117" s="551" t="s">
        <v>659</v>
      </c>
      <c r="AN117" s="551"/>
      <c r="AO117" s="551"/>
      <c r="AP117" s="551"/>
      <c r="AQ117" s="551" t="s">
        <v>581</v>
      </c>
      <c r="AR117" s="551"/>
      <c r="AS117" s="551"/>
      <c r="AT117" s="551"/>
      <c r="AU117" s="551"/>
      <c r="AV117" s="551"/>
      <c r="AW117" s="551"/>
      <c r="AX117" s="552"/>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3"/>
      <c r="Z118" s="554"/>
      <c r="AA118" s="555"/>
      <c r="AB118" s="419" t="s">
        <v>11</v>
      </c>
      <c r="AC118" s="420"/>
      <c r="AD118" s="421"/>
      <c r="AE118" s="419" t="s">
        <v>535</v>
      </c>
      <c r="AF118" s="420"/>
      <c r="AG118" s="420"/>
      <c r="AH118" s="421"/>
      <c r="AI118" s="419" t="s">
        <v>532</v>
      </c>
      <c r="AJ118" s="420"/>
      <c r="AK118" s="420"/>
      <c r="AL118" s="421"/>
      <c r="AM118" s="419" t="s">
        <v>527</v>
      </c>
      <c r="AN118" s="420"/>
      <c r="AO118" s="420"/>
      <c r="AP118" s="421"/>
      <c r="AQ118" s="592" t="s">
        <v>522</v>
      </c>
      <c r="AR118" s="593"/>
      <c r="AS118" s="593"/>
      <c r="AT118" s="593"/>
      <c r="AU118" s="593"/>
      <c r="AV118" s="593"/>
      <c r="AW118" s="593"/>
      <c r="AX118" s="594"/>
    </row>
    <row r="119" spans="1:50" ht="23.25" hidden="1" customHeight="1" x14ac:dyDescent="0.15">
      <c r="A119" s="442"/>
      <c r="B119" s="443"/>
      <c r="C119" s="443"/>
      <c r="D119" s="443"/>
      <c r="E119" s="443"/>
      <c r="F119" s="444"/>
      <c r="G119" s="397" t="s">
        <v>483</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c r="AC119" s="466"/>
      <c r="AD119" s="467"/>
      <c r="AE119" s="325"/>
      <c r="AF119" s="325"/>
      <c r="AG119" s="325"/>
      <c r="AH119" s="325"/>
      <c r="AI119" s="325"/>
      <c r="AJ119" s="325"/>
      <c r="AK119" s="325"/>
      <c r="AL119" s="325"/>
      <c r="AM119" s="325"/>
      <c r="AN119" s="325"/>
      <c r="AO119" s="325"/>
      <c r="AP119" s="325"/>
      <c r="AQ119" s="325"/>
      <c r="AR119" s="325"/>
      <c r="AS119" s="325"/>
      <c r="AT119" s="325"/>
      <c r="AU119" s="325"/>
      <c r="AV119" s="325"/>
      <c r="AW119" s="325"/>
      <c r="AX119" s="550"/>
    </row>
    <row r="120" spans="1:50" ht="46.5" hidden="1" customHeight="1" x14ac:dyDescent="0.15">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475" t="s">
        <v>482</v>
      </c>
      <c r="AC120" s="476"/>
      <c r="AD120" s="477"/>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3"/>
      <c r="Z121" s="554"/>
      <c r="AA121" s="555"/>
      <c r="AB121" s="419" t="s">
        <v>11</v>
      </c>
      <c r="AC121" s="420"/>
      <c r="AD121" s="421"/>
      <c r="AE121" s="419" t="s">
        <v>535</v>
      </c>
      <c r="AF121" s="420"/>
      <c r="AG121" s="420"/>
      <c r="AH121" s="421"/>
      <c r="AI121" s="419" t="s">
        <v>532</v>
      </c>
      <c r="AJ121" s="420"/>
      <c r="AK121" s="420"/>
      <c r="AL121" s="421"/>
      <c r="AM121" s="419" t="s">
        <v>527</v>
      </c>
      <c r="AN121" s="420"/>
      <c r="AO121" s="420"/>
      <c r="AP121" s="421"/>
      <c r="AQ121" s="592" t="s">
        <v>522</v>
      </c>
      <c r="AR121" s="593"/>
      <c r="AS121" s="593"/>
      <c r="AT121" s="593"/>
      <c r="AU121" s="593"/>
      <c r="AV121" s="593"/>
      <c r="AW121" s="593"/>
      <c r="AX121" s="594"/>
    </row>
    <row r="122" spans="1:50" ht="23.25" hidden="1" customHeight="1" x14ac:dyDescent="0.15">
      <c r="A122" s="442"/>
      <c r="B122" s="443"/>
      <c r="C122" s="443"/>
      <c r="D122" s="443"/>
      <c r="E122" s="443"/>
      <c r="F122" s="444"/>
      <c r="G122" s="397" t="s">
        <v>484</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465"/>
      <c r="AC122" s="466"/>
      <c r="AD122" s="467"/>
      <c r="AE122" s="325"/>
      <c r="AF122" s="325"/>
      <c r="AG122" s="325"/>
      <c r="AH122" s="325"/>
      <c r="AI122" s="325"/>
      <c r="AJ122" s="325"/>
      <c r="AK122" s="325"/>
      <c r="AL122" s="325"/>
      <c r="AM122" s="325"/>
      <c r="AN122" s="325"/>
      <c r="AO122" s="325"/>
      <c r="AP122" s="325"/>
      <c r="AQ122" s="325"/>
      <c r="AR122" s="325"/>
      <c r="AS122" s="325"/>
      <c r="AT122" s="325"/>
      <c r="AU122" s="325"/>
      <c r="AV122" s="325"/>
      <c r="AW122" s="325"/>
      <c r="AX122" s="550"/>
    </row>
    <row r="123" spans="1:50" ht="46.5" hidden="1" customHeight="1" x14ac:dyDescent="0.15">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475" t="s">
        <v>485</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3"/>
      <c r="Z124" s="554"/>
      <c r="AA124" s="555"/>
      <c r="AB124" s="419" t="s">
        <v>11</v>
      </c>
      <c r="AC124" s="420"/>
      <c r="AD124" s="421"/>
      <c r="AE124" s="419" t="s">
        <v>536</v>
      </c>
      <c r="AF124" s="420"/>
      <c r="AG124" s="420"/>
      <c r="AH124" s="421"/>
      <c r="AI124" s="419" t="s">
        <v>532</v>
      </c>
      <c r="AJ124" s="420"/>
      <c r="AK124" s="420"/>
      <c r="AL124" s="421"/>
      <c r="AM124" s="419" t="s">
        <v>527</v>
      </c>
      <c r="AN124" s="420"/>
      <c r="AO124" s="420"/>
      <c r="AP124" s="421"/>
      <c r="AQ124" s="592" t="s">
        <v>522</v>
      </c>
      <c r="AR124" s="593"/>
      <c r="AS124" s="593"/>
      <c r="AT124" s="593"/>
      <c r="AU124" s="593"/>
      <c r="AV124" s="593"/>
      <c r="AW124" s="593"/>
      <c r="AX124" s="594"/>
    </row>
    <row r="125" spans="1:50" ht="23.25" hidden="1" customHeight="1" x14ac:dyDescent="0.15">
      <c r="A125" s="442"/>
      <c r="B125" s="443"/>
      <c r="C125" s="443"/>
      <c r="D125" s="443"/>
      <c r="E125" s="443"/>
      <c r="F125" s="444"/>
      <c r="G125" s="397" t="s">
        <v>484</v>
      </c>
      <c r="H125" s="397"/>
      <c r="I125" s="397"/>
      <c r="J125" s="397"/>
      <c r="K125" s="397"/>
      <c r="L125" s="397"/>
      <c r="M125" s="397"/>
      <c r="N125" s="397"/>
      <c r="O125" s="397"/>
      <c r="P125" s="397"/>
      <c r="Q125" s="397"/>
      <c r="R125" s="397"/>
      <c r="S125" s="397"/>
      <c r="T125" s="397"/>
      <c r="U125" s="397"/>
      <c r="V125" s="397"/>
      <c r="W125" s="397"/>
      <c r="X125" s="934"/>
      <c r="Y125" s="458" t="s">
        <v>15</v>
      </c>
      <c r="Z125" s="459"/>
      <c r="AA125" s="460"/>
      <c r="AB125" s="465"/>
      <c r="AC125" s="466"/>
      <c r="AD125" s="467"/>
      <c r="AE125" s="325"/>
      <c r="AF125" s="325"/>
      <c r="AG125" s="325"/>
      <c r="AH125" s="325"/>
      <c r="AI125" s="325"/>
      <c r="AJ125" s="325"/>
      <c r="AK125" s="325"/>
      <c r="AL125" s="325"/>
      <c r="AM125" s="325"/>
      <c r="AN125" s="325"/>
      <c r="AO125" s="325"/>
      <c r="AP125" s="325"/>
      <c r="AQ125" s="325"/>
      <c r="AR125" s="325"/>
      <c r="AS125" s="325"/>
      <c r="AT125" s="325"/>
      <c r="AU125" s="325"/>
      <c r="AV125" s="325"/>
      <c r="AW125" s="325"/>
      <c r="AX125" s="550"/>
    </row>
    <row r="126" spans="1:50" ht="46.5" hidden="1" customHeight="1" x14ac:dyDescent="0.15">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35"/>
      <c r="Y126" s="474" t="s">
        <v>49</v>
      </c>
      <c r="Z126" s="449"/>
      <c r="AA126" s="450"/>
      <c r="AB126" s="475" t="s">
        <v>482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9" t="s">
        <v>535</v>
      </c>
      <c r="AF127" s="420"/>
      <c r="AG127" s="420"/>
      <c r="AH127" s="421"/>
      <c r="AI127" s="419" t="s">
        <v>532</v>
      </c>
      <c r="AJ127" s="420"/>
      <c r="AK127" s="420"/>
      <c r="AL127" s="421"/>
      <c r="AM127" s="419" t="s">
        <v>527</v>
      </c>
      <c r="AN127" s="420"/>
      <c r="AO127" s="420"/>
      <c r="AP127" s="421"/>
      <c r="AQ127" s="592" t="s">
        <v>522</v>
      </c>
      <c r="AR127" s="593"/>
      <c r="AS127" s="593"/>
      <c r="AT127" s="593"/>
      <c r="AU127" s="593"/>
      <c r="AV127" s="593"/>
      <c r="AW127" s="593"/>
      <c r="AX127" s="594"/>
    </row>
    <row r="128" spans="1:50" ht="23.25" hidden="1" customHeight="1" x14ac:dyDescent="0.15">
      <c r="A128" s="442"/>
      <c r="B128" s="443"/>
      <c r="C128" s="443"/>
      <c r="D128" s="443"/>
      <c r="E128" s="443"/>
      <c r="F128" s="444"/>
      <c r="G128" s="397" t="s">
        <v>484</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465"/>
      <c r="AC128" s="466"/>
      <c r="AD128" s="467"/>
      <c r="AE128" s="325"/>
      <c r="AF128" s="325"/>
      <c r="AG128" s="325"/>
      <c r="AH128" s="325"/>
      <c r="AI128" s="325"/>
      <c r="AJ128" s="325"/>
      <c r="AK128" s="325"/>
      <c r="AL128" s="325"/>
      <c r="AM128" s="325"/>
      <c r="AN128" s="325"/>
      <c r="AO128" s="325"/>
      <c r="AP128" s="325"/>
      <c r="AQ128" s="325"/>
      <c r="AR128" s="325"/>
      <c r="AS128" s="325"/>
      <c r="AT128" s="325"/>
      <c r="AU128" s="325"/>
      <c r="AV128" s="325"/>
      <c r="AW128" s="325"/>
      <c r="AX128" s="550"/>
    </row>
    <row r="129" spans="1:50" ht="46.5" hidden="1" customHeight="1" thickBot="1" x14ac:dyDescent="0.2">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475" t="s">
        <v>482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9" t="s">
        <v>565</v>
      </c>
      <c r="B130" s="186"/>
      <c r="C130" s="185" t="s">
        <v>358</v>
      </c>
      <c r="D130" s="186"/>
      <c r="E130" s="170" t="s">
        <v>387</v>
      </c>
      <c r="F130" s="171"/>
      <c r="G130" s="172" t="s">
        <v>591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593</v>
      </c>
      <c r="AR133" s="200"/>
      <c r="AS133" s="134" t="s">
        <v>355</v>
      </c>
      <c r="AT133" s="135"/>
      <c r="AU133" s="201" t="s">
        <v>581</v>
      </c>
      <c r="AV133" s="201"/>
      <c r="AW133" s="134" t="s">
        <v>300</v>
      </c>
      <c r="AX133" s="196"/>
    </row>
    <row r="134" spans="1:50" ht="39.75" customHeight="1" x14ac:dyDescent="0.15">
      <c r="A134" s="190"/>
      <c r="B134" s="187"/>
      <c r="C134" s="181"/>
      <c r="D134" s="187"/>
      <c r="E134" s="181"/>
      <c r="F134" s="182"/>
      <c r="G134" s="105" t="s">
        <v>593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576</v>
      </c>
      <c r="AC134" s="206"/>
      <c r="AD134" s="206"/>
      <c r="AE134" s="207" t="s">
        <v>585</v>
      </c>
      <c r="AF134" s="393"/>
      <c r="AG134" s="393"/>
      <c r="AH134" s="394"/>
      <c r="AI134" s="207" t="s">
        <v>585</v>
      </c>
      <c r="AJ134" s="393"/>
      <c r="AK134" s="393"/>
      <c r="AL134" s="394"/>
      <c r="AM134" s="207" t="s">
        <v>585</v>
      </c>
      <c r="AN134" s="393"/>
      <c r="AO134" s="393"/>
      <c r="AP134" s="394"/>
      <c r="AQ134" s="207" t="s">
        <v>585</v>
      </c>
      <c r="AR134" s="393"/>
      <c r="AS134" s="393"/>
      <c r="AT134" s="394"/>
      <c r="AU134" s="207" t="s">
        <v>595</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581</v>
      </c>
      <c r="AC135" s="214"/>
      <c r="AD135" s="214"/>
      <c r="AE135" s="207" t="s">
        <v>594</v>
      </c>
      <c r="AF135" s="393"/>
      <c r="AG135" s="393"/>
      <c r="AH135" s="394"/>
      <c r="AI135" s="207" t="s">
        <v>594</v>
      </c>
      <c r="AJ135" s="393"/>
      <c r="AK135" s="393"/>
      <c r="AL135" s="394"/>
      <c r="AM135" s="207" t="s">
        <v>594</v>
      </c>
      <c r="AN135" s="393"/>
      <c r="AO135" s="393"/>
      <c r="AP135" s="394"/>
      <c r="AQ135" s="207" t="s">
        <v>594</v>
      </c>
      <c r="AR135" s="393"/>
      <c r="AS135" s="393"/>
      <c r="AT135" s="394"/>
      <c r="AU135" s="207" t="s">
        <v>581</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581</v>
      </c>
      <c r="H154" s="106"/>
      <c r="I154" s="106"/>
      <c r="J154" s="106"/>
      <c r="K154" s="106"/>
      <c r="L154" s="106"/>
      <c r="M154" s="106"/>
      <c r="N154" s="106"/>
      <c r="O154" s="106"/>
      <c r="P154" s="107"/>
      <c r="Q154" s="126" t="s">
        <v>581</v>
      </c>
      <c r="R154" s="106"/>
      <c r="S154" s="106"/>
      <c r="T154" s="106"/>
      <c r="U154" s="106"/>
      <c r="V154" s="106"/>
      <c r="W154" s="106"/>
      <c r="X154" s="106"/>
      <c r="Y154" s="106"/>
      <c r="Z154" s="106"/>
      <c r="AA154" s="294"/>
      <c r="AB154" s="142" t="s">
        <v>596</v>
      </c>
      <c r="AC154" s="143"/>
      <c r="AD154" s="143"/>
      <c r="AE154" s="148" t="s">
        <v>581</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581</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36"/>
      <c r="E430" s="175" t="s">
        <v>545</v>
      </c>
      <c r="F430" s="903"/>
      <c r="G430" s="904" t="s">
        <v>374</v>
      </c>
      <c r="H430" s="124"/>
      <c r="I430" s="124"/>
      <c r="J430" s="905" t="s">
        <v>575</v>
      </c>
      <c r="K430" s="906"/>
      <c r="L430" s="906"/>
      <c r="M430" s="906"/>
      <c r="N430" s="906"/>
      <c r="O430" s="906"/>
      <c r="P430" s="906"/>
      <c r="Q430" s="906"/>
      <c r="R430" s="906"/>
      <c r="S430" s="906"/>
      <c r="T430" s="907"/>
      <c r="U430" s="589" t="s">
        <v>577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hidden="1" customHeight="1" x14ac:dyDescent="0.15">
      <c r="A431" s="190"/>
      <c r="B431" s="187"/>
      <c r="C431" s="181"/>
      <c r="D431" s="187"/>
      <c r="E431" s="344" t="s">
        <v>363</v>
      </c>
      <c r="F431" s="345"/>
      <c r="G431" s="346"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9" t="s">
        <v>362</v>
      </c>
      <c r="AF431" s="340"/>
      <c r="AG431" s="340"/>
      <c r="AH431" s="341"/>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4"/>
      <c r="F432" s="345"/>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1"/>
      <c r="AR432" s="201"/>
      <c r="AS432" s="134" t="s">
        <v>355</v>
      </c>
      <c r="AT432" s="135"/>
      <c r="AU432" s="201"/>
      <c r="AV432" s="201"/>
      <c r="AW432" s="134" t="s">
        <v>300</v>
      </c>
      <c r="AX432" s="196"/>
    </row>
    <row r="433" spans="1:50" ht="23.25" hidden="1" customHeight="1" x14ac:dyDescent="0.15">
      <c r="A433" s="190"/>
      <c r="B433" s="187"/>
      <c r="C433" s="181"/>
      <c r="D433" s="187"/>
      <c r="E433" s="344"/>
      <c r="F433" s="345"/>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2"/>
      <c r="AF433" s="208"/>
      <c r="AG433" s="208"/>
      <c r="AH433" s="208"/>
      <c r="AI433" s="342"/>
      <c r="AJ433" s="208"/>
      <c r="AK433" s="208"/>
      <c r="AL433" s="208"/>
      <c r="AM433" s="342"/>
      <c r="AN433" s="208"/>
      <c r="AO433" s="208"/>
      <c r="AP433" s="208"/>
      <c r="AQ433" s="342"/>
      <c r="AR433" s="208"/>
      <c r="AS433" s="208"/>
      <c r="AT433" s="208"/>
      <c r="AU433" s="342"/>
      <c r="AV433" s="208"/>
      <c r="AW433" s="208" t="s">
        <v>300</v>
      </c>
      <c r="AX433" s="208"/>
    </row>
    <row r="434" spans="1:50" ht="23.25" hidden="1" customHeight="1" x14ac:dyDescent="0.15">
      <c r="A434" s="190"/>
      <c r="B434" s="187"/>
      <c r="C434" s="181"/>
      <c r="D434" s="187"/>
      <c r="E434" s="344"/>
      <c r="F434" s="345"/>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2"/>
      <c r="AF434" s="208"/>
      <c r="AG434" s="208"/>
      <c r="AH434" s="343"/>
      <c r="AI434" s="342"/>
      <c r="AJ434" s="208"/>
      <c r="AK434" s="208"/>
      <c r="AL434" s="343"/>
      <c r="AM434" s="342"/>
      <c r="AN434" s="208"/>
      <c r="AO434" s="208"/>
      <c r="AP434" s="343"/>
      <c r="AQ434" s="342"/>
      <c r="AR434" s="208"/>
      <c r="AS434" s="208"/>
      <c r="AT434" s="343"/>
      <c r="AU434" s="342"/>
      <c r="AV434" s="208"/>
      <c r="AW434" s="208"/>
      <c r="AX434" s="343"/>
    </row>
    <row r="435" spans="1:50" ht="23.25" hidden="1" customHeight="1" x14ac:dyDescent="0.15">
      <c r="A435" s="190"/>
      <c r="B435" s="187"/>
      <c r="C435" s="181"/>
      <c r="D435" s="187"/>
      <c r="E435" s="344"/>
      <c r="F435" s="345"/>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2"/>
      <c r="AF435" s="208"/>
      <c r="AG435" s="208"/>
      <c r="AH435" s="343"/>
      <c r="AI435" s="342"/>
      <c r="AJ435" s="208"/>
      <c r="AK435" s="208"/>
      <c r="AL435" s="343"/>
      <c r="AM435" s="342"/>
      <c r="AN435" s="208"/>
      <c r="AO435" s="208"/>
      <c r="AP435" s="343"/>
      <c r="AQ435" s="342"/>
      <c r="AR435" s="208"/>
      <c r="AS435" s="208"/>
      <c r="AT435" s="343"/>
      <c r="AU435" s="342"/>
      <c r="AV435" s="208"/>
      <c r="AW435" s="208"/>
      <c r="AX435" s="343"/>
    </row>
    <row r="436" spans="1:50" ht="18.75" customHeight="1" x14ac:dyDescent="0.15">
      <c r="A436" s="190"/>
      <c r="B436" s="187"/>
      <c r="C436" s="181"/>
      <c r="D436" s="187"/>
      <c r="E436" s="344" t="s">
        <v>363</v>
      </c>
      <c r="F436" s="345"/>
      <c r="G436" s="346"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9" t="s">
        <v>362</v>
      </c>
      <c r="AF436" s="340"/>
      <c r="AG436" s="340"/>
      <c r="AH436" s="341"/>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customHeight="1" x14ac:dyDescent="0.15">
      <c r="A437" s="190"/>
      <c r="B437" s="187"/>
      <c r="C437" s="181"/>
      <c r="D437" s="187"/>
      <c r="E437" s="344"/>
      <c r="F437" s="345"/>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t="s">
        <v>566</v>
      </c>
      <c r="AF437" s="201"/>
      <c r="AG437" s="134" t="s">
        <v>355</v>
      </c>
      <c r="AH437" s="135"/>
      <c r="AI437" s="157"/>
      <c r="AJ437" s="157"/>
      <c r="AK437" s="157"/>
      <c r="AL437" s="155"/>
      <c r="AM437" s="157"/>
      <c r="AN437" s="157"/>
      <c r="AO437" s="157"/>
      <c r="AP437" s="155"/>
      <c r="AQ437" s="591" t="s">
        <v>566</v>
      </c>
      <c r="AR437" s="201"/>
      <c r="AS437" s="134" t="s">
        <v>355</v>
      </c>
      <c r="AT437" s="135"/>
      <c r="AU437" s="201" t="s">
        <v>632</v>
      </c>
      <c r="AV437" s="201"/>
      <c r="AW437" s="134" t="s">
        <v>300</v>
      </c>
      <c r="AX437" s="196"/>
    </row>
    <row r="438" spans="1:50" ht="23.25" customHeight="1" x14ac:dyDescent="0.15">
      <c r="A438" s="190"/>
      <c r="B438" s="187"/>
      <c r="C438" s="181"/>
      <c r="D438" s="187"/>
      <c r="E438" s="344"/>
      <c r="F438" s="345"/>
      <c r="G438" s="105" t="s">
        <v>633</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634</v>
      </c>
      <c r="AC438" s="214"/>
      <c r="AD438" s="214"/>
      <c r="AE438" s="342" t="s">
        <v>635</v>
      </c>
      <c r="AF438" s="208"/>
      <c r="AG438" s="208"/>
      <c r="AH438" s="208"/>
      <c r="AI438" s="342" t="s">
        <v>566</v>
      </c>
      <c r="AJ438" s="208"/>
      <c r="AK438" s="208"/>
      <c r="AL438" s="208"/>
      <c r="AM438" s="342" t="s">
        <v>566</v>
      </c>
      <c r="AN438" s="208"/>
      <c r="AO438" s="208"/>
      <c r="AP438" s="343"/>
      <c r="AQ438" s="342" t="s">
        <v>636</v>
      </c>
      <c r="AR438" s="208"/>
      <c r="AS438" s="208"/>
      <c r="AT438" s="343"/>
      <c r="AU438" s="208" t="s">
        <v>566</v>
      </c>
      <c r="AV438" s="208"/>
      <c r="AW438" s="208"/>
      <c r="AX438" s="209"/>
    </row>
    <row r="439" spans="1:50" ht="23.25" customHeight="1" x14ac:dyDescent="0.15">
      <c r="A439" s="190"/>
      <c r="B439" s="187"/>
      <c r="C439" s="181"/>
      <c r="D439" s="187"/>
      <c r="E439" s="344"/>
      <c r="F439" s="345"/>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t="s">
        <v>566</v>
      </c>
      <c r="AC439" s="206"/>
      <c r="AD439" s="206"/>
      <c r="AE439" s="342" t="s">
        <v>637</v>
      </c>
      <c r="AF439" s="208"/>
      <c r="AG439" s="208"/>
      <c r="AH439" s="343"/>
      <c r="AI439" s="342" t="s">
        <v>566</v>
      </c>
      <c r="AJ439" s="208"/>
      <c r="AK439" s="208"/>
      <c r="AL439" s="208"/>
      <c r="AM439" s="342" t="s">
        <v>566</v>
      </c>
      <c r="AN439" s="208"/>
      <c r="AO439" s="208"/>
      <c r="AP439" s="343"/>
      <c r="AQ439" s="342" t="s">
        <v>638</v>
      </c>
      <c r="AR439" s="208"/>
      <c r="AS439" s="208"/>
      <c r="AT439" s="343"/>
      <c r="AU439" s="208" t="s">
        <v>566</v>
      </c>
      <c r="AV439" s="208"/>
      <c r="AW439" s="208"/>
      <c r="AX439" s="209"/>
    </row>
    <row r="440" spans="1:50" ht="23.25" customHeight="1" x14ac:dyDescent="0.15">
      <c r="A440" s="190"/>
      <c r="B440" s="187"/>
      <c r="C440" s="181"/>
      <c r="D440" s="187"/>
      <c r="E440" s="344"/>
      <c r="F440" s="345"/>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2" t="s">
        <v>566</v>
      </c>
      <c r="AF440" s="208"/>
      <c r="AG440" s="208"/>
      <c r="AH440" s="343"/>
      <c r="AI440" s="342" t="s">
        <v>637</v>
      </c>
      <c r="AJ440" s="208"/>
      <c r="AK440" s="208"/>
      <c r="AL440" s="208"/>
      <c r="AM440" s="342" t="s">
        <v>636</v>
      </c>
      <c r="AN440" s="208"/>
      <c r="AO440" s="208"/>
      <c r="AP440" s="343"/>
      <c r="AQ440" s="342" t="s">
        <v>632</v>
      </c>
      <c r="AR440" s="208"/>
      <c r="AS440" s="208"/>
      <c r="AT440" s="343"/>
      <c r="AU440" s="208" t="s">
        <v>636</v>
      </c>
      <c r="AV440" s="208"/>
      <c r="AW440" s="208"/>
      <c r="AX440" s="209"/>
    </row>
    <row r="441" spans="1:50" ht="18.75" hidden="1" customHeight="1" x14ac:dyDescent="0.15">
      <c r="A441" s="190"/>
      <c r="B441" s="187"/>
      <c r="C441" s="181"/>
      <c r="D441" s="187"/>
      <c r="E441" s="344" t="s">
        <v>363</v>
      </c>
      <c r="F441" s="345"/>
      <c r="G441" s="346"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9" t="s">
        <v>362</v>
      </c>
      <c r="AF441" s="340"/>
      <c r="AG441" s="340"/>
      <c r="AH441" s="341"/>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4"/>
      <c r="F442" s="345"/>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4"/>
      <c r="F443" s="345"/>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row>
    <row r="444" spans="1:50" ht="23.25" hidden="1" customHeight="1" x14ac:dyDescent="0.15">
      <c r="A444" s="190"/>
      <c r="B444" s="187"/>
      <c r="C444" s="181"/>
      <c r="D444" s="187"/>
      <c r="E444" s="344"/>
      <c r="F444" s="345"/>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row>
    <row r="445" spans="1:50" ht="23.25" hidden="1" customHeight="1" x14ac:dyDescent="0.15">
      <c r="A445" s="190"/>
      <c r="B445" s="187"/>
      <c r="C445" s="181"/>
      <c r="D445" s="187"/>
      <c r="E445" s="344"/>
      <c r="F445" s="345"/>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row>
    <row r="446" spans="1:50" ht="18.75" hidden="1" customHeight="1" x14ac:dyDescent="0.15">
      <c r="A446" s="190"/>
      <c r="B446" s="187"/>
      <c r="C446" s="181"/>
      <c r="D446" s="187"/>
      <c r="E446" s="344" t="s">
        <v>363</v>
      </c>
      <c r="F446" s="345"/>
      <c r="G446" s="346"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9" t="s">
        <v>362</v>
      </c>
      <c r="AF446" s="340"/>
      <c r="AG446" s="340"/>
      <c r="AH446" s="341"/>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4"/>
      <c r="F447" s="345"/>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4"/>
      <c r="F448" s="345"/>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row>
    <row r="449" spans="1:50" ht="23.25" hidden="1" customHeight="1" x14ac:dyDescent="0.15">
      <c r="A449" s="190"/>
      <c r="B449" s="187"/>
      <c r="C449" s="181"/>
      <c r="D449" s="187"/>
      <c r="E449" s="344"/>
      <c r="F449" s="345"/>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row>
    <row r="450" spans="1:50" ht="23.25" hidden="1" customHeight="1" x14ac:dyDescent="0.15">
      <c r="A450" s="190"/>
      <c r="B450" s="187"/>
      <c r="C450" s="181"/>
      <c r="D450" s="187"/>
      <c r="E450" s="344"/>
      <c r="F450" s="345"/>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row>
    <row r="451" spans="1:50" ht="18.75" hidden="1" customHeight="1" x14ac:dyDescent="0.15">
      <c r="A451" s="190"/>
      <c r="B451" s="187"/>
      <c r="C451" s="181"/>
      <c r="D451" s="187"/>
      <c r="E451" s="344" t="s">
        <v>363</v>
      </c>
      <c r="F451" s="345"/>
      <c r="G451" s="346"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9" t="s">
        <v>362</v>
      </c>
      <c r="AF451" s="340"/>
      <c r="AG451" s="340"/>
      <c r="AH451" s="341"/>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4"/>
      <c r="F452" s="345"/>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4"/>
      <c r="F453" s="345"/>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row>
    <row r="454" spans="1:50" ht="23.25" hidden="1" customHeight="1" x14ac:dyDescent="0.15">
      <c r="A454" s="190"/>
      <c r="B454" s="187"/>
      <c r="C454" s="181"/>
      <c r="D454" s="187"/>
      <c r="E454" s="344"/>
      <c r="F454" s="345"/>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row>
    <row r="455" spans="1:50" ht="23.25" hidden="1" customHeight="1" x14ac:dyDescent="0.15">
      <c r="A455" s="190"/>
      <c r="B455" s="187"/>
      <c r="C455" s="181"/>
      <c r="D455" s="187"/>
      <c r="E455" s="344"/>
      <c r="F455" s="345"/>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row>
    <row r="456" spans="1:50" ht="18.75" hidden="1" customHeight="1" x14ac:dyDescent="0.15">
      <c r="A456" s="190"/>
      <c r="B456" s="187"/>
      <c r="C456" s="181"/>
      <c r="D456" s="187"/>
      <c r="E456" s="344" t="s">
        <v>364</v>
      </c>
      <c r="F456" s="345"/>
      <c r="G456" s="346"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9" t="s">
        <v>362</v>
      </c>
      <c r="AF456" s="340"/>
      <c r="AG456" s="340"/>
      <c r="AH456" s="341"/>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4"/>
      <c r="F457" s="345"/>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4"/>
      <c r="F458" s="345"/>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2"/>
      <c r="AF458" s="208"/>
      <c r="AG458" s="208"/>
      <c r="AH458" s="208"/>
      <c r="AI458" s="342"/>
      <c r="AJ458" s="208"/>
      <c r="AK458" s="208"/>
      <c r="AL458" s="208"/>
      <c r="AM458" s="342"/>
      <c r="AN458" s="208"/>
      <c r="AO458" s="208"/>
      <c r="AP458" s="208"/>
      <c r="AQ458" s="342"/>
      <c r="AR458" s="208"/>
      <c r="AS458" s="208"/>
      <c r="AT458" s="208"/>
      <c r="AU458" s="342"/>
      <c r="AV458" s="208"/>
      <c r="AW458" s="208"/>
      <c r="AX458" s="208"/>
    </row>
    <row r="459" spans="1:50" ht="23.25" hidden="1" customHeight="1" x14ac:dyDescent="0.15">
      <c r="A459" s="190"/>
      <c r="B459" s="187"/>
      <c r="C459" s="181"/>
      <c r="D459" s="187"/>
      <c r="E459" s="344"/>
      <c r="F459" s="345"/>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2"/>
      <c r="AF459" s="208"/>
      <c r="AG459" s="208"/>
      <c r="AH459" s="343"/>
      <c r="AI459" s="342"/>
      <c r="AJ459" s="208"/>
      <c r="AK459" s="208"/>
      <c r="AL459" s="343"/>
      <c r="AM459" s="342"/>
      <c r="AN459" s="208"/>
      <c r="AO459" s="208"/>
      <c r="AP459" s="343"/>
      <c r="AQ459" s="342"/>
      <c r="AR459" s="208"/>
      <c r="AS459" s="208"/>
      <c r="AT459" s="343"/>
      <c r="AU459" s="342"/>
      <c r="AV459" s="208"/>
      <c r="AW459" s="208"/>
      <c r="AX459" s="343"/>
    </row>
    <row r="460" spans="1:50" ht="23.25" hidden="1" customHeight="1" x14ac:dyDescent="0.15">
      <c r="A460" s="190"/>
      <c r="B460" s="187"/>
      <c r="C460" s="181"/>
      <c r="D460" s="187"/>
      <c r="E460" s="344"/>
      <c r="F460" s="345"/>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2"/>
      <c r="AF460" s="208"/>
      <c r="AG460" s="208"/>
      <c r="AH460" s="343"/>
      <c r="AI460" s="342"/>
      <c r="AJ460" s="208"/>
      <c r="AK460" s="208"/>
      <c r="AL460" s="343"/>
      <c r="AM460" s="342"/>
      <c r="AN460" s="208"/>
      <c r="AO460" s="208"/>
      <c r="AP460" s="343"/>
      <c r="AQ460" s="342"/>
      <c r="AR460" s="208"/>
      <c r="AS460" s="208"/>
      <c r="AT460" s="343"/>
      <c r="AU460" s="342"/>
      <c r="AV460" s="208"/>
      <c r="AW460" s="208"/>
      <c r="AX460" s="343"/>
    </row>
    <row r="461" spans="1:50" ht="18.75" customHeight="1" x14ac:dyDescent="0.15">
      <c r="A461" s="190"/>
      <c r="B461" s="187"/>
      <c r="C461" s="181"/>
      <c r="D461" s="187"/>
      <c r="E461" s="344" t="s">
        <v>364</v>
      </c>
      <c r="F461" s="345"/>
      <c r="G461" s="346"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9" t="s">
        <v>362</v>
      </c>
      <c r="AF461" s="340"/>
      <c r="AG461" s="340"/>
      <c r="AH461" s="341"/>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customHeight="1" x14ac:dyDescent="0.15">
      <c r="A462" s="190"/>
      <c r="B462" s="187"/>
      <c r="C462" s="181"/>
      <c r="D462" s="187"/>
      <c r="E462" s="344"/>
      <c r="F462" s="345"/>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t="s">
        <v>640</v>
      </c>
      <c r="AF462" s="201"/>
      <c r="AG462" s="134" t="s">
        <v>355</v>
      </c>
      <c r="AH462" s="135"/>
      <c r="AI462" s="157"/>
      <c r="AJ462" s="157"/>
      <c r="AK462" s="157"/>
      <c r="AL462" s="155"/>
      <c r="AM462" s="157"/>
      <c r="AN462" s="157"/>
      <c r="AO462" s="157"/>
      <c r="AP462" s="155"/>
      <c r="AQ462" s="591" t="s">
        <v>566</v>
      </c>
      <c r="AR462" s="201"/>
      <c r="AS462" s="134" t="s">
        <v>355</v>
      </c>
      <c r="AT462" s="135"/>
      <c r="AU462" s="201" t="s">
        <v>566</v>
      </c>
      <c r="AV462" s="201"/>
      <c r="AW462" s="134" t="s">
        <v>300</v>
      </c>
      <c r="AX462" s="196"/>
    </row>
    <row r="463" spans="1:50" ht="23.25" customHeight="1" x14ac:dyDescent="0.15">
      <c r="A463" s="190"/>
      <c r="B463" s="187"/>
      <c r="C463" s="181"/>
      <c r="D463" s="187"/>
      <c r="E463" s="344"/>
      <c r="F463" s="345"/>
      <c r="G463" s="105" t="s">
        <v>639</v>
      </c>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t="s">
        <v>640</v>
      </c>
      <c r="AC463" s="214"/>
      <c r="AD463" s="214"/>
      <c r="AE463" s="342" t="s">
        <v>566</v>
      </c>
      <c r="AF463" s="208"/>
      <c r="AG463" s="208"/>
      <c r="AH463" s="208"/>
      <c r="AI463" s="342" t="s">
        <v>641</v>
      </c>
      <c r="AJ463" s="208"/>
      <c r="AK463" s="208"/>
      <c r="AL463" s="208"/>
      <c r="AM463" s="342" t="s">
        <v>639</v>
      </c>
      <c r="AN463" s="208"/>
      <c r="AO463" s="208"/>
      <c r="AP463" s="343"/>
      <c r="AQ463" s="342" t="s">
        <v>566</v>
      </c>
      <c r="AR463" s="208"/>
      <c r="AS463" s="208"/>
      <c r="AT463" s="343"/>
      <c r="AU463" s="208" t="s">
        <v>566</v>
      </c>
      <c r="AV463" s="208"/>
      <c r="AW463" s="208"/>
      <c r="AX463" s="209"/>
    </row>
    <row r="464" spans="1:50" ht="23.25" customHeight="1" x14ac:dyDescent="0.15">
      <c r="A464" s="190"/>
      <c r="B464" s="187"/>
      <c r="C464" s="181"/>
      <c r="D464" s="187"/>
      <c r="E464" s="344"/>
      <c r="F464" s="345"/>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t="s">
        <v>566</v>
      </c>
      <c r="AC464" s="206"/>
      <c r="AD464" s="206"/>
      <c r="AE464" s="342" t="s">
        <v>639</v>
      </c>
      <c r="AF464" s="208"/>
      <c r="AG464" s="208"/>
      <c r="AH464" s="343"/>
      <c r="AI464" s="342" t="s">
        <v>566</v>
      </c>
      <c r="AJ464" s="208"/>
      <c r="AK464" s="208"/>
      <c r="AL464" s="208"/>
      <c r="AM464" s="342" t="s">
        <v>638</v>
      </c>
      <c r="AN464" s="208"/>
      <c r="AO464" s="208"/>
      <c r="AP464" s="343"/>
      <c r="AQ464" s="342" t="s">
        <v>640</v>
      </c>
      <c r="AR464" s="208"/>
      <c r="AS464" s="208"/>
      <c r="AT464" s="343"/>
      <c r="AU464" s="208" t="s">
        <v>639</v>
      </c>
      <c r="AV464" s="208"/>
      <c r="AW464" s="208"/>
      <c r="AX464" s="209"/>
    </row>
    <row r="465" spans="1:50" ht="23.25" customHeight="1" x14ac:dyDescent="0.15">
      <c r="A465" s="190"/>
      <c r="B465" s="187"/>
      <c r="C465" s="181"/>
      <c r="D465" s="187"/>
      <c r="E465" s="344"/>
      <c r="F465" s="345"/>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2" t="s">
        <v>639</v>
      </c>
      <c r="AF465" s="208"/>
      <c r="AG465" s="208"/>
      <c r="AH465" s="343"/>
      <c r="AI465" s="342" t="s">
        <v>566</v>
      </c>
      <c r="AJ465" s="208"/>
      <c r="AK465" s="208"/>
      <c r="AL465" s="208"/>
      <c r="AM465" s="342" t="s">
        <v>566</v>
      </c>
      <c r="AN465" s="208"/>
      <c r="AO465" s="208"/>
      <c r="AP465" s="343"/>
      <c r="AQ465" s="342" t="s">
        <v>638</v>
      </c>
      <c r="AR465" s="208"/>
      <c r="AS465" s="208"/>
      <c r="AT465" s="343"/>
      <c r="AU465" s="208" t="s">
        <v>635</v>
      </c>
      <c r="AV465" s="208"/>
      <c r="AW465" s="208"/>
      <c r="AX465" s="209"/>
    </row>
    <row r="466" spans="1:50" ht="18.75" hidden="1" customHeight="1" x14ac:dyDescent="0.15">
      <c r="A466" s="190"/>
      <c r="B466" s="187"/>
      <c r="C466" s="181"/>
      <c r="D466" s="187"/>
      <c r="E466" s="344" t="s">
        <v>364</v>
      </c>
      <c r="F466" s="345"/>
      <c r="G466" s="346"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9" t="s">
        <v>362</v>
      </c>
      <c r="AF466" s="340"/>
      <c r="AG466" s="340"/>
      <c r="AH466" s="341"/>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4"/>
      <c r="F467" s="345"/>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4"/>
      <c r="F468" s="345"/>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row>
    <row r="469" spans="1:50" ht="23.25" hidden="1" customHeight="1" x14ac:dyDescent="0.15">
      <c r="A469" s="190"/>
      <c r="B469" s="187"/>
      <c r="C469" s="181"/>
      <c r="D469" s="187"/>
      <c r="E469" s="344"/>
      <c r="F469" s="345"/>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row>
    <row r="470" spans="1:50" ht="23.25" hidden="1" customHeight="1" x14ac:dyDescent="0.15">
      <c r="A470" s="190"/>
      <c r="B470" s="187"/>
      <c r="C470" s="181"/>
      <c r="D470" s="187"/>
      <c r="E470" s="344"/>
      <c r="F470" s="345"/>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row>
    <row r="471" spans="1:50" ht="18.75" hidden="1" customHeight="1" x14ac:dyDescent="0.15">
      <c r="A471" s="190"/>
      <c r="B471" s="187"/>
      <c r="C471" s="181"/>
      <c r="D471" s="187"/>
      <c r="E471" s="344" t="s">
        <v>364</v>
      </c>
      <c r="F471" s="345"/>
      <c r="G471" s="346"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9" t="s">
        <v>362</v>
      </c>
      <c r="AF471" s="340"/>
      <c r="AG471" s="340"/>
      <c r="AH471" s="341"/>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4"/>
      <c r="F472" s="345"/>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4"/>
      <c r="F473" s="345"/>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row>
    <row r="474" spans="1:50" ht="23.25" hidden="1" customHeight="1" x14ac:dyDescent="0.15">
      <c r="A474" s="190"/>
      <c r="B474" s="187"/>
      <c r="C474" s="181"/>
      <c r="D474" s="187"/>
      <c r="E474" s="344"/>
      <c r="F474" s="345"/>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row>
    <row r="475" spans="1:50" ht="23.25" hidden="1" customHeight="1" x14ac:dyDescent="0.15">
      <c r="A475" s="190"/>
      <c r="B475" s="187"/>
      <c r="C475" s="181"/>
      <c r="D475" s="187"/>
      <c r="E475" s="344"/>
      <c r="F475" s="345"/>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row>
    <row r="476" spans="1:50" ht="18.75" hidden="1" customHeight="1" x14ac:dyDescent="0.15">
      <c r="A476" s="190"/>
      <c r="B476" s="187"/>
      <c r="C476" s="181"/>
      <c r="D476" s="187"/>
      <c r="E476" s="344" t="s">
        <v>364</v>
      </c>
      <c r="F476" s="345"/>
      <c r="G476" s="346"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9" t="s">
        <v>362</v>
      </c>
      <c r="AF476" s="340"/>
      <c r="AG476" s="340"/>
      <c r="AH476" s="341"/>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4"/>
      <c r="F477" s="345"/>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4"/>
      <c r="F478" s="345"/>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row>
    <row r="479" spans="1:50" ht="23.25" hidden="1" customHeight="1" x14ac:dyDescent="0.15">
      <c r="A479" s="190"/>
      <c r="B479" s="187"/>
      <c r="C479" s="181"/>
      <c r="D479" s="187"/>
      <c r="E479" s="344"/>
      <c r="F479" s="345"/>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row>
    <row r="480" spans="1:50" ht="23.25" hidden="1" customHeight="1" x14ac:dyDescent="0.15">
      <c r="A480" s="190"/>
      <c r="B480" s="187"/>
      <c r="C480" s="181"/>
      <c r="D480" s="187"/>
      <c r="E480" s="344"/>
      <c r="F480" s="345"/>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642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4" t="s">
        <v>374</v>
      </c>
      <c r="H484" s="124"/>
      <c r="I484" s="124"/>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90"/>
      <c r="B485" s="187"/>
      <c r="C485" s="181"/>
      <c r="D485" s="187"/>
      <c r="E485" s="344" t="s">
        <v>363</v>
      </c>
      <c r="F485" s="345"/>
      <c r="G485" s="346"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9" t="s">
        <v>362</v>
      </c>
      <c r="AF485" s="340"/>
      <c r="AG485" s="340"/>
      <c r="AH485" s="341"/>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4"/>
      <c r="F486" s="345"/>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4"/>
      <c r="F487" s="345"/>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row>
    <row r="488" spans="1:50" ht="23.25" hidden="1" customHeight="1" x14ac:dyDescent="0.15">
      <c r="A488" s="190"/>
      <c r="B488" s="187"/>
      <c r="C488" s="181"/>
      <c r="D488" s="187"/>
      <c r="E488" s="344"/>
      <c r="F488" s="345"/>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row>
    <row r="489" spans="1:50" ht="23.25" hidden="1" customHeight="1" x14ac:dyDescent="0.15">
      <c r="A489" s="190"/>
      <c r="B489" s="187"/>
      <c r="C489" s="181"/>
      <c r="D489" s="187"/>
      <c r="E489" s="344"/>
      <c r="F489" s="345"/>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row>
    <row r="490" spans="1:50" ht="18.75" hidden="1" customHeight="1" x14ac:dyDescent="0.15">
      <c r="A490" s="190"/>
      <c r="B490" s="187"/>
      <c r="C490" s="181"/>
      <c r="D490" s="187"/>
      <c r="E490" s="344" t="s">
        <v>363</v>
      </c>
      <c r="F490" s="345"/>
      <c r="G490" s="346"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9" t="s">
        <v>362</v>
      </c>
      <c r="AF490" s="340"/>
      <c r="AG490" s="340"/>
      <c r="AH490" s="341"/>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4"/>
      <c r="F491" s="345"/>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4"/>
      <c r="F492" s="345"/>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row>
    <row r="493" spans="1:50" ht="23.25" hidden="1" customHeight="1" x14ac:dyDescent="0.15">
      <c r="A493" s="190"/>
      <c r="B493" s="187"/>
      <c r="C493" s="181"/>
      <c r="D493" s="187"/>
      <c r="E493" s="344"/>
      <c r="F493" s="345"/>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row>
    <row r="494" spans="1:50" ht="23.25" hidden="1" customHeight="1" x14ac:dyDescent="0.15">
      <c r="A494" s="190"/>
      <c r="B494" s="187"/>
      <c r="C494" s="181"/>
      <c r="D494" s="187"/>
      <c r="E494" s="344"/>
      <c r="F494" s="345"/>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row>
    <row r="495" spans="1:50" ht="18.75" hidden="1" customHeight="1" x14ac:dyDescent="0.15">
      <c r="A495" s="190"/>
      <c r="B495" s="187"/>
      <c r="C495" s="181"/>
      <c r="D495" s="187"/>
      <c r="E495" s="344" t="s">
        <v>363</v>
      </c>
      <c r="F495" s="345"/>
      <c r="G495" s="346"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9" t="s">
        <v>362</v>
      </c>
      <c r="AF495" s="340"/>
      <c r="AG495" s="340"/>
      <c r="AH495" s="341"/>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4"/>
      <c r="F496" s="345"/>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4"/>
      <c r="F497" s="345"/>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row>
    <row r="498" spans="1:50" ht="23.25" hidden="1" customHeight="1" x14ac:dyDescent="0.15">
      <c r="A498" s="190"/>
      <c r="B498" s="187"/>
      <c r="C498" s="181"/>
      <c r="D498" s="187"/>
      <c r="E498" s="344"/>
      <c r="F498" s="345"/>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row>
    <row r="499" spans="1:50" ht="23.25" hidden="1" customHeight="1" x14ac:dyDescent="0.15">
      <c r="A499" s="190"/>
      <c r="B499" s="187"/>
      <c r="C499" s="181"/>
      <c r="D499" s="187"/>
      <c r="E499" s="344"/>
      <c r="F499" s="345"/>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row>
    <row r="500" spans="1:50" ht="18.75" hidden="1" customHeight="1" x14ac:dyDescent="0.15">
      <c r="A500" s="190"/>
      <c r="B500" s="187"/>
      <c r="C500" s="181"/>
      <c r="D500" s="187"/>
      <c r="E500" s="344" t="s">
        <v>363</v>
      </c>
      <c r="F500" s="345"/>
      <c r="G500" s="346"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9" t="s">
        <v>362</v>
      </c>
      <c r="AF500" s="340"/>
      <c r="AG500" s="340"/>
      <c r="AH500" s="341"/>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4"/>
      <c r="F501" s="345"/>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4"/>
      <c r="F502" s="345"/>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row>
    <row r="503" spans="1:50" ht="23.25" hidden="1" customHeight="1" x14ac:dyDescent="0.15">
      <c r="A503" s="190"/>
      <c r="B503" s="187"/>
      <c r="C503" s="181"/>
      <c r="D503" s="187"/>
      <c r="E503" s="344"/>
      <c r="F503" s="345"/>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row>
    <row r="504" spans="1:50" ht="23.25" hidden="1" customHeight="1" x14ac:dyDescent="0.15">
      <c r="A504" s="190"/>
      <c r="B504" s="187"/>
      <c r="C504" s="181"/>
      <c r="D504" s="187"/>
      <c r="E504" s="344"/>
      <c r="F504" s="345"/>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row>
    <row r="505" spans="1:50" ht="18.75" hidden="1" customHeight="1" x14ac:dyDescent="0.15">
      <c r="A505" s="190"/>
      <c r="B505" s="187"/>
      <c r="C505" s="181"/>
      <c r="D505" s="187"/>
      <c r="E505" s="344" t="s">
        <v>363</v>
      </c>
      <c r="F505" s="345"/>
      <c r="G505" s="346"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9" t="s">
        <v>362</v>
      </c>
      <c r="AF505" s="340"/>
      <c r="AG505" s="340"/>
      <c r="AH505" s="341"/>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4"/>
      <c r="F506" s="345"/>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4"/>
      <c r="F507" s="345"/>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row>
    <row r="508" spans="1:50" ht="23.25" hidden="1" customHeight="1" x14ac:dyDescent="0.15">
      <c r="A508" s="190"/>
      <c r="B508" s="187"/>
      <c r="C508" s="181"/>
      <c r="D508" s="187"/>
      <c r="E508" s="344"/>
      <c r="F508" s="345"/>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row>
    <row r="509" spans="1:50" ht="23.25" hidden="1" customHeight="1" x14ac:dyDescent="0.15">
      <c r="A509" s="190"/>
      <c r="B509" s="187"/>
      <c r="C509" s="181"/>
      <c r="D509" s="187"/>
      <c r="E509" s="344"/>
      <c r="F509" s="345"/>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row>
    <row r="510" spans="1:50" ht="18.75" hidden="1" customHeight="1" x14ac:dyDescent="0.15">
      <c r="A510" s="190"/>
      <c r="B510" s="187"/>
      <c r="C510" s="181"/>
      <c r="D510" s="187"/>
      <c r="E510" s="344" t="s">
        <v>364</v>
      </c>
      <c r="F510" s="345"/>
      <c r="G510" s="346"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9" t="s">
        <v>362</v>
      </c>
      <c r="AF510" s="340"/>
      <c r="AG510" s="340"/>
      <c r="AH510" s="341"/>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4"/>
      <c r="F511" s="345"/>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4"/>
      <c r="F512" s="345"/>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row>
    <row r="513" spans="1:50" ht="23.25" hidden="1" customHeight="1" x14ac:dyDescent="0.15">
      <c r="A513" s="190"/>
      <c r="B513" s="187"/>
      <c r="C513" s="181"/>
      <c r="D513" s="187"/>
      <c r="E513" s="344"/>
      <c r="F513" s="345"/>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row>
    <row r="514" spans="1:50" ht="23.25" hidden="1" customHeight="1" x14ac:dyDescent="0.15">
      <c r="A514" s="190"/>
      <c r="B514" s="187"/>
      <c r="C514" s="181"/>
      <c r="D514" s="187"/>
      <c r="E514" s="344"/>
      <c r="F514" s="345"/>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row>
    <row r="515" spans="1:50" ht="18.75" hidden="1" customHeight="1" x14ac:dyDescent="0.15">
      <c r="A515" s="190"/>
      <c r="B515" s="187"/>
      <c r="C515" s="181"/>
      <c r="D515" s="187"/>
      <c r="E515" s="344" t="s">
        <v>364</v>
      </c>
      <c r="F515" s="345"/>
      <c r="G515" s="346"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9" t="s">
        <v>362</v>
      </c>
      <c r="AF515" s="340"/>
      <c r="AG515" s="340"/>
      <c r="AH515" s="341"/>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4"/>
      <c r="F516" s="345"/>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4"/>
      <c r="F517" s="345"/>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row>
    <row r="518" spans="1:50" ht="23.25" hidden="1" customHeight="1" x14ac:dyDescent="0.15">
      <c r="A518" s="190"/>
      <c r="B518" s="187"/>
      <c r="C518" s="181"/>
      <c r="D518" s="187"/>
      <c r="E518" s="344"/>
      <c r="F518" s="345"/>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row>
    <row r="519" spans="1:50" ht="23.25" hidden="1" customHeight="1" x14ac:dyDescent="0.15">
      <c r="A519" s="190"/>
      <c r="B519" s="187"/>
      <c r="C519" s="181"/>
      <c r="D519" s="187"/>
      <c r="E519" s="344"/>
      <c r="F519" s="345"/>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row>
    <row r="520" spans="1:50" ht="18.75" hidden="1" customHeight="1" x14ac:dyDescent="0.15">
      <c r="A520" s="190"/>
      <c r="B520" s="187"/>
      <c r="C520" s="181"/>
      <c r="D520" s="187"/>
      <c r="E520" s="344" t="s">
        <v>364</v>
      </c>
      <c r="F520" s="345"/>
      <c r="G520" s="346"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9" t="s">
        <v>362</v>
      </c>
      <c r="AF520" s="340"/>
      <c r="AG520" s="340"/>
      <c r="AH520" s="341"/>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4"/>
      <c r="F521" s="345"/>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4"/>
      <c r="F522" s="345"/>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row>
    <row r="523" spans="1:50" ht="23.25" hidden="1" customHeight="1" x14ac:dyDescent="0.15">
      <c r="A523" s="190"/>
      <c r="B523" s="187"/>
      <c r="C523" s="181"/>
      <c r="D523" s="187"/>
      <c r="E523" s="344"/>
      <c r="F523" s="345"/>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row>
    <row r="524" spans="1:50" ht="23.25" hidden="1" customHeight="1" x14ac:dyDescent="0.15">
      <c r="A524" s="190"/>
      <c r="B524" s="187"/>
      <c r="C524" s="181"/>
      <c r="D524" s="187"/>
      <c r="E524" s="344"/>
      <c r="F524" s="345"/>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row>
    <row r="525" spans="1:50" ht="18.75" hidden="1" customHeight="1" x14ac:dyDescent="0.15">
      <c r="A525" s="190"/>
      <c r="B525" s="187"/>
      <c r="C525" s="181"/>
      <c r="D525" s="187"/>
      <c r="E525" s="344" t="s">
        <v>364</v>
      </c>
      <c r="F525" s="345"/>
      <c r="G525" s="346"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9" t="s">
        <v>362</v>
      </c>
      <c r="AF525" s="340"/>
      <c r="AG525" s="340"/>
      <c r="AH525" s="341"/>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4"/>
      <c r="F526" s="345"/>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4"/>
      <c r="F527" s="345"/>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row>
    <row r="528" spans="1:50" ht="23.25" hidden="1" customHeight="1" x14ac:dyDescent="0.15">
      <c r="A528" s="190"/>
      <c r="B528" s="187"/>
      <c r="C528" s="181"/>
      <c r="D528" s="187"/>
      <c r="E528" s="344"/>
      <c r="F528" s="345"/>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row>
    <row r="529" spans="1:50" ht="23.25" hidden="1" customHeight="1" x14ac:dyDescent="0.15">
      <c r="A529" s="190"/>
      <c r="B529" s="187"/>
      <c r="C529" s="181"/>
      <c r="D529" s="187"/>
      <c r="E529" s="344"/>
      <c r="F529" s="345"/>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row>
    <row r="530" spans="1:50" ht="18.75" hidden="1" customHeight="1" x14ac:dyDescent="0.15">
      <c r="A530" s="190"/>
      <c r="B530" s="187"/>
      <c r="C530" s="181"/>
      <c r="D530" s="187"/>
      <c r="E530" s="344" t="s">
        <v>364</v>
      </c>
      <c r="F530" s="345"/>
      <c r="G530" s="346"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9" t="s">
        <v>362</v>
      </c>
      <c r="AF530" s="340"/>
      <c r="AG530" s="340"/>
      <c r="AH530" s="341"/>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4"/>
      <c r="F531" s="345"/>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4"/>
      <c r="F532" s="345"/>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row>
    <row r="533" spans="1:50" ht="23.25" hidden="1" customHeight="1" x14ac:dyDescent="0.15">
      <c r="A533" s="190"/>
      <c r="B533" s="187"/>
      <c r="C533" s="181"/>
      <c r="D533" s="187"/>
      <c r="E533" s="344"/>
      <c r="F533" s="345"/>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row>
    <row r="534" spans="1:50" ht="23.25" hidden="1" customHeight="1" x14ac:dyDescent="0.15">
      <c r="A534" s="190"/>
      <c r="B534" s="187"/>
      <c r="C534" s="181"/>
      <c r="D534" s="187"/>
      <c r="E534" s="344"/>
      <c r="F534" s="345"/>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4" t="s">
        <v>374</v>
      </c>
      <c r="H538" s="124"/>
      <c r="I538" s="124"/>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90"/>
      <c r="B539" s="187"/>
      <c r="C539" s="181"/>
      <c r="D539" s="187"/>
      <c r="E539" s="344" t="s">
        <v>363</v>
      </c>
      <c r="F539" s="345"/>
      <c r="G539" s="346"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9" t="s">
        <v>362</v>
      </c>
      <c r="AF539" s="340"/>
      <c r="AG539" s="340"/>
      <c r="AH539" s="341"/>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4"/>
      <c r="F540" s="345"/>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4"/>
      <c r="F541" s="345"/>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row>
    <row r="542" spans="1:50" ht="23.25" hidden="1" customHeight="1" x14ac:dyDescent="0.15">
      <c r="A542" s="190"/>
      <c r="B542" s="187"/>
      <c r="C542" s="181"/>
      <c r="D542" s="187"/>
      <c r="E542" s="344"/>
      <c r="F542" s="345"/>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row>
    <row r="543" spans="1:50" ht="23.25" hidden="1" customHeight="1" x14ac:dyDescent="0.15">
      <c r="A543" s="190"/>
      <c r="B543" s="187"/>
      <c r="C543" s="181"/>
      <c r="D543" s="187"/>
      <c r="E543" s="344"/>
      <c r="F543" s="345"/>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row>
    <row r="544" spans="1:50" ht="18.75" hidden="1" customHeight="1" x14ac:dyDescent="0.15">
      <c r="A544" s="190"/>
      <c r="B544" s="187"/>
      <c r="C544" s="181"/>
      <c r="D544" s="187"/>
      <c r="E544" s="344" t="s">
        <v>363</v>
      </c>
      <c r="F544" s="345"/>
      <c r="G544" s="346"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9" t="s">
        <v>362</v>
      </c>
      <c r="AF544" s="340"/>
      <c r="AG544" s="340"/>
      <c r="AH544" s="341"/>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4"/>
      <c r="F545" s="345"/>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4"/>
      <c r="F546" s="345"/>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row>
    <row r="547" spans="1:50" ht="23.25" hidden="1" customHeight="1" x14ac:dyDescent="0.15">
      <c r="A547" s="190"/>
      <c r="B547" s="187"/>
      <c r="C547" s="181"/>
      <c r="D547" s="187"/>
      <c r="E547" s="344"/>
      <c r="F547" s="345"/>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row>
    <row r="548" spans="1:50" ht="23.25" hidden="1" customHeight="1" x14ac:dyDescent="0.15">
      <c r="A548" s="190"/>
      <c r="B548" s="187"/>
      <c r="C548" s="181"/>
      <c r="D548" s="187"/>
      <c r="E548" s="344"/>
      <c r="F548" s="345"/>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row>
    <row r="549" spans="1:50" ht="18.75" hidden="1" customHeight="1" x14ac:dyDescent="0.15">
      <c r="A549" s="190"/>
      <c r="B549" s="187"/>
      <c r="C549" s="181"/>
      <c r="D549" s="187"/>
      <c r="E549" s="344" t="s">
        <v>363</v>
      </c>
      <c r="F549" s="345"/>
      <c r="G549" s="346"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9" t="s">
        <v>362</v>
      </c>
      <c r="AF549" s="340"/>
      <c r="AG549" s="340"/>
      <c r="AH549" s="341"/>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4"/>
      <c r="F550" s="345"/>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4"/>
      <c r="F551" s="345"/>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row>
    <row r="552" spans="1:50" ht="23.25" hidden="1" customHeight="1" x14ac:dyDescent="0.15">
      <c r="A552" s="190"/>
      <c r="B552" s="187"/>
      <c r="C552" s="181"/>
      <c r="D552" s="187"/>
      <c r="E552" s="344"/>
      <c r="F552" s="345"/>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row>
    <row r="553" spans="1:50" ht="23.25" hidden="1" customHeight="1" x14ac:dyDescent="0.15">
      <c r="A553" s="190"/>
      <c r="B553" s="187"/>
      <c r="C553" s="181"/>
      <c r="D553" s="187"/>
      <c r="E553" s="344"/>
      <c r="F553" s="345"/>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row>
    <row r="554" spans="1:50" ht="18.75" hidden="1" customHeight="1" x14ac:dyDescent="0.15">
      <c r="A554" s="190"/>
      <c r="B554" s="187"/>
      <c r="C554" s="181"/>
      <c r="D554" s="187"/>
      <c r="E554" s="344" t="s">
        <v>363</v>
      </c>
      <c r="F554" s="345"/>
      <c r="G554" s="346"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9" t="s">
        <v>362</v>
      </c>
      <c r="AF554" s="340"/>
      <c r="AG554" s="340"/>
      <c r="AH554" s="341"/>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4"/>
      <c r="F555" s="345"/>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4"/>
      <c r="F556" s="345"/>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row>
    <row r="557" spans="1:50" ht="23.25" hidden="1" customHeight="1" x14ac:dyDescent="0.15">
      <c r="A557" s="190"/>
      <c r="B557" s="187"/>
      <c r="C557" s="181"/>
      <c r="D557" s="187"/>
      <c r="E557" s="344"/>
      <c r="F557" s="345"/>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row>
    <row r="558" spans="1:50" ht="23.25" hidden="1" customHeight="1" x14ac:dyDescent="0.15">
      <c r="A558" s="190"/>
      <c r="B558" s="187"/>
      <c r="C558" s="181"/>
      <c r="D558" s="187"/>
      <c r="E558" s="344"/>
      <c r="F558" s="345"/>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row>
    <row r="559" spans="1:50" ht="18.75" hidden="1" customHeight="1" x14ac:dyDescent="0.15">
      <c r="A559" s="190"/>
      <c r="B559" s="187"/>
      <c r="C559" s="181"/>
      <c r="D559" s="187"/>
      <c r="E559" s="344" t="s">
        <v>363</v>
      </c>
      <c r="F559" s="345"/>
      <c r="G559" s="346"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9" t="s">
        <v>362</v>
      </c>
      <c r="AF559" s="340"/>
      <c r="AG559" s="340"/>
      <c r="AH559" s="341"/>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4"/>
      <c r="F560" s="345"/>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4"/>
      <c r="F561" s="345"/>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row>
    <row r="562" spans="1:50" ht="23.25" hidden="1" customHeight="1" x14ac:dyDescent="0.15">
      <c r="A562" s="190"/>
      <c r="B562" s="187"/>
      <c r="C562" s="181"/>
      <c r="D562" s="187"/>
      <c r="E562" s="344"/>
      <c r="F562" s="345"/>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row>
    <row r="563" spans="1:50" ht="23.25" hidden="1" customHeight="1" x14ac:dyDescent="0.15">
      <c r="A563" s="190"/>
      <c r="B563" s="187"/>
      <c r="C563" s="181"/>
      <c r="D563" s="187"/>
      <c r="E563" s="344"/>
      <c r="F563" s="345"/>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row>
    <row r="564" spans="1:50" ht="18.75" hidden="1" customHeight="1" x14ac:dyDescent="0.15">
      <c r="A564" s="190"/>
      <c r="B564" s="187"/>
      <c r="C564" s="181"/>
      <c r="D564" s="187"/>
      <c r="E564" s="344" t="s">
        <v>364</v>
      </c>
      <c r="F564" s="345"/>
      <c r="G564" s="346"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9" t="s">
        <v>362</v>
      </c>
      <c r="AF564" s="340"/>
      <c r="AG564" s="340"/>
      <c r="AH564" s="341"/>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4"/>
      <c r="F565" s="345"/>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4"/>
      <c r="F566" s="345"/>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row>
    <row r="567" spans="1:50" ht="23.25" hidden="1" customHeight="1" x14ac:dyDescent="0.15">
      <c r="A567" s="190"/>
      <c r="B567" s="187"/>
      <c r="C567" s="181"/>
      <c r="D567" s="187"/>
      <c r="E567" s="344"/>
      <c r="F567" s="345"/>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row>
    <row r="568" spans="1:50" ht="23.25" hidden="1" customHeight="1" x14ac:dyDescent="0.15">
      <c r="A568" s="190"/>
      <c r="B568" s="187"/>
      <c r="C568" s="181"/>
      <c r="D568" s="187"/>
      <c r="E568" s="344"/>
      <c r="F568" s="345"/>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row>
    <row r="569" spans="1:50" ht="18.75" hidden="1" customHeight="1" x14ac:dyDescent="0.15">
      <c r="A569" s="190"/>
      <c r="B569" s="187"/>
      <c r="C569" s="181"/>
      <c r="D569" s="187"/>
      <c r="E569" s="344" t="s">
        <v>364</v>
      </c>
      <c r="F569" s="345"/>
      <c r="G569" s="346"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9" t="s">
        <v>362</v>
      </c>
      <c r="AF569" s="340"/>
      <c r="AG569" s="340"/>
      <c r="AH569" s="341"/>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4"/>
      <c r="F570" s="345"/>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4"/>
      <c r="F571" s="345"/>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row>
    <row r="572" spans="1:50" ht="23.25" hidden="1" customHeight="1" x14ac:dyDescent="0.15">
      <c r="A572" s="190"/>
      <c r="B572" s="187"/>
      <c r="C572" s="181"/>
      <c r="D572" s="187"/>
      <c r="E572" s="344"/>
      <c r="F572" s="345"/>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row>
    <row r="573" spans="1:50" ht="23.25" hidden="1" customHeight="1" x14ac:dyDescent="0.15">
      <c r="A573" s="190"/>
      <c r="B573" s="187"/>
      <c r="C573" s="181"/>
      <c r="D573" s="187"/>
      <c r="E573" s="344"/>
      <c r="F573" s="345"/>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row>
    <row r="574" spans="1:50" ht="18.75" hidden="1" customHeight="1" x14ac:dyDescent="0.15">
      <c r="A574" s="190"/>
      <c r="B574" s="187"/>
      <c r="C574" s="181"/>
      <c r="D574" s="187"/>
      <c r="E574" s="344" t="s">
        <v>364</v>
      </c>
      <c r="F574" s="345"/>
      <c r="G574" s="346"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9" t="s">
        <v>362</v>
      </c>
      <c r="AF574" s="340"/>
      <c r="AG574" s="340"/>
      <c r="AH574" s="341"/>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4"/>
      <c r="F575" s="345"/>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4"/>
      <c r="F576" s="345"/>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row>
    <row r="577" spans="1:50" ht="23.25" hidden="1" customHeight="1" x14ac:dyDescent="0.15">
      <c r="A577" s="190"/>
      <c r="B577" s="187"/>
      <c r="C577" s="181"/>
      <c r="D577" s="187"/>
      <c r="E577" s="344"/>
      <c r="F577" s="345"/>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row>
    <row r="578" spans="1:50" ht="23.25" hidden="1" customHeight="1" x14ac:dyDescent="0.15">
      <c r="A578" s="190"/>
      <c r="B578" s="187"/>
      <c r="C578" s="181"/>
      <c r="D578" s="187"/>
      <c r="E578" s="344"/>
      <c r="F578" s="345"/>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row>
    <row r="579" spans="1:50" ht="18.75" hidden="1" customHeight="1" x14ac:dyDescent="0.15">
      <c r="A579" s="190"/>
      <c r="B579" s="187"/>
      <c r="C579" s="181"/>
      <c r="D579" s="187"/>
      <c r="E579" s="344" t="s">
        <v>364</v>
      </c>
      <c r="F579" s="345"/>
      <c r="G579" s="346"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9" t="s">
        <v>362</v>
      </c>
      <c r="AF579" s="340"/>
      <c r="AG579" s="340"/>
      <c r="AH579" s="341"/>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4"/>
      <c r="F580" s="345"/>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4"/>
      <c r="F581" s="345"/>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row>
    <row r="582" spans="1:50" ht="23.25" hidden="1" customHeight="1" x14ac:dyDescent="0.15">
      <c r="A582" s="190"/>
      <c r="B582" s="187"/>
      <c r="C582" s="181"/>
      <c r="D582" s="187"/>
      <c r="E582" s="344"/>
      <c r="F582" s="345"/>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row>
    <row r="583" spans="1:50" ht="23.25" hidden="1" customHeight="1" x14ac:dyDescent="0.15">
      <c r="A583" s="190"/>
      <c r="B583" s="187"/>
      <c r="C583" s="181"/>
      <c r="D583" s="187"/>
      <c r="E583" s="344"/>
      <c r="F583" s="345"/>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row>
    <row r="584" spans="1:50" ht="18.75" hidden="1" customHeight="1" x14ac:dyDescent="0.15">
      <c r="A584" s="190"/>
      <c r="B584" s="187"/>
      <c r="C584" s="181"/>
      <c r="D584" s="187"/>
      <c r="E584" s="344" t="s">
        <v>364</v>
      </c>
      <c r="F584" s="345"/>
      <c r="G584" s="346"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9" t="s">
        <v>362</v>
      </c>
      <c r="AF584" s="340"/>
      <c r="AG584" s="340"/>
      <c r="AH584" s="341"/>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4"/>
      <c r="F585" s="345"/>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4"/>
      <c r="F586" s="345"/>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row>
    <row r="587" spans="1:50" ht="23.25" hidden="1" customHeight="1" x14ac:dyDescent="0.15">
      <c r="A587" s="190"/>
      <c r="B587" s="187"/>
      <c r="C587" s="181"/>
      <c r="D587" s="187"/>
      <c r="E587" s="344"/>
      <c r="F587" s="345"/>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row>
    <row r="588" spans="1:50" ht="23.25" hidden="1" customHeight="1" x14ac:dyDescent="0.15">
      <c r="A588" s="190"/>
      <c r="B588" s="187"/>
      <c r="C588" s="181"/>
      <c r="D588" s="187"/>
      <c r="E588" s="344"/>
      <c r="F588" s="345"/>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4" t="s">
        <v>374</v>
      </c>
      <c r="H592" s="124"/>
      <c r="I592" s="124"/>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90"/>
      <c r="B593" s="187"/>
      <c r="C593" s="181"/>
      <c r="D593" s="187"/>
      <c r="E593" s="344" t="s">
        <v>363</v>
      </c>
      <c r="F593" s="345"/>
      <c r="G593" s="346"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9" t="s">
        <v>362</v>
      </c>
      <c r="AF593" s="340"/>
      <c r="AG593" s="340"/>
      <c r="AH593" s="341"/>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4"/>
      <c r="F594" s="345"/>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4"/>
      <c r="F595" s="345"/>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row>
    <row r="596" spans="1:50" ht="23.25" hidden="1" customHeight="1" x14ac:dyDescent="0.15">
      <c r="A596" s="190"/>
      <c r="B596" s="187"/>
      <c r="C596" s="181"/>
      <c r="D596" s="187"/>
      <c r="E596" s="344"/>
      <c r="F596" s="345"/>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row>
    <row r="597" spans="1:50" ht="23.25" hidden="1" customHeight="1" x14ac:dyDescent="0.15">
      <c r="A597" s="190"/>
      <c r="B597" s="187"/>
      <c r="C597" s="181"/>
      <c r="D597" s="187"/>
      <c r="E597" s="344"/>
      <c r="F597" s="345"/>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row>
    <row r="598" spans="1:50" ht="18.75" hidden="1" customHeight="1" x14ac:dyDescent="0.15">
      <c r="A598" s="190"/>
      <c r="B598" s="187"/>
      <c r="C598" s="181"/>
      <c r="D598" s="187"/>
      <c r="E598" s="344" t="s">
        <v>363</v>
      </c>
      <c r="F598" s="345"/>
      <c r="G598" s="346"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9" t="s">
        <v>362</v>
      </c>
      <c r="AF598" s="340"/>
      <c r="AG598" s="340"/>
      <c r="AH598" s="341"/>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4"/>
      <c r="F599" s="345"/>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4"/>
      <c r="F600" s="345"/>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row>
    <row r="601" spans="1:50" ht="23.25" hidden="1" customHeight="1" x14ac:dyDescent="0.15">
      <c r="A601" s="190"/>
      <c r="B601" s="187"/>
      <c r="C601" s="181"/>
      <c r="D601" s="187"/>
      <c r="E601" s="344"/>
      <c r="F601" s="345"/>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row>
    <row r="602" spans="1:50" ht="23.25" hidden="1" customHeight="1" x14ac:dyDescent="0.15">
      <c r="A602" s="190"/>
      <c r="B602" s="187"/>
      <c r="C602" s="181"/>
      <c r="D602" s="187"/>
      <c r="E602" s="344"/>
      <c r="F602" s="345"/>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row>
    <row r="603" spans="1:50" ht="18.75" hidden="1" customHeight="1" x14ac:dyDescent="0.15">
      <c r="A603" s="190"/>
      <c r="B603" s="187"/>
      <c r="C603" s="181"/>
      <c r="D603" s="187"/>
      <c r="E603" s="344" t="s">
        <v>363</v>
      </c>
      <c r="F603" s="345"/>
      <c r="G603" s="346"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9" t="s">
        <v>362</v>
      </c>
      <c r="AF603" s="340"/>
      <c r="AG603" s="340"/>
      <c r="AH603" s="341"/>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4"/>
      <c r="F604" s="345"/>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4"/>
      <c r="F605" s="345"/>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row>
    <row r="606" spans="1:50" ht="23.25" hidden="1" customHeight="1" x14ac:dyDescent="0.15">
      <c r="A606" s="190"/>
      <c r="B606" s="187"/>
      <c r="C606" s="181"/>
      <c r="D606" s="187"/>
      <c r="E606" s="344"/>
      <c r="F606" s="345"/>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row>
    <row r="607" spans="1:50" ht="23.25" hidden="1" customHeight="1" x14ac:dyDescent="0.15">
      <c r="A607" s="190"/>
      <c r="B607" s="187"/>
      <c r="C607" s="181"/>
      <c r="D607" s="187"/>
      <c r="E607" s="344"/>
      <c r="F607" s="345"/>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row>
    <row r="608" spans="1:50" ht="18.75" hidden="1" customHeight="1" x14ac:dyDescent="0.15">
      <c r="A608" s="190"/>
      <c r="B608" s="187"/>
      <c r="C608" s="181"/>
      <c r="D608" s="187"/>
      <c r="E608" s="344" t="s">
        <v>363</v>
      </c>
      <c r="F608" s="345"/>
      <c r="G608" s="346"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9" t="s">
        <v>362</v>
      </c>
      <c r="AF608" s="340"/>
      <c r="AG608" s="340"/>
      <c r="AH608" s="341"/>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4"/>
      <c r="F609" s="345"/>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4"/>
      <c r="F610" s="345"/>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row>
    <row r="611" spans="1:50" ht="23.25" hidden="1" customHeight="1" x14ac:dyDescent="0.15">
      <c r="A611" s="190"/>
      <c r="B611" s="187"/>
      <c r="C611" s="181"/>
      <c r="D611" s="187"/>
      <c r="E611" s="344"/>
      <c r="F611" s="345"/>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row>
    <row r="612" spans="1:50" ht="23.25" hidden="1" customHeight="1" x14ac:dyDescent="0.15">
      <c r="A612" s="190"/>
      <c r="B612" s="187"/>
      <c r="C612" s="181"/>
      <c r="D612" s="187"/>
      <c r="E612" s="344"/>
      <c r="F612" s="345"/>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row>
    <row r="613" spans="1:50" ht="18.75" hidden="1" customHeight="1" x14ac:dyDescent="0.15">
      <c r="A613" s="190"/>
      <c r="B613" s="187"/>
      <c r="C613" s="181"/>
      <c r="D613" s="187"/>
      <c r="E613" s="344" t="s">
        <v>363</v>
      </c>
      <c r="F613" s="345"/>
      <c r="G613" s="346"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9" t="s">
        <v>362</v>
      </c>
      <c r="AF613" s="340"/>
      <c r="AG613" s="340"/>
      <c r="AH613" s="341"/>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4"/>
      <c r="F614" s="345"/>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4"/>
      <c r="F615" s="345"/>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row>
    <row r="616" spans="1:50" ht="23.25" hidden="1" customHeight="1" x14ac:dyDescent="0.15">
      <c r="A616" s="190"/>
      <c r="B616" s="187"/>
      <c r="C616" s="181"/>
      <c r="D616" s="187"/>
      <c r="E616" s="344"/>
      <c r="F616" s="345"/>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row>
    <row r="617" spans="1:50" ht="23.25" hidden="1" customHeight="1" x14ac:dyDescent="0.15">
      <c r="A617" s="190"/>
      <c r="B617" s="187"/>
      <c r="C617" s="181"/>
      <c r="D617" s="187"/>
      <c r="E617" s="344"/>
      <c r="F617" s="345"/>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row>
    <row r="618" spans="1:50" ht="18.75" hidden="1" customHeight="1" x14ac:dyDescent="0.15">
      <c r="A618" s="190"/>
      <c r="B618" s="187"/>
      <c r="C618" s="181"/>
      <c r="D618" s="187"/>
      <c r="E618" s="344" t="s">
        <v>364</v>
      </c>
      <c r="F618" s="345"/>
      <c r="G618" s="346"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9" t="s">
        <v>362</v>
      </c>
      <c r="AF618" s="340"/>
      <c r="AG618" s="340"/>
      <c r="AH618" s="341"/>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4"/>
      <c r="F619" s="345"/>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4"/>
      <c r="F620" s="345"/>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row>
    <row r="621" spans="1:50" ht="23.25" hidden="1" customHeight="1" x14ac:dyDescent="0.15">
      <c r="A621" s="190"/>
      <c r="B621" s="187"/>
      <c r="C621" s="181"/>
      <c r="D621" s="187"/>
      <c r="E621" s="344"/>
      <c r="F621" s="345"/>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row>
    <row r="622" spans="1:50" ht="23.25" hidden="1" customHeight="1" x14ac:dyDescent="0.15">
      <c r="A622" s="190"/>
      <c r="B622" s="187"/>
      <c r="C622" s="181"/>
      <c r="D622" s="187"/>
      <c r="E622" s="344"/>
      <c r="F622" s="345"/>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row>
    <row r="623" spans="1:50" ht="18.75" hidden="1" customHeight="1" x14ac:dyDescent="0.15">
      <c r="A623" s="190"/>
      <c r="B623" s="187"/>
      <c r="C623" s="181"/>
      <c r="D623" s="187"/>
      <c r="E623" s="344" t="s">
        <v>364</v>
      </c>
      <c r="F623" s="345"/>
      <c r="G623" s="346"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9" t="s">
        <v>362</v>
      </c>
      <c r="AF623" s="340"/>
      <c r="AG623" s="340"/>
      <c r="AH623" s="341"/>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4"/>
      <c r="F624" s="345"/>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4"/>
      <c r="F625" s="345"/>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row>
    <row r="626" spans="1:50" ht="23.25" hidden="1" customHeight="1" x14ac:dyDescent="0.15">
      <c r="A626" s="190"/>
      <c r="B626" s="187"/>
      <c r="C626" s="181"/>
      <c r="D626" s="187"/>
      <c r="E626" s="344"/>
      <c r="F626" s="345"/>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row>
    <row r="627" spans="1:50" ht="23.25" hidden="1" customHeight="1" x14ac:dyDescent="0.15">
      <c r="A627" s="190"/>
      <c r="B627" s="187"/>
      <c r="C627" s="181"/>
      <c r="D627" s="187"/>
      <c r="E627" s="344"/>
      <c r="F627" s="345"/>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row>
    <row r="628" spans="1:50" ht="18.75" hidden="1" customHeight="1" x14ac:dyDescent="0.15">
      <c r="A628" s="190"/>
      <c r="B628" s="187"/>
      <c r="C628" s="181"/>
      <c r="D628" s="187"/>
      <c r="E628" s="344" t="s">
        <v>364</v>
      </c>
      <c r="F628" s="345"/>
      <c r="G628" s="346"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9" t="s">
        <v>362</v>
      </c>
      <c r="AF628" s="340"/>
      <c r="AG628" s="340"/>
      <c r="AH628" s="341"/>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4"/>
      <c r="F629" s="345"/>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4"/>
      <c r="F630" s="345"/>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row>
    <row r="631" spans="1:50" ht="23.25" hidden="1" customHeight="1" x14ac:dyDescent="0.15">
      <c r="A631" s="190"/>
      <c r="B631" s="187"/>
      <c r="C631" s="181"/>
      <c r="D631" s="187"/>
      <c r="E631" s="344"/>
      <c r="F631" s="345"/>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row>
    <row r="632" spans="1:50" ht="23.25" hidden="1" customHeight="1" x14ac:dyDescent="0.15">
      <c r="A632" s="190"/>
      <c r="B632" s="187"/>
      <c r="C632" s="181"/>
      <c r="D632" s="187"/>
      <c r="E632" s="344"/>
      <c r="F632" s="345"/>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row>
    <row r="633" spans="1:50" ht="18.75" hidden="1" customHeight="1" x14ac:dyDescent="0.15">
      <c r="A633" s="190"/>
      <c r="B633" s="187"/>
      <c r="C633" s="181"/>
      <c r="D633" s="187"/>
      <c r="E633" s="344" t="s">
        <v>364</v>
      </c>
      <c r="F633" s="345"/>
      <c r="G633" s="346"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9" t="s">
        <v>362</v>
      </c>
      <c r="AF633" s="340"/>
      <c r="AG633" s="340"/>
      <c r="AH633" s="341"/>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4"/>
      <c r="F634" s="345"/>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4"/>
      <c r="F635" s="345"/>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row>
    <row r="636" spans="1:50" ht="23.25" hidden="1" customHeight="1" x14ac:dyDescent="0.15">
      <c r="A636" s="190"/>
      <c r="B636" s="187"/>
      <c r="C636" s="181"/>
      <c r="D636" s="187"/>
      <c r="E636" s="344"/>
      <c r="F636" s="345"/>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row>
    <row r="637" spans="1:50" ht="23.25" hidden="1" customHeight="1" x14ac:dyDescent="0.15">
      <c r="A637" s="190"/>
      <c r="B637" s="187"/>
      <c r="C637" s="181"/>
      <c r="D637" s="187"/>
      <c r="E637" s="344"/>
      <c r="F637" s="345"/>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row>
    <row r="638" spans="1:50" ht="18.75" hidden="1" customHeight="1" x14ac:dyDescent="0.15">
      <c r="A638" s="190"/>
      <c r="B638" s="187"/>
      <c r="C638" s="181"/>
      <c r="D638" s="187"/>
      <c r="E638" s="344" t="s">
        <v>364</v>
      </c>
      <c r="F638" s="345"/>
      <c r="G638" s="346"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9" t="s">
        <v>362</v>
      </c>
      <c r="AF638" s="340"/>
      <c r="AG638" s="340"/>
      <c r="AH638" s="341"/>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4"/>
      <c r="F639" s="345"/>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4"/>
      <c r="F640" s="345"/>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row>
    <row r="641" spans="1:50" ht="23.25" hidden="1" customHeight="1" x14ac:dyDescent="0.15">
      <c r="A641" s="190"/>
      <c r="B641" s="187"/>
      <c r="C641" s="181"/>
      <c r="D641" s="187"/>
      <c r="E641" s="344"/>
      <c r="F641" s="345"/>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row>
    <row r="642" spans="1:50" ht="23.25" hidden="1" customHeight="1" x14ac:dyDescent="0.15">
      <c r="A642" s="190"/>
      <c r="B642" s="187"/>
      <c r="C642" s="181"/>
      <c r="D642" s="187"/>
      <c r="E642" s="344"/>
      <c r="F642" s="345"/>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4" t="s">
        <v>374</v>
      </c>
      <c r="H646" s="124"/>
      <c r="I646" s="124"/>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90"/>
      <c r="B647" s="187"/>
      <c r="C647" s="181"/>
      <c r="D647" s="187"/>
      <c r="E647" s="344" t="s">
        <v>363</v>
      </c>
      <c r="F647" s="345"/>
      <c r="G647" s="346"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9" t="s">
        <v>362</v>
      </c>
      <c r="AF647" s="340"/>
      <c r="AG647" s="340"/>
      <c r="AH647" s="341"/>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4"/>
      <c r="F648" s="345"/>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4"/>
      <c r="F649" s="345"/>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row>
    <row r="650" spans="1:50" ht="23.25" hidden="1" customHeight="1" x14ac:dyDescent="0.15">
      <c r="A650" s="190"/>
      <c r="B650" s="187"/>
      <c r="C650" s="181"/>
      <c r="D650" s="187"/>
      <c r="E650" s="344"/>
      <c r="F650" s="345"/>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row>
    <row r="651" spans="1:50" ht="23.25" hidden="1" customHeight="1" x14ac:dyDescent="0.15">
      <c r="A651" s="190"/>
      <c r="B651" s="187"/>
      <c r="C651" s="181"/>
      <c r="D651" s="187"/>
      <c r="E651" s="344"/>
      <c r="F651" s="345"/>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row>
    <row r="652" spans="1:50" ht="18.75" hidden="1" customHeight="1" x14ac:dyDescent="0.15">
      <c r="A652" s="190"/>
      <c r="B652" s="187"/>
      <c r="C652" s="181"/>
      <c r="D652" s="187"/>
      <c r="E652" s="344" t="s">
        <v>363</v>
      </c>
      <c r="F652" s="345"/>
      <c r="G652" s="346"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9" t="s">
        <v>362</v>
      </c>
      <c r="AF652" s="340"/>
      <c r="AG652" s="340"/>
      <c r="AH652" s="341"/>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4"/>
      <c r="F653" s="345"/>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4"/>
      <c r="F654" s="345"/>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row>
    <row r="655" spans="1:50" ht="23.25" hidden="1" customHeight="1" x14ac:dyDescent="0.15">
      <c r="A655" s="190"/>
      <c r="B655" s="187"/>
      <c r="C655" s="181"/>
      <c r="D655" s="187"/>
      <c r="E655" s="344"/>
      <c r="F655" s="345"/>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row>
    <row r="656" spans="1:50" ht="23.25" hidden="1" customHeight="1" x14ac:dyDescent="0.15">
      <c r="A656" s="190"/>
      <c r="B656" s="187"/>
      <c r="C656" s="181"/>
      <c r="D656" s="187"/>
      <c r="E656" s="344"/>
      <c r="F656" s="345"/>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row>
    <row r="657" spans="1:50" ht="18.75" hidden="1" customHeight="1" x14ac:dyDescent="0.15">
      <c r="A657" s="190"/>
      <c r="B657" s="187"/>
      <c r="C657" s="181"/>
      <c r="D657" s="187"/>
      <c r="E657" s="344" t="s">
        <v>363</v>
      </c>
      <c r="F657" s="345"/>
      <c r="G657" s="346"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9" t="s">
        <v>362</v>
      </c>
      <c r="AF657" s="340"/>
      <c r="AG657" s="340"/>
      <c r="AH657" s="341"/>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4"/>
      <c r="F658" s="345"/>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4"/>
      <c r="F659" s="345"/>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row>
    <row r="660" spans="1:50" ht="23.25" hidden="1" customHeight="1" x14ac:dyDescent="0.15">
      <c r="A660" s="190"/>
      <c r="B660" s="187"/>
      <c r="C660" s="181"/>
      <c r="D660" s="187"/>
      <c r="E660" s="344"/>
      <c r="F660" s="345"/>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row>
    <row r="661" spans="1:50" ht="23.25" hidden="1" customHeight="1" x14ac:dyDescent="0.15">
      <c r="A661" s="190"/>
      <c r="B661" s="187"/>
      <c r="C661" s="181"/>
      <c r="D661" s="187"/>
      <c r="E661" s="344"/>
      <c r="F661" s="345"/>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row>
    <row r="662" spans="1:50" ht="18.75" hidden="1" customHeight="1" x14ac:dyDescent="0.15">
      <c r="A662" s="190"/>
      <c r="B662" s="187"/>
      <c r="C662" s="181"/>
      <c r="D662" s="187"/>
      <c r="E662" s="344" t="s">
        <v>363</v>
      </c>
      <c r="F662" s="345"/>
      <c r="G662" s="346"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9" t="s">
        <v>362</v>
      </c>
      <c r="AF662" s="340"/>
      <c r="AG662" s="340"/>
      <c r="AH662" s="341"/>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4"/>
      <c r="F663" s="345"/>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4"/>
      <c r="F664" s="345"/>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row>
    <row r="665" spans="1:50" ht="23.25" hidden="1" customHeight="1" x14ac:dyDescent="0.15">
      <c r="A665" s="190"/>
      <c r="B665" s="187"/>
      <c r="C665" s="181"/>
      <c r="D665" s="187"/>
      <c r="E665" s="344"/>
      <c r="F665" s="345"/>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row>
    <row r="666" spans="1:50" ht="23.25" hidden="1" customHeight="1" x14ac:dyDescent="0.15">
      <c r="A666" s="190"/>
      <c r="B666" s="187"/>
      <c r="C666" s="181"/>
      <c r="D666" s="187"/>
      <c r="E666" s="344"/>
      <c r="F666" s="345"/>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row>
    <row r="667" spans="1:50" ht="18.75" hidden="1" customHeight="1" x14ac:dyDescent="0.15">
      <c r="A667" s="190"/>
      <c r="B667" s="187"/>
      <c r="C667" s="181"/>
      <c r="D667" s="187"/>
      <c r="E667" s="344" t="s">
        <v>363</v>
      </c>
      <c r="F667" s="345"/>
      <c r="G667" s="346"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9" t="s">
        <v>362</v>
      </c>
      <c r="AF667" s="340"/>
      <c r="AG667" s="340"/>
      <c r="AH667" s="341"/>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4"/>
      <c r="F668" s="345"/>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4"/>
      <c r="F669" s="345"/>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row>
    <row r="670" spans="1:50" ht="23.25" hidden="1" customHeight="1" x14ac:dyDescent="0.15">
      <c r="A670" s="190"/>
      <c r="B670" s="187"/>
      <c r="C670" s="181"/>
      <c r="D670" s="187"/>
      <c r="E670" s="344"/>
      <c r="F670" s="345"/>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row>
    <row r="671" spans="1:50" ht="23.25" hidden="1" customHeight="1" x14ac:dyDescent="0.15">
      <c r="A671" s="190"/>
      <c r="B671" s="187"/>
      <c r="C671" s="181"/>
      <c r="D671" s="187"/>
      <c r="E671" s="344"/>
      <c r="F671" s="345"/>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row>
    <row r="672" spans="1:50" ht="18.75" hidden="1" customHeight="1" x14ac:dyDescent="0.15">
      <c r="A672" s="190"/>
      <c r="B672" s="187"/>
      <c r="C672" s="181"/>
      <c r="D672" s="187"/>
      <c r="E672" s="344" t="s">
        <v>364</v>
      </c>
      <c r="F672" s="345"/>
      <c r="G672" s="346"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9" t="s">
        <v>362</v>
      </c>
      <c r="AF672" s="340"/>
      <c r="AG672" s="340"/>
      <c r="AH672" s="341"/>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4"/>
      <c r="F673" s="345"/>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4"/>
      <c r="F674" s="345"/>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row>
    <row r="675" spans="1:50" ht="23.25" hidden="1" customHeight="1" x14ac:dyDescent="0.15">
      <c r="A675" s="190"/>
      <c r="B675" s="187"/>
      <c r="C675" s="181"/>
      <c r="D675" s="187"/>
      <c r="E675" s="344"/>
      <c r="F675" s="345"/>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row>
    <row r="676" spans="1:50" ht="23.25" hidden="1" customHeight="1" x14ac:dyDescent="0.15">
      <c r="A676" s="190"/>
      <c r="B676" s="187"/>
      <c r="C676" s="181"/>
      <c r="D676" s="187"/>
      <c r="E676" s="344"/>
      <c r="F676" s="345"/>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row>
    <row r="677" spans="1:50" ht="18.75" hidden="1" customHeight="1" x14ac:dyDescent="0.15">
      <c r="A677" s="190"/>
      <c r="B677" s="187"/>
      <c r="C677" s="181"/>
      <c r="D677" s="187"/>
      <c r="E677" s="344" t="s">
        <v>364</v>
      </c>
      <c r="F677" s="345"/>
      <c r="G677" s="346"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9" t="s">
        <v>362</v>
      </c>
      <c r="AF677" s="340"/>
      <c r="AG677" s="340"/>
      <c r="AH677" s="341"/>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4"/>
      <c r="F678" s="345"/>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4"/>
      <c r="F679" s="345"/>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row>
    <row r="680" spans="1:50" ht="23.25" hidden="1" customHeight="1" x14ac:dyDescent="0.15">
      <c r="A680" s="190"/>
      <c r="B680" s="187"/>
      <c r="C680" s="181"/>
      <c r="D680" s="187"/>
      <c r="E680" s="344"/>
      <c r="F680" s="345"/>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row>
    <row r="681" spans="1:50" ht="23.25" hidden="1" customHeight="1" x14ac:dyDescent="0.15">
      <c r="A681" s="190"/>
      <c r="B681" s="187"/>
      <c r="C681" s="181"/>
      <c r="D681" s="187"/>
      <c r="E681" s="344"/>
      <c r="F681" s="345"/>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row>
    <row r="682" spans="1:50" ht="18.75" hidden="1" customHeight="1" x14ac:dyDescent="0.15">
      <c r="A682" s="190"/>
      <c r="B682" s="187"/>
      <c r="C682" s="181"/>
      <c r="D682" s="187"/>
      <c r="E682" s="344" t="s">
        <v>364</v>
      </c>
      <c r="F682" s="345"/>
      <c r="G682" s="346"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9" t="s">
        <v>362</v>
      </c>
      <c r="AF682" s="340"/>
      <c r="AG682" s="340"/>
      <c r="AH682" s="341"/>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4"/>
      <c r="F683" s="345"/>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4"/>
      <c r="F684" s="345"/>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row>
    <row r="685" spans="1:50" ht="23.25" hidden="1" customHeight="1" x14ac:dyDescent="0.15">
      <c r="A685" s="190"/>
      <c r="B685" s="187"/>
      <c r="C685" s="181"/>
      <c r="D685" s="187"/>
      <c r="E685" s="344"/>
      <c r="F685" s="345"/>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row>
    <row r="686" spans="1:50" ht="23.25" hidden="1" customHeight="1" x14ac:dyDescent="0.15">
      <c r="A686" s="190"/>
      <c r="B686" s="187"/>
      <c r="C686" s="181"/>
      <c r="D686" s="187"/>
      <c r="E686" s="344"/>
      <c r="F686" s="345"/>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row>
    <row r="687" spans="1:50" ht="18.75" hidden="1" customHeight="1" x14ac:dyDescent="0.15">
      <c r="A687" s="190"/>
      <c r="B687" s="187"/>
      <c r="C687" s="181"/>
      <c r="D687" s="187"/>
      <c r="E687" s="344" t="s">
        <v>364</v>
      </c>
      <c r="F687" s="345"/>
      <c r="G687" s="346"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9" t="s">
        <v>362</v>
      </c>
      <c r="AF687" s="340"/>
      <c r="AG687" s="340"/>
      <c r="AH687" s="341"/>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4"/>
      <c r="F688" s="345"/>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4"/>
      <c r="F689" s="345"/>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row>
    <row r="690" spans="1:50" ht="23.25" hidden="1" customHeight="1" x14ac:dyDescent="0.15">
      <c r="A690" s="190"/>
      <c r="B690" s="187"/>
      <c r="C690" s="181"/>
      <c r="D690" s="187"/>
      <c r="E690" s="344"/>
      <c r="F690" s="345"/>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row>
    <row r="691" spans="1:50" ht="23.25" hidden="1" customHeight="1" x14ac:dyDescent="0.15">
      <c r="A691" s="190"/>
      <c r="B691" s="187"/>
      <c r="C691" s="181"/>
      <c r="D691" s="187"/>
      <c r="E691" s="344"/>
      <c r="F691" s="345"/>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row>
    <row r="692" spans="1:50" ht="18.75" hidden="1" customHeight="1" x14ac:dyDescent="0.15">
      <c r="A692" s="190"/>
      <c r="B692" s="187"/>
      <c r="C692" s="181"/>
      <c r="D692" s="187"/>
      <c r="E692" s="344" t="s">
        <v>364</v>
      </c>
      <c r="F692" s="345"/>
      <c r="G692" s="346"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9" t="s">
        <v>362</v>
      </c>
      <c r="AF692" s="340"/>
      <c r="AG692" s="340"/>
      <c r="AH692" s="341"/>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4"/>
      <c r="F693" s="345"/>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4"/>
      <c r="F694" s="345"/>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row>
    <row r="695" spans="1:50" ht="23.25" hidden="1" customHeight="1" x14ac:dyDescent="0.15">
      <c r="A695" s="190"/>
      <c r="B695" s="187"/>
      <c r="C695" s="181"/>
      <c r="D695" s="187"/>
      <c r="E695" s="344"/>
      <c r="F695" s="345"/>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row>
    <row r="696" spans="1:50" ht="23.25" hidden="1" customHeight="1" x14ac:dyDescent="0.15">
      <c r="A696" s="190"/>
      <c r="B696" s="187"/>
      <c r="C696" s="181"/>
      <c r="D696" s="187"/>
      <c r="E696" s="344"/>
      <c r="F696" s="345"/>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80.099999999999994"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7" t="s">
        <v>574</v>
      </c>
      <c r="AE702" s="348"/>
      <c r="AF702" s="348"/>
      <c r="AG702" s="387" t="s">
        <v>651</v>
      </c>
      <c r="AH702" s="388"/>
      <c r="AI702" s="388"/>
      <c r="AJ702" s="388"/>
      <c r="AK702" s="388"/>
      <c r="AL702" s="388"/>
      <c r="AM702" s="388"/>
      <c r="AN702" s="388"/>
      <c r="AO702" s="388"/>
      <c r="AP702" s="388"/>
      <c r="AQ702" s="388"/>
      <c r="AR702" s="388"/>
      <c r="AS702" s="388"/>
      <c r="AT702" s="388"/>
      <c r="AU702" s="388"/>
      <c r="AV702" s="388"/>
      <c r="AW702" s="388"/>
      <c r="AX702" s="389"/>
    </row>
    <row r="703" spans="1:50" ht="80.099999999999994"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30" t="s">
        <v>574</v>
      </c>
      <c r="AE703" s="331"/>
      <c r="AF703" s="331"/>
      <c r="AG703" s="102" t="s">
        <v>617</v>
      </c>
      <c r="AH703" s="103"/>
      <c r="AI703" s="103"/>
      <c r="AJ703" s="103"/>
      <c r="AK703" s="103"/>
      <c r="AL703" s="103"/>
      <c r="AM703" s="103"/>
      <c r="AN703" s="103"/>
      <c r="AO703" s="103"/>
      <c r="AP703" s="103"/>
      <c r="AQ703" s="103"/>
      <c r="AR703" s="103"/>
      <c r="AS703" s="103"/>
      <c r="AT703" s="103"/>
      <c r="AU703" s="103"/>
      <c r="AV703" s="103"/>
      <c r="AW703" s="103"/>
      <c r="AX703" s="104"/>
    </row>
    <row r="704" spans="1:50" ht="60"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40" t="s">
        <v>574</v>
      </c>
      <c r="AE704" s="841"/>
      <c r="AF704" s="841"/>
      <c r="AG704" s="168" t="s">
        <v>599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4" t="s">
        <v>41</v>
      </c>
      <c r="D705" s="825"/>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6"/>
      <c r="AD705" s="719" t="s">
        <v>597</v>
      </c>
      <c r="AE705" s="720"/>
      <c r="AF705" s="720"/>
      <c r="AG705" s="126" t="s">
        <v>600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800"/>
      <c r="D706" s="801"/>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0" t="s">
        <v>598</v>
      </c>
      <c r="AE706" s="331"/>
      <c r="AF706" s="63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802"/>
      <c r="D707" s="803"/>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8" t="s">
        <v>598</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597</v>
      </c>
      <c r="AE708" s="606"/>
      <c r="AF708" s="606"/>
      <c r="AG708" s="744" t="s">
        <v>614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0" t="s">
        <v>574</v>
      </c>
      <c r="AE709" s="331"/>
      <c r="AF709" s="331"/>
      <c r="AG709" s="102" t="s">
        <v>615</v>
      </c>
      <c r="AH709" s="103"/>
      <c r="AI709" s="103"/>
      <c r="AJ709" s="103"/>
      <c r="AK709" s="103"/>
      <c r="AL709" s="103"/>
      <c r="AM709" s="103"/>
      <c r="AN709" s="103"/>
      <c r="AO709" s="103"/>
      <c r="AP709" s="103"/>
      <c r="AQ709" s="103"/>
      <c r="AR709" s="103"/>
      <c r="AS709" s="103"/>
      <c r="AT709" s="103"/>
      <c r="AU709" s="103"/>
      <c r="AV709" s="103"/>
      <c r="AW709" s="103"/>
      <c r="AX709" s="104"/>
    </row>
    <row r="710" spans="1:50" ht="68.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0" t="s">
        <v>574</v>
      </c>
      <c r="AE710" s="331"/>
      <c r="AF710" s="331"/>
      <c r="AG710" s="102" t="s">
        <v>660</v>
      </c>
      <c r="AH710" s="103"/>
      <c r="AI710" s="103"/>
      <c r="AJ710" s="103"/>
      <c r="AK710" s="103"/>
      <c r="AL710" s="103"/>
      <c r="AM710" s="103"/>
      <c r="AN710" s="103"/>
      <c r="AO710" s="103"/>
      <c r="AP710" s="103"/>
      <c r="AQ710" s="103"/>
      <c r="AR710" s="103"/>
      <c r="AS710" s="103"/>
      <c r="AT710" s="103"/>
      <c r="AU710" s="103"/>
      <c r="AV710" s="103"/>
      <c r="AW710" s="103"/>
      <c r="AX710" s="104"/>
    </row>
    <row r="711" spans="1:50" ht="71.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8"/>
      <c r="AD711" s="330" t="s">
        <v>574</v>
      </c>
      <c r="AE711" s="331"/>
      <c r="AF711" s="331"/>
      <c r="AG711" s="102" t="s">
        <v>661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8"/>
      <c r="AD712" s="330" t="s">
        <v>574</v>
      </c>
      <c r="AE712" s="331"/>
      <c r="AF712" s="331"/>
      <c r="AG712" s="813" t="s">
        <v>662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30" t="s">
        <v>597</v>
      </c>
      <c r="AE713" s="331"/>
      <c r="AF713" s="331"/>
      <c r="AG713" s="102" t="s">
        <v>616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574</v>
      </c>
      <c r="AE714" s="658"/>
      <c r="AF714" s="659"/>
      <c r="AG714" s="611" t="s">
        <v>618</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644"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574</v>
      </c>
      <c r="AE715" s="606"/>
      <c r="AF715" s="607"/>
      <c r="AG715" s="744" t="s">
        <v>648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6"/>
      <c r="B716" s="648"/>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30" t="s">
        <v>597</v>
      </c>
      <c r="AE716" s="331"/>
      <c r="AF716" s="631"/>
      <c r="AG716" s="102" t="s">
        <v>581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0" t="s">
        <v>574</v>
      </c>
      <c r="AE717" s="331"/>
      <c r="AF717" s="631"/>
      <c r="AG717" s="102" t="s">
        <v>649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657" t="s">
        <v>574</v>
      </c>
      <c r="AE718" s="658"/>
      <c r="AF718" s="659"/>
      <c r="AG718" s="611" t="s">
        <v>650</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80" t="s">
        <v>58</v>
      </c>
      <c r="B719" s="781"/>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5" t="s">
        <v>597</v>
      </c>
      <c r="AE719" s="606"/>
      <c r="AF719" s="607"/>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4"/>
      <c r="B725" s="785"/>
      <c r="C725" s="327"/>
      <c r="D725" s="328"/>
      <c r="E725" s="328"/>
      <c r="F725" s="329"/>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8"/>
      <c r="C726" s="818" t="s">
        <v>53</v>
      </c>
      <c r="D726" s="842"/>
      <c r="E726" s="842"/>
      <c r="F726" s="843"/>
      <c r="G726" s="578" t="s">
        <v>652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9"/>
      <c r="B727" s="810"/>
      <c r="C727" s="752" t="s">
        <v>57</v>
      </c>
      <c r="D727" s="753"/>
      <c r="E727" s="753"/>
      <c r="F727" s="754"/>
      <c r="G727" s="747" t="s">
        <v>653</v>
      </c>
      <c r="H727" s="747"/>
      <c r="I727" s="747"/>
      <c r="J727" s="747"/>
      <c r="K727" s="747"/>
      <c r="L727" s="747"/>
      <c r="M727" s="747"/>
      <c r="N727" s="747"/>
      <c r="O727" s="747"/>
      <c r="P727" s="747"/>
      <c r="Q727" s="747"/>
      <c r="R727" s="747"/>
      <c r="S727" s="747"/>
      <c r="T727" s="747"/>
      <c r="U727" s="747"/>
      <c r="V727" s="747"/>
      <c r="W727" s="747"/>
      <c r="X727" s="747"/>
      <c r="Y727" s="747"/>
      <c r="Z727" s="747"/>
      <c r="AA727" s="747"/>
      <c r="AB727" s="747"/>
      <c r="AC727" s="747"/>
      <c r="AD727" s="747"/>
      <c r="AE727" s="747"/>
      <c r="AF727" s="747"/>
      <c r="AG727" s="747"/>
      <c r="AH727" s="747"/>
      <c r="AI727" s="747"/>
      <c r="AJ727" s="747"/>
      <c r="AK727" s="747"/>
      <c r="AL727" s="747"/>
      <c r="AM727" s="747"/>
      <c r="AN727" s="747"/>
      <c r="AO727" s="747"/>
      <c r="AP727" s="747"/>
      <c r="AQ727" s="747"/>
      <c r="AR727" s="747"/>
      <c r="AS727" s="747"/>
      <c r="AT727" s="747"/>
      <c r="AU727" s="747"/>
      <c r="AV727" s="747"/>
      <c r="AW727" s="747"/>
      <c r="AX727" s="74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0" customHeight="1" thickBot="1" x14ac:dyDescent="0.2">
      <c r="A729" s="638" t="s">
        <v>663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0" customHeight="1" thickBot="1" x14ac:dyDescent="0.2">
      <c r="A731" s="805" t="s">
        <v>664</v>
      </c>
      <c r="B731" s="806"/>
      <c r="C731" s="806"/>
      <c r="D731" s="806"/>
      <c r="E731" s="807"/>
      <c r="F731" s="734" t="s">
        <v>665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0" customHeight="1" thickBot="1" x14ac:dyDescent="0.2">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0"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549</v>
      </c>
      <c r="B737" s="211"/>
      <c r="C737" s="211"/>
      <c r="D737" s="212"/>
      <c r="E737" s="995" t="s">
        <v>581</v>
      </c>
      <c r="F737" s="995"/>
      <c r="G737" s="995"/>
      <c r="H737" s="995"/>
      <c r="I737" s="995"/>
      <c r="J737" s="995"/>
      <c r="K737" s="995"/>
      <c r="L737" s="995"/>
      <c r="M737" s="995"/>
      <c r="N737" s="367" t="s">
        <v>542</v>
      </c>
      <c r="O737" s="367"/>
      <c r="P737" s="367"/>
      <c r="Q737" s="367"/>
      <c r="R737" s="995" t="s">
        <v>581</v>
      </c>
      <c r="S737" s="995"/>
      <c r="T737" s="995"/>
      <c r="U737" s="995"/>
      <c r="V737" s="995"/>
      <c r="W737" s="995"/>
      <c r="X737" s="995"/>
      <c r="Y737" s="995"/>
      <c r="Z737" s="995"/>
      <c r="AA737" s="367" t="s">
        <v>541</v>
      </c>
      <c r="AB737" s="367"/>
      <c r="AC737" s="367"/>
      <c r="AD737" s="367"/>
      <c r="AE737" s="995" t="s">
        <v>577</v>
      </c>
      <c r="AF737" s="995"/>
      <c r="AG737" s="995"/>
      <c r="AH737" s="995"/>
      <c r="AI737" s="995"/>
      <c r="AJ737" s="995"/>
      <c r="AK737" s="995"/>
      <c r="AL737" s="995"/>
      <c r="AM737" s="995"/>
      <c r="AN737" s="367" t="s">
        <v>540</v>
      </c>
      <c r="AO737" s="367"/>
      <c r="AP737" s="367"/>
      <c r="AQ737" s="367"/>
      <c r="AR737" s="987" t="s">
        <v>576</v>
      </c>
      <c r="AS737" s="988"/>
      <c r="AT737" s="988"/>
      <c r="AU737" s="988"/>
      <c r="AV737" s="988"/>
      <c r="AW737" s="988"/>
      <c r="AX737" s="989"/>
      <c r="AY737" s="89"/>
      <c r="AZ737" s="89"/>
    </row>
    <row r="738" spans="1:52" ht="24.75" customHeight="1" x14ac:dyDescent="0.15">
      <c r="A738" s="996" t="s">
        <v>539</v>
      </c>
      <c r="B738" s="211"/>
      <c r="C738" s="211"/>
      <c r="D738" s="212"/>
      <c r="E738" s="995" t="s">
        <v>576</v>
      </c>
      <c r="F738" s="995"/>
      <c r="G738" s="995"/>
      <c r="H738" s="995"/>
      <c r="I738" s="995"/>
      <c r="J738" s="995"/>
      <c r="K738" s="995"/>
      <c r="L738" s="995"/>
      <c r="M738" s="995"/>
      <c r="N738" s="367" t="s">
        <v>538</v>
      </c>
      <c r="O738" s="367"/>
      <c r="P738" s="367"/>
      <c r="Q738" s="367"/>
      <c r="R738" s="995" t="s">
        <v>576</v>
      </c>
      <c r="S738" s="995"/>
      <c r="T738" s="995"/>
      <c r="U738" s="995"/>
      <c r="V738" s="995"/>
      <c r="W738" s="995"/>
      <c r="X738" s="995"/>
      <c r="Y738" s="995"/>
      <c r="Z738" s="995"/>
      <c r="AA738" s="367" t="s">
        <v>537</v>
      </c>
      <c r="AB738" s="367"/>
      <c r="AC738" s="367"/>
      <c r="AD738" s="367"/>
      <c r="AE738" s="995" t="s">
        <v>583</v>
      </c>
      <c r="AF738" s="995"/>
      <c r="AG738" s="995"/>
      <c r="AH738" s="995"/>
      <c r="AI738" s="995"/>
      <c r="AJ738" s="995"/>
      <c r="AK738" s="995"/>
      <c r="AL738" s="995"/>
      <c r="AM738" s="995"/>
      <c r="AN738" s="367" t="s">
        <v>533</v>
      </c>
      <c r="AO738" s="367"/>
      <c r="AP738" s="367"/>
      <c r="AQ738" s="367"/>
      <c r="AR738" s="987" t="s">
        <v>601</v>
      </c>
      <c r="AS738" s="988"/>
      <c r="AT738" s="988"/>
      <c r="AU738" s="988"/>
      <c r="AV738" s="988"/>
      <c r="AW738" s="988"/>
      <c r="AX738" s="989"/>
    </row>
    <row r="739" spans="1:52" ht="24.75" customHeight="1" thickBot="1" x14ac:dyDescent="0.2">
      <c r="A739" s="997" t="s">
        <v>529</v>
      </c>
      <c r="B739" s="998"/>
      <c r="C739" s="998"/>
      <c r="D739" s="999"/>
      <c r="E739" s="1000" t="s">
        <v>569</v>
      </c>
      <c r="F739" s="990"/>
      <c r="G739" s="990"/>
      <c r="H739" s="93" t="str">
        <f>IF(E739="", "", "(")</f>
        <v>(</v>
      </c>
      <c r="I739" s="990" t="s">
        <v>550</v>
      </c>
      <c r="J739" s="990"/>
      <c r="K739" s="93" t="str">
        <f>IF(OR(I739="　", I739=""), "", "-")</f>
        <v>-</v>
      </c>
      <c r="L739" s="991">
        <v>10</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6" t="s">
        <v>608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9"/>
    </row>
    <row r="780" spans="1:50" ht="24.75" customHeight="1" x14ac:dyDescent="0.15">
      <c r="A780" s="635"/>
      <c r="B780" s="636"/>
      <c r="C780" s="636"/>
      <c r="D780" s="636"/>
      <c r="E780" s="636"/>
      <c r="F780" s="637"/>
      <c r="G780" s="818" t="s">
        <v>17</v>
      </c>
      <c r="H780" s="673"/>
      <c r="I780" s="673"/>
      <c r="J780" s="673"/>
      <c r="K780" s="673"/>
      <c r="L780" s="672" t="s">
        <v>18</v>
      </c>
      <c r="M780" s="673"/>
      <c r="N780" s="673"/>
      <c r="O780" s="673"/>
      <c r="P780" s="673"/>
      <c r="Q780" s="673"/>
      <c r="R780" s="673"/>
      <c r="S780" s="673"/>
      <c r="T780" s="673"/>
      <c r="U780" s="673"/>
      <c r="V780" s="673"/>
      <c r="W780" s="673"/>
      <c r="X780" s="674"/>
      <c r="Y780" s="660" t="s">
        <v>19</v>
      </c>
      <c r="Z780" s="661"/>
      <c r="AA780" s="661"/>
      <c r="AB780" s="804"/>
      <c r="AC780" s="818" t="s">
        <v>17</v>
      </c>
      <c r="AD780" s="673"/>
      <c r="AE780" s="673"/>
      <c r="AF780" s="673"/>
      <c r="AG780" s="673"/>
      <c r="AH780" s="672" t="s">
        <v>18</v>
      </c>
      <c r="AI780" s="673"/>
      <c r="AJ780" s="673"/>
      <c r="AK780" s="673"/>
      <c r="AL780" s="673"/>
      <c r="AM780" s="673"/>
      <c r="AN780" s="673"/>
      <c r="AO780" s="673"/>
      <c r="AP780" s="673"/>
      <c r="AQ780" s="673"/>
      <c r="AR780" s="673"/>
      <c r="AS780" s="673"/>
      <c r="AT780" s="674"/>
      <c r="AU780" s="660" t="s">
        <v>19</v>
      </c>
      <c r="AV780" s="661"/>
      <c r="AW780" s="661"/>
      <c r="AX780" s="662"/>
    </row>
    <row r="781" spans="1:50" ht="24.95" customHeight="1" x14ac:dyDescent="0.15">
      <c r="A781" s="635"/>
      <c r="B781" s="636"/>
      <c r="C781" s="636"/>
      <c r="D781" s="636"/>
      <c r="E781" s="636"/>
      <c r="F781" s="637"/>
      <c r="G781" s="675" t="s">
        <v>622</v>
      </c>
      <c r="H781" s="676"/>
      <c r="I781" s="676"/>
      <c r="J781" s="676"/>
      <c r="K781" s="677"/>
      <c r="L781" s="669" t="s">
        <v>623</v>
      </c>
      <c r="M781" s="670"/>
      <c r="N781" s="670"/>
      <c r="O781" s="670"/>
      <c r="P781" s="670"/>
      <c r="Q781" s="670"/>
      <c r="R781" s="670"/>
      <c r="S781" s="670"/>
      <c r="T781" s="670"/>
      <c r="U781" s="670"/>
      <c r="V781" s="670"/>
      <c r="W781" s="670"/>
      <c r="X781" s="671"/>
      <c r="Y781" s="390">
        <v>3.2</v>
      </c>
      <c r="Z781" s="391"/>
      <c r="AA781" s="391"/>
      <c r="AB781" s="811"/>
      <c r="AC781" s="675" t="s">
        <v>620</v>
      </c>
      <c r="AD781" s="676"/>
      <c r="AE781" s="676"/>
      <c r="AF781" s="676"/>
      <c r="AG781" s="677"/>
      <c r="AH781" s="669" t="s">
        <v>621</v>
      </c>
      <c r="AI781" s="670"/>
      <c r="AJ781" s="670"/>
      <c r="AK781" s="670"/>
      <c r="AL781" s="670"/>
      <c r="AM781" s="670"/>
      <c r="AN781" s="670"/>
      <c r="AO781" s="670"/>
      <c r="AP781" s="670"/>
      <c r="AQ781" s="670"/>
      <c r="AR781" s="670"/>
      <c r="AS781" s="670"/>
      <c r="AT781" s="671"/>
      <c r="AU781" s="390">
        <v>1.1000000000000001</v>
      </c>
      <c r="AV781" s="391"/>
      <c r="AW781" s="391"/>
      <c r="AX781" s="392"/>
    </row>
    <row r="782" spans="1:50" ht="24.95" customHeight="1" x14ac:dyDescent="0.15">
      <c r="A782" s="635"/>
      <c r="B782" s="636"/>
      <c r="C782" s="636"/>
      <c r="D782" s="636"/>
      <c r="E782" s="636"/>
      <c r="F782" s="637"/>
      <c r="G782" s="608" t="s">
        <v>606</v>
      </c>
      <c r="H782" s="609"/>
      <c r="I782" s="609"/>
      <c r="J782" s="609"/>
      <c r="K782" s="610"/>
      <c r="L782" s="599" t="s">
        <v>607</v>
      </c>
      <c r="M782" s="600"/>
      <c r="N782" s="600"/>
      <c r="O782" s="600"/>
      <c r="P782" s="600"/>
      <c r="Q782" s="600"/>
      <c r="R782" s="600"/>
      <c r="S782" s="600"/>
      <c r="T782" s="600"/>
      <c r="U782" s="600"/>
      <c r="V782" s="600"/>
      <c r="W782" s="600"/>
      <c r="X782" s="601"/>
      <c r="Y782" s="602">
        <v>1.7</v>
      </c>
      <c r="Z782" s="603"/>
      <c r="AA782" s="603"/>
      <c r="AB782" s="617"/>
      <c r="AC782" s="608"/>
      <c r="AD782" s="609"/>
      <c r="AE782" s="609"/>
      <c r="AF782" s="609"/>
      <c r="AG782" s="610"/>
      <c r="AH782" s="599"/>
      <c r="AI782" s="600"/>
      <c r="AJ782" s="600"/>
      <c r="AK782" s="600"/>
      <c r="AL782" s="600"/>
      <c r="AM782" s="600"/>
      <c r="AN782" s="600"/>
      <c r="AO782" s="600"/>
      <c r="AP782" s="600"/>
      <c r="AQ782" s="600"/>
      <c r="AR782" s="600"/>
      <c r="AS782" s="600"/>
      <c r="AT782" s="601"/>
      <c r="AU782" s="602"/>
      <c r="AV782" s="603"/>
      <c r="AW782" s="603"/>
      <c r="AX782" s="604"/>
    </row>
    <row r="783" spans="1:50" ht="24.95" customHeight="1" x14ac:dyDescent="0.15">
      <c r="A783" s="635"/>
      <c r="B783" s="636"/>
      <c r="C783" s="636"/>
      <c r="D783" s="636"/>
      <c r="E783" s="636"/>
      <c r="F783" s="637"/>
      <c r="G783" s="608" t="s">
        <v>643</v>
      </c>
      <c r="H783" s="795"/>
      <c r="I783" s="795"/>
      <c r="J783" s="795"/>
      <c r="K783" s="796"/>
      <c r="L783" s="599" t="s">
        <v>645</v>
      </c>
      <c r="M783" s="797"/>
      <c r="N783" s="797"/>
      <c r="O783" s="797"/>
      <c r="P783" s="797"/>
      <c r="Q783" s="797"/>
      <c r="R783" s="797"/>
      <c r="S783" s="797"/>
      <c r="T783" s="797"/>
      <c r="U783" s="797"/>
      <c r="V783" s="797"/>
      <c r="W783" s="797"/>
      <c r="X783" s="798"/>
      <c r="Y783" s="602">
        <v>0.4</v>
      </c>
      <c r="Z783" s="603"/>
      <c r="AA783" s="603"/>
      <c r="AB783" s="617"/>
      <c r="AC783" s="608"/>
      <c r="AD783" s="609"/>
      <c r="AE783" s="609"/>
      <c r="AF783" s="609"/>
      <c r="AG783" s="610"/>
      <c r="AH783" s="599"/>
      <c r="AI783" s="600"/>
      <c r="AJ783" s="600"/>
      <c r="AK783" s="600"/>
      <c r="AL783" s="600"/>
      <c r="AM783" s="600"/>
      <c r="AN783" s="600"/>
      <c r="AO783" s="600"/>
      <c r="AP783" s="600"/>
      <c r="AQ783" s="600"/>
      <c r="AR783" s="600"/>
      <c r="AS783" s="600"/>
      <c r="AT783" s="601"/>
      <c r="AU783" s="602"/>
      <c r="AV783" s="603"/>
      <c r="AW783" s="603"/>
      <c r="AX783" s="604"/>
    </row>
    <row r="784" spans="1:50" ht="24.95" customHeight="1" x14ac:dyDescent="0.15">
      <c r="A784" s="635"/>
      <c r="B784" s="636"/>
      <c r="C784" s="636"/>
      <c r="D784" s="636"/>
      <c r="E784" s="636"/>
      <c r="F784" s="637"/>
      <c r="G784" s="608" t="s">
        <v>644</v>
      </c>
      <c r="H784" s="795"/>
      <c r="I784" s="795"/>
      <c r="J784" s="795"/>
      <c r="K784" s="796"/>
      <c r="L784" s="599" t="s">
        <v>646</v>
      </c>
      <c r="M784" s="797"/>
      <c r="N784" s="797"/>
      <c r="O784" s="797"/>
      <c r="P784" s="797"/>
      <c r="Q784" s="797"/>
      <c r="R784" s="797"/>
      <c r="S784" s="797"/>
      <c r="T784" s="797"/>
      <c r="U784" s="797"/>
      <c r="V784" s="797"/>
      <c r="W784" s="797"/>
      <c r="X784" s="798"/>
      <c r="Y784" s="602">
        <v>0.1</v>
      </c>
      <c r="Z784" s="603"/>
      <c r="AA784" s="603"/>
      <c r="AB784" s="617"/>
      <c r="AC784" s="608"/>
      <c r="AD784" s="609"/>
      <c r="AE784" s="609"/>
      <c r="AF784" s="609"/>
      <c r="AG784" s="610"/>
      <c r="AH784" s="599"/>
      <c r="AI784" s="600"/>
      <c r="AJ784" s="600"/>
      <c r="AK784" s="600"/>
      <c r="AL784" s="600"/>
      <c r="AM784" s="600"/>
      <c r="AN784" s="600"/>
      <c r="AO784" s="600"/>
      <c r="AP784" s="600"/>
      <c r="AQ784" s="600"/>
      <c r="AR784" s="600"/>
      <c r="AS784" s="600"/>
      <c r="AT784" s="601"/>
      <c r="AU784" s="602"/>
      <c r="AV784" s="603"/>
      <c r="AW784" s="603"/>
      <c r="AX784" s="604"/>
    </row>
    <row r="785" spans="1:50" ht="24.95" customHeight="1" x14ac:dyDescent="0.15">
      <c r="A785" s="635"/>
      <c r="B785" s="636"/>
      <c r="C785" s="636"/>
      <c r="D785" s="636"/>
      <c r="E785" s="636"/>
      <c r="F785" s="637"/>
      <c r="G785" s="608" t="s">
        <v>624</v>
      </c>
      <c r="H785" s="609"/>
      <c r="I785" s="609"/>
      <c r="J785" s="609"/>
      <c r="K785" s="610"/>
      <c r="L785" s="599" t="s">
        <v>625</v>
      </c>
      <c r="M785" s="600"/>
      <c r="N785" s="600"/>
      <c r="O785" s="600"/>
      <c r="P785" s="600"/>
      <c r="Q785" s="600"/>
      <c r="R785" s="600"/>
      <c r="S785" s="600"/>
      <c r="T785" s="600"/>
      <c r="U785" s="600"/>
      <c r="V785" s="600"/>
      <c r="W785" s="600"/>
      <c r="X785" s="601"/>
      <c r="Y785" s="602">
        <v>0.1</v>
      </c>
      <c r="Z785" s="603"/>
      <c r="AA785" s="603"/>
      <c r="AB785" s="617"/>
      <c r="AC785" s="608"/>
      <c r="AD785" s="609"/>
      <c r="AE785" s="609"/>
      <c r="AF785" s="609"/>
      <c r="AG785" s="610"/>
      <c r="AH785" s="599"/>
      <c r="AI785" s="600"/>
      <c r="AJ785" s="600"/>
      <c r="AK785" s="600"/>
      <c r="AL785" s="600"/>
      <c r="AM785" s="600"/>
      <c r="AN785" s="600"/>
      <c r="AO785" s="600"/>
      <c r="AP785" s="600"/>
      <c r="AQ785" s="600"/>
      <c r="AR785" s="600"/>
      <c r="AS785" s="600"/>
      <c r="AT785" s="601"/>
      <c r="AU785" s="602"/>
      <c r="AV785" s="603"/>
      <c r="AW785" s="603"/>
      <c r="AX785" s="604"/>
    </row>
    <row r="786" spans="1:50" ht="24.95" customHeight="1" x14ac:dyDescent="0.15">
      <c r="A786" s="635"/>
      <c r="B786" s="636"/>
      <c r="C786" s="636"/>
      <c r="D786" s="636"/>
      <c r="E786" s="636"/>
      <c r="F786" s="637"/>
      <c r="G786" s="608"/>
      <c r="H786" s="609"/>
      <c r="I786" s="609"/>
      <c r="J786" s="609"/>
      <c r="K786" s="610"/>
      <c r="L786" s="599"/>
      <c r="M786" s="600"/>
      <c r="N786" s="600"/>
      <c r="O786" s="600"/>
      <c r="P786" s="600"/>
      <c r="Q786" s="600"/>
      <c r="R786" s="600"/>
      <c r="S786" s="600"/>
      <c r="T786" s="600"/>
      <c r="U786" s="600"/>
      <c r="V786" s="600"/>
      <c r="W786" s="600"/>
      <c r="X786" s="601"/>
      <c r="Y786" s="602"/>
      <c r="Z786" s="603"/>
      <c r="AA786" s="603"/>
      <c r="AB786" s="617"/>
      <c r="AC786" s="608"/>
      <c r="AD786" s="609"/>
      <c r="AE786" s="609"/>
      <c r="AF786" s="609"/>
      <c r="AG786" s="610"/>
      <c r="AH786" s="599"/>
      <c r="AI786" s="600"/>
      <c r="AJ786" s="600"/>
      <c r="AK786" s="600"/>
      <c r="AL786" s="600"/>
      <c r="AM786" s="600"/>
      <c r="AN786" s="600"/>
      <c r="AO786" s="600"/>
      <c r="AP786" s="600"/>
      <c r="AQ786" s="600"/>
      <c r="AR786" s="600"/>
      <c r="AS786" s="600"/>
      <c r="AT786" s="601"/>
      <c r="AU786" s="602"/>
      <c r="AV786" s="603"/>
      <c r="AW786" s="603"/>
      <c r="AX786" s="604"/>
    </row>
    <row r="787" spans="1:50" hidden="1" x14ac:dyDescent="0.15">
      <c r="A787" s="635"/>
      <c r="B787" s="636"/>
      <c r="C787" s="636"/>
      <c r="D787" s="636"/>
      <c r="E787" s="636"/>
      <c r="F787" s="637"/>
      <c r="G787" s="608"/>
      <c r="H787" s="609"/>
      <c r="I787" s="609"/>
      <c r="J787" s="609"/>
      <c r="K787" s="610"/>
      <c r="L787" s="599"/>
      <c r="M787" s="600"/>
      <c r="N787" s="600"/>
      <c r="O787" s="600"/>
      <c r="P787" s="600"/>
      <c r="Q787" s="600"/>
      <c r="R787" s="600"/>
      <c r="S787" s="600"/>
      <c r="T787" s="600"/>
      <c r="U787" s="600"/>
      <c r="V787" s="600"/>
      <c r="W787" s="600"/>
      <c r="X787" s="601"/>
      <c r="Y787" s="602"/>
      <c r="Z787" s="603"/>
      <c r="AA787" s="603"/>
      <c r="AB787" s="617"/>
      <c r="AC787" s="608"/>
      <c r="AD787" s="609"/>
      <c r="AE787" s="609"/>
      <c r="AF787" s="609"/>
      <c r="AG787" s="610"/>
      <c r="AH787" s="599"/>
      <c r="AI787" s="600"/>
      <c r="AJ787" s="600"/>
      <c r="AK787" s="600"/>
      <c r="AL787" s="600"/>
      <c r="AM787" s="600"/>
      <c r="AN787" s="600"/>
      <c r="AO787" s="600"/>
      <c r="AP787" s="600"/>
      <c r="AQ787" s="600"/>
      <c r="AR787" s="600"/>
      <c r="AS787" s="600"/>
      <c r="AT787" s="601"/>
      <c r="AU787" s="602"/>
      <c r="AV787" s="603"/>
      <c r="AW787" s="603"/>
      <c r="AX787" s="604"/>
    </row>
    <row r="788" spans="1:50" hidden="1" x14ac:dyDescent="0.15">
      <c r="A788" s="635"/>
      <c r="B788" s="636"/>
      <c r="C788" s="636"/>
      <c r="D788" s="636"/>
      <c r="E788" s="636"/>
      <c r="F788" s="637"/>
      <c r="G788" s="608"/>
      <c r="H788" s="609"/>
      <c r="I788" s="609"/>
      <c r="J788" s="609"/>
      <c r="K788" s="610"/>
      <c r="L788" s="599"/>
      <c r="M788" s="600"/>
      <c r="N788" s="600"/>
      <c r="O788" s="600"/>
      <c r="P788" s="600"/>
      <c r="Q788" s="600"/>
      <c r="R788" s="600"/>
      <c r="S788" s="600"/>
      <c r="T788" s="600"/>
      <c r="U788" s="600"/>
      <c r="V788" s="600"/>
      <c r="W788" s="600"/>
      <c r="X788" s="601"/>
      <c r="Y788" s="602"/>
      <c r="Z788" s="603"/>
      <c r="AA788" s="603"/>
      <c r="AB788" s="617"/>
      <c r="AC788" s="608"/>
      <c r="AD788" s="609"/>
      <c r="AE788" s="609"/>
      <c r="AF788" s="609"/>
      <c r="AG788" s="610"/>
      <c r="AH788" s="599"/>
      <c r="AI788" s="600"/>
      <c r="AJ788" s="600"/>
      <c r="AK788" s="600"/>
      <c r="AL788" s="600"/>
      <c r="AM788" s="600"/>
      <c r="AN788" s="600"/>
      <c r="AO788" s="600"/>
      <c r="AP788" s="600"/>
      <c r="AQ788" s="600"/>
      <c r="AR788" s="600"/>
      <c r="AS788" s="600"/>
      <c r="AT788" s="601"/>
      <c r="AU788" s="602"/>
      <c r="AV788" s="603"/>
      <c r="AW788" s="603"/>
      <c r="AX788" s="604"/>
    </row>
    <row r="789" spans="1:50" hidden="1" x14ac:dyDescent="0.15">
      <c r="A789" s="635"/>
      <c r="B789" s="636"/>
      <c r="C789" s="636"/>
      <c r="D789" s="636"/>
      <c r="E789" s="636"/>
      <c r="F789" s="637"/>
      <c r="G789" s="608"/>
      <c r="H789" s="609"/>
      <c r="I789" s="609"/>
      <c r="J789" s="609"/>
      <c r="K789" s="610"/>
      <c r="L789" s="599"/>
      <c r="M789" s="600"/>
      <c r="N789" s="600"/>
      <c r="O789" s="600"/>
      <c r="P789" s="600"/>
      <c r="Q789" s="600"/>
      <c r="R789" s="600"/>
      <c r="S789" s="600"/>
      <c r="T789" s="600"/>
      <c r="U789" s="600"/>
      <c r="V789" s="600"/>
      <c r="W789" s="600"/>
      <c r="X789" s="601"/>
      <c r="Y789" s="602"/>
      <c r="Z789" s="603"/>
      <c r="AA789" s="603"/>
      <c r="AB789" s="617"/>
      <c r="AC789" s="608"/>
      <c r="AD789" s="609"/>
      <c r="AE789" s="609"/>
      <c r="AF789" s="609"/>
      <c r="AG789" s="610"/>
      <c r="AH789" s="599"/>
      <c r="AI789" s="600"/>
      <c r="AJ789" s="600"/>
      <c r="AK789" s="600"/>
      <c r="AL789" s="600"/>
      <c r="AM789" s="600"/>
      <c r="AN789" s="600"/>
      <c r="AO789" s="600"/>
      <c r="AP789" s="600"/>
      <c r="AQ789" s="600"/>
      <c r="AR789" s="600"/>
      <c r="AS789" s="600"/>
      <c r="AT789" s="601"/>
      <c r="AU789" s="602"/>
      <c r="AV789" s="603"/>
      <c r="AW789" s="603"/>
      <c r="AX789" s="604"/>
    </row>
    <row r="790" spans="1:50" hidden="1" x14ac:dyDescent="0.15">
      <c r="A790" s="635"/>
      <c r="B790" s="636"/>
      <c r="C790" s="636"/>
      <c r="D790" s="636"/>
      <c r="E790" s="636"/>
      <c r="F790" s="637"/>
      <c r="G790" s="608"/>
      <c r="H790" s="609"/>
      <c r="I790" s="609"/>
      <c r="J790" s="609"/>
      <c r="K790" s="610"/>
      <c r="L790" s="599"/>
      <c r="M790" s="600"/>
      <c r="N790" s="600"/>
      <c r="O790" s="600"/>
      <c r="P790" s="600"/>
      <c r="Q790" s="600"/>
      <c r="R790" s="600"/>
      <c r="S790" s="600"/>
      <c r="T790" s="600"/>
      <c r="U790" s="600"/>
      <c r="V790" s="600"/>
      <c r="W790" s="600"/>
      <c r="X790" s="601"/>
      <c r="Y790" s="602"/>
      <c r="Z790" s="603"/>
      <c r="AA790" s="603"/>
      <c r="AB790" s="617"/>
      <c r="AC790" s="608"/>
      <c r="AD790" s="609"/>
      <c r="AE790" s="609"/>
      <c r="AF790" s="609"/>
      <c r="AG790" s="610"/>
      <c r="AH790" s="599"/>
      <c r="AI790" s="600"/>
      <c r="AJ790" s="600"/>
      <c r="AK790" s="600"/>
      <c r="AL790" s="600"/>
      <c r="AM790" s="600"/>
      <c r="AN790" s="600"/>
      <c r="AO790" s="600"/>
      <c r="AP790" s="600"/>
      <c r="AQ790" s="600"/>
      <c r="AR790" s="600"/>
      <c r="AS790" s="600"/>
      <c r="AT790" s="601"/>
      <c r="AU790" s="602"/>
      <c r="AV790" s="603"/>
      <c r="AW790" s="603"/>
      <c r="AX790" s="604"/>
    </row>
    <row r="791" spans="1:50" x14ac:dyDescent="0.15">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5.5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1.1000000000000001</v>
      </c>
      <c r="AV791" s="835"/>
      <c r="AW791" s="835"/>
      <c r="AX791" s="837"/>
    </row>
    <row r="792" spans="1:50" ht="17.25" hidden="1" x14ac:dyDescent="0.15">
      <c r="A792" s="635"/>
      <c r="B792" s="636"/>
      <c r="C792" s="636"/>
      <c r="D792" s="636"/>
      <c r="E792" s="636"/>
      <c r="F792" s="637"/>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9"/>
    </row>
    <row r="793" spans="1:50" hidden="1" x14ac:dyDescent="0.15">
      <c r="A793" s="635"/>
      <c r="B793" s="636"/>
      <c r="C793" s="636"/>
      <c r="D793" s="636"/>
      <c r="E793" s="636"/>
      <c r="F793" s="637"/>
      <c r="G793" s="818" t="s">
        <v>17</v>
      </c>
      <c r="H793" s="673"/>
      <c r="I793" s="673"/>
      <c r="J793" s="673"/>
      <c r="K793" s="673"/>
      <c r="L793" s="672" t="s">
        <v>18</v>
      </c>
      <c r="M793" s="673"/>
      <c r="N793" s="673"/>
      <c r="O793" s="673"/>
      <c r="P793" s="673"/>
      <c r="Q793" s="673"/>
      <c r="R793" s="673"/>
      <c r="S793" s="673"/>
      <c r="T793" s="673"/>
      <c r="U793" s="673"/>
      <c r="V793" s="673"/>
      <c r="W793" s="673"/>
      <c r="X793" s="674"/>
      <c r="Y793" s="660" t="s">
        <v>19</v>
      </c>
      <c r="Z793" s="661"/>
      <c r="AA793" s="661"/>
      <c r="AB793" s="804"/>
      <c r="AC793" s="818" t="s">
        <v>17</v>
      </c>
      <c r="AD793" s="673"/>
      <c r="AE793" s="673"/>
      <c r="AF793" s="673"/>
      <c r="AG793" s="673"/>
      <c r="AH793" s="672" t="s">
        <v>18</v>
      </c>
      <c r="AI793" s="673"/>
      <c r="AJ793" s="673"/>
      <c r="AK793" s="673"/>
      <c r="AL793" s="673"/>
      <c r="AM793" s="673"/>
      <c r="AN793" s="673"/>
      <c r="AO793" s="673"/>
      <c r="AP793" s="673"/>
      <c r="AQ793" s="673"/>
      <c r="AR793" s="673"/>
      <c r="AS793" s="673"/>
      <c r="AT793" s="674"/>
      <c r="AU793" s="660" t="s">
        <v>19</v>
      </c>
      <c r="AV793" s="661"/>
      <c r="AW793" s="661"/>
      <c r="AX793" s="662"/>
    </row>
    <row r="794" spans="1:50" hidden="1" x14ac:dyDescent="0.15">
      <c r="A794" s="635"/>
      <c r="B794" s="636"/>
      <c r="C794" s="636"/>
      <c r="D794" s="636"/>
      <c r="E794" s="636"/>
      <c r="F794" s="637"/>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1"/>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idden="1" x14ac:dyDescent="0.15">
      <c r="A795" s="635"/>
      <c r="B795" s="636"/>
      <c r="C795" s="636"/>
      <c r="D795" s="636"/>
      <c r="E795" s="636"/>
      <c r="F795" s="637"/>
      <c r="G795" s="608"/>
      <c r="H795" s="609"/>
      <c r="I795" s="609"/>
      <c r="J795" s="609"/>
      <c r="K795" s="610"/>
      <c r="L795" s="599"/>
      <c r="M795" s="600"/>
      <c r="N795" s="600"/>
      <c r="O795" s="600"/>
      <c r="P795" s="600"/>
      <c r="Q795" s="600"/>
      <c r="R795" s="600"/>
      <c r="S795" s="600"/>
      <c r="T795" s="600"/>
      <c r="U795" s="600"/>
      <c r="V795" s="600"/>
      <c r="W795" s="600"/>
      <c r="X795" s="601"/>
      <c r="Y795" s="602"/>
      <c r="Z795" s="603"/>
      <c r="AA795" s="603"/>
      <c r="AB795" s="617"/>
      <c r="AC795" s="608"/>
      <c r="AD795" s="609"/>
      <c r="AE795" s="609"/>
      <c r="AF795" s="609"/>
      <c r="AG795" s="610"/>
      <c r="AH795" s="599"/>
      <c r="AI795" s="600"/>
      <c r="AJ795" s="600"/>
      <c r="AK795" s="600"/>
      <c r="AL795" s="600"/>
      <c r="AM795" s="600"/>
      <c r="AN795" s="600"/>
      <c r="AO795" s="600"/>
      <c r="AP795" s="600"/>
      <c r="AQ795" s="600"/>
      <c r="AR795" s="600"/>
      <c r="AS795" s="600"/>
      <c r="AT795" s="601"/>
      <c r="AU795" s="602"/>
      <c r="AV795" s="603"/>
      <c r="AW795" s="603"/>
      <c r="AX795" s="604"/>
    </row>
    <row r="796" spans="1:50" hidden="1" x14ac:dyDescent="0.15">
      <c r="A796" s="635"/>
      <c r="B796" s="636"/>
      <c r="C796" s="636"/>
      <c r="D796" s="636"/>
      <c r="E796" s="636"/>
      <c r="F796" s="637"/>
      <c r="G796" s="608"/>
      <c r="H796" s="609"/>
      <c r="I796" s="609"/>
      <c r="J796" s="609"/>
      <c r="K796" s="610"/>
      <c r="L796" s="599"/>
      <c r="M796" s="600"/>
      <c r="N796" s="600"/>
      <c r="O796" s="600"/>
      <c r="P796" s="600"/>
      <c r="Q796" s="600"/>
      <c r="R796" s="600"/>
      <c r="S796" s="600"/>
      <c r="T796" s="600"/>
      <c r="U796" s="600"/>
      <c r="V796" s="600"/>
      <c r="W796" s="600"/>
      <c r="X796" s="601"/>
      <c r="Y796" s="602"/>
      <c r="Z796" s="603"/>
      <c r="AA796" s="603"/>
      <c r="AB796" s="617"/>
      <c r="AC796" s="608"/>
      <c r="AD796" s="609"/>
      <c r="AE796" s="609"/>
      <c r="AF796" s="609"/>
      <c r="AG796" s="610"/>
      <c r="AH796" s="599"/>
      <c r="AI796" s="600"/>
      <c r="AJ796" s="600"/>
      <c r="AK796" s="600"/>
      <c r="AL796" s="600"/>
      <c r="AM796" s="600"/>
      <c r="AN796" s="600"/>
      <c r="AO796" s="600"/>
      <c r="AP796" s="600"/>
      <c r="AQ796" s="600"/>
      <c r="AR796" s="600"/>
      <c r="AS796" s="600"/>
      <c r="AT796" s="601"/>
      <c r="AU796" s="602"/>
      <c r="AV796" s="603"/>
      <c r="AW796" s="603"/>
      <c r="AX796" s="604"/>
    </row>
    <row r="797" spans="1:50" hidden="1" x14ac:dyDescent="0.15">
      <c r="A797" s="635"/>
      <c r="B797" s="636"/>
      <c r="C797" s="636"/>
      <c r="D797" s="636"/>
      <c r="E797" s="636"/>
      <c r="F797" s="637"/>
      <c r="G797" s="608"/>
      <c r="H797" s="609"/>
      <c r="I797" s="609"/>
      <c r="J797" s="609"/>
      <c r="K797" s="610"/>
      <c r="L797" s="599"/>
      <c r="M797" s="600"/>
      <c r="N797" s="600"/>
      <c r="O797" s="600"/>
      <c r="P797" s="600"/>
      <c r="Q797" s="600"/>
      <c r="R797" s="600"/>
      <c r="S797" s="600"/>
      <c r="T797" s="600"/>
      <c r="U797" s="600"/>
      <c r="V797" s="600"/>
      <c r="W797" s="600"/>
      <c r="X797" s="601"/>
      <c r="Y797" s="602"/>
      <c r="Z797" s="603"/>
      <c r="AA797" s="603"/>
      <c r="AB797" s="617"/>
      <c r="AC797" s="608"/>
      <c r="AD797" s="609"/>
      <c r="AE797" s="609"/>
      <c r="AF797" s="609"/>
      <c r="AG797" s="610"/>
      <c r="AH797" s="599"/>
      <c r="AI797" s="600"/>
      <c r="AJ797" s="600"/>
      <c r="AK797" s="600"/>
      <c r="AL797" s="600"/>
      <c r="AM797" s="600"/>
      <c r="AN797" s="600"/>
      <c r="AO797" s="600"/>
      <c r="AP797" s="600"/>
      <c r="AQ797" s="600"/>
      <c r="AR797" s="600"/>
      <c r="AS797" s="600"/>
      <c r="AT797" s="601"/>
      <c r="AU797" s="602"/>
      <c r="AV797" s="603"/>
      <c r="AW797" s="603"/>
      <c r="AX797" s="604"/>
    </row>
    <row r="798" spans="1:50" hidden="1" x14ac:dyDescent="0.15">
      <c r="A798" s="635"/>
      <c r="B798" s="636"/>
      <c r="C798" s="636"/>
      <c r="D798" s="636"/>
      <c r="E798" s="636"/>
      <c r="F798" s="637"/>
      <c r="G798" s="608"/>
      <c r="H798" s="609"/>
      <c r="I798" s="609"/>
      <c r="J798" s="609"/>
      <c r="K798" s="610"/>
      <c r="L798" s="599"/>
      <c r="M798" s="600"/>
      <c r="N798" s="600"/>
      <c r="O798" s="600"/>
      <c r="P798" s="600"/>
      <c r="Q798" s="600"/>
      <c r="R798" s="600"/>
      <c r="S798" s="600"/>
      <c r="T798" s="600"/>
      <c r="U798" s="600"/>
      <c r="V798" s="600"/>
      <c r="W798" s="600"/>
      <c r="X798" s="601"/>
      <c r="Y798" s="602"/>
      <c r="Z798" s="603"/>
      <c r="AA798" s="603"/>
      <c r="AB798" s="617"/>
      <c r="AC798" s="608"/>
      <c r="AD798" s="609"/>
      <c r="AE798" s="609"/>
      <c r="AF798" s="609"/>
      <c r="AG798" s="610"/>
      <c r="AH798" s="599"/>
      <c r="AI798" s="600"/>
      <c r="AJ798" s="600"/>
      <c r="AK798" s="600"/>
      <c r="AL798" s="600"/>
      <c r="AM798" s="600"/>
      <c r="AN798" s="600"/>
      <c r="AO798" s="600"/>
      <c r="AP798" s="600"/>
      <c r="AQ798" s="600"/>
      <c r="AR798" s="600"/>
      <c r="AS798" s="600"/>
      <c r="AT798" s="601"/>
      <c r="AU798" s="602"/>
      <c r="AV798" s="603"/>
      <c r="AW798" s="603"/>
      <c r="AX798" s="604"/>
    </row>
    <row r="799" spans="1:50" hidden="1" x14ac:dyDescent="0.15">
      <c r="A799" s="635"/>
      <c r="B799" s="636"/>
      <c r="C799" s="636"/>
      <c r="D799" s="636"/>
      <c r="E799" s="636"/>
      <c r="F799" s="637"/>
      <c r="G799" s="608"/>
      <c r="H799" s="609"/>
      <c r="I799" s="609"/>
      <c r="J799" s="609"/>
      <c r="K799" s="610"/>
      <c r="L799" s="599"/>
      <c r="M799" s="600"/>
      <c r="N799" s="600"/>
      <c r="O799" s="600"/>
      <c r="P799" s="600"/>
      <c r="Q799" s="600"/>
      <c r="R799" s="600"/>
      <c r="S799" s="600"/>
      <c r="T799" s="600"/>
      <c r="U799" s="600"/>
      <c r="V799" s="600"/>
      <c r="W799" s="600"/>
      <c r="X799" s="601"/>
      <c r="Y799" s="602"/>
      <c r="Z799" s="603"/>
      <c r="AA799" s="603"/>
      <c r="AB799" s="617"/>
      <c r="AC799" s="608"/>
      <c r="AD799" s="609"/>
      <c r="AE799" s="609"/>
      <c r="AF799" s="609"/>
      <c r="AG799" s="610"/>
      <c r="AH799" s="599"/>
      <c r="AI799" s="600"/>
      <c r="AJ799" s="600"/>
      <c r="AK799" s="600"/>
      <c r="AL799" s="600"/>
      <c r="AM799" s="600"/>
      <c r="AN799" s="600"/>
      <c r="AO799" s="600"/>
      <c r="AP799" s="600"/>
      <c r="AQ799" s="600"/>
      <c r="AR799" s="600"/>
      <c r="AS799" s="600"/>
      <c r="AT799" s="601"/>
      <c r="AU799" s="602"/>
      <c r="AV799" s="603"/>
      <c r="AW799" s="603"/>
      <c r="AX799" s="604"/>
    </row>
    <row r="800" spans="1:50" hidden="1" x14ac:dyDescent="0.15">
      <c r="A800" s="635"/>
      <c r="B800" s="636"/>
      <c r="C800" s="636"/>
      <c r="D800" s="636"/>
      <c r="E800" s="636"/>
      <c r="F800" s="637"/>
      <c r="G800" s="608"/>
      <c r="H800" s="609"/>
      <c r="I800" s="609"/>
      <c r="J800" s="609"/>
      <c r="K800" s="610"/>
      <c r="L800" s="599"/>
      <c r="M800" s="600"/>
      <c r="N800" s="600"/>
      <c r="O800" s="600"/>
      <c r="P800" s="600"/>
      <c r="Q800" s="600"/>
      <c r="R800" s="600"/>
      <c r="S800" s="600"/>
      <c r="T800" s="600"/>
      <c r="U800" s="600"/>
      <c r="V800" s="600"/>
      <c r="W800" s="600"/>
      <c r="X800" s="601"/>
      <c r="Y800" s="602"/>
      <c r="Z800" s="603"/>
      <c r="AA800" s="603"/>
      <c r="AB800" s="617"/>
      <c r="AC800" s="608"/>
      <c r="AD800" s="609"/>
      <c r="AE800" s="609"/>
      <c r="AF800" s="609"/>
      <c r="AG800" s="610"/>
      <c r="AH800" s="599"/>
      <c r="AI800" s="600"/>
      <c r="AJ800" s="600"/>
      <c r="AK800" s="600"/>
      <c r="AL800" s="600"/>
      <c r="AM800" s="600"/>
      <c r="AN800" s="600"/>
      <c r="AO800" s="600"/>
      <c r="AP800" s="600"/>
      <c r="AQ800" s="600"/>
      <c r="AR800" s="600"/>
      <c r="AS800" s="600"/>
      <c r="AT800" s="601"/>
      <c r="AU800" s="602"/>
      <c r="AV800" s="603"/>
      <c r="AW800" s="603"/>
      <c r="AX800" s="604"/>
    </row>
    <row r="801" spans="1:50" hidden="1" x14ac:dyDescent="0.15">
      <c r="A801" s="635"/>
      <c r="B801" s="636"/>
      <c r="C801" s="636"/>
      <c r="D801" s="636"/>
      <c r="E801" s="636"/>
      <c r="F801" s="637"/>
      <c r="G801" s="608"/>
      <c r="H801" s="609"/>
      <c r="I801" s="609"/>
      <c r="J801" s="609"/>
      <c r="K801" s="610"/>
      <c r="L801" s="599"/>
      <c r="M801" s="600"/>
      <c r="N801" s="600"/>
      <c r="O801" s="600"/>
      <c r="P801" s="600"/>
      <c r="Q801" s="600"/>
      <c r="R801" s="600"/>
      <c r="S801" s="600"/>
      <c r="T801" s="600"/>
      <c r="U801" s="600"/>
      <c r="V801" s="600"/>
      <c r="W801" s="600"/>
      <c r="X801" s="601"/>
      <c r="Y801" s="602"/>
      <c r="Z801" s="603"/>
      <c r="AA801" s="603"/>
      <c r="AB801" s="617"/>
      <c r="AC801" s="608"/>
      <c r="AD801" s="609"/>
      <c r="AE801" s="609"/>
      <c r="AF801" s="609"/>
      <c r="AG801" s="610"/>
      <c r="AH801" s="599"/>
      <c r="AI801" s="600"/>
      <c r="AJ801" s="600"/>
      <c r="AK801" s="600"/>
      <c r="AL801" s="600"/>
      <c r="AM801" s="600"/>
      <c r="AN801" s="600"/>
      <c r="AO801" s="600"/>
      <c r="AP801" s="600"/>
      <c r="AQ801" s="600"/>
      <c r="AR801" s="600"/>
      <c r="AS801" s="600"/>
      <c r="AT801" s="601"/>
      <c r="AU801" s="602"/>
      <c r="AV801" s="603"/>
      <c r="AW801" s="603"/>
      <c r="AX801" s="604"/>
    </row>
    <row r="802" spans="1:50" hidden="1" x14ac:dyDescent="0.15">
      <c r="A802" s="635"/>
      <c r="B802" s="636"/>
      <c r="C802" s="636"/>
      <c r="D802" s="636"/>
      <c r="E802" s="636"/>
      <c r="F802" s="637"/>
      <c r="G802" s="608"/>
      <c r="H802" s="609"/>
      <c r="I802" s="609"/>
      <c r="J802" s="609"/>
      <c r="K802" s="610"/>
      <c r="L802" s="599"/>
      <c r="M802" s="600"/>
      <c r="N802" s="600"/>
      <c r="O802" s="600"/>
      <c r="P802" s="600"/>
      <c r="Q802" s="600"/>
      <c r="R802" s="600"/>
      <c r="S802" s="600"/>
      <c r="T802" s="600"/>
      <c r="U802" s="600"/>
      <c r="V802" s="600"/>
      <c r="W802" s="600"/>
      <c r="X802" s="601"/>
      <c r="Y802" s="602"/>
      <c r="Z802" s="603"/>
      <c r="AA802" s="603"/>
      <c r="AB802" s="617"/>
      <c r="AC802" s="608"/>
      <c r="AD802" s="609"/>
      <c r="AE802" s="609"/>
      <c r="AF802" s="609"/>
      <c r="AG802" s="610"/>
      <c r="AH802" s="599"/>
      <c r="AI802" s="600"/>
      <c r="AJ802" s="600"/>
      <c r="AK802" s="600"/>
      <c r="AL802" s="600"/>
      <c r="AM802" s="600"/>
      <c r="AN802" s="600"/>
      <c r="AO802" s="600"/>
      <c r="AP802" s="600"/>
      <c r="AQ802" s="600"/>
      <c r="AR802" s="600"/>
      <c r="AS802" s="600"/>
      <c r="AT802" s="601"/>
      <c r="AU802" s="602"/>
      <c r="AV802" s="603"/>
      <c r="AW802" s="603"/>
      <c r="AX802" s="604"/>
    </row>
    <row r="803" spans="1:50" hidden="1" x14ac:dyDescent="0.15">
      <c r="A803" s="635"/>
      <c r="B803" s="636"/>
      <c r="C803" s="636"/>
      <c r="D803" s="636"/>
      <c r="E803" s="636"/>
      <c r="F803" s="637"/>
      <c r="G803" s="608"/>
      <c r="H803" s="609"/>
      <c r="I803" s="609"/>
      <c r="J803" s="609"/>
      <c r="K803" s="610"/>
      <c r="L803" s="599"/>
      <c r="M803" s="600"/>
      <c r="N803" s="600"/>
      <c r="O803" s="600"/>
      <c r="P803" s="600"/>
      <c r="Q803" s="600"/>
      <c r="R803" s="600"/>
      <c r="S803" s="600"/>
      <c r="T803" s="600"/>
      <c r="U803" s="600"/>
      <c r="V803" s="600"/>
      <c r="W803" s="600"/>
      <c r="X803" s="601"/>
      <c r="Y803" s="602"/>
      <c r="Z803" s="603"/>
      <c r="AA803" s="603"/>
      <c r="AB803" s="617"/>
      <c r="AC803" s="608"/>
      <c r="AD803" s="609"/>
      <c r="AE803" s="609"/>
      <c r="AF803" s="609"/>
      <c r="AG803" s="610"/>
      <c r="AH803" s="599"/>
      <c r="AI803" s="600"/>
      <c r="AJ803" s="600"/>
      <c r="AK803" s="600"/>
      <c r="AL803" s="600"/>
      <c r="AM803" s="600"/>
      <c r="AN803" s="600"/>
      <c r="AO803" s="600"/>
      <c r="AP803" s="600"/>
      <c r="AQ803" s="600"/>
      <c r="AR803" s="600"/>
      <c r="AS803" s="600"/>
      <c r="AT803" s="601"/>
      <c r="AU803" s="602"/>
      <c r="AV803" s="603"/>
      <c r="AW803" s="603"/>
      <c r="AX803" s="604"/>
    </row>
    <row r="804" spans="1:50" ht="14.25" hidden="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17.25" hidden="1" x14ac:dyDescent="0.15">
      <c r="A805" s="635"/>
      <c r="B805" s="636"/>
      <c r="C805" s="636"/>
      <c r="D805" s="636"/>
      <c r="E805" s="636"/>
      <c r="F805" s="637"/>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9"/>
    </row>
    <row r="806" spans="1:50" hidden="1" x14ac:dyDescent="0.15">
      <c r="A806" s="635"/>
      <c r="B806" s="636"/>
      <c r="C806" s="636"/>
      <c r="D806" s="636"/>
      <c r="E806" s="636"/>
      <c r="F806" s="637"/>
      <c r="G806" s="818" t="s">
        <v>17</v>
      </c>
      <c r="H806" s="673"/>
      <c r="I806" s="673"/>
      <c r="J806" s="673"/>
      <c r="K806" s="673"/>
      <c r="L806" s="672" t="s">
        <v>18</v>
      </c>
      <c r="M806" s="673"/>
      <c r="N806" s="673"/>
      <c r="O806" s="673"/>
      <c r="P806" s="673"/>
      <c r="Q806" s="673"/>
      <c r="R806" s="673"/>
      <c r="S806" s="673"/>
      <c r="T806" s="673"/>
      <c r="U806" s="673"/>
      <c r="V806" s="673"/>
      <c r="W806" s="673"/>
      <c r="X806" s="674"/>
      <c r="Y806" s="660" t="s">
        <v>19</v>
      </c>
      <c r="Z806" s="661"/>
      <c r="AA806" s="661"/>
      <c r="AB806" s="804"/>
      <c r="AC806" s="818" t="s">
        <v>17</v>
      </c>
      <c r="AD806" s="673"/>
      <c r="AE806" s="673"/>
      <c r="AF806" s="673"/>
      <c r="AG806" s="673"/>
      <c r="AH806" s="672" t="s">
        <v>18</v>
      </c>
      <c r="AI806" s="673"/>
      <c r="AJ806" s="673"/>
      <c r="AK806" s="673"/>
      <c r="AL806" s="673"/>
      <c r="AM806" s="673"/>
      <c r="AN806" s="673"/>
      <c r="AO806" s="673"/>
      <c r="AP806" s="673"/>
      <c r="AQ806" s="673"/>
      <c r="AR806" s="673"/>
      <c r="AS806" s="673"/>
      <c r="AT806" s="674"/>
      <c r="AU806" s="660" t="s">
        <v>19</v>
      </c>
      <c r="AV806" s="661"/>
      <c r="AW806" s="661"/>
      <c r="AX806" s="662"/>
    </row>
    <row r="807" spans="1:50" hidden="1" x14ac:dyDescent="0.15">
      <c r="A807" s="635"/>
      <c r="B807" s="636"/>
      <c r="C807" s="636"/>
      <c r="D807" s="636"/>
      <c r="E807" s="636"/>
      <c r="F807" s="637"/>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1"/>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idden="1" x14ac:dyDescent="0.15">
      <c r="A808" s="635"/>
      <c r="B808" s="636"/>
      <c r="C808" s="636"/>
      <c r="D808" s="636"/>
      <c r="E808" s="636"/>
      <c r="F808" s="637"/>
      <c r="G808" s="608"/>
      <c r="H808" s="609"/>
      <c r="I808" s="609"/>
      <c r="J808" s="609"/>
      <c r="K808" s="610"/>
      <c r="L808" s="599"/>
      <c r="M808" s="600"/>
      <c r="N808" s="600"/>
      <c r="O808" s="600"/>
      <c r="P808" s="600"/>
      <c r="Q808" s="600"/>
      <c r="R808" s="600"/>
      <c r="S808" s="600"/>
      <c r="T808" s="600"/>
      <c r="U808" s="600"/>
      <c r="V808" s="600"/>
      <c r="W808" s="600"/>
      <c r="X808" s="601"/>
      <c r="Y808" s="602"/>
      <c r="Z808" s="603"/>
      <c r="AA808" s="603"/>
      <c r="AB808" s="617"/>
      <c r="AC808" s="608"/>
      <c r="AD808" s="609"/>
      <c r="AE808" s="609"/>
      <c r="AF808" s="609"/>
      <c r="AG808" s="610"/>
      <c r="AH808" s="599"/>
      <c r="AI808" s="600"/>
      <c r="AJ808" s="600"/>
      <c r="AK808" s="600"/>
      <c r="AL808" s="600"/>
      <c r="AM808" s="600"/>
      <c r="AN808" s="600"/>
      <c r="AO808" s="600"/>
      <c r="AP808" s="600"/>
      <c r="AQ808" s="600"/>
      <c r="AR808" s="600"/>
      <c r="AS808" s="600"/>
      <c r="AT808" s="601"/>
      <c r="AU808" s="602"/>
      <c r="AV808" s="603"/>
      <c r="AW808" s="603"/>
      <c r="AX808" s="604"/>
    </row>
    <row r="809" spans="1:50" hidden="1" x14ac:dyDescent="0.15">
      <c r="A809" s="635"/>
      <c r="B809" s="636"/>
      <c r="C809" s="636"/>
      <c r="D809" s="636"/>
      <c r="E809" s="636"/>
      <c r="F809" s="637"/>
      <c r="G809" s="608"/>
      <c r="H809" s="609"/>
      <c r="I809" s="609"/>
      <c r="J809" s="609"/>
      <c r="K809" s="610"/>
      <c r="L809" s="599"/>
      <c r="M809" s="600"/>
      <c r="N809" s="600"/>
      <c r="O809" s="600"/>
      <c r="P809" s="600"/>
      <c r="Q809" s="600"/>
      <c r="R809" s="600"/>
      <c r="S809" s="600"/>
      <c r="T809" s="600"/>
      <c r="U809" s="600"/>
      <c r="V809" s="600"/>
      <c r="W809" s="600"/>
      <c r="X809" s="601"/>
      <c r="Y809" s="602"/>
      <c r="Z809" s="603"/>
      <c r="AA809" s="603"/>
      <c r="AB809" s="617"/>
      <c r="AC809" s="608"/>
      <c r="AD809" s="609"/>
      <c r="AE809" s="609"/>
      <c r="AF809" s="609"/>
      <c r="AG809" s="610"/>
      <c r="AH809" s="599"/>
      <c r="AI809" s="600"/>
      <c r="AJ809" s="600"/>
      <c r="AK809" s="600"/>
      <c r="AL809" s="600"/>
      <c r="AM809" s="600"/>
      <c r="AN809" s="600"/>
      <c r="AO809" s="600"/>
      <c r="AP809" s="600"/>
      <c r="AQ809" s="600"/>
      <c r="AR809" s="600"/>
      <c r="AS809" s="600"/>
      <c r="AT809" s="601"/>
      <c r="AU809" s="602"/>
      <c r="AV809" s="603"/>
      <c r="AW809" s="603"/>
      <c r="AX809" s="604"/>
    </row>
    <row r="810" spans="1:50" hidden="1" x14ac:dyDescent="0.15">
      <c r="A810" s="635"/>
      <c r="B810" s="636"/>
      <c r="C810" s="636"/>
      <c r="D810" s="636"/>
      <c r="E810" s="636"/>
      <c r="F810" s="637"/>
      <c r="G810" s="608"/>
      <c r="H810" s="609"/>
      <c r="I810" s="609"/>
      <c r="J810" s="609"/>
      <c r="K810" s="610"/>
      <c r="L810" s="599"/>
      <c r="M810" s="600"/>
      <c r="N810" s="600"/>
      <c r="O810" s="600"/>
      <c r="P810" s="600"/>
      <c r="Q810" s="600"/>
      <c r="R810" s="600"/>
      <c r="S810" s="600"/>
      <c r="T810" s="600"/>
      <c r="U810" s="600"/>
      <c r="V810" s="600"/>
      <c r="W810" s="600"/>
      <c r="X810" s="601"/>
      <c r="Y810" s="602"/>
      <c r="Z810" s="603"/>
      <c r="AA810" s="603"/>
      <c r="AB810" s="617"/>
      <c r="AC810" s="608"/>
      <c r="AD810" s="609"/>
      <c r="AE810" s="609"/>
      <c r="AF810" s="609"/>
      <c r="AG810" s="610"/>
      <c r="AH810" s="599"/>
      <c r="AI810" s="600"/>
      <c r="AJ810" s="600"/>
      <c r="AK810" s="600"/>
      <c r="AL810" s="600"/>
      <c r="AM810" s="600"/>
      <c r="AN810" s="600"/>
      <c r="AO810" s="600"/>
      <c r="AP810" s="600"/>
      <c r="AQ810" s="600"/>
      <c r="AR810" s="600"/>
      <c r="AS810" s="600"/>
      <c r="AT810" s="601"/>
      <c r="AU810" s="602"/>
      <c r="AV810" s="603"/>
      <c r="AW810" s="603"/>
      <c r="AX810" s="604"/>
    </row>
    <row r="811" spans="1:50" hidden="1" x14ac:dyDescent="0.15">
      <c r="A811" s="635"/>
      <c r="B811" s="636"/>
      <c r="C811" s="636"/>
      <c r="D811" s="636"/>
      <c r="E811" s="636"/>
      <c r="F811" s="637"/>
      <c r="G811" s="608"/>
      <c r="H811" s="609"/>
      <c r="I811" s="609"/>
      <c r="J811" s="609"/>
      <c r="K811" s="610"/>
      <c r="L811" s="599"/>
      <c r="M811" s="600"/>
      <c r="N811" s="600"/>
      <c r="O811" s="600"/>
      <c r="P811" s="600"/>
      <c r="Q811" s="600"/>
      <c r="R811" s="600"/>
      <c r="S811" s="600"/>
      <c r="T811" s="600"/>
      <c r="U811" s="600"/>
      <c r="V811" s="600"/>
      <c r="W811" s="600"/>
      <c r="X811" s="601"/>
      <c r="Y811" s="602"/>
      <c r="Z811" s="603"/>
      <c r="AA811" s="603"/>
      <c r="AB811" s="617"/>
      <c r="AC811" s="608"/>
      <c r="AD811" s="609"/>
      <c r="AE811" s="609"/>
      <c r="AF811" s="609"/>
      <c r="AG811" s="610"/>
      <c r="AH811" s="599"/>
      <c r="AI811" s="600"/>
      <c r="AJ811" s="600"/>
      <c r="AK811" s="600"/>
      <c r="AL811" s="600"/>
      <c r="AM811" s="600"/>
      <c r="AN811" s="600"/>
      <c r="AO811" s="600"/>
      <c r="AP811" s="600"/>
      <c r="AQ811" s="600"/>
      <c r="AR811" s="600"/>
      <c r="AS811" s="600"/>
      <c r="AT811" s="601"/>
      <c r="AU811" s="602"/>
      <c r="AV811" s="603"/>
      <c r="AW811" s="603"/>
      <c r="AX811" s="604"/>
    </row>
    <row r="812" spans="1:50" hidden="1" x14ac:dyDescent="0.15">
      <c r="A812" s="635"/>
      <c r="B812" s="636"/>
      <c r="C812" s="636"/>
      <c r="D812" s="636"/>
      <c r="E812" s="636"/>
      <c r="F812" s="637"/>
      <c r="G812" s="608"/>
      <c r="H812" s="609"/>
      <c r="I812" s="609"/>
      <c r="J812" s="609"/>
      <c r="K812" s="610"/>
      <c r="L812" s="599"/>
      <c r="M812" s="600"/>
      <c r="N812" s="600"/>
      <c r="O812" s="600"/>
      <c r="P812" s="600"/>
      <c r="Q812" s="600"/>
      <c r="R812" s="600"/>
      <c r="S812" s="600"/>
      <c r="T812" s="600"/>
      <c r="U812" s="600"/>
      <c r="V812" s="600"/>
      <c r="W812" s="600"/>
      <c r="X812" s="601"/>
      <c r="Y812" s="602"/>
      <c r="Z812" s="603"/>
      <c r="AA812" s="603"/>
      <c r="AB812" s="617"/>
      <c r="AC812" s="608"/>
      <c r="AD812" s="609"/>
      <c r="AE812" s="609"/>
      <c r="AF812" s="609"/>
      <c r="AG812" s="610"/>
      <c r="AH812" s="599"/>
      <c r="AI812" s="600"/>
      <c r="AJ812" s="600"/>
      <c r="AK812" s="600"/>
      <c r="AL812" s="600"/>
      <c r="AM812" s="600"/>
      <c r="AN812" s="600"/>
      <c r="AO812" s="600"/>
      <c r="AP812" s="600"/>
      <c r="AQ812" s="600"/>
      <c r="AR812" s="600"/>
      <c r="AS812" s="600"/>
      <c r="AT812" s="601"/>
      <c r="AU812" s="602"/>
      <c r="AV812" s="603"/>
      <c r="AW812" s="603"/>
      <c r="AX812" s="604"/>
    </row>
    <row r="813" spans="1:50" hidden="1" x14ac:dyDescent="0.15">
      <c r="A813" s="635"/>
      <c r="B813" s="636"/>
      <c r="C813" s="636"/>
      <c r="D813" s="636"/>
      <c r="E813" s="636"/>
      <c r="F813" s="637"/>
      <c r="G813" s="608"/>
      <c r="H813" s="609"/>
      <c r="I813" s="609"/>
      <c r="J813" s="609"/>
      <c r="K813" s="610"/>
      <c r="L813" s="599"/>
      <c r="M813" s="600"/>
      <c r="N813" s="600"/>
      <c r="O813" s="600"/>
      <c r="P813" s="600"/>
      <c r="Q813" s="600"/>
      <c r="R813" s="600"/>
      <c r="S813" s="600"/>
      <c r="T813" s="600"/>
      <c r="U813" s="600"/>
      <c r="V813" s="600"/>
      <c r="W813" s="600"/>
      <c r="X813" s="601"/>
      <c r="Y813" s="602"/>
      <c r="Z813" s="603"/>
      <c r="AA813" s="603"/>
      <c r="AB813" s="617"/>
      <c r="AC813" s="608"/>
      <c r="AD813" s="609"/>
      <c r="AE813" s="609"/>
      <c r="AF813" s="609"/>
      <c r="AG813" s="610"/>
      <c r="AH813" s="599"/>
      <c r="AI813" s="600"/>
      <c r="AJ813" s="600"/>
      <c r="AK813" s="600"/>
      <c r="AL813" s="600"/>
      <c r="AM813" s="600"/>
      <c r="AN813" s="600"/>
      <c r="AO813" s="600"/>
      <c r="AP813" s="600"/>
      <c r="AQ813" s="600"/>
      <c r="AR813" s="600"/>
      <c r="AS813" s="600"/>
      <c r="AT813" s="601"/>
      <c r="AU813" s="602"/>
      <c r="AV813" s="603"/>
      <c r="AW813" s="603"/>
      <c r="AX813" s="604"/>
    </row>
    <row r="814" spans="1:50" hidden="1" x14ac:dyDescent="0.15">
      <c r="A814" s="635"/>
      <c r="B814" s="636"/>
      <c r="C814" s="636"/>
      <c r="D814" s="636"/>
      <c r="E814" s="636"/>
      <c r="F814" s="637"/>
      <c r="G814" s="608"/>
      <c r="H814" s="609"/>
      <c r="I814" s="609"/>
      <c r="J814" s="609"/>
      <c r="K814" s="610"/>
      <c r="L814" s="599"/>
      <c r="M814" s="600"/>
      <c r="N814" s="600"/>
      <c r="O814" s="600"/>
      <c r="P814" s="600"/>
      <c r="Q814" s="600"/>
      <c r="R814" s="600"/>
      <c r="S814" s="600"/>
      <c r="T814" s="600"/>
      <c r="U814" s="600"/>
      <c r="V814" s="600"/>
      <c r="W814" s="600"/>
      <c r="X814" s="601"/>
      <c r="Y814" s="602"/>
      <c r="Z814" s="603"/>
      <c r="AA814" s="603"/>
      <c r="AB814" s="617"/>
      <c r="AC814" s="608"/>
      <c r="AD814" s="609"/>
      <c r="AE814" s="609"/>
      <c r="AF814" s="609"/>
      <c r="AG814" s="610"/>
      <c r="AH814" s="599"/>
      <c r="AI814" s="600"/>
      <c r="AJ814" s="600"/>
      <c r="AK814" s="600"/>
      <c r="AL814" s="600"/>
      <c r="AM814" s="600"/>
      <c r="AN814" s="600"/>
      <c r="AO814" s="600"/>
      <c r="AP814" s="600"/>
      <c r="AQ814" s="600"/>
      <c r="AR814" s="600"/>
      <c r="AS814" s="600"/>
      <c r="AT814" s="601"/>
      <c r="AU814" s="602"/>
      <c r="AV814" s="603"/>
      <c r="AW814" s="603"/>
      <c r="AX814" s="604"/>
    </row>
    <row r="815" spans="1:50" hidden="1" x14ac:dyDescent="0.15">
      <c r="A815" s="635"/>
      <c r="B815" s="636"/>
      <c r="C815" s="636"/>
      <c r="D815" s="636"/>
      <c r="E815" s="636"/>
      <c r="F815" s="637"/>
      <c r="G815" s="608"/>
      <c r="H815" s="609"/>
      <c r="I815" s="609"/>
      <c r="J815" s="609"/>
      <c r="K815" s="610"/>
      <c r="L815" s="599"/>
      <c r="M815" s="600"/>
      <c r="N815" s="600"/>
      <c r="O815" s="600"/>
      <c r="P815" s="600"/>
      <c r="Q815" s="600"/>
      <c r="R815" s="600"/>
      <c r="S815" s="600"/>
      <c r="T815" s="600"/>
      <c r="U815" s="600"/>
      <c r="V815" s="600"/>
      <c r="W815" s="600"/>
      <c r="X815" s="601"/>
      <c r="Y815" s="602"/>
      <c r="Z815" s="603"/>
      <c r="AA815" s="603"/>
      <c r="AB815" s="617"/>
      <c r="AC815" s="608"/>
      <c r="AD815" s="609"/>
      <c r="AE815" s="609"/>
      <c r="AF815" s="609"/>
      <c r="AG815" s="610"/>
      <c r="AH815" s="599"/>
      <c r="AI815" s="600"/>
      <c r="AJ815" s="600"/>
      <c r="AK815" s="600"/>
      <c r="AL815" s="600"/>
      <c r="AM815" s="600"/>
      <c r="AN815" s="600"/>
      <c r="AO815" s="600"/>
      <c r="AP815" s="600"/>
      <c r="AQ815" s="600"/>
      <c r="AR815" s="600"/>
      <c r="AS815" s="600"/>
      <c r="AT815" s="601"/>
      <c r="AU815" s="602"/>
      <c r="AV815" s="603"/>
      <c r="AW815" s="603"/>
      <c r="AX815" s="604"/>
    </row>
    <row r="816" spans="1:50" hidden="1" x14ac:dyDescent="0.15">
      <c r="A816" s="635"/>
      <c r="B816" s="636"/>
      <c r="C816" s="636"/>
      <c r="D816" s="636"/>
      <c r="E816" s="636"/>
      <c r="F816" s="637"/>
      <c r="G816" s="608"/>
      <c r="H816" s="609"/>
      <c r="I816" s="609"/>
      <c r="J816" s="609"/>
      <c r="K816" s="610"/>
      <c r="L816" s="599"/>
      <c r="M816" s="600"/>
      <c r="N816" s="600"/>
      <c r="O816" s="600"/>
      <c r="P816" s="600"/>
      <c r="Q816" s="600"/>
      <c r="R816" s="600"/>
      <c r="S816" s="600"/>
      <c r="T816" s="600"/>
      <c r="U816" s="600"/>
      <c r="V816" s="600"/>
      <c r="W816" s="600"/>
      <c r="X816" s="601"/>
      <c r="Y816" s="602"/>
      <c r="Z816" s="603"/>
      <c r="AA816" s="603"/>
      <c r="AB816" s="617"/>
      <c r="AC816" s="608"/>
      <c r="AD816" s="609"/>
      <c r="AE816" s="609"/>
      <c r="AF816" s="609"/>
      <c r="AG816" s="610"/>
      <c r="AH816" s="599"/>
      <c r="AI816" s="600"/>
      <c r="AJ816" s="600"/>
      <c r="AK816" s="600"/>
      <c r="AL816" s="600"/>
      <c r="AM816" s="600"/>
      <c r="AN816" s="600"/>
      <c r="AO816" s="600"/>
      <c r="AP816" s="600"/>
      <c r="AQ816" s="600"/>
      <c r="AR816" s="600"/>
      <c r="AS816" s="600"/>
      <c r="AT816" s="601"/>
      <c r="AU816" s="602"/>
      <c r="AV816" s="603"/>
      <c r="AW816" s="603"/>
      <c r="AX816" s="604"/>
    </row>
    <row r="817" spans="1:50" ht="14.25" hidden="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17.25" hidden="1" x14ac:dyDescent="0.15">
      <c r="A818" s="635"/>
      <c r="B818" s="636"/>
      <c r="C818" s="636"/>
      <c r="D818" s="636"/>
      <c r="E818" s="636"/>
      <c r="F818" s="637"/>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9"/>
    </row>
    <row r="819" spans="1:50" hidden="1" x14ac:dyDescent="0.15">
      <c r="A819" s="635"/>
      <c r="B819" s="636"/>
      <c r="C819" s="636"/>
      <c r="D819" s="636"/>
      <c r="E819" s="636"/>
      <c r="F819" s="637"/>
      <c r="G819" s="818" t="s">
        <v>17</v>
      </c>
      <c r="H819" s="673"/>
      <c r="I819" s="673"/>
      <c r="J819" s="673"/>
      <c r="K819" s="673"/>
      <c r="L819" s="672" t="s">
        <v>18</v>
      </c>
      <c r="M819" s="673"/>
      <c r="N819" s="673"/>
      <c r="O819" s="673"/>
      <c r="P819" s="673"/>
      <c r="Q819" s="673"/>
      <c r="R819" s="673"/>
      <c r="S819" s="673"/>
      <c r="T819" s="673"/>
      <c r="U819" s="673"/>
      <c r="V819" s="673"/>
      <c r="W819" s="673"/>
      <c r="X819" s="674"/>
      <c r="Y819" s="660" t="s">
        <v>19</v>
      </c>
      <c r="Z819" s="661"/>
      <c r="AA819" s="661"/>
      <c r="AB819" s="804"/>
      <c r="AC819" s="818" t="s">
        <v>17</v>
      </c>
      <c r="AD819" s="673"/>
      <c r="AE819" s="673"/>
      <c r="AF819" s="673"/>
      <c r="AG819" s="673"/>
      <c r="AH819" s="672" t="s">
        <v>18</v>
      </c>
      <c r="AI819" s="673"/>
      <c r="AJ819" s="673"/>
      <c r="AK819" s="673"/>
      <c r="AL819" s="673"/>
      <c r="AM819" s="673"/>
      <c r="AN819" s="673"/>
      <c r="AO819" s="673"/>
      <c r="AP819" s="673"/>
      <c r="AQ819" s="673"/>
      <c r="AR819" s="673"/>
      <c r="AS819" s="673"/>
      <c r="AT819" s="674"/>
      <c r="AU819" s="660" t="s">
        <v>19</v>
      </c>
      <c r="AV819" s="661"/>
      <c r="AW819" s="661"/>
      <c r="AX819" s="662"/>
    </row>
    <row r="820" spans="1:50" s="16" customFormat="1" hidden="1" x14ac:dyDescent="0.15">
      <c r="A820" s="635"/>
      <c r="B820" s="636"/>
      <c r="C820" s="636"/>
      <c r="D820" s="636"/>
      <c r="E820" s="636"/>
      <c r="F820" s="637"/>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1"/>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idden="1" x14ac:dyDescent="0.15">
      <c r="A821" s="635"/>
      <c r="B821" s="636"/>
      <c r="C821" s="636"/>
      <c r="D821" s="636"/>
      <c r="E821" s="636"/>
      <c r="F821" s="637"/>
      <c r="G821" s="608"/>
      <c r="H821" s="609"/>
      <c r="I821" s="609"/>
      <c r="J821" s="609"/>
      <c r="K821" s="610"/>
      <c r="L821" s="599"/>
      <c r="M821" s="600"/>
      <c r="N821" s="600"/>
      <c r="O821" s="600"/>
      <c r="P821" s="600"/>
      <c r="Q821" s="600"/>
      <c r="R821" s="600"/>
      <c r="S821" s="600"/>
      <c r="T821" s="600"/>
      <c r="U821" s="600"/>
      <c r="V821" s="600"/>
      <c r="W821" s="600"/>
      <c r="X821" s="601"/>
      <c r="Y821" s="602"/>
      <c r="Z821" s="603"/>
      <c r="AA821" s="603"/>
      <c r="AB821" s="617"/>
      <c r="AC821" s="608"/>
      <c r="AD821" s="609"/>
      <c r="AE821" s="609"/>
      <c r="AF821" s="609"/>
      <c r="AG821" s="610"/>
      <c r="AH821" s="599"/>
      <c r="AI821" s="600"/>
      <c r="AJ821" s="600"/>
      <c r="AK821" s="600"/>
      <c r="AL821" s="600"/>
      <c r="AM821" s="600"/>
      <c r="AN821" s="600"/>
      <c r="AO821" s="600"/>
      <c r="AP821" s="600"/>
      <c r="AQ821" s="600"/>
      <c r="AR821" s="600"/>
      <c r="AS821" s="600"/>
      <c r="AT821" s="601"/>
      <c r="AU821" s="602"/>
      <c r="AV821" s="603"/>
      <c r="AW821" s="603"/>
      <c r="AX821" s="604"/>
    </row>
    <row r="822" spans="1:50" hidden="1" x14ac:dyDescent="0.15">
      <c r="A822" s="635"/>
      <c r="B822" s="636"/>
      <c r="C822" s="636"/>
      <c r="D822" s="636"/>
      <c r="E822" s="636"/>
      <c r="F822" s="637"/>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608"/>
      <c r="AD822" s="609"/>
      <c r="AE822" s="609"/>
      <c r="AF822" s="609"/>
      <c r="AG822" s="610"/>
      <c r="AH822" s="599"/>
      <c r="AI822" s="600"/>
      <c r="AJ822" s="600"/>
      <c r="AK822" s="600"/>
      <c r="AL822" s="600"/>
      <c r="AM822" s="600"/>
      <c r="AN822" s="600"/>
      <c r="AO822" s="600"/>
      <c r="AP822" s="600"/>
      <c r="AQ822" s="600"/>
      <c r="AR822" s="600"/>
      <c r="AS822" s="600"/>
      <c r="AT822" s="601"/>
      <c r="AU822" s="602"/>
      <c r="AV822" s="603"/>
      <c r="AW822" s="603"/>
      <c r="AX822" s="604"/>
    </row>
    <row r="823" spans="1:50" hidden="1" x14ac:dyDescent="0.15">
      <c r="A823" s="635"/>
      <c r="B823" s="636"/>
      <c r="C823" s="636"/>
      <c r="D823" s="636"/>
      <c r="E823" s="636"/>
      <c r="F823" s="637"/>
      <c r="G823" s="608"/>
      <c r="H823" s="609"/>
      <c r="I823" s="609"/>
      <c r="J823" s="609"/>
      <c r="K823" s="610"/>
      <c r="L823" s="599"/>
      <c r="M823" s="600"/>
      <c r="N823" s="600"/>
      <c r="O823" s="600"/>
      <c r="P823" s="600"/>
      <c r="Q823" s="600"/>
      <c r="R823" s="600"/>
      <c r="S823" s="600"/>
      <c r="T823" s="600"/>
      <c r="U823" s="600"/>
      <c r="V823" s="600"/>
      <c r="W823" s="600"/>
      <c r="X823" s="601"/>
      <c r="Y823" s="602"/>
      <c r="Z823" s="603"/>
      <c r="AA823" s="603"/>
      <c r="AB823" s="617"/>
      <c r="AC823" s="608"/>
      <c r="AD823" s="609"/>
      <c r="AE823" s="609"/>
      <c r="AF823" s="609"/>
      <c r="AG823" s="610"/>
      <c r="AH823" s="599"/>
      <c r="AI823" s="600"/>
      <c r="AJ823" s="600"/>
      <c r="AK823" s="600"/>
      <c r="AL823" s="600"/>
      <c r="AM823" s="600"/>
      <c r="AN823" s="600"/>
      <c r="AO823" s="600"/>
      <c r="AP823" s="600"/>
      <c r="AQ823" s="600"/>
      <c r="AR823" s="600"/>
      <c r="AS823" s="600"/>
      <c r="AT823" s="601"/>
      <c r="AU823" s="602"/>
      <c r="AV823" s="603"/>
      <c r="AW823" s="603"/>
      <c r="AX823" s="604"/>
    </row>
    <row r="824" spans="1:50" hidden="1" x14ac:dyDescent="0.15">
      <c r="A824" s="635"/>
      <c r="B824" s="636"/>
      <c r="C824" s="636"/>
      <c r="D824" s="636"/>
      <c r="E824" s="636"/>
      <c r="F824" s="637"/>
      <c r="G824" s="608"/>
      <c r="H824" s="609"/>
      <c r="I824" s="609"/>
      <c r="J824" s="609"/>
      <c r="K824" s="610"/>
      <c r="L824" s="599"/>
      <c r="M824" s="600"/>
      <c r="N824" s="600"/>
      <c r="O824" s="600"/>
      <c r="P824" s="600"/>
      <c r="Q824" s="600"/>
      <c r="R824" s="600"/>
      <c r="S824" s="600"/>
      <c r="T824" s="600"/>
      <c r="U824" s="600"/>
      <c r="V824" s="600"/>
      <c r="W824" s="600"/>
      <c r="X824" s="601"/>
      <c r="Y824" s="602"/>
      <c r="Z824" s="603"/>
      <c r="AA824" s="603"/>
      <c r="AB824" s="617"/>
      <c r="AC824" s="608"/>
      <c r="AD824" s="609"/>
      <c r="AE824" s="609"/>
      <c r="AF824" s="609"/>
      <c r="AG824" s="610"/>
      <c r="AH824" s="599"/>
      <c r="AI824" s="600"/>
      <c r="AJ824" s="600"/>
      <c r="AK824" s="600"/>
      <c r="AL824" s="600"/>
      <c r="AM824" s="600"/>
      <c r="AN824" s="600"/>
      <c r="AO824" s="600"/>
      <c r="AP824" s="600"/>
      <c r="AQ824" s="600"/>
      <c r="AR824" s="600"/>
      <c r="AS824" s="600"/>
      <c r="AT824" s="601"/>
      <c r="AU824" s="602"/>
      <c r="AV824" s="603"/>
      <c r="AW824" s="603"/>
      <c r="AX824" s="604"/>
    </row>
    <row r="825" spans="1:50" hidden="1" x14ac:dyDescent="0.15">
      <c r="A825" s="635"/>
      <c r="B825" s="636"/>
      <c r="C825" s="636"/>
      <c r="D825" s="636"/>
      <c r="E825" s="636"/>
      <c r="F825" s="637"/>
      <c r="G825" s="608"/>
      <c r="H825" s="609"/>
      <c r="I825" s="609"/>
      <c r="J825" s="609"/>
      <c r="K825" s="610"/>
      <c r="L825" s="599"/>
      <c r="M825" s="600"/>
      <c r="N825" s="600"/>
      <c r="O825" s="600"/>
      <c r="P825" s="600"/>
      <c r="Q825" s="600"/>
      <c r="R825" s="600"/>
      <c r="S825" s="600"/>
      <c r="T825" s="600"/>
      <c r="U825" s="600"/>
      <c r="V825" s="600"/>
      <c r="W825" s="600"/>
      <c r="X825" s="601"/>
      <c r="Y825" s="602"/>
      <c r="Z825" s="603"/>
      <c r="AA825" s="603"/>
      <c r="AB825" s="617"/>
      <c r="AC825" s="608"/>
      <c r="AD825" s="609"/>
      <c r="AE825" s="609"/>
      <c r="AF825" s="609"/>
      <c r="AG825" s="610"/>
      <c r="AH825" s="599"/>
      <c r="AI825" s="600"/>
      <c r="AJ825" s="600"/>
      <c r="AK825" s="600"/>
      <c r="AL825" s="600"/>
      <c r="AM825" s="600"/>
      <c r="AN825" s="600"/>
      <c r="AO825" s="600"/>
      <c r="AP825" s="600"/>
      <c r="AQ825" s="600"/>
      <c r="AR825" s="600"/>
      <c r="AS825" s="600"/>
      <c r="AT825" s="601"/>
      <c r="AU825" s="602"/>
      <c r="AV825" s="603"/>
      <c r="AW825" s="603"/>
      <c r="AX825" s="604"/>
    </row>
    <row r="826" spans="1:50" hidden="1" x14ac:dyDescent="0.15">
      <c r="A826" s="635"/>
      <c r="B826" s="636"/>
      <c r="C826" s="636"/>
      <c r="D826" s="636"/>
      <c r="E826" s="636"/>
      <c r="F826" s="637"/>
      <c r="G826" s="608"/>
      <c r="H826" s="609"/>
      <c r="I826" s="609"/>
      <c r="J826" s="609"/>
      <c r="K826" s="610"/>
      <c r="L826" s="599"/>
      <c r="M826" s="600"/>
      <c r="N826" s="600"/>
      <c r="O826" s="600"/>
      <c r="P826" s="600"/>
      <c r="Q826" s="600"/>
      <c r="R826" s="600"/>
      <c r="S826" s="600"/>
      <c r="T826" s="600"/>
      <c r="U826" s="600"/>
      <c r="V826" s="600"/>
      <c r="W826" s="600"/>
      <c r="X826" s="601"/>
      <c r="Y826" s="602"/>
      <c r="Z826" s="603"/>
      <c r="AA826" s="603"/>
      <c r="AB826" s="617"/>
      <c r="AC826" s="608"/>
      <c r="AD826" s="609"/>
      <c r="AE826" s="609"/>
      <c r="AF826" s="609"/>
      <c r="AG826" s="610"/>
      <c r="AH826" s="599"/>
      <c r="AI826" s="600"/>
      <c r="AJ826" s="600"/>
      <c r="AK826" s="600"/>
      <c r="AL826" s="600"/>
      <c r="AM826" s="600"/>
      <c r="AN826" s="600"/>
      <c r="AO826" s="600"/>
      <c r="AP826" s="600"/>
      <c r="AQ826" s="600"/>
      <c r="AR826" s="600"/>
      <c r="AS826" s="600"/>
      <c r="AT826" s="601"/>
      <c r="AU826" s="602"/>
      <c r="AV826" s="603"/>
      <c r="AW826" s="603"/>
      <c r="AX826" s="604"/>
    </row>
    <row r="827" spans="1:50" hidden="1" x14ac:dyDescent="0.15">
      <c r="A827" s="635"/>
      <c r="B827" s="636"/>
      <c r="C827" s="636"/>
      <c r="D827" s="636"/>
      <c r="E827" s="636"/>
      <c r="F827" s="637"/>
      <c r="G827" s="608"/>
      <c r="H827" s="609"/>
      <c r="I827" s="609"/>
      <c r="J827" s="609"/>
      <c r="K827" s="610"/>
      <c r="L827" s="599"/>
      <c r="M827" s="600"/>
      <c r="N827" s="600"/>
      <c r="O827" s="600"/>
      <c r="P827" s="600"/>
      <c r="Q827" s="600"/>
      <c r="R827" s="600"/>
      <c r="S827" s="600"/>
      <c r="T827" s="600"/>
      <c r="U827" s="600"/>
      <c r="V827" s="600"/>
      <c r="W827" s="600"/>
      <c r="X827" s="601"/>
      <c r="Y827" s="602"/>
      <c r="Z827" s="603"/>
      <c r="AA827" s="603"/>
      <c r="AB827" s="617"/>
      <c r="AC827" s="608"/>
      <c r="AD827" s="609"/>
      <c r="AE827" s="609"/>
      <c r="AF827" s="609"/>
      <c r="AG827" s="610"/>
      <c r="AH827" s="599"/>
      <c r="AI827" s="600"/>
      <c r="AJ827" s="600"/>
      <c r="AK827" s="600"/>
      <c r="AL827" s="600"/>
      <c r="AM827" s="600"/>
      <c r="AN827" s="600"/>
      <c r="AO827" s="600"/>
      <c r="AP827" s="600"/>
      <c r="AQ827" s="600"/>
      <c r="AR827" s="600"/>
      <c r="AS827" s="600"/>
      <c r="AT827" s="601"/>
      <c r="AU827" s="602"/>
      <c r="AV827" s="603"/>
      <c r="AW827" s="603"/>
      <c r="AX827" s="604"/>
    </row>
    <row r="828" spans="1:50" hidden="1" x14ac:dyDescent="0.15">
      <c r="A828" s="635"/>
      <c r="B828" s="636"/>
      <c r="C828" s="636"/>
      <c r="D828" s="636"/>
      <c r="E828" s="636"/>
      <c r="F828" s="637"/>
      <c r="G828" s="608"/>
      <c r="H828" s="609"/>
      <c r="I828" s="609"/>
      <c r="J828" s="609"/>
      <c r="K828" s="610"/>
      <c r="L828" s="599"/>
      <c r="M828" s="600"/>
      <c r="N828" s="600"/>
      <c r="O828" s="600"/>
      <c r="P828" s="600"/>
      <c r="Q828" s="600"/>
      <c r="R828" s="600"/>
      <c r="S828" s="600"/>
      <c r="T828" s="600"/>
      <c r="U828" s="600"/>
      <c r="V828" s="600"/>
      <c r="W828" s="600"/>
      <c r="X828" s="601"/>
      <c r="Y828" s="602"/>
      <c r="Z828" s="603"/>
      <c r="AA828" s="603"/>
      <c r="AB828" s="617"/>
      <c r="AC828" s="608"/>
      <c r="AD828" s="609"/>
      <c r="AE828" s="609"/>
      <c r="AF828" s="609"/>
      <c r="AG828" s="610"/>
      <c r="AH828" s="599"/>
      <c r="AI828" s="600"/>
      <c r="AJ828" s="600"/>
      <c r="AK828" s="600"/>
      <c r="AL828" s="600"/>
      <c r="AM828" s="600"/>
      <c r="AN828" s="600"/>
      <c r="AO828" s="600"/>
      <c r="AP828" s="600"/>
      <c r="AQ828" s="600"/>
      <c r="AR828" s="600"/>
      <c r="AS828" s="600"/>
      <c r="AT828" s="601"/>
      <c r="AU828" s="602"/>
      <c r="AV828" s="603"/>
      <c r="AW828" s="603"/>
      <c r="AX828" s="604"/>
    </row>
    <row r="829" spans="1:50" hidden="1" x14ac:dyDescent="0.15">
      <c r="A829" s="635"/>
      <c r="B829" s="636"/>
      <c r="C829" s="636"/>
      <c r="D829" s="636"/>
      <c r="E829" s="636"/>
      <c r="F829" s="637"/>
      <c r="G829" s="608"/>
      <c r="H829" s="609"/>
      <c r="I829" s="609"/>
      <c r="J829" s="609"/>
      <c r="K829" s="610"/>
      <c r="L829" s="599"/>
      <c r="M829" s="600"/>
      <c r="N829" s="600"/>
      <c r="O829" s="600"/>
      <c r="P829" s="600"/>
      <c r="Q829" s="600"/>
      <c r="R829" s="600"/>
      <c r="S829" s="600"/>
      <c r="T829" s="600"/>
      <c r="U829" s="600"/>
      <c r="V829" s="600"/>
      <c r="W829" s="600"/>
      <c r="X829" s="601"/>
      <c r="Y829" s="602"/>
      <c r="Z829" s="603"/>
      <c r="AA829" s="603"/>
      <c r="AB829" s="617"/>
      <c r="AC829" s="608"/>
      <c r="AD829" s="609"/>
      <c r="AE829" s="609"/>
      <c r="AF829" s="609"/>
      <c r="AG829" s="610"/>
      <c r="AH829" s="599"/>
      <c r="AI829" s="600"/>
      <c r="AJ829" s="600"/>
      <c r="AK829" s="600"/>
      <c r="AL829" s="600"/>
      <c r="AM829" s="600"/>
      <c r="AN829" s="600"/>
      <c r="AO829" s="600"/>
      <c r="AP829" s="600"/>
      <c r="AQ829" s="600"/>
      <c r="AR829" s="600"/>
      <c r="AS829" s="600"/>
      <c r="AT829" s="601"/>
      <c r="AU829" s="602"/>
      <c r="AV829" s="603"/>
      <c r="AW829" s="603"/>
      <c r="AX829" s="604"/>
    </row>
    <row r="830" spans="1:50" hidden="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0"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0" t="s">
        <v>462</v>
      </c>
      <c r="AD836" s="150"/>
      <c r="AE836" s="150"/>
      <c r="AF836" s="150"/>
      <c r="AG836" s="150"/>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602</v>
      </c>
      <c r="D837" s="349"/>
      <c r="E837" s="349"/>
      <c r="F837" s="349"/>
      <c r="G837" s="349"/>
      <c r="H837" s="349"/>
      <c r="I837" s="349"/>
      <c r="J837" s="350">
        <v>4010001107293</v>
      </c>
      <c r="K837" s="351"/>
      <c r="L837" s="351"/>
      <c r="M837" s="351"/>
      <c r="N837" s="351"/>
      <c r="O837" s="351"/>
      <c r="P837" s="364" t="s">
        <v>603</v>
      </c>
      <c r="Q837" s="352"/>
      <c r="R837" s="352"/>
      <c r="S837" s="352"/>
      <c r="T837" s="352"/>
      <c r="U837" s="352"/>
      <c r="V837" s="352"/>
      <c r="W837" s="352"/>
      <c r="X837" s="352"/>
      <c r="Y837" s="353">
        <v>5.5</v>
      </c>
      <c r="Z837" s="354"/>
      <c r="AA837" s="354"/>
      <c r="AB837" s="355"/>
      <c r="AC837" s="365" t="s">
        <v>604</v>
      </c>
      <c r="AD837" s="373"/>
      <c r="AE837" s="373"/>
      <c r="AF837" s="373"/>
      <c r="AG837" s="373"/>
      <c r="AH837" s="374" t="s">
        <v>605</v>
      </c>
      <c r="AI837" s="375"/>
      <c r="AJ837" s="375"/>
      <c r="AK837" s="375"/>
      <c r="AL837" s="374" t="s">
        <v>605</v>
      </c>
      <c r="AM837" s="375"/>
      <c r="AN837" s="375"/>
      <c r="AO837" s="375"/>
      <c r="AP837" s="362" t="s">
        <v>575</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0"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0" t="s">
        <v>462</v>
      </c>
      <c r="AD869" s="150"/>
      <c r="AE869" s="150"/>
      <c r="AF869" s="150"/>
      <c r="AG869" s="150"/>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647</v>
      </c>
      <c r="D870" s="349"/>
      <c r="E870" s="349"/>
      <c r="F870" s="349"/>
      <c r="G870" s="349"/>
      <c r="H870" s="349"/>
      <c r="I870" s="349"/>
      <c r="J870" s="350">
        <v>8010001163300</v>
      </c>
      <c r="K870" s="351"/>
      <c r="L870" s="351"/>
      <c r="M870" s="351"/>
      <c r="N870" s="351"/>
      <c r="O870" s="351"/>
      <c r="P870" s="364" t="s">
        <v>654</v>
      </c>
      <c r="Q870" s="352"/>
      <c r="R870" s="352"/>
      <c r="S870" s="352"/>
      <c r="T870" s="352"/>
      <c r="U870" s="352"/>
      <c r="V870" s="352"/>
      <c r="W870" s="352"/>
      <c r="X870" s="352"/>
      <c r="Y870" s="353">
        <v>1.1000000000000001</v>
      </c>
      <c r="Z870" s="354"/>
      <c r="AA870" s="354"/>
      <c r="AB870" s="355"/>
      <c r="AC870" s="365" t="s">
        <v>604</v>
      </c>
      <c r="AD870" s="373"/>
      <c r="AE870" s="373"/>
      <c r="AF870" s="373"/>
      <c r="AG870" s="373"/>
      <c r="AH870" s="374" t="s">
        <v>566</v>
      </c>
      <c r="AI870" s="375"/>
      <c r="AJ870" s="375"/>
      <c r="AK870" s="375"/>
      <c r="AL870" s="374" t="s">
        <v>566</v>
      </c>
      <c r="AM870" s="375"/>
      <c r="AN870" s="375"/>
      <c r="AO870" s="375"/>
      <c r="AP870" s="362" t="s">
        <v>575</v>
      </c>
      <c r="AQ870" s="362"/>
      <c r="AR870" s="362"/>
      <c r="AS870" s="362"/>
      <c r="AT870" s="362"/>
      <c r="AU870" s="362"/>
      <c r="AV870" s="362"/>
      <c r="AW870" s="362"/>
      <c r="AX870" s="362"/>
    </row>
    <row r="871" spans="1:50" ht="30" customHeight="1" x14ac:dyDescent="0.15">
      <c r="A871" s="378">
        <v>2</v>
      </c>
      <c r="B871" s="378">
        <v>1</v>
      </c>
      <c r="C871" s="363" t="s">
        <v>655</v>
      </c>
      <c r="D871" s="349"/>
      <c r="E871" s="349"/>
      <c r="F871" s="349"/>
      <c r="G871" s="349"/>
      <c r="H871" s="349"/>
      <c r="I871" s="349"/>
      <c r="J871" s="350">
        <v>5010401007547</v>
      </c>
      <c r="K871" s="351"/>
      <c r="L871" s="351"/>
      <c r="M871" s="351"/>
      <c r="N871" s="351"/>
      <c r="O871" s="351"/>
      <c r="P871" s="364" t="s">
        <v>656</v>
      </c>
      <c r="Q871" s="352"/>
      <c r="R871" s="352"/>
      <c r="S871" s="352"/>
      <c r="T871" s="352"/>
      <c r="U871" s="352"/>
      <c r="V871" s="352"/>
      <c r="W871" s="352"/>
      <c r="X871" s="352"/>
      <c r="Y871" s="353">
        <v>0.37</v>
      </c>
      <c r="Z871" s="354"/>
      <c r="AA871" s="354"/>
      <c r="AB871" s="355"/>
      <c r="AC871" s="365" t="s">
        <v>604</v>
      </c>
      <c r="AD871" s="373"/>
      <c r="AE871" s="373"/>
      <c r="AF871" s="373"/>
      <c r="AG871" s="373"/>
      <c r="AH871" s="374" t="s">
        <v>566</v>
      </c>
      <c r="AI871" s="375"/>
      <c r="AJ871" s="375"/>
      <c r="AK871" s="375"/>
      <c r="AL871" s="374" t="s">
        <v>566</v>
      </c>
      <c r="AM871" s="375"/>
      <c r="AN871" s="375"/>
      <c r="AO871" s="375"/>
      <c r="AP871" s="362" t="s">
        <v>575</v>
      </c>
      <c r="AQ871" s="362"/>
      <c r="AR871" s="362"/>
      <c r="AS871" s="362"/>
      <c r="AT871" s="362"/>
      <c r="AU871" s="362"/>
      <c r="AV871" s="362"/>
      <c r="AW871" s="362"/>
      <c r="AX871" s="362"/>
    </row>
    <row r="872" spans="1:50" ht="30" customHeight="1" x14ac:dyDescent="0.15">
      <c r="A872" s="378">
        <v>3</v>
      </c>
      <c r="B872" s="378">
        <v>1</v>
      </c>
      <c r="C872" s="363" t="s">
        <v>657</v>
      </c>
      <c r="D872" s="349"/>
      <c r="E872" s="349"/>
      <c r="F872" s="349"/>
      <c r="G872" s="349"/>
      <c r="H872" s="349"/>
      <c r="I872" s="349"/>
      <c r="J872" s="350">
        <v>8011401002733</v>
      </c>
      <c r="K872" s="351"/>
      <c r="L872" s="351"/>
      <c r="M872" s="351"/>
      <c r="N872" s="351"/>
      <c r="O872" s="351"/>
      <c r="P872" s="364" t="s">
        <v>658</v>
      </c>
      <c r="Q872" s="352"/>
      <c r="R872" s="352"/>
      <c r="S872" s="352"/>
      <c r="T872" s="352"/>
      <c r="U872" s="352"/>
      <c r="V872" s="352"/>
      <c r="W872" s="352"/>
      <c r="X872" s="352"/>
      <c r="Y872" s="353">
        <v>0.2</v>
      </c>
      <c r="Z872" s="354"/>
      <c r="AA872" s="354"/>
      <c r="AB872" s="355"/>
      <c r="AC872" s="365" t="s">
        <v>604</v>
      </c>
      <c r="AD872" s="373"/>
      <c r="AE872" s="373"/>
      <c r="AF872" s="373"/>
      <c r="AG872" s="373"/>
      <c r="AH872" s="374" t="s">
        <v>566</v>
      </c>
      <c r="AI872" s="375"/>
      <c r="AJ872" s="375"/>
      <c r="AK872" s="375"/>
      <c r="AL872" s="374" t="s">
        <v>566</v>
      </c>
      <c r="AM872" s="375"/>
      <c r="AN872" s="375"/>
      <c r="AO872" s="375"/>
      <c r="AP872" s="362" t="s">
        <v>575</v>
      </c>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0"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0" t="s">
        <v>462</v>
      </c>
      <c r="AD902" s="150"/>
      <c r="AE902" s="150"/>
      <c r="AF902" s="150"/>
      <c r="AG902" s="150"/>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0"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0" t="s">
        <v>462</v>
      </c>
      <c r="AD935" s="150"/>
      <c r="AE935" s="150"/>
      <c r="AF935" s="150"/>
      <c r="AG935" s="150"/>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0"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0" t="s">
        <v>462</v>
      </c>
      <c r="AD968" s="150"/>
      <c r="AE968" s="150"/>
      <c r="AF968" s="150"/>
      <c r="AG968" s="150"/>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0"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0" t="s">
        <v>462</v>
      </c>
      <c r="AD1001" s="150"/>
      <c r="AE1001" s="150"/>
      <c r="AF1001" s="150"/>
      <c r="AG1001" s="150"/>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0"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0" t="s">
        <v>462</v>
      </c>
      <c r="AD1034" s="150"/>
      <c r="AE1034" s="150"/>
      <c r="AF1034" s="150"/>
      <c r="AG1034" s="150"/>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0"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0" t="s">
        <v>462</v>
      </c>
      <c r="AD1067" s="150"/>
      <c r="AE1067" s="150"/>
      <c r="AF1067" s="150"/>
      <c r="AG1067" s="150"/>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385</v>
      </c>
      <c r="D1101" s="382"/>
      <c r="E1101" s="150" t="s">
        <v>384</v>
      </c>
      <c r="F1101" s="382"/>
      <c r="G1101" s="382"/>
      <c r="H1101" s="382"/>
      <c r="I1101" s="382"/>
      <c r="J1101" s="150" t="s">
        <v>419</v>
      </c>
      <c r="K1101" s="150"/>
      <c r="L1101" s="150"/>
      <c r="M1101" s="150"/>
      <c r="N1101" s="150"/>
      <c r="O1101" s="150"/>
      <c r="P1101" s="369" t="s">
        <v>27</v>
      </c>
      <c r="Q1101" s="369"/>
      <c r="R1101" s="369"/>
      <c r="S1101" s="369"/>
      <c r="T1101" s="369"/>
      <c r="U1101" s="369"/>
      <c r="V1101" s="369"/>
      <c r="W1101" s="369"/>
      <c r="X1101" s="369"/>
      <c r="Y1101" s="150" t="s">
        <v>421</v>
      </c>
      <c r="Z1101" s="382"/>
      <c r="AA1101" s="382"/>
      <c r="AB1101" s="382"/>
      <c r="AC1101" s="150" t="s">
        <v>367</v>
      </c>
      <c r="AD1101" s="150"/>
      <c r="AE1101" s="150"/>
      <c r="AF1101" s="150"/>
      <c r="AG1101" s="150"/>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8" t="s">
        <v>610</v>
      </c>
      <c r="F1102" s="377"/>
      <c r="G1102" s="377"/>
      <c r="H1102" s="377"/>
      <c r="I1102" s="377"/>
      <c r="J1102" s="350" t="s">
        <v>611</v>
      </c>
      <c r="K1102" s="351"/>
      <c r="L1102" s="351"/>
      <c r="M1102" s="351"/>
      <c r="N1102" s="351"/>
      <c r="O1102" s="351"/>
      <c r="P1102" s="364" t="s">
        <v>612</v>
      </c>
      <c r="Q1102" s="352"/>
      <c r="R1102" s="352"/>
      <c r="S1102" s="352"/>
      <c r="T1102" s="352"/>
      <c r="U1102" s="352"/>
      <c r="V1102" s="352"/>
      <c r="W1102" s="352"/>
      <c r="X1102" s="352"/>
      <c r="Y1102" s="353" t="s">
        <v>610</v>
      </c>
      <c r="Z1102" s="354"/>
      <c r="AA1102" s="354"/>
      <c r="AB1102" s="355"/>
      <c r="AC1102" s="356"/>
      <c r="AD1102" s="356"/>
      <c r="AE1102" s="356"/>
      <c r="AF1102" s="356"/>
      <c r="AG1102" s="356"/>
      <c r="AH1102" s="357" t="s">
        <v>613</v>
      </c>
      <c r="AI1102" s="358"/>
      <c r="AJ1102" s="358"/>
      <c r="AK1102" s="358"/>
      <c r="AL1102" s="359" t="s">
        <v>613</v>
      </c>
      <c r="AM1102" s="360"/>
      <c r="AN1102" s="360"/>
      <c r="AO1102" s="361"/>
      <c r="AP1102" s="362" t="s">
        <v>613</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8"/>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783:X783"/>
    <mergeCell ref="Y783:AB783"/>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783:K783"/>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39:AA439"/>
    <mergeCell ref="AB439:AD439"/>
    <mergeCell ref="AB445:AD445"/>
    <mergeCell ref="AE445:AH445"/>
    <mergeCell ref="AI445:AL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823:Y829 Y783">
    <cfRule type="expression" dxfId="2709" priority="14003">
      <formula>IF(RIGHT(TEXT(P14,"0.#"),1)=".",FALSE,TRUE)</formula>
    </cfRule>
    <cfRule type="expression" dxfId="2708" priority="14004">
      <formula>IF(RIGHT(TEXT(P14,"0.#"),1)=".",TRUE,FALSE)</formula>
    </cfRule>
  </conditionalFormatting>
  <conditionalFormatting sqref="AE32 AI32 AM32 AQ32 AU32">
    <cfRule type="expression" dxfId="2707" priority="13993">
      <formula>IF(RIGHT(TEXT(AE32,"0.#"),1)=".",FALSE,TRUE)</formula>
    </cfRule>
    <cfRule type="expression" dxfId="2706" priority="13994">
      <formula>IF(RIGHT(TEXT(AE32,"0.#"),1)=".",TRUE,FALSE)</formula>
    </cfRule>
  </conditionalFormatting>
  <conditionalFormatting sqref="P18:AX18">
    <cfRule type="expression" dxfId="2705" priority="13879">
      <formula>IF(RIGHT(TEXT(P18,"0.#"),1)=".",FALSE,TRUE)</formula>
    </cfRule>
    <cfRule type="expression" dxfId="2704" priority="13880">
      <formula>IF(RIGHT(TEXT(P18,"0.#"),1)=".",TRUE,FALSE)</formula>
    </cfRule>
  </conditionalFormatting>
  <conditionalFormatting sqref="Y782">
    <cfRule type="expression" dxfId="2703" priority="13875">
      <formula>IF(RIGHT(TEXT(Y782,"0.#"),1)=".",FALSE,TRUE)</formula>
    </cfRule>
    <cfRule type="expression" dxfId="2702" priority="13876">
      <formula>IF(RIGHT(TEXT(Y782,"0.#"),1)=".",TRUE,FALSE)</formula>
    </cfRule>
  </conditionalFormatting>
  <conditionalFormatting sqref="Y791">
    <cfRule type="expression" dxfId="2701" priority="13871">
      <formula>IF(RIGHT(TEXT(Y791,"0.#"),1)=".",FALSE,TRUE)</formula>
    </cfRule>
    <cfRule type="expression" dxfId="2700" priority="13872">
      <formula>IF(RIGHT(TEXT(Y791,"0.#"),1)=".",TRUE,FALSE)</formula>
    </cfRule>
  </conditionalFormatting>
  <conditionalFormatting sqref="Y820 Y809:Y816 Y807 Y796:Y803 Y794">
    <cfRule type="expression" dxfId="2699" priority="13653">
      <formula>IF(RIGHT(TEXT(Y794,"0.#"),1)=".",FALSE,TRUE)</formula>
    </cfRule>
    <cfRule type="expression" dxfId="2698" priority="13654">
      <formula>IF(RIGHT(TEXT(Y794,"0.#"),1)=".",TRUE,FALSE)</formula>
    </cfRule>
  </conditionalFormatting>
  <conditionalFormatting sqref="P16:AQ17 P15:AX15 P13:AX13">
    <cfRule type="expression" dxfId="2697" priority="13701">
      <formula>IF(RIGHT(TEXT(P13,"0.#"),1)=".",FALSE,TRUE)</formula>
    </cfRule>
    <cfRule type="expression" dxfId="2696" priority="13702">
      <formula>IF(RIGHT(TEXT(P13,"0.#"),1)=".",TRUE,FALSE)</formula>
    </cfRule>
  </conditionalFormatting>
  <conditionalFormatting sqref="P19:AJ19">
    <cfRule type="expression" dxfId="2695" priority="13699">
      <formula>IF(RIGHT(TEXT(P19,"0.#"),1)=".",FALSE,TRUE)</formula>
    </cfRule>
    <cfRule type="expression" dxfId="2694" priority="13700">
      <formula>IF(RIGHT(TEXT(P19,"0.#"),1)=".",TRUE,FALSE)</formula>
    </cfRule>
  </conditionalFormatting>
  <conditionalFormatting sqref="AE101 AI101 AM101 AQ101 AU101">
    <cfRule type="expression" dxfId="2693" priority="13691">
      <formula>IF(RIGHT(TEXT(AE101,"0.#"),1)=".",FALSE,TRUE)</formula>
    </cfRule>
    <cfRule type="expression" dxfId="2692" priority="13692">
      <formula>IF(RIGHT(TEXT(AE101,"0.#"),1)=".",TRUE,FALSE)</formula>
    </cfRule>
  </conditionalFormatting>
  <conditionalFormatting sqref="Y784:Y790 Y781">
    <cfRule type="expression" dxfId="2691" priority="13677">
      <formula>IF(RIGHT(TEXT(Y781,"0.#"),1)=".",FALSE,TRUE)</formula>
    </cfRule>
    <cfRule type="expression" dxfId="2690" priority="13678">
      <formula>IF(RIGHT(TEXT(Y781,"0.#"),1)=".",TRUE,FALSE)</formula>
    </cfRule>
  </conditionalFormatting>
  <conditionalFormatting sqref="AU782">
    <cfRule type="expression" dxfId="2689" priority="13675">
      <formula>IF(RIGHT(TEXT(AU782,"0.#"),1)=".",FALSE,TRUE)</formula>
    </cfRule>
    <cfRule type="expression" dxfId="2688" priority="13676">
      <formula>IF(RIGHT(TEXT(AU782,"0.#"),1)=".",TRUE,FALSE)</formula>
    </cfRule>
  </conditionalFormatting>
  <conditionalFormatting sqref="AU791">
    <cfRule type="expression" dxfId="2687" priority="13673">
      <formula>IF(RIGHT(TEXT(AU791,"0.#"),1)=".",FALSE,TRUE)</formula>
    </cfRule>
    <cfRule type="expression" dxfId="2686" priority="13674">
      <formula>IF(RIGHT(TEXT(AU791,"0.#"),1)=".",TRUE,FALSE)</formula>
    </cfRule>
  </conditionalFormatting>
  <conditionalFormatting sqref="AU783:AU790 AU781">
    <cfRule type="expression" dxfId="2685" priority="13671">
      <formula>IF(RIGHT(TEXT(AU781,"0.#"),1)=".",FALSE,TRUE)</formula>
    </cfRule>
    <cfRule type="expression" dxfId="2684" priority="13672">
      <formula>IF(RIGHT(TEXT(AU781,"0.#"),1)=".",TRUE,FALSE)</formula>
    </cfRule>
  </conditionalFormatting>
  <conditionalFormatting sqref="Y821 Y808 Y795">
    <cfRule type="expression" dxfId="2683" priority="13657">
      <formula>IF(RIGHT(TEXT(Y795,"0.#"),1)=".",FALSE,TRUE)</formula>
    </cfRule>
    <cfRule type="expression" dxfId="2682" priority="13658">
      <formula>IF(RIGHT(TEXT(Y795,"0.#"),1)=".",TRUE,FALSE)</formula>
    </cfRule>
  </conditionalFormatting>
  <conditionalFormatting sqref="Y830 Y817 Y804">
    <cfRule type="expression" dxfId="2681" priority="13655">
      <formula>IF(RIGHT(TEXT(Y804,"0.#"),1)=".",FALSE,TRUE)</formula>
    </cfRule>
    <cfRule type="expression" dxfId="2680" priority="13656">
      <formula>IF(RIGHT(TEXT(Y804,"0.#"),1)=".",TRUE,FALSE)</formula>
    </cfRule>
  </conditionalFormatting>
  <conditionalFormatting sqref="AU821 AU808 AU795">
    <cfRule type="expression" dxfId="2679" priority="13651">
      <formula>IF(RIGHT(TEXT(AU795,"0.#"),1)=".",FALSE,TRUE)</formula>
    </cfRule>
    <cfRule type="expression" dxfId="2678" priority="13652">
      <formula>IF(RIGHT(TEXT(AU795,"0.#"),1)=".",TRUE,FALSE)</formula>
    </cfRule>
  </conditionalFormatting>
  <conditionalFormatting sqref="AU830 AU817 AU804">
    <cfRule type="expression" dxfId="2677" priority="13649">
      <formula>IF(RIGHT(TEXT(AU804,"0.#"),1)=".",FALSE,TRUE)</formula>
    </cfRule>
    <cfRule type="expression" dxfId="2676" priority="13650">
      <formula>IF(RIGHT(TEXT(AU804,"0.#"),1)=".",TRUE,FALSE)</formula>
    </cfRule>
  </conditionalFormatting>
  <conditionalFormatting sqref="AU822:AU829 AU820 AU809:AU816 AU807 AU796:AU803 AU794">
    <cfRule type="expression" dxfId="2675" priority="13647">
      <formula>IF(RIGHT(TEXT(AU794,"0.#"),1)=".",FALSE,TRUE)</formula>
    </cfRule>
    <cfRule type="expression" dxfId="2674" priority="13648">
      <formula>IF(RIGHT(TEXT(AU794,"0.#"),1)=".",TRUE,FALSE)</formula>
    </cfRule>
  </conditionalFormatting>
  <conditionalFormatting sqref="AM87">
    <cfRule type="expression" dxfId="2673" priority="13301">
      <formula>IF(RIGHT(TEXT(AM87,"0.#"),1)=".",FALSE,TRUE)</formula>
    </cfRule>
    <cfRule type="expression" dxfId="2672" priority="13302">
      <formula>IF(RIGHT(TEXT(AM87,"0.#"),1)=".",TRUE,FALSE)</formula>
    </cfRule>
  </conditionalFormatting>
  <conditionalFormatting sqref="AE55">
    <cfRule type="expression" dxfId="2671" priority="13369">
      <formula>IF(RIGHT(TEXT(AE55,"0.#"),1)=".",FALSE,TRUE)</formula>
    </cfRule>
    <cfRule type="expression" dxfId="2670" priority="13370">
      <formula>IF(RIGHT(TEXT(AE55,"0.#"),1)=".",TRUE,FALSE)</formula>
    </cfRule>
  </conditionalFormatting>
  <conditionalFormatting sqref="AI55">
    <cfRule type="expression" dxfId="2669" priority="13367">
      <formula>IF(RIGHT(TEXT(AI55,"0.#"),1)=".",FALSE,TRUE)</formula>
    </cfRule>
    <cfRule type="expression" dxfId="2668" priority="13368">
      <formula>IF(RIGHT(TEXT(AI55,"0.#"),1)=".",TRUE,FALSE)</formula>
    </cfRule>
  </conditionalFormatting>
  <conditionalFormatting sqref="AE33 AI33 AM33 AQ33 AU33">
    <cfRule type="expression" dxfId="2667" priority="13461">
      <formula>IF(RIGHT(TEXT(AE33,"0.#"),1)=".",FALSE,TRUE)</formula>
    </cfRule>
    <cfRule type="expression" dxfId="2666" priority="13462">
      <formula>IF(RIGHT(TEXT(AE33,"0.#"),1)=".",TRUE,FALSE)</formula>
    </cfRule>
  </conditionalFormatting>
  <conditionalFormatting sqref="AE34 AI34 AM34 AQ34 AU34">
    <cfRule type="expression" dxfId="2665" priority="13459">
      <formula>IF(RIGHT(TEXT(AE34,"0.#"),1)=".",FALSE,TRUE)</formula>
    </cfRule>
    <cfRule type="expression" dxfId="2664" priority="13460">
      <formula>IF(RIGHT(TEXT(AE34,"0.#"),1)=".",TRUE,FALSE)</formula>
    </cfRule>
  </conditionalFormatting>
  <conditionalFormatting sqref="AE53">
    <cfRule type="expression" dxfId="2663" priority="13373">
      <formula>IF(RIGHT(TEXT(AE53,"0.#"),1)=".",FALSE,TRUE)</formula>
    </cfRule>
    <cfRule type="expression" dxfId="2662" priority="13374">
      <formula>IF(RIGHT(TEXT(AE53,"0.#"),1)=".",TRUE,FALSE)</formula>
    </cfRule>
  </conditionalFormatting>
  <conditionalFormatting sqref="AE54">
    <cfRule type="expression" dxfId="2661" priority="13371">
      <formula>IF(RIGHT(TEXT(AE54,"0.#"),1)=".",FALSE,TRUE)</formula>
    </cfRule>
    <cfRule type="expression" dxfId="2660" priority="13372">
      <formula>IF(RIGHT(TEXT(AE54,"0.#"),1)=".",TRUE,FALSE)</formula>
    </cfRule>
  </conditionalFormatting>
  <conditionalFormatting sqref="AI54">
    <cfRule type="expression" dxfId="2659" priority="13365">
      <formula>IF(RIGHT(TEXT(AI54,"0.#"),1)=".",FALSE,TRUE)</formula>
    </cfRule>
    <cfRule type="expression" dxfId="2658" priority="13366">
      <formula>IF(RIGHT(TEXT(AI54,"0.#"),1)=".",TRUE,FALSE)</formula>
    </cfRule>
  </conditionalFormatting>
  <conditionalFormatting sqref="AI53">
    <cfRule type="expression" dxfId="2657" priority="13363">
      <formula>IF(RIGHT(TEXT(AI53,"0.#"),1)=".",FALSE,TRUE)</formula>
    </cfRule>
    <cfRule type="expression" dxfId="2656" priority="13364">
      <formula>IF(RIGHT(TEXT(AI53,"0.#"),1)=".",TRUE,FALSE)</formula>
    </cfRule>
  </conditionalFormatting>
  <conditionalFormatting sqref="AM53">
    <cfRule type="expression" dxfId="2655" priority="13361">
      <formula>IF(RIGHT(TEXT(AM53,"0.#"),1)=".",FALSE,TRUE)</formula>
    </cfRule>
    <cfRule type="expression" dxfId="2654" priority="13362">
      <formula>IF(RIGHT(TEXT(AM53,"0.#"),1)=".",TRUE,FALSE)</formula>
    </cfRule>
  </conditionalFormatting>
  <conditionalFormatting sqref="AM54">
    <cfRule type="expression" dxfId="2653" priority="13359">
      <formula>IF(RIGHT(TEXT(AM54,"0.#"),1)=".",FALSE,TRUE)</formula>
    </cfRule>
    <cfRule type="expression" dxfId="2652" priority="13360">
      <formula>IF(RIGHT(TEXT(AM54,"0.#"),1)=".",TRUE,FALSE)</formula>
    </cfRule>
  </conditionalFormatting>
  <conditionalFormatting sqref="AM55">
    <cfRule type="expression" dxfId="2651" priority="13357">
      <formula>IF(RIGHT(TEXT(AM55,"0.#"),1)=".",FALSE,TRUE)</formula>
    </cfRule>
    <cfRule type="expression" dxfId="2650" priority="13358">
      <formula>IF(RIGHT(TEXT(AM55,"0.#"),1)=".",TRUE,FALSE)</formula>
    </cfRule>
  </conditionalFormatting>
  <conditionalFormatting sqref="AE60">
    <cfRule type="expression" dxfId="2649" priority="13343">
      <formula>IF(RIGHT(TEXT(AE60,"0.#"),1)=".",FALSE,TRUE)</formula>
    </cfRule>
    <cfRule type="expression" dxfId="2648" priority="13344">
      <formula>IF(RIGHT(TEXT(AE60,"0.#"),1)=".",TRUE,FALSE)</formula>
    </cfRule>
  </conditionalFormatting>
  <conditionalFormatting sqref="AE61">
    <cfRule type="expression" dxfId="2647" priority="13341">
      <formula>IF(RIGHT(TEXT(AE61,"0.#"),1)=".",FALSE,TRUE)</formula>
    </cfRule>
    <cfRule type="expression" dxfId="2646" priority="13342">
      <formula>IF(RIGHT(TEXT(AE61,"0.#"),1)=".",TRUE,FALSE)</formula>
    </cfRule>
  </conditionalFormatting>
  <conditionalFormatting sqref="AE62">
    <cfRule type="expression" dxfId="2645" priority="13339">
      <formula>IF(RIGHT(TEXT(AE62,"0.#"),1)=".",FALSE,TRUE)</formula>
    </cfRule>
    <cfRule type="expression" dxfId="2644" priority="13340">
      <formula>IF(RIGHT(TEXT(AE62,"0.#"),1)=".",TRUE,FALSE)</formula>
    </cfRule>
  </conditionalFormatting>
  <conditionalFormatting sqref="AI62">
    <cfRule type="expression" dxfId="2643" priority="13337">
      <formula>IF(RIGHT(TEXT(AI62,"0.#"),1)=".",FALSE,TRUE)</formula>
    </cfRule>
    <cfRule type="expression" dxfId="2642" priority="13338">
      <formula>IF(RIGHT(TEXT(AI62,"0.#"),1)=".",TRUE,FALSE)</formula>
    </cfRule>
  </conditionalFormatting>
  <conditionalFormatting sqref="AI61">
    <cfRule type="expression" dxfId="2641" priority="13335">
      <formula>IF(RIGHT(TEXT(AI61,"0.#"),1)=".",FALSE,TRUE)</formula>
    </cfRule>
    <cfRule type="expression" dxfId="2640" priority="13336">
      <formula>IF(RIGHT(TEXT(AI61,"0.#"),1)=".",TRUE,FALSE)</formula>
    </cfRule>
  </conditionalFormatting>
  <conditionalFormatting sqref="AI60">
    <cfRule type="expression" dxfId="2639" priority="13333">
      <formula>IF(RIGHT(TEXT(AI60,"0.#"),1)=".",FALSE,TRUE)</formula>
    </cfRule>
    <cfRule type="expression" dxfId="2638" priority="13334">
      <formula>IF(RIGHT(TEXT(AI60,"0.#"),1)=".",TRUE,FALSE)</formula>
    </cfRule>
  </conditionalFormatting>
  <conditionalFormatting sqref="AM60">
    <cfRule type="expression" dxfId="2637" priority="13331">
      <formula>IF(RIGHT(TEXT(AM60,"0.#"),1)=".",FALSE,TRUE)</formula>
    </cfRule>
    <cfRule type="expression" dxfId="2636" priority="13332">
      <formula>IF(RIGHT(TEXT(AM60,"0.#"),1)=".",TRUE,FALSE)</formula>
    </cfRule>
  </conditionalFormatting>
  <conditionalFormatting sqref="AM61">
    <cfRule type="expression" dxfId="2635" priority="13329">
      <formula>IF(RIGHT(TEXT(AM61,"0.#"),1)=".",FALSE,TRUE)</formula>
    </cfRule>
    <cfRule type="expression" dxfId="2634" priority="13330">
      <formula>IF(RIGHT(TEXT(AM61,"0.#"),1)=".",TRUE,FALSE)</formula>
    </cfRule>
  </conditionalFormatting>
  <conditionalFormatting sqref="AM62">
    <cfRule type="expression" dxfId="2633" priority="13327">
      <formula>IF(RIGHT(TEXT(AM62,"0.#"),1)=".",FALSE,TRUE)</formula>
    </cfRule>
    <cfRule type="expression" dxfId="2632" priority="13328">
      <formula>IF(RIGHT(TEXT(AM62,"0.#"),1)=".",TRUE,FALSE)</formula>
    </cfRule>
  </conditionalFormatting>
  <conditionalFormatting sqref="AE87">
    <cfRule type="expression" dxfId="2631" priority="13313">
      <formula>IF(RIGHT(TEXT(AE87,"0.#"),1)=".",FALSE,TRUE)</formula>
    </cfRule>
    <cfRule type="expression" dxfId="2630" priority="13314">
      <formula>IF(RIGHT(TEXT(AE87,"0.#"),1)=".",TRUE,FALSE)</formula>
    </cfRule>
  </conditionalFormatting>
  <conditionalFormatting sqref="AE88">
    <cfRule type="expression" dxfId="2629" priority="13311">
      <formula>IF(RIGHT(TEXT(AE88,"0.#"),1)=".",FALSE,TRUE)</formula>
    </cfRule>
    <cfRule type="expression" dxfId="2628" priority="13312">
      <formula>IF(RIGHT(TEXT(AE88,"0.#"),1)=".",TRUE,FALSE)</formula>
    </cfRule>
  </conditionalFormatting>
  <conditionalFormatting sqref="AE89">
    <cfRule type="expression" dxfId="2627" priority="13309">
      <formula>IF(RIGHT(TEXT(AE89,"0.#"),1)=".",FALSE,TRUE)</formula>
    </cfRule>
    <cfRule type="expression" dxfId="2626" priority="13310">
      <formula>IF(RIGHT(TEXT(AE89,"0.#"),1)=".",TRUE,FALSE)</formula>
    </cfRule>
  </conditionalFormatting>
  <conditionalFormatting sqref="AI89">
    <cfRule type="expression" dxfId="2625" priority="13307">
      <formula>IF(RIGHT(TEXT(AI89,"0.#"),1)=".",FALSE,TRUE)</formula>
    </cfRule>
    <cfRule type="expression" dxfId="2624" priority="13308">
      <formula>IF(RIGHT(TEXT(AI89,"0.#"),1)=".",TRUE,FALSE)</formula>
    </cfRule>
  </conditionalFormatting>
  <conditionalFormatting sqref="AI88">
    <cfRule type="expression" dxfId="2623" priority="13305">
      <formula>IF(RIGHT(TEXT(AI88,"0.#"),1)=".",FALSE,TRUE)</formula>
    </cfRule>
    <cfRule type="expression" dxfId="2622" priority="13306">
      <formula>IF(RIGHT(TEXT(AI88,"0.#"),1)=".",TRUE,FALSE)</formula>
    </cfRule>
  </conditionalFormatting>
  <conditionalFormatting sqref="AI87">
    <cfRule type="expression" dxfId="2621" priority="13303">
      <formula>IF(RIGHT(TEXT(AI87,"0.#"),1)=".",FALSE,TRUE)</formula>
    </cfRule>
    <cfRule type="expression" dxfId="2620" priority="13304">
      <formula>IF(RIGHT(TEXT(AI87,"0.#"),1)=".",TRUE,FALSE)</formula>
    </cfRule>
  </conditionalFormatting>
  <conditionalFormatting sqref="AM88">
    <cfRule type="expression" dxfId="2619" priority="13299">
      <formula>IF(RIGHT(TEXT(AM88,"0.#"),1)=".",FALSE,TRUE)</formula>
    </cfRule>
    <cfRule type="expression" dxfId="2618" priority="13300">
      <formula>IF(RIGHT(TEXT(AM88,"0.#"),1)=".",TRUE,FALSE)</formula>
    </cfRule>
  </conditionalFormatting>
  <conditionalFormatting sqref="AM89">
    <cfRule type="expression" dxfId="2617" priority="13297">
      <formula>IF(RIGHT(TEXT(AM89,"0.#"),1)=".",FALSE,TRUE)</formula>
    </cfRule>
    <cfRule type="expression" dxfId="2616" priority="13298">
      <formula>IF(RIGHT(TEXT(AM89,"0.#"),1)=".",TRUE,FALSE)</formula>
    </cfRule>
  </conditionalFormatting>
  <conditionalFormatting sqref="AE92">
    <cfRule type="expression" dxfId="2615" priority="13283">
      <formula>IF(RIGHT(TEXT(AE92,"0.#"),1)=".",FALSE,TRUE)</formula>
    </cfRule>
    <cfRule type="expression" dxfId="2614" priority="13284">
      <formula>IF(RIGHT(TEXT(AE92,"0.#"),1)=".",TRUE,FALSE)</formula>
    </cfRule>
  </conditionalFormatting>
  <conditionalFormatting sqref="AE93">
    <cfRule type="expression" dxfId="2613" priority="13281">
      <formula>IF(RIGHT(TEXT(AE93,"0.#"),1)=".",FALSE,TRUE)</formula>
    </cfRule>
    <cfRule type="expression" dxfId="2612" priority="13282">
      <formula>IF(RIGHT(TEXT(AE93,"0.#"),1)=".",TRUE,FALSE)</formula>
    </cfRule>
  </conditionalFormatting>
  <conditionalFormatting sqref="AE94">
    <cfRule type="expression" dxfId="2611" priority="13279">
      <formula>IF(RIGHT(TEXT(AE94,"0.#"),1)=".",FALSE,TRUE)</formula>
    </cfRule>
    <cfRule type="expression" dxfId="2610" priority="13280">
      <formula>IF(RIGHT(TEXT(AE94,"0.#"),1)=".",TRUE,FALSE)</formula>
    </cfRule>
  </conditionalFormatting>
  <conditionalFormatting sqref="AI94">
    <cfRule type="expression" dxfId="2609" priority="13277">
      <formula>IF(RIGHT(TEXT(AI94,"0.#"),1)=".",FALSE,TRUE)</formula>
    </cfRule>
    <cfRule type="expression" dxfId="2608" priority="13278">
      <formula>IF(RIGHT(TEXT(AI94,"0.#"),1)=".",TRUE,FALSE)</formula>
    </cfRule>
  </conditionalFormatting>
  <conditionalFormatting sqref="AI93">
    <cfRule type="expression" dxfId="2607" priority="13275">
      <formula>IF(RIGHT(TEXT(AI93,"0.#"),1)=".",FALSE,TRUE)</formula>
    </cfRule>
    <cfRule type="expression" dxfId="2606" priority="13276">
      <formula>IF(RIGHT(TEXT(AI93,"0.#"),1)=".",TRUE,FALSE)</formula>
    </cfRule>
  </conditionalFormatting>
  <conditionalFormatting sqref="AI92">
    <cfRule type="expression" dxfId="2605" priority="13273">
      <formula>IF(RIGHT(TEXT(AI92,"0.#"),1)=".",FALSE,TRUE)</formula>
    </cfRule>
    <cfRule type="expression" dxfId="2604" priority="13274">
      <formula>IF(RIGHT(TEXT(AI92,"0.#"),1)=".",TRUE,FALSE)</formula>
    </cfRule>
  </conditionalFormatting>
  <conditionalFormatting sqref="AM92">
    <cfRule type="expression" dxfId="2603" priority="13271">
      <formula>IF(RIGHT(TEXT(AM92,"0.#"),1)=".",FALSE,TRUE)</formula>
    </cfRule>
    <cfRule type="expression" dxfId="2602" priority="13272">
      <formula>IF(RIGHT(TEXT(AM92,"0.#"),1)=".",TRUE,FALSE)</formula>
    </cfRule>
  </conditionalFormatting>
  <conditionalFormatting sqref="AM93">
    <cfRule type="expression" dxfId="2601" priority="13269">
      <formula>IF(RIGHT(TEXT(AM93,"0.#"),1)=".",FALSE,TRUE)</formula>
    </cfRule>
    <cfRule type="expression" dxfId="2600" priority="13270">
      <formula>IF(RIGHT(TEXT(AM93,"0.#"),1)=".",TRUE,FALSE)</formula>
    </cfRule>
  </conditionalFormatting>
  <conditionalFormatting sqref="AM94">
    <cfRule type="expression" dxfId="2599" priority="13267">
      <formula>IF(RIGHT(TEXT(AM94,"0.#"),1)=".",FALSE,TRUE)</formula>
    </cfRule>
    <cfRule type="expression" dxfId="2598" priority="13268">
      <formula>IF(RIGHT(TEXT(AM94,"0.#"),1)=".",TRUE,FALSE)</formula>
    </cfRule>
  </conditionalFormatting>
  <conditionalFormatting sqref="AE97">
    <cfRule type="expression" dxfId="2597" priority="13253">
      <formula>IF(RIGHT(TEXT(AE97,"0.#"),1)=".",FALSE,TRUE)</formula>
    </cfRule>
    <cfRule type="expression" dxfId="2596" priority="13254">
      <formula>IF(RIGHT(TEXT(AE97,"0.#"),1)=".",TRUE,FALSE)</formula>
    </cfRule>
  </conditionalFormatting>
  <conditionalFormatting sqref="AE98">
    <cfRule type="expression" dxfId="2595" priority="13251">
      <formula>IF(RIGHT(TEXT(AE98,"0.#"),1)=".",FALSE,TRUE)</formula>
    </cfRule>
    <cfRule type="expression" dxfId="2594" priority="13252">
      <formula>IF(RIGHT(TEXT(AE98,"0.#"),1)=".",TRUE,FALSE)</formula>
    </cfRule>
  </conditionalFormatting>
  <conditionalFormatting sqref="AE99">
    <cfRule type="expression" dxfId="2593" priority="13249">
      <formula>IF(RIGHT(TEXT(AE99,"0.#"),1)=".",FALSE,TRUE)</formula>
    </cfRule>
    <cfRule type="expression" dxfId="2592" priority="13250">
      <formula>IF(RIGHT(TEXT(AE99,"0.#"),1)=".",TRUE,FALSE)</formula>
    </cfRule>
  </conditionalFormatting>
  <conditionalFormatting sqref="AI99">
    <cfRule type="expression" dxfId="2591" priority="13247">
      <formula>IF(RIGHT(TEXT(AI99,"0.#"),1)=".",FALSE,TRUE)</formula>
    </cfRule>
    <cfRule type="expression" dxfId="2590" priority="13248">
      <formula>IF(RIGHT(TEXT(AI99,"0.#"),1)=".",TRUE,FALSE)</formula>
    </cfRule>
  </conditionalFormatting>
  <conditionalFormatting sqref="AI98">
    <cfRule type="expression" dxfId="2589" priority="13245">
      <formula>IF(RIGHT(TEXT(AI98,"0.#"),1)=".",FALSE,TRUE)</formula>
    </cfRule>
    <cfRule type="expression" dxfId="2588" priority="13246">
      <formula>IF(RIGHT(TEXT(AI98,"0.#"),1)=".",TRUE,FALSE)</formula>
    </cfRule>
  </conditionalFormatting>
  <conditionalFormatting sqref="AI97">
    <cfRule type="expression" dxfId="2587" priority="13243">
      <formula>IF(RIGHT(TEXT(AI97,"0.#"),1)=".",FALSE,TRUE)</formula>
    </cfRule>
    <cfRule type="expression" dxfId="2586" priority="13244">
      <formula>IF(RIGHT(TEXT(AI97,"0.#"),1)=".",TRUE,FALSE)</formula>
    </cfRule>
  </conditionalFormatting>
  <conditionalFormatting sqref="AM97">
    <cfRule type="expression" dxfId="2585" priority="13241">
      <formula>IF(RIGHT(TEXT(AM97,"0.#"),1)=".",FALSE,TRUE)</formula>
    </cfRule>
    <cfRule type="expression" dxfId="2584" priority="13242">
      <formula>IF(RIGHT(TEXT(AM97,"0.#"),1)=".",TRUE,FALSE)</formula>
    </cfRule>
  </conditionalFormatting>
  <conditionalFormatting sqref="AM98">
    <cfRule type="expression" dxfId="2583" priority="13239">
      <formula>IF(RIGHT(TEXT(AM98,"0.#"),1)=".",FALSE,TRUE)</formula>
    </cfRule>
    <cfRule type="expression" dxfId="2582" priority="13240">
      <formula>IF(RIGHT(TEXT(AM98,"0.#"),1)=".",TRUE,FALSE)</formula>
    </cfRule>
  </conditionalFormatting>
  <conditionalFormatting sqref="AM99">
    <cfRule type="expression" dxfId="2581" priority="13237">
      <formula>IF(RIGHT(TEXT(AM99,"0.#"),1)=".",FALSE,TRUE)</formula>
    </cfRule>
    <cfRule type="expression" dxfId="2580" priority="13238">
      <formula>IF(RIGHT(TEXT(AM99,"0.#"),1)=".",TRUE,FALSE)</formula>
    </cfRule>
  </conditionalFormatting>
  <conditionalFormatting sqref="AE102 AI102 AM102 AQ102 AU102">
    <cfRule type="expression" dxfId="2579" priority="13219">
      <formula>IF(RIGHT(TEXT(AE102,"0.#"),1)=".",FALSE,TRUE)</formula>
    </cfRule>
    <cfRule type="expression" dxfId="2578" priority="13220">
      <formula>IF(RIGHT(TEXT(AE102,"0.#"),1)=".",TRUE,FALSE)</formula>
    </cfRule>
  </conditionalFormatting>
  <conditionalFormatting sqref="AE104">
    <cfRule type="expression" dxfId="2577" priority="13211">
      <formula>IF(RIGHT(TEXT(AE104,"0.#"),1)=".",FALSE,TRUE)</formula>
    </cfRule>
    <cfRule type="expression" dxfId="2576" priority="13212">
      <formula>IF(RIGHT(TEXT(AE104,"0.#"),1)=".",TRUE,FALSE)</formula>
    </cfRule>
  </conditionalFormatting>
  <conditionalFormatting sqref="AI104">
    <cfRule type="expression" dxfId="2575" priority="13209">
      <formula>IF(RIGHT(TEXT(AI104,"0.#"),1)=".",FALSE,TRUE)</formula>
    </cfRule>
    <cfRule type="expression" dxfId="2574" priority="13210">
      <formula>IF(RIGHT(TEXT(AI104,"0.#"),1)=".",TRUE,FALSE)</formula>
    </cfRule>
  </conditionalFormatting>
  <conditionalFormatting sqref="AM104">
    <cfRule type="expression" dxfId="2573" priority="13207">
      <formula>IF(RIGHT(TEXT(AM104,"0.#"),1)=".",FALSE,TRUE)</formula>
    </cfRule>
    <cfRule type="expression" dxfId="2572" priority="13208">
      <formula>IF(RIGHT(TEXT(AM104,"0.#"),1)=".",TRUE,FALSE)</formula>
    </cfRule>
  </conditionalFormatting>
  <conditionalFormatting sqref="AE105">
    <cfRule type="expression" dxfId="2571" priority="13205">
      <formula>IF(RIGHT(TEXT(AE105,"0.#"),1)=".",FALSE,TRUE)</formula>
    </cfRule>
    <cfRule type="expression" dxfId="2570" priority="13206">
      <formula>IF(RIGHT(TEXT(AE105,"0.#"),1)=".",TRUE,FALSE)</formula>
    </cfRule>
  </conditionalFormatting>
  <conditionalFormatting sqref="AI105">
    <cfRule type="expression" dxfId="2569" priority="13203">
      <formula>IF(RIGHT(TEXT(AI105,"0.#"),1)=".",FALSE,TRUE)</formula>
    </cfRule>
    <cfRule type="expression" dxfId="2568" priority="13204">
      <formula>IF(RIGHT(TEXT(AI105,"0.#"),1)=".",TRUE,FALSE)</formula>
    </cfRule>
  </conditionalFormatting>
  <conditionalFormatting sqref="AM105">
    <cfRule type="expression" dxfId="2567" priority="13201">
      <formula>IF(RIGHT(TEXT(AM105,"0.#"),1)=".",FALSE,TRUE)</formula>
    </cfRule>
    <cfRule type="expression" dxfId="2566" priority="13202">
      <formula>IF(RIGHT(TEXT(AM105,"0.#"),1)=".",TRUE,FALSE)</formula>
    </cfRule>
  </conditionalFormatting>
  <conditionalFormatting sqref="AE107">
    <cfRule type="expression" dxfId="2565" priority="13197">
      <formula>IF(RIGHT(TEXT(AE107,"0.#"),1)=".",FALSE,TRUE)</formula>
    </cfRule>
    <cfRule type="expression" dxfId="2564" priority="13198">
      <formula>IF(RIGHT(TEXT(AE107,"0.#"),1)=".",TRUE,FALSE)</formula>
    </cfRule>
  </conditionalFormatting>
  <conditionalFormatting sqref="AI107">
    <cfRule type="expression" dxfId="2563" priority="13195">
      <formula>IF(RIGHT(TEXT(AI107,"0.#"),1)=".",FALSE,TRUE)</formula>
    </cfRule>
    <cfRule type="expression" dxfId="2562" priority="13196">
      <formula>IF(RIGHT(TEXT(AI107,"0.#"),1)=".",TRUE,FALSE)</formula>
    </cfRule>
  </conditionalFormatting>
  <conditionalFormatting sqref="AM107">
    <cfRule type="expression" dxfId="2561" priority="13193">
      <formula>IF(RIGHT(TEXT(AM107,"0.#"),1)=".",FALSE,TRUE)</formula>
    </cfRule>
    <cfRule type="expression" dxfId="2560" priority="13194">
      <formula>IF(RIGHT(TEXT(AM107,"0.#"),1)=".",TRUE,FALSE)</formula>
    </cfRule>
  </conditionalFormatting>
  <conditionalFormatting sqref="AE108">
    <cfRule type="expression" dxfId="2559" priority="13191">
      <formula>IF(RIGHT(TEXT(AE108,"0.#"),1)=".",FALSE,TRUE)</formula>
    </cfRule>
    <cfRule type="expression" dxfId="2558" priority="13192">
      <formula>IF(RIGHT(TEXT(AE108,"0.#"),1)=".",TRUE,FALSE)</formula>
    </cfRule>
  </conditionalFormatting>
  <conditionalFormatting sqref="AI108">
    <cfRule type="expression" dxfId="2557" priority="13189">
      <formula>IF(RIGHT(TEXT(AI108,"0.#"),1)=".",FALSE,TRUE)</formula>
    </cfRule>
    <cfRule type="expression" dxfId="2556" priority="13190">
      <formula>IF(RIGHT(TEXT(AI108,"0.#"),1)=".",TRUE,FALSE)</formula>
    </cfRule>
  </conditionalFormatting>
  <conditionalFormatting sqref="AM108">
    <cfRule type="expression" dxfId="2555" priority="13187">
      <formula>IF(RIGHT(TEXT(AM108,"0.#"),1)=".",FALSE,TRUE)</formula>
    </cfRule>
    <cfRule type="expression" dxfId="2554" priority="13188">
      <formula>IF(RIGHT(TEXT(AM108,"0.#"),1)=".",TRUE,FALSE)</formula>
    </cfRule>
  </conditionalFormatting>
  <conditionalFormatting sqref="AE110">
    <cfRule type="expression" dxfId="2553" priority="13183">
      <formula>IF(RIGHT(TEXT(AE110,"0.#"),1)=".",FALSE,TRUE)</formula>
    </cfRule>
    <cfRule type="expression" dxfId="2552" priority="13184">
      <formula>IF(RIGHT(TEXT(AE110,"0.#"),1)=".",TRUE,FALSE)</formula>
    </cfRule>
  </conditionalFormatting>
  <conditionalFormatting sqref="AI110">
    <cfRule type="expression" dxfId="2551" priority="13181">
      <formula>IF(RIGHT(TEXT(AI110,"0.#"),1)=".",FALSE,TRUE)</formula>
    </cfRule>
    <cfRule type="expression" dxfId="2550" priority="13182">
      <formula>IF(RIGHT(TEXT(AI110,"0.#"),1)=".",TRUE,FALSE)</formula>
    </cfRule>
  </conditionalFormatting>
  <conditionalFormatting sqref="AM110">
    <cfRule type="expression" dxfId="2549" priority="13179">
      <formula>IF(RIGHT(TEXT(AM110,"0.#"),1)=".",FALSE,TRUE)</formula>
    </cfRule>
    <cfRule type="expression" dxfId="2548" priority="13180">
      <formula>IF(RIGHT(TEXT(AM110,"0.#"),1)=".",TRUE,FALSE)</formula>
    </cfRule>
  </conditionalFormatting>
  <conditionalFormatting sqref="AE111">
    <cfRule type="expression" dxfId="2547" priority="13177">
      <formula>IF(RIGHT(TEXT(AE111,"0.#"),1)=".",FALSE,TRUE)</formula>
    </cfRule>
    <cfRule type="expression" dxfId="2546" priority="13178">
      <formula>IF(RIGHT(TEXT(AE111,"0.#"),1)=".",TRUE,FALSE)</formula>
    </cfRule>
  </conditionalFormatting>
  <conditionalFormatting sqref="AI111">
    <cfRule type="expression" dxfId="2545" priority="13175">
      <formula>IF(RIGHT(TEXT(AI111,"0.#"),1)=".",FALSE,TRUE)</formula>
    </cfRule>
    <cfRule type="expression" dxfId="2544" priority="13176">
      <formula>IF(RIGHT(TEXT(AI111,"0.#"),1)=".",TRUE,FALSE)</formula>
    </cfRule>
  </conditionalFormatting>
  <conditionalFormatting sqref="AM111">
    <cfRule type="expression" dxfId="2543" priority="13173">
      <formula>IF(RIGHT(TEXT(AM111,"0.#"),1)=".",FALSE,TRUE)</formula>
    </cfRule>
    <cfRule type="expression" dxfId="2542" priority="13174">
      <formula>IF(RIGHT(TEXT(AM111,"0.#"),1)=".",TRUE,FALSE)</formula>
    </cfRule>
  </conditionalFormatting>
  <conditionalFormatting sqref="AE113">
    <cfRule type="expression" dxfId="2541" priority="13169">
      <formula>IF(RIGHT(TEXT(AE113,"0.#"),1)=".",FALSE,TRUE)</formula>
    </cfRule>
    <cfRule type="expression" dxfId="2540" priority="13170">
      <formula>IF(RIGHT(TEXT(AE113,"0.#"),1)=".",TRUE,FALSE)</formula>
    </cfRule>
  </conditionalFormatting>
  <conditionalFormatting sqref="AI113">
    <cfRule type="expression" dxfId="2539" priority="13167">
      <formula>IF(RIGHT(TEXT(AI113,"0.#"),1)=".",FALSE,TRUE)</formula>
    </cfRule>
    <cfRule type="expression" dxfId="2538" priority="13168">
      <formula>IF(RIGHT(TEXT(AI113,"0.#"),1)=".",TRUE,FALSE)</formula>
    </cfRule>
  </conditionalFormatting>
  <conditionalFormatting sqref="AM113">
    <cfRule type="expression" dxfId="2537" priority="13165">
      <formula>IF(RIGHT(TEXT(AM113,"0.#"),1)=".",FALSE,TRUE)</formula>
    </cfRule>
    <cfRule type="expression" dxfId="2536" priority="13166">
      <formula>IF(RIGHT(TEXT(AM113,"0.#"),1)=".",TRUE,FALSE)</formula>
    </cfRule>
  </conditionalFormatting>
  <conditionalFormatting sqref="AE114">
    <cfRule type="expression" dxfId="2535" priority="13163">
      <formula>IF(RIGHT(TEXT(AE114,"0.#"),1)=".",FALSE,TRUE)</formula>
    </cfRule>
    <cfRule type="expression" dxfId="2534" priority="13164">
      <formula>IF(RIGHT(TEXT(AE114,"0.#"),1)=".",TRUE,FALSE)</formula>
    </cfRule>
  </conditionalFormatting>
  <conditionalFormatting sqref="AI114">
    <cfRule type="expression" dxfId="2533" priority="13161">
      <formula>IF(RIGHT(TEXT(AI114,"0.#"),1)=".",FALSE,TRUE)</formula>
    </cfRule>
    <cfRule type="expression" dxfId="2532" priority="13162">
      <formula>IF(RIGHT(TEXT(AI114,"0.#"),1)=".",TRUE,FALSE)</formula>
    </cfRule>
  </conditionalFormatting>
  <conditionalFormatting sqref="AM114">
    <cfRule type="expression" dxfId="2531" priority="13159">
      <formula>IF(RIGHT(TEXT(AM114,"0.#"),1)=".",FALSE,TRUE)</formula>
    </cfRule>
    <cfRule type="expression" dxfId="2530" priority="13160">
      <formula>IF(RIGHT(TEXT(AM114,"0.#"),1)=".",TRUE,FALSE)</formula>
    </cfRule>
  </conditionalFormatting>
  <conditionalFormatting sqref="AE116 AQ116 AI116 AM116">
    <cfRule type="expression" dxfId="2529" priority="13155">
      <formula>IF(RIGHT(TEXT(AE116,"0.#"),1)=".",FALSE,TRUE)</formula>
    </cfRule>
    <cfRule type="expression" dxfId="2528" priority="13156">
      <formula>IF(RIGHT(TEXT(AE116,"0.#"),1)=".",TRUE,FALSE)</formula>
    </cfRule>
  </conditionalFormatting>
  <conditionalFormatting sqref="AE117 AI117 AM117">
    <cfRule type="expression" dxfId="2527" priority="13149">
      <formula>IF(RIGHT(TEXT(AE117,"0.#"),1)=".",FALSE,TRUE)</formula>
    </cfRule>
    <cfRule type="expression" dxfId="2526" priority="13150">
      <formula>IF(RIGHT(TEXT(AE117,"0.#"),1)=".",TRUE,FALSE)</formula>
    </cfRule>
  </conditionalFormatting>
  <conditionalFormatting sqref="AQ117">
    <cfRule type="expression" dxfId="2525" priority="13143">
      <formula>IF(RIGHT(TEXT(AQ117,"0.#"),1)=".",FALSE,TRUE)</formula>
    </cfRule>
    <cfRule type="expression" dxfId="2524" priority="13144">
      <formula>IF(RIGHT(TEXT(AQ117,"0.#"),1)=".",TRUE,FALSE)</formula>
    </cfRule>
  </conditionalFormatting>
  <conditionalFormatting sqref="AE119 AQ119">
    <cfRule type="expression" dxfId="2523" priority="13141">
      <formula>IF(RIGHT(TEXT(AE119,"0.#"),1)=".",FALSE,TRUE)</formula>
    </cfRule>
    <cfRule type="expression" dxfId="2522" priority="13142">
      <formula>IF(RIGHT(TEXT(AE119,"0.#"),1)=".",TRUE,FALSE)</formula>
    </cfRule>
  </conditionalFormatting>
  <conditionalFormatting sqref="AI119">
    <cfRule type="expression" dxfId="2521" priority="13139">
      <formula>IF(RIGHT(TEXT(AI119,"0.#"),1)=".",FALSE,TRUE)</formula>
    </cfRule>
    <cfRule type="expression" dxfId="2520" priority="13140">
      <formula>IF(RIGHT(TEXT(AI119,"0.#"),1)=".",TRUE,FALSE)</formula>
    </cfRule>
  </conditionalFormatting>
  <conditionalFormatting sqref="AM119">
    <cfRule type="expression" dxfId="2519" priority="13137">
      <formula>IF(RIGHT(TEXT(AM119,"0.#"),1)=".",FALSE,TRUE)</formula>
    </cfRule>
    <cfRule type="expression" dxfId="2518" priority="13138">
      <formula>IF(RIGHT(TEXT(AM119,"0.#"),1)=".",TRUE,FALSE)</formula>
    </cfRule>
  </conditionalFormatting>
  <conditionalFormatting sqref="AQ120">
    <cfRule type="expression" dxfId="2517" priority="13129">
      <formula>IF(RIGHT(TEXT(AQ120,"0.#"),1)=".",FALSE,TRUE)</formula>
    </cfRule>
    <cfRule type="expression" dxfId="2516" priority="13130">
      <formula>IF(RIGHT(TEXT(AQ120,"0.#"),1)=".",TRUE,FALSE)</formula>
    </cfRule>
  </conditionalFormatting>
  <conditionalFormatting sqref="AE122 AQ122">
    <cfRule type="expression" dxfId="2515" priority="13127">
      <formula>IF(RIGHT(TEXT(AE122,"0.#"),1)=".",FALSE,TRUE)</formula>
    </cfRule>
    <cfRule type="expression" dxfId="2514" priority="13128">
      <formula>IF(RIGHT(TEXT(AE122,"0.#"),1)=".",TRUE,FALSE)</formula>
    </cfRule>
  </conditionalFormatting>
  <conditionalFormatting sqref="AI122">
    <cfRule type="expression" dxfId="2513" priority="13125">
      <formula>IF(RIGHT(TEXT(AI122,"0.#"),1)=".",FALSE,TRUE)</formula>
    </cfRule>
    <cfRule type="expression" dxfId="2512" priority="13126">
      <formula>IF(RIGHT(TEXT(AI122,"0.#"),1)=".",TRUE,FALSE)</formula>
    </cfRule>
  </conditionalFormatting>
  <conditionalFormatting sqref="AM122">
    <cfRule type="expression" dxfId="2511" priority="13123">
      <formula>IF(RIGHT(TEXT(AM122,"0.#"),1)=".",FALSE,TRUE)</formula>
    </cfRule>
    <cfRule type="expression" dxfId="2510" priority="13124">
      <formula>IF(RIGHT(TEXT(AM122,"0.#"),1)=".",TRUE,FALSE)</formula>
    </cfRule>
  </conditionalFormatting>
  <conditionalFormatting sqref="AQ123">
    <cfRule type="expression" dxfId="2509" priority="13115">
      <formula>IF(RIGHT(TEXT(AQ123,"0.#"),1)=".",FALSE,TRUE)</formula>
    </cfRule>
    <cfRule type="expression" dxfId="2508" priority="13116">
      <formula>IF(RIGHT(TEXT(AQ123,"0.#"),1)=".",TRUE,FALSE)</formula>
    </cfRule>
  </conditionalFormatting>
  <conditionalFormatting sqref="AE125 AQ125">
    <cfRule type="expression" dxfId="2507" priority="13113">
      <formula>IF(RIGHT(TEXT(AE125,"0.#"),1)=".",FALSE,TRUE)</formula>
    </cfRule>
    <cfRule type="expression" dxfId="2506" priority="13114">
      <formula>IF(RIGHT(TEXT(AE125,"0.#"),1)=".",TRUE,FALSE)</formula>
    </cfRule>
  </conditionalFormatting>
  <conditionalFormatting sqref="AI125">
    <cfRule type="expression" dxfId="2505" priority="13111">
      <formula>IF(RIGHT(TEXT(AI125,"0.#"),1)=".",FALSE,TRUE)</formula>
    </cfRule>
    <cfRule type="expression" dxfId="2504" priority="13112">
      <formula>IF(RIGHT(TEXT(AI125,"0.#"),1)=".",TRUE,FALSE)</formula>
    </cfRule>
  </conditionalFormatting>
  <conditionalFormatting sqref="AM125">
    <cfRule type="expression" dxfId="2503" priority="13109">
      <formula>IF(RIGHT(TEXT(AM125,"0.#"),1)=".",FALSE,TRUE)</formula>
    </cfRule>
    <cfRule type="expression" dxfId="2502" priority="13110">
      <formula>IF(RIGHT(TEXT(AM125,"0.#"),1)=".",TRUE,FALSE)</formula>
    </cfRule>
  </conditionalFormatting>
  <conditionalFormatting sqref="AQ126">
    <cfRule type="expression" dxfId="2501" priority="13101">
      <formula>IF(RIGHT(TEXT(AQ126,"0.#"),1)=".",FALSE,TRUE)</formula>
    </cfRule>
    <cfRule type="expression" dxfId="2500" priority="13102">
      <formula>IF(RIGHT(TEXT(AQ126,"0.#"),1)=".",TRUE,FALSE)</formula>
    </cfRule>
  </conditionalFormatting>
  <conditionalFormatting sqref="AE128 AQ128">
    <cfRule type="expression" dxfId="2499" priority="13099">
      <formula>IF(RIGHT(TEXT(AE128,"0.#"),1)=".",FALSE,TRUE)</formula>
    </cfRule>
    <cfRule type="expression" dxfId="2498" priority="13100">
      <formula>IF(RIGHT(TEXT(AE128,"0.#"),1)=".",TRUE,FALSE)</formula>
    </cfRule>
  </conditionalFormatting>
  <conditionalFormatting sqref="AI128">
    <cfRule type="expression" dxfId="2497" priority="13097">
      <formula>IF(RIGHT(TEXT(AI128,"0.#"),1)=".",FALSE,TRUE)</formula>
    </cfRule>
    <cfRule type="expression" dxfId="2496" priority="13098">
      <formula>IF(RIGHT(TEXT(AI128,"0.#"),1)=".",TRUE,FALSE)</formula>
    </cfRule>
  </conditionalFormatting>
  <conditionalFormatting sqref="AM128">
    <cfRule type="expression" dxfId="2495" priority="13095">
      <formula>IF(RIGHT(TEXT(AM128,"0.#"),1)=".",FALSE,TRUE)</formula>
    </cfRule>
    <cfRule type="expression" dxfId="2494" priority="13096">
      <formula>IF(RIGHT(TEXT(AM128,"0.#"),1)=".",TRUE,FALSE)</formula>
    </cfRule>
  </conditionalFormatting>
  <conditionalFormatting sqref="AQ129">
    <cfRule type="expression" dxfId="2493" priority="13087">
      <formula>IF(RIGHT(TEXT(AQ129,"0.#"),1)=".",FALSE,TRUE)</formula>
    </cfRule>
    <cfRule type="expression" dxfId="2492" priority="13088">
      <formula>IF(RIGHT(TEXT(AQ129,"0.#"),1)=".",TRUE,FALSE)</formula>
    </cfRule>
  </conditionalFormatting>
  <conditionalFormatting sqref="AE75">
    <cfRule type="expression" dxfId="2491" priority="13085">
      <formula>IF(RIGHT(TEXT(AE75,"0.#"),1)=".",FALSE,TRUE)</formula>
    </cfRule>
    <cfRule type="expression" dxfId="2490" priority="13086">
      <formula>IF(RIGHT(TEXT(AE75,"0.#"),1)=".",TRUE,FALSE)</formula>
    </cfRule>
  </conditionalFormatting>
  <conditionalFormatting sqref="AE76">
    <cfRule type="expression" dxfId="2489" priority="13083">
      <formula>IF(RIGHT(TEXT(AE76,"0.#"),1)=".",FALSE,TRUE)</formula>
    </cfRule>
    <cfRule type="expression" dxfId="2488" priority="13084">
      <formula>IF(RIGHT(TEXT(AE76,"0.#"),1)=".",TRUE,FALSE)</formula>
    </cfRule>
  </conditionalFormatting>
  <conditionalFormatting sqref="AE77">
    <cfRule type="expression" dxfId="2487" priority="13081">
      <formula>IF(RIGHT(TEXT(AE77,"0.#"),1)=".",FALSE,TRUE)</formula>
    </cfRule>
    <cfRule type="expression" dxfId="2486" priority="13082">
      <formula>IF(RIGHT(TEXT(AE77,"0.#"),1)=".",TRUE,FALSE)</formula>
    </cfRule>
  </conditionalFormatting>
  <conditionalFormatting sqref="AI77">
    <cfRule type="expression" dxfId="2485" priority="13079">
      <formula>IF(RIGHT(TEXT(AI77,"0.#"),1)=".",FALSE,TRUE)</formula>
    </cfRule>
    <cfRule type="expression" dxfId="2484" priority="13080">
      <formula>IF(RIGHT(TEXT(AI77,"0.#"),1)=".",TRUE,FALSE)</formula>
    </cfRule>
  </conditionalFormatting>
  <conditionalFormatting sqref="AI76">
    <cfRule type="expression" dxfId="2483" priority="13077">
      <formula>IF(RIGHT(TEXT(AI76,"0.#"),1)=".",FALSE,TRUE)</formula>
    </cfRule>
    <cfRule type="expression" dxfId="2482" priority="13078">
      <formula>IF(RIGHT(TEXT(AI76,"0.#"),1)=".",TRUE,FALSE)</formula>
    </cfRule>
  </conditionalFormatting>
  <conditionalFormatting sqref="AI75">
    <cfRule type="expression" dxfId="2481" priority="13075">
      <formula>IF(RIGHT(TEXT(AI75,"0.#"),1)=".",FALSE,TRUE)</formula>
    </cfRule>
    <cfRule type="expression" dxfId="2480" priority="13076">
      <formula>IF(RIGHT(TEXT(AI75,"0.#"),1)=".",TRUE,FALSE)</formula>
    </cfRule>
  </conditionalFormatting>
  <conditionalFormatting sqref="AM75">
    <cfRule type="expression" dxfId="2479" priority="13073">
      <formula>IF(RIGHT(TEXT(AM75,"0.#"),1)=".",FALSE,TRUE)</formula>
    </cfRule>
    <cfRule type="expression" dxfId="2478" priority="13074">
      <formula>IF(RIGHT(TEXT(AM75,"0.#"),1)=".",TRUE,FALSE)</formula>
    </cfRule>
  </conditionalFormatting>
  <conditionalFormatting sqref="AM76">
    <cfRule type="expression" dxfId="2477" priority="13071">
      <formula>IF(RIGHT(TEXT(AM76,"0.#"),1)=".",FALSE,TRUE)</formula>
    </cfRule>
    <cfRule type="expression" dxfId="2476" priority="13072">
      <formula>IF(RIGHT(TEXT(AM76,"0.#"),1)=".",TRUE,FALSE)</formula>
    </cfRule>
  </conditionalFormatting>
  <conditionalFormatting sqref="AM77">
    <cfRule type="expression" dxfId="2475" priority="13069">
      <formula>IF(RIGHT(TEXT(AM77,"0.#"),1)=".",FALSE,TRUE)</formula>
    </cfRule>
    <cfRule type="expression" dxfId="2474" priority="13070">
      <formula>IF(RIGHT(TEXT(AM77,"0.#"),1)=".",TRUE,FALSE)</formula>
    </cfRule>
  </conditionalFormatting>
  <conditionalFormatting sqref="AE134:AE135 AU134:AU135 AI134:AI135 AM134:AM135 AQ134:AQ135">
    <cfRule type="expression" dxfId="2473" priority="13055">
      <formula>IF(RIGHT(TEXT(AE134,"0.#"),1)=".",FALSE,TRUE)</formula>
    </cfRule>
    <cfRule type="expression" dxfId="2472" priority="13056">
      <formula>IF(RIGHT(TEXT(AE134,"0.#"),1)=".",TRUE,FALSE)</formula>
    </cfRule>
  </conditionalFormatting>
  <conditionalFormatting sqref="AE433 AI433 AM433 AQ433 AU433">
    <cfRule type="expression" dxfId="2471" priority="13025">
      <formula>IF(RIGHT(TEXT(AE433,"0.#"),1)=".",FALSE,TRUE)</formula>
    </cfRule>
    <cfRule type="expression" dxfId="2470" priority="13026">
      <formula>IF(RIGHT(TEXT(AE433,"0.#"),1)=".",TRUE,FALSE)</formula>
    </cfRule>
  </conditionalFormatting>
  <conditionalFormatting sqref="AE434 AI434 AM434 AQ434 AU434">
    <cfRule type="expression" dxfId="2469" priority="13023">
      <formula>IF(RIGHT(TEXT(AE434,"0.#"),1)=".",FALSE,TRUE)</formula>
    </cfRule>
    <cfRule type="expression" dxfId="2468" priority="13024">
      <formula>IF(RIGHT(TEXT(AE434,"0.#"),1)=".",TRUE,FALSE)</formula>
    </cfRule>
  </conditionalFormatting>
  <conditionalFormatting sqref="AE435 AI435 AM435 AQ435 AU435">
    <cfRule type="expression" dxfId="2467" priority="13021">
      <formula>IF(RIGHT(TEXT(AE435,"0.#"),1)=".",FALSE,TRUE)</formula>
    </cfRule>
    <cfRule type="expression" dxfId="2466" priority="13022">
      <formula>IF(RIGHT(TEXT(AE435,"0.#"),1)=".",TRUE,FALSE)</formula>
    </cfRule>
  </conditionalFormatting>
  <conditionalFormatting sqref="AL839:AO866">
    <cfRule type="expression" dxfId="2465" priority="6625">
      <formula>IF(AND(AL839&gt;=0, RIGHT(TEXT(AL839,"0.#"),1)&lt;&gt;"."),TRUE,FALSE)</formula>
    </cfRule>
    <cfRule type="expression" dxfId="2464" priority="6626">
      <formula>IF(AND(AL839&gt;=0, RIGHT(TEXT(AL839,"0.#"),1)="."),TRUE,FALSE)</formula>
    </cfRule>
    <cfRule type="expression" dxfId="2463" priority="6627">
      <formula>IF(AND(AL839&lt;0, RIGHT(TEXT(AL839,"0.#"),1)&lt;&gt;"."),TRUE,FALSE)</formula>
    </cfRule>
    <cfRule type="expression" dxfId="2462" priority="6628">
      <formula>IF(AND(AL839&lt;0, RIGHT(TEXT(AL839,"0.#"),1)="."),TRUE,FALSE)</formula>
    </cfRule>
  </conditionalFormatting>
  <conditionalFormatting sqref="AQ53:AQ55">
    <cfRule type="expression" dxfId="2461" priority="4647">
      <formula>IF(RIGHT(TEXT(AQ53,"0.#"),1)=".",FALSE,TRUE)</formula>
    </cfRule>
    <cfRule type="expression" dxfId="2460" priority="4648">
      <formula>IF(RIGHT(TEXT(AQ53,"0.#"),1)=".",TRUE,FALSE)</formula>
    </cfRule>
  </conditionalFormatting>
  <conditionalFormatting sqref="AU53:AU55">
    <cfRule type="expression" dxfId="2459" priority="4645">
      <formula>IF(RIGHT(TEXT(AU53,"0.#"),1)=".",FALSE,TRUE)</formula>
    </cfRule>
    <cfRule type="expression" dxfId="2458" priority="4646">
      <formula>IF(RIGHT(TEXT(AU53,"0.#"),1)=".",TRUE,FALSE)</formula>
    </cfRule>
  </conditionalFormatting>
  <conditionalFormatting sqref="AQ60:AQ62">
    <cfRule type="expression" dxfId="2457" priority="4643">
      <formula>IF(RIGHT(TEXT(AQ60,"0.#"),1)=".",FALSE,TRUE)</formula>
    </cfRule>
    <cfRule type="expression" dxfId="2456" priority="4644">
      <formula>IF(RIGHT(TEXT(AQ60,"0.#"),1)=".",TRUE,FALSE)</formula>
    </cfRule>
  </conditionalFormatting>
  <conditionalFormatting sqref="AU60:AU62">
    <cfRule type="expression" dxfId="2455" priority="4641">
      <formula>IF(RIGHT(TEXT(AU60,"0.#"),1)=".",FALSE,TRUE)</formula>
    </cfRule>
    <cfRule type="expression" dxfId="2454" priority="4642">
      <formula>IF(RIGHT(TEXT(AU60,"0.#"),1)=".",TRUE,FALSE)</formula>
    </cfRule>
  </conditionalFormatting>
  <conditionalFormatting sqref="AQ75:AQ77">
    <cfRule type="expression" dxfId="2453" priority="4639">
      <formula>IF(RIGHT(TEXT(AQ75,"0.#"),1)=".",FALSE,TRUE)</formula>
    </cfRule>
    <cfRule type="expression" dxfId="2452" priority="4640">
      <formula>IF(RIGHT(TEXT(AQ75,"0.#"),1)=".",TRUE,FALSE)</formula>
    </cfRule>
  </conditionalFormatting>
  <conditionalFormatting sqref="AU75:AU77">
    <cfRule type="expression" dxfId="2451" priority="4637">
      <formula>IF(RIGHT(TEXT(AU75,"0.#"),1)=".",FALSE,TRUE)</formula>
    </cfRule>
    <cfRule type="expression" dxfId="2450" priority="4638">
      <formula>IF(RIGHT(TEXT(AU75,"0.#"),1)=".",TRUE,FALSE)</formula>
    </cfRule>
  </conditionalFormatting>
  <conditionalFormatting sqref="AQ87:AQ89">
    <cfRule type="expression" dxfId="2449" priority="4635">
      <formula>IF(RIGHT(TEXT(AQ87,"0.#"),1)=".",FALSE,TRUE)</formula>
    </cfRule>
    <cfRule type="expression" dxfId="2448" priority="4636">
      <formula>IF(RIGHT(TEXT(AQ87,"0.#"),1)=".",TRUE,FALSE)</formula>
    </cfRule>
  </conditionalFormatting>
  <conditionalFormatting sqref="AU87:AU89">
    <cfRule type="expression" dxfId="2447" priority="4633">
      <formula>IF(RIGHT(TEXT(AU87,"0.#"),1)=".",FALSE,TRUE)</formula>
    </cfRule>
    <cfRule type="expression" dxfId="2446" priority="4634">
      <formula>IF(RIGHT(TEXT(AU87,"0.#"),1)=".",TRUE,FALSE)</formula>
    </cfRule>
  </conditionalFormatting>
  <conditionalFormatting sqref="AQ92:AQ94">
    <cfRule type="expression" dxfId="2445" priority="4631">
      <formula>IF(RIGHT(TEXT(AQ92,"0.#"),1)=".",FALSE,TRUE)</formula>
    </cfRule>
    <cfRule type="expression" dxfId="2444" priority="4632">
      <formula>IF(RIGHT(TEXT(AQ92,"0.#"),1)=".",TRUE,FALSE)</formula>
    </cfRule>
  </conditionalFormatting>
  <conditionalFormatting sqref="AU92:AU94">
    <cfRule type="expression" dxfId="2443" priority="4629">
      <formula>IF(RIGHT(TEXT(AU92,"0.#"),1)=".",FALSE,TRUE)</formula>
    </cfRule>
    <cfRule type="expression" dxfId="2442" priority="4630">
      <formula>IF(RIGHT(TEXT(AU92,"0.#"),1)=".",TRUE,FALSE)</formula>
    </cfRule>
  </conditionalFormatting>
  <conditionalFormatting sqref="AQ97:AQ99">
    <cfRule type="expression" dxfId="2441" priority="4627">
      <formula>IF(RIGHT(TEXT(AQ97,"0.#"),1)=".",FALSE,TRUE)</formula>
    </cfRule>
    <cfRule type="expression" dxfId="2440" priority="4628">
      <formula>IF(RIGHT(TEXT(AQ97,"0.#"),1)=".",TRUE,FALSE)</formula>
    </cfRule>
  </conditionalFormatting>
  <conditionalFormatting sqref="AU97:AU99">
    <cfRule type="expression" dxfId="2439" priority="4625">
      <formula>IF(RIGHT(TEXT(AU97,"0.#"),1)=".",FALSE,TRUE)</formula>
    </cfRule>
    <cfRule type="expression" dxfId="2438" priority="4626">
      <formula>IF(RIGHT(TEXT(AU97,"0.#"),1)=".",TRUE,FALSE)</formula>
    </cfRule>
  </conditionalFormatting>
  <conditionalFormatting sqref="AE458 AI458 AM458 AQ458 AU458">
    <cfRule type="expression" dxfId="2437" priority="4319">
      <formula>IF(RIGHT(TEXT(AE458,"0.#"),1)=".",FALSE,TRUE)</formula>
    </cfRule>
    <cfRule type="expression" dxfId="2436" priority="4320">
      <formula>IF(RIGHT(TEXT(AE458,"0.#"),1)=".",TRUE,FALSE)</formula>
    </cfRule>
  </conditionalFormatting>
  <conditionalFormatting sqref="AE459 AI459 AM459 AQ459 AU459">
    <cfRule type="expression" dxfId="2435" priority="4317">
      <formula>IF(RIGHT(TEXT(AE459,"0.#"),1)=".",FALSE,TRUE)</formula>
    </cfRule>
    <cfRule type="expression" dxfId="2434" priority="4318">
      <formula>IF(RIGHT(TEXT(AE459,"0.#"),1)=".",TRUE,FALSE)</formula>
    </cfRule>
  </conditionalFormatting>
  <conditionalFormatting sqref="AE460 AI460 AM460 AQ460 AU460">
    <cfRule type="expression" dxfId="2433" priority="4315">
      <formula>IF(RIGHT(TEXT(AE460,"0.#"),1)=".",FALSE,TRUE)</formula>
    </cfRule>
    <cfRule type="expression" dxfId="2432" priority="4316">
      <formula>IF(RIGHT(TEXT(AE460,"0.#"),1)=".",TRUE,FALSE)</formula>
    </cfRule>
  </conditionalFormatting>
  <conditionalFormatting sqref="AE120 AM120">
    <cfRule type="expression" dxfId="2431" priority="2969">
      <formula>IF(RIGHT(TEXT(AE120,"0.#"),1)=".",FALSE,TRUE)</formula>
    </cfRule>
    <cfRule type="expression" dxfId="2430" priority="2970">
      <formula>IF(RIGHT(TEXT(AE120,"0.#"),1)=".",TRUE,FALSE)</formula>
    </cfRule>
  </conditionalFormatting>
  <conditionalFormatting sqref="AI126">
    <cfRule type="expression" dxfId="2429" priority="2959">
      <formula>IF(RIGHT(TEXT(AI126,"0.#"),1)=".",FALSE,TRUE)</formula>
    </cfRule>
    <cfRule type="expression" dxfId="2428" priority="2960">
      <formula>IF(RIGHT(TEXT(AI126,"0.#"),1)=".",TRUE,FALSE)</formula>
    </cfRule>
  </conditionalFormatting>
  <conditionalFormatting sqref="AI120">
    <cfRule type="expression" dxfId="2427" priority="2967">
      <formula>IF(RIGHT(TEXT(AI120,"0.#"),1)=".",FALSE,TRUE)</formula>
    </cfRule>
    <cfRule type="expression" dxfId="2426" priority="2968">
      <formula>IF(RIGHT(TEXT(AI120,"0.#"),1)=".",TRUE,FALSE)</formula>
    </cfRule>
  </conditionalFormatting>
  <conditionalFormatting sqref="AE123 AM123">
    <cfRule type="expression" dxfId="2425" priority="2965">
      <formula>IF(RIGHT(TEXT(AE123,"0.#"),1)=".",FALSE,TRUE)</formula>
    </cfRule>
    <cfRule type="expression" dxfId="2424" priority="2966">
      <formula>IF(RIGHT(TEXT(AE123,"0.#"),1)=".",TRUE,FALSE)</formula>
    </cfRule>
  </conditionalFormatting>
  <conditionalFormatting sqref="AI123">
    <cfRule type="expression" dxfId="2423" priority="2963">
      <formula>IF(RIGHT(TEXT(AI123,"0.#"),1)=".",FALSE,TRUE)</formula>
    </cfRule>
    <cfRule type="expression" dxfId="2422" priority="2964">
      <formula>IF(RIGHT(TEXT(AI123,"0.#"),1)=".",TRUE,FALSE)</formula>
    </cfRule>
  </conditionalFormatting>
  <conditionalFormatting sqref="AE126 AM126">
    <cfRule type="expression" dxfId="2421" priority="2961">
      <formula>IF(RIGHT(TEXT(AE126,"0.#"),1)=".",FALSE,TRUE)</formula>
    </cfRule>
    <cfRule type="expression" dxfId="2420" priority="2962">
      <formula>IF(RIGHT(TEXT(AE126,"0.#"),1)=".",TRUE,FALSE)</formula>
    </cfRule>
  </conditionalFormatting>
  <conditionalFormatting sqref="AE129 AM129">
    <cfRule type="expression" dxfId="2419" priority="2957">
      <formula>IF(RIGHT(TEXT(AE129,"0.#"),1)=".",FALSE,TRUE)</formula>
    </cfRule>
    <cfRule type="expression" dxfId="2418" priority="2958">
      <formula>IF(RIGHT(TEXT(AE129,"0.#"),1)=".",TRUE,FALSE)</formula>
    </cfRule>
  </conditionalFormatting>
  <conditionalFormatting sqref="AI129">
    <cfRule type="expression" dxfId="2417" priority="2955">
      <formula>IF(RIGHT(TEXT(AI129,"0.#"),1)=".",FALSE,TRUE)</formula>
    </cfRule>
    <cfRule type="expression" dxfId="2416" priority="2956">
      <formula>IF(RIGHT(TEXT(AI129,"0.#"),1)=".",TRUE,FALSE)</formula>
    </cfRule>
  </conditionalFormatting>
  <conditionalFormatting sqref="Y839:Y866">
    <cfRule type="expression" dxfId="2415" priority="2953">
      <formula>IF(RIGHT(TEXT(Y839,"0.#"),1)=".",FALSE,TRUE)</formula>
    </cfRule>
    <cfRule type="expression" dxfId="2414" priority="2954">
      <formula>IF(RIGHT(TEXT(Y839,"0.#"),1)=".",TRUE,FALSE)</formula>
    </cfRule>
  </conditionalFormatting>
  <conditionalFormatting sqref="AU518">
    <cfRule type="expression" dxfId="2413" priority="1463">
      <formula>IF(RIGHT(TEXT(AU518,"0.#"),1)=".",FALSE,TRUE)</formula>
    </cfRule>
    <cfRule type="expression" dxfId="2412" priority="1464">
      <formula>IF(RIGHT(TEXT(AU518,"0.#"),1)=".",TRUE,FALSE)</formula>
    </cfRule>
  </conditionalFormatting>
  <conditionalFormatting sqref="AQ551">
    <cfRule type="expression" dxfId="2411" priority="1239">
      <formula>IF(RIGHT(TEXT(AQ551,"0.#"),1)=".",FALSE,TRUE)</formula>
    </cfRule>
    <cfRule type="expression" dxfId="2410" priority="1240">
      <formula>IF(RIGHT(TEXT(AQ551,"0.#"),1)=".",TRUE,FALSE)</formula>
    </cfRule>
  </conditionalFormatting>
  <conditionalFormatting sqref="AE556">
    <cfRule type="expression" dxfId="2409" priority="1237">
      <formula>IF(RIGHT(TEXT(AE556,"0.#"),1)=".",FALSE,TRUE)</formula>
    </cfRule>
    <cfRule type="expression" dxfId="2408" priority="1238">
      <formula>IF(RIGHT(TEXT(AE556,"0.#"),1)=".",TRUE,FALSE)</formula>
    </cfRule>
  </conditionalFormatting>
  <conditionalFormatting sqref="AE557">
    <cfRule type="expression" dxfId="2407" priority="1235">
      <formula>IF(RIGHT(TEXT(AE557,"0.#"),1)=".",FALSE,TRUE)</formula>
    </cfRule>
    <cfRule type="expression" dxfId="2406" priority="1236">
      <formula>IF(RIGHT(TEXT(AE557,"0.#"),1)=".",TRUE,FALSE)</formula>
    </cfRule>
  </conditionalFormatting>
  <conditionalFormatting sqref="AE558">
    <cfRule type="expression" dxfId="2405" priority="1233">
      <formula>IF(RIGHT(TEXT(AE558,"0.#"),1)=".",FALSE,TRUE)</formula>
    </cfRule>
    <cfRule type="expression" dxfId="2404" priority="1234">
      <formula>IF(RIGHT(TEXT(AE558,"0.#"),1)=".",TRUE,FALSE)</formula>
    </cfRule>
  </conditionalFormatting>
  <conditionalFormatting sqref="AU556">
    <cfRule type="expression" dxfId="2403" priority="1225">
      <formula>IF(RIGHT(TEXT(AU556,"0.#"),1)=".",FALSE,TRUE)</formula>
    </cfRule>
    <cfRule type="expression" dxfId="2402" priority="1226">
      <formula>IF(RIGHT(TEXT(AU556,"0.#"),1)=".",TRUE,FALSE)</formula>
    </cfRule>
  </conditionalFormatting>
  <conditionalFormatting sqref="AU557">
    <cfRule type="expression" dxfId="2401" priority="1223">
      <formula>IF(RIGHT(TEXT(AU557,"0.#"),1)=".",FALSE,TRUE)</formula>
    </cfRule>
    <cfRule type="expression" dxfId="2400" priority="1224">
      <formula>IF(RIGHT(TEXT(AU557,"0.#"),1)=".",TRUE,FALSE)</formula>
    </cfRule>
  </conditionalFormatting>
  <conditionalFormatting sqref="AU558">
    <cfRule type="expression" dxfId="2399" priority="1221">
      <formula>IF(RIGHT(TEXT(AU558,"0.#"),1)=".",FALSE,TRUE)</formula>
    </cfRule>
    <cfRule type="expression" dxfId="2398" priority="1222">
      <formula>IF(RIGHT(TEXT(AU558,"0.#"),1)=".",TRUE,FALSE)</formula>
    </cfRule>
  </conditionalFormatting>
  <conditionalFormatting sqref="AQ557">
    <cfRule type="expression" dxfId="2397" priority="1213">
      <formula>IF(RIGHT(TEXT(AQ557,"0.#"),1)=".",FALSE,TRUE)</formula>
    </cfRule>
    <cfRule type="expression" dxfId="2396" priority="1214">
      <formula>IF(RIGHT(TEXT(AQ557,"0.#"),1)=".",TRUE,FALSE)</formula>
    </cfRule>
  </conditionalFormatting>
  <conditionalFormatting sqref="AQ558">
    <cfRule type="expression" dxfId="2395" priority="1211">
      <formula>IF(RIGHT(TEXT(AQ558,"0.#"),1)=".",FALSE,TRUE)</formula>
    </cfRule>
    <cfRule type="expression" dxfId="2394" priority="1212">
      <formula>IF(RIGHT(TEXT(AQ558,"0.#"),1)=".",TRUE,FALSE)</formula>
    </cfRule>
  </conditionalFormatting>
  <conditionalFormatting sqref="AQ556">
    <cfRule type="expression" dxfId="2393" priority="1209">
      <formula>IF(RIGHT(TEXT(AQ556,"0.#"),1)=".",FALSE,TRUE)</formula>
    </cfRule>
    <cfRule type="expression" dxfId="2392" priority="1210">
      <formula>IF(RIGHT(TEXT(AQ556,"0.#"),1)=".",TRUE,FALSE)</formula>
    </cfRule>
  </conditionalFormatting>
  <conditionalFormatting sqref="AE561">
    <cfRule type="expression" dxfId="2391" priority="1207">
      <formula>IF(RIGHT(TEXT(AE561,"0.#"),1)=".",FALSE,TRUE)</formula>
    </cfRule>
    <cfRule type="expression" dxfId="2390" priority="1208">
      <formula>IF(RIGHT(TEXT(AE561,"0.#"),1)=".",TRUE,FALSE)</formula>
    </cfRule>
  </conditionalFormatting>
  <conditionalFormatting sqref="AE562">
    <cfRule type="expression" dxfId="2389" priority="1205">
      <formula>IF(RIGHT(TEXT(AE562,"0.#"),1)=".",FALSE,TRUE)</formula>
    </cfRule>
    <cfRule type="expression" dxfId="2388" priority="1206">
      <formula>IF(RIGHT(TEXT(AE562,"0.#"),1)=".",TRUE,FALSE)</formula>
    </cfRule>
  </conditionalFormatting>
  <conditionalFormatting sqref="AE563">
    <cfRule type="expression" dxfId="2387" priority="1203">
      <formula>IF(RIGHT(TEXT(AE563,"0.#"),1)=".",FALSE,TRUE)</formula>
    </cfRule>
    <cfRule type="expression" dxfId="2386" priority="1204">
      <formula>IF(RIGHT(TEXT(AE563,"0.#"),1)=".",TRUE,FALSE)</formula>
    </cfRule>
  </conditionalFormatting>
  <conditionalFormatting sqref="AL1102:AO1131">
    <cfRule type="expression" dxfId="2385" priority="2859">
      <formula>IF(AND(AL1102&gt;=0, RIGHT(TEXT(AL1102,"0.#"),1)&lt;&gt;"."),TRUE,FALSE)</formula>
    </cfRule>
    <cfRule type="expression" dxfId="2384" priority="2860">
      <formula>IF(AND(AL1102&gt;=0, RIGHT(TEXT(AL1102,"0.#"),1)="."),TRUE,FALSE)</formula>
    </cfRule>
    <cfRule type="expression" dxfId="2383" priority="2861">
      <formula>IF(AND(AL1102&lt;0, RIGHT(TEXT(AL1102,"0.#"),1)&lt;&gt;"."),TRUE,FALSE)</formula>
    </cfRule>
    <cfRule type="expression" dxfId="2382" priority="2862">
      <formula>IF(AND(AL1102&lt;0, RIGHT(TEXT(AL1102,"0.#"),1)="."),TRUE,FALSE)</formula>
    </cfRule>
  </conditionalFormatting>
  <conditionalFormatting sqref="Y1102:Y1131">
    <cfRule type="expression" dxfId="2381" priority="2857">
      <formula>IF(RIGHT(TEXT(Y1102,"0.#"),1)=".",FALSE,TRUE)</formula>
    </cfRule>
    <cfRule type="expression" dxfId="2380" priority="2858">
      <formula>IF(RIGHT(TEXT(Y1102,"0.#"),1)=".",TRUE,FALSE)</formula>
    </cfRule>
  </conditionalFormatting>
  <conditionalFormatting sqref="AQ553">
    <cfRule type="expression" dxfId="2379" priority="1241">
      <formula>IF(RIGHT(TEXT(AQ553,"0.#"),1)=".",FALSE,TRUE)</formula>
    </cfRule>
    <cfRule type="expression" dxfId="2378" priority="1242">
      <formula>IF(RIGHT(TEXT(AQ553,"0.#"),1)=".",TRUE,FALSE)</formula>
    </cfRule>
  </conditionalFormatting>
  <conditionalFormatting sqref="AU552">
    <cfRule type="expression" dxfId="2377" priority="1253">
      <formula>IF(RIGHT(TEXT(AU552,"0.#"),1)=".",FALSE,TRUE)</formula>
    </cfRule>
    <cfRule type="expression" dxfId="2376" priority="1254">
      <formula>IF(RIGHT(TEXT(AU552,"0.#"),1)=".",TRUE,FALSE)</formula>
    </cfRule>
  </conditionalFormatting>
  <conditionalFormatting sqref="AE552">
    <cfRule type="expression" dxfId="2375" priority="1265">
      <formula>IF(RIGHT(TEXT(AE552,"0.#"),1)=".",FALSE,TRUE)</formula>
    </cfRule>
    <cfRule type="expression" dxfId="2374" priority="1266">
      <formula>IF(RIGHT(TEXT(AE552,"0.#"),1)=".",TRUE,FALSE)</formula>
    </cfRule>
  </conditionalFormatting>
  <conditionalFormatting sqref="AQ548">
    <cfRule type="expression" dxfId="2373" priority="1271">
      <formula>IF(RIGHT(TEXT(AQ548,"0.#"),1)=".",FALSE,TRUE)</formula>
    </cfRule>
    <cfRule type="expression" dxfId="2372" priority="1272">
      <formula>IF(RIGHT(TEXT(AQ548,"0.#"),1)=".",TRUE,FALSE)</formula>
    </cfRule>
  </conditionalFormatting>
  <conditionalFormatting sqref="AL838:AO838">
    <cfRule type="expression" dxfId="2371" priority="2811">
      <formula>IF(AND(AL838&gt;=0, RIGHT(TEXT(AL838,"0.#"),1)&lt;&gt;"."),TRUE,FALSE)</formula>
    </cfRule>
    <cfRule type="expression" dxfId="2370" priority="2812">
      <formula>IF(AND(AL838&gt;=0, RIGHT(TEXT(AL838,"0.#"),1)="."),TRUE,FALSE)</formula>
    </cfRule>
    <cfRule type="expression" dxfId="2369" priority="2813">
      <formula>IF(AND(AL838&lt;0, RIGHT(TEXT(AL838,"0.#"),1)&lt;&gt;"."),TRUE,FALSE)</formula>
    </cfRule>
    <cfRule type="expression" dxfId="2368" priority="2814">
      <formula>IF(AND(AL838&lt;0, RIGHT(TEXT(AL838,"0.#"),1)="."),TRUE,FALSE)</formula>
    </cfRule>
  </conditionalFormatting>
  <conditionalFormatting sqref="Y837:Y838">
    <cfRule type="expression" dxfId="2367" priority="2809">
      <formula>IF(RIGHT(TEXT(Y837,"0.#"),1)=".",FALSE,TRUE)</formula>
    </cfRule>
    <cfRule type="expression" dxfId="2366" priority="2810">
      <formula>IF(RIGHT(TEXT(Y837,"0.#"),1)=".",TRUE,FALSE)</formula>
    </cfRule>
  </conditionalFormatting>
  <conditionalFormatting sqref="AE492">
    <cfRule type="expression" dxfId="2365" priority="1597">
      <formula>IF(RIGHT(TEXT(AE492,"0.#"),1)=".",FALSE,TRUE)</formula>
    </cfRule>
    <cfRule type="expression" dxfId="2364" priority="1598">
      <formula>IF(RIGHT(TEXT(AE492,"0.#"),1)=".",TRUE,FALSE)</formula>
    </cfRule>
  </conditionalFormatting>
  <conditionalFormatting sqref="AE493">
    <cfRule type="expression" dxfId="2363" priority="1595">
      <formula>IF(RIGHT(TEXT(AE493,"0.#"),1)=".",FALSE,TRUE)</formula>
    </cfRule>
    <cfRule type="expression" dxfId="2362" priority="1596">
      <formula>IF(RIGHT(TEXT(AE493,"0.#"),1)=".",TRUE,FALSE)</formula>
    </cfRule>
  </conditionalFormatting>
  <conditionalFormatting sqref="AE494">
    <cfRule type="expression" dxfId="2361" priority="1593">
      <formula>IF(RIGHT(TEXT(AE494,"0.#"),1)=".",FALSE,TRUE)</formula>
    </cfRule>
    <cfRule type="expression" dxfId="2360" priority="1594">
      <formula>IF(RIGHT(TEXT(AE494,"0.#"),1)=".",TRUE,FALSE)</formula>
    </cfRule>
  </conditionalFormatting>
  <conditionalFormatting sqref="AQ493">
    <cfRule type="expression" dxfId="2359" priority="1573">
      <formula>IF(RIGHT(TEXT(AQ493,"0.#"),1)=".",FALSE,TRUE)</formula>
    </cfRule>
    <cfRule type="expression" dxfId="2358" priority="1574">
      <formula>IF(RIGHT(TEXT(AQ493,"0.#"),1)=".",TRUE,FALSE)</formula>
    </cfRule>
  </conditionalFormatting>
  <conditionalFormatting sqref="AQ494">
    <cfRule type="expression" dxfId="2357" priority="1571">
      <formula>IF(RIGHT(TEXT(AQ494,"0.#"),1)=".",FALSE,TRUE)</formula>
    </cfRule>
    <cfRule type="expression" dxfId="2356" priority="1572">
      <formula>IF(RIGHT(TEXT(AQ494,"0.#"),1)=".",TRUE,FALSE)</formula>
    </cfRule>
  </conditionalFormatting>
  <conditionalFormatting sqref="AQ492">
    <cfRule type="expression" dxfId="2355" priority="1569">
      <formula>IF(RIGHT(TEXT(AQ492,"0.#"),1)=".",FALSE,TRUE)</formula>
    </cfRule>
    <cfRule type="expression" dxfId="2354" priority="1570">
      <formula>IF(RIGHT(TEXT(AQ492,"0.#"),1)=".",TRUE,FALSE)</formula>
    </cfRule>
  </conditionalFormatting>
  <conditionalFormatting sqref="AU494">
    <cfRule type="expression" dxfId="2353" priority="1581">
      <formula>IF(RIGHT(TEXT(AU494,"0.#"),1)=".",FALSE,TRUE)</formula>
    </cfRule>
    <cfRule type="expression" dxfId="2352" priority="1582">
      <formula>IF(RIGHT(TEXT(AU494,"0.#"),1)=".",TRUE,FALSE)</formula>
    </cfRule>
  </conditionalFormatting>
  <conditionalFormatting sqref="AU492">
    <cfRule type="expression" dxfId="2351" priority="1585">
      <formula>IF(RIGHT(TEXT(AU492,"0.#"),1)=".",FALSE,TRUE)</formula>
    </cfRule>
    <cfRule type="expression" dxfId="2350" priority="1586">
      <formula>IF(RIGHT(TEXT(AU492,"0.#"),1)=".",TRUE,FALSE)</formula>
    </cfRule>
  </conditionalFormatting>
  <conditionalFormatting sqref="AU493">
    <cfRule type="expression" dxfId="2349" priority="1583">
      <formula>IF(RIGHT(TEXT(AU493,"0.#"),1)=".",FALSE,TRUE)</formula>
    </cfRule>
    <cfRule type="expression" dxfId="2348" priority="1584">
      <formula>IF(RIGHT(TEXT(AU493,"0.#"),1)=".",TRUE,FALSE)</formula>
    </cfRule>
  </conditionalFormatting>
  <conditionalFormatting sqref="AU583">
    <cfRule type="expression" dxfId="2347" priority="1101">
      <formula>IF(RIGHT(TEXT(AU583,"0.#"),1)=".",FALSE,TRUE)</formula>
    </cfRule>
    <cfRule type="expression" dxfId="2346" priority="1102">
      <formula>IF(RIGHT(TEXT(AU583,"0.#"),1)=".",TRUE,FALSE)</formula>
    </cfRule>
  </conditionalFormatting>
  <conditionalFormatting sqref="AU582">
    <cfRule type="expression" dxfId="2345" priority="1103">
      <formula>IF(RIGHT(TEXT(AU582,"0.#"),1)=".",FALSE,TRUE)</formula>
    </cfRule>
    <cfRule type="expression" dxfId="2344" priority="1104">
      <formula>IF(RIGHT(TEXT(AU582,"0.#"),1)=".",TRUE,FALSE)</formula>
    </cfRule>
  </conditionalFormatting>
  <conditionalFormatting sqref="AE499">
    <cfRule type="expression" dxfId="2343" priority="1563">
      <formula>IF(RIGHT(TEXT(AE499,"0.#"),1)=".",FALSE,TRUE)</formula>
    </cfRule>
    <cfRule type="expression" dxfId="2342" priority="1564">
      <formula>IF(RIGHT(TEXT(AE499,"0.#"),1)=".",TRUE,FALSE)</formula>
    </cfRule>
  </conditionalFormatting>
  <conditionalFormatting sqref="AE497">
    <cfRule type="expression" dxfId="2341" priority="1567">
      <formula>IF(RIGHT(TEXT(AE497,"0.#"),1)=".",FALSE,TRUE)</formula>
    </cfRule>
    <cfRule type="expression" dxfId="2340" priority="1568">
      <formula>IF(RIGHT(TEXT(AE497,"0.#"),1)=".",TRUE,FALSE)</formula>
    </cfRule>
  </conditionalFormatting>
  <conditionalFormatting sqref="AE498">
    <cfRule type="expression" dxfId="2339" priority="1565">
      <formula>IF(RIGHT(TEXT(AE498,"0.#"),1)=".",FALSE,TRUE)</formula>
    </cfRule>
    <cfRule type="expression" dxfId="2338" priority="1566">
      <formula>IF(RIGHT(TEXT(AE498,"0.#"),1)=".",TRUE,FALSE)</formula>
    </cfRule>
  </conditionalFormatting>
  <conditionalFormatting sqref="AU499">
    <cfRule type="expression" dxfId="2337" priority="1551">
      <formula>IF(RIGHT(TEXT(AU499,"0.#"),1)=".",FALSE,TRUE)</formula>
    </cfRule>
    <cfRule type="expression" dxfId="2336" priority="1552">
      <formula>IF(RIGHT(TEXT(AU499,"0.#"),1)=".",TRUE,FALSE)</formula>
    </cfRule>
  </conditionalFormatting>
  <conditionalFormatting sqref="AU497">
    <cfRule type="expression" dxfId="2335" priority="1555">
      <formula>IF(RIGHT(TEXT(AU497,"0.#"),1)=".",FALSE,TRUE)</formula>
    </cfRule>
    <cfRule type="expression" dxfId="2334" priority="1556">
      <formula>IF(RIGHT(TEXT(AU497,"0.#"),1)=".",TRUE,FALSE)</formula>
    </cfRule>
  </conditionalFormatting>
  <conditionalFormatting sqref="AU498">
    <cfRule type="expression" dxfId="2333" priority="1553">
      <formula>IF(RIGHT(TEXT(AU498,"0.#"),1)=".",FALSE,TRUE)</formula>
    </cfRule>
    <cfRule type="expression" dxfId="2332" priority="1554">
      <formula>IF(RIGHT(TEXT(AU498,"0.#"),1)=".",TRUE,FALSE)</formula>
    </cfRule>
  </conditionalFormatting>
  <conditionalFormatting sqref="AQ497">
    <cfRule type="expression" dxfId="2331" priority="1539">
      <formula>IF(RIGHT(TEXT(AQ497,"0.#"),1)=".",FALSE,TRUE)</formula>
    </cfRule>
    <cfRule type="expression" dxfId="2330" priority="1540">
      <formula>IF(RIGHT(TEXT(AQ497,"0.#"),1)=".",TRUE,FALSE)</formula>
    </cfRule>
  </conditionalFormatting>
  <conditionalFormatting sqref="AQ498">
    <cfRule type="expression" dxfId="2329" priority="1543">
      <formula>IF(RIGHT(TEXT(AQ498,"0.#"),1)=".",FALSE,TRUE)</formula>
    </cfRule>
    <cfRule type="expression" dxfId="2328" priority="1544">
      <formula>IF(RIGHT(TEXT(AQ498,"0.#"),1)=".",TRUE,FALSE)</formula>
    </cfRule>
  </conditionalFormatting>
  <conditionalFormatting sqref="AQ499">
    <cfRule type="expression" dxfId="2327" priority="1541">
      <formula>IF(RIGHT(TEXT(AQ499,"0.#"),1)=".",FALSE,TRUE)</formula>
    </cfRule>
    <cfRule type="expression" dxfId="2326" priority="1542">
      <formula>IF(RIGHT(TEXT(AQ499,"0.#"),1)=".",TRUE,FALSE)</formula>
    </cfRule>
  </conditionalFormatting>
  <conditionalFormatting sqref="AE504">
    <cfRule type="expression" dxfId="2325" priority="1533">
      <formula>IF(RIGHT(TEXT(AE504,"0.#"),1)=".",FALSE,TRUE)</formula>
    </cfRule>
    <cfRule type="expression" dxfId="2324" priority="1534">
      <formula>IF(RIGHT(TEXT(AE504,"0.#"),1)=".",TRUE,FALSE)</formula>
    </cfRule>
  </conditionalFormatting>
  <conditionalFormatting sqref="AE502">
    <cfRule type="expression" dxfId="2323" priority="1537">
      <formula>IF(RIGHT(TEXT(AE502,"0.#"),1)=".",FALSE,TRUE)</formula>
    </cfRule>
    <cfRule type="expression" dxfId="2322" priority="1538">
      <formula>IF(RIGHT(TEXT(AE502,"0.#"),1)=".",TRUE,FALSE)</formula>
    </cfRule>
  </conditionalFormatting>
  <conditionalFormatting sqref="AE503">
    <cfRule type="expression" dxfId="2321" priority="1535">
      <formula>IF(RIGHT(TEXT(AE503,"0.#"),1)=".",FALSE,TRUE)</formula>
    </cfRule>
    <cfRule type="expression" dxfId="2320" priority="1536">
      <formula>IF(RIGHT(TEXT(AE503,"0.#"),1)=".",TRUE,FALSE)</formula>
    </cfRule>
  </conditionalFormatting>
  <conditionalFormatting sqref="AU504">
    <cfRule type="expression" dxfId="2319" priority="1521">
      <formula>IF(RIGHT(TEXT(AU504,"0.#"),1)=".",FALSE,TRUE)</formula>
    </cfRule>
    <cfRule type="expression" dxfId="2318" priority="1522">
      <formula>IF(RIGHT(TEXT(AU504,"0.#"),1)=".",TRUE,FALSE)</formula>
    </cfRule>
  </conditionalFormatting>
  <conditionalFormatting sqref="AU502">
    <cfRule type="expression" dxfId="2317" priority="1525">
      <formula>IF(RIGHT(TEXT(AU502,"0.#"),1)=".",FALSE,TRUE)</formula>
    </cfRule>
    <cfRule type="expression" dxfId="2316" priority="1526">
      <formula>IF(RIGHT(TEXT(AU502,"0.#"),1)=".",TRUE,FALSE)</formula>
    </cfRule>
  </conditionalFormatting>
  <conditionalFormatting sqref="AU503">
    <cfRule type="expression" dxfId="2315" priority="1523">
      <formula>IF(RIGHT(TEXT(AU503,"0.#"),1)=".",FALSE,TRUE)</formula>
    </cfRule>
    <cfRule type="expression" dxfId="2314" priority="1524">
      <formula>IF(RIGHT(TEXT(AU503,"0.#"),1)=".",TRUE,FALSE)</formula>
    </cfRule>
  </conditionalFormatting>
  <conditionalFormatting sqref="AQ502">
    <cfRule type="expression" dxfId="2313" priority="1509">
      <formula>IF(RIGHT(TEXT(AQ502,"0.#"),1)=".",FALSE,TRUE)</formula>
    </cfRule>
    <cfRule type="expression" dxfId="2312" priority="1510">
      <formula>IF(RIGHT(TEXT(AQ502,"0.#"),1)=".",TRUE,FALSE)</formula>
    </cfRule>
  </conditionalFormatting>
  <conditionalFormatting sqref="AQ503">
    <cfRule type="expression" dxfId="2311" priority="1513">
      <formula>IF(RIGHT(TEXT(AQ503,"0.#"),1)=".",FALSE,TRUE)</formula>
    </cfRule>
    <cfRule type="expression" dxfId="2310" priority="1514">
      <formula>IF(RIGHT(TEXT(AQ503,"0.#"),1)=".",TRUE,FALSE)</formula>
    </cfRule>
  </conditionalFormatting>
  <conditionalFormatting sqref="AQ504">
    <cfRule type="expression" dxfId="2309" priority="1511">
      <formula>IF(RIGHT(TEXT(AQ504,"0.#"),1)=".",FALSE,TRUE)</formula>
    </cfRule>
    <cfRule type="expression" dxfId="2308" priority="1512">
      <formula>IF(RIGHT(TEXT(AQ504,"0.#"),1)=".",TRUE,FALSE)</formula>
    </cfRule>
  </conditionalFormatting>
  <conditionalFormatting sqref="AE509">
    <cfRule type="expression" dxfId="2307" priority="1503">
      <formula>IF(RIGHT(TEXT(AE509,"0.#"),1)=".",FALSE,TRUE)</formula>
    </cfRule>
    <cfRule type="expression" dxfId="2306" priority="1504">
      <formula>IF(RIGHT(TEXT(AE509,"0.#"),1)=".",TRUE,FALSE)</formula>
    </cfRule>
  </conditionalFormatting>
  <conditionalFormatting sqref="AE507">
    <cfRule type="expression" dxfId="2305" priority="1507">
      <formula>IF(RIGHT(TEXT(AE507,"0.#"),1)=".",FALSE,TRUE)</formula>
    </cfRule>
    <cfRule type="expression" dxfId="2304" priority="1508">
      <formula>IF(RIGHT(TEXT(AE507,"0.#"),1)=".",TRUE,FALSE)</formula>
    </cfRule>
  </conditionalFormatting>
  <conditionalFormatting sqref="AE508">
    <cfRule type="expression" dxfId="2303" priority="1505">
      <formula>IF(RIGHT(TEXT(AE508,"0.#"),1)=".",FALSE,TRUE)</formula>
    </cfRule>
    <cfRule type="expression" dxfId="2302" priority="1506">
      <formula>IF(RIGHT(TEXT(AE508,"0.#"),1)=".",TRUE,FALSE)</formula>
    </cfRule>
  </conditionalFormatting>
  <conditionalFormatting sqref="AU509">
    <cfRule type="expression" dxfId="2301" priority="1491">
      <formula>IF(RIGHT(TEXT(AU509,"0.#"),1)=".",FALSE,TRUE)</formula>
    </cfRule>
    <cfRule type="expression" dxfId="2300" priority="1492">
      <formula>IF(RIGHT(TEXT(AU509,"0.#"),1)=".",TRUE,FALSE)</formula>
    </cfRule>
  </conditionalFormatting>
  <conditionalFormatting sqref="AU507">
    <cfRule type="expression" dxfId="2299" priority="1495">
      <formula>IF(RIGHT(TEXT(AU507,"0.#"),1)=".",FALSE,TRUE)</formula>
    </cfRule>
    <cfRule type="expression" dxfId="2298" priority="1496">
      <formula>IF(RIGHT(TEXT(AU507,"0.#"),1)=".",TRUE,FALSE)</formula>
    </cfRule>
  </conditionalFormatting>
  <conditionalFormatting sqref="AU508">
    <cfRule type="expression" dxfId="2297" priority="1493">
      <formula>IF(RIGHT(TEXT(AU508,"0.#"),1)=".",FALSE,TRUE)</formula>
    </cfRule>
    <cfRule type="expression" dxfId="2296" priority="1494">
      <formula>IF(RIGHT(TEXT(AU508,"0.#"),1)=".",TRUE,FALSE)</formula>
    </cfRule>
  </conditionalFormatting>
  <conditionalFormatting sqref="AQ507">
    <cfRule type="expression" dxfId="2295" priority="1479">
      <formula>IF(RIGHT(TEXT(AQ507,"0.#"),1)=".",FALSE,TRUE)</formula>
    </cfRule>
    <cfRule type="expression" dxfId="2294" priority="1480">
      <formula>IF(RIGHT(TEXT(AQ507,"0.#"),1)=".",TRUE,FALSE)</formula>
    </cfRule>
  </conditionalFormatting>
  <conditionalFormatting sqref="AQ508">
    <cfRule type="expression" dxfId="2293" priority="1483">
      <formula>IF(RIGHT(TEXT(AQ508,"0.#"),1)=".",FALSE,TRUE)</formula>
    </cfRule>
    <cfRule type="expression" dxfId="2292" priority="1484">
      <formula>IF(RIGHT(TEXT(AQ508,"0.#"),1)=".",TRUE,FALSE)</formula>
    </cfRule>
  </conditionalFormatting>
  <conditionalFormatting sqref="AQ509">
    <cfRule type="expression" dxfId="2291" priority="1481">
      <formula>IF(RIGHT(TEXT(AQ509,"0.#"),1)=".",FALSE,TRUE)</formula>
    </cfRule>
    <cfRule type="expression" dxfId="2290" priority="1482">
      <formula>IF(RIGHT(TEXT(AQ509,"0.#"),1)=".",TRUE,FALSE)</formula>
    </cfRule>
  </conditionalFormatting>
  <conditionalFormatting sqref="AE465">
    <cfRule type="expression" dxfId="2289" priority="1773">
      <formula>IF(RIGHT(TEXT(AE465,"0.#"),1)=".",FALSE,TRUE)</formula>
    </cfRule>
    <cfRule type="expression" dxfId="2288" priority="1774">
      <formula>IF(RIGHT(TEXT(AE465,"0.#"),1)=".",TRUE,FALSE)</formula>
    </cfRule>
  </conditionalFormatting>
  <conditionalFormatting sqref="AE463">
    <cfRule type="expression" dxfId="2287" priority="1777">
      <formula>IF(RIGHT(TEXT(AE463,"0.#"),1)=".",FALSE,TRUE)</formula>
    </cfRule>
    <cfRule type="expression" dxfId="2286" priority="1778">
      <formula>IF(RIGHT(TEXT(AE463,"0.#"),1)=".",TRUE,FALSE)</formula>
    </cfRule>
  </conditionalFormatting>
  <conditionalFormatting sqref="AE464">
    <cfRule type="expression" dxfId="2285" priority="1775">
      <formula>IF(RIGHT(TEXT(AE464,"0.#"),1)=".",FALSE,TRUE)</formula>
    </cfRule>
    <cfRule type="expression" dxfId="2284" priority="1776">
      <formula>IF(RIGHT(TEXT(AE464,"0.#"),1)=".",TRUE,FALSE)</formula>
    </cfRule>
  </conditionalFormatting>
  <conditionalFormatting sqref="AM465">
    <cfRule type="expression" dxfId="2283" priority="1767">
      <formula>IF(RIGHT(TEXT(AM465,"0.#"),1)=".",FALSE,TRUE)</formula>
    </cfRule>
    <cfRule type="expression" dxfId="2282" priority="1768">
      <formula>IF(RIGHT(TEXT(AM465,"0.#"),1)=".",TRUE,FALSE)</formula>
    </cfRule>
  </conditionalFormatting>
  <conditionalFormatting sqref="AM463">
    <cfRule type="expression" dxfId="2281" priority="1771">
      <formula>IF(RIGHT(TEXT(AM463,"0.#"),1)=".",FALSE,TRUE)</formula>
    </cfRule>
    <cfRule type="expression" dxfId="2280" priority="1772">
      <formula>IF(RIGHT(TEXT(AM463,"0.#"),1)=".",TRUE,FALSE)</formula>
    </cfRule>
  </conditionalFormatting>
  <conditionalFormatting sqref="AM464">
    <cfRule type="expression" dxfId="2279" priority="1769">
      <formula>IF(RIGHT(TEXT(AM464,"0.#"),1)=".",FALSE,TRUE)</formula>
    </cfRule>
    <cfRule type="expression" dxfId="2278" priority="1770">
      <formula>IF(RIGHT(TEXT(AM464,"0.#"),1)=".",TRUE,FALSE)</formula>
    </cfRule>
  </conditionalFormatting>
  <conditionalFormatting sqref="AU465">
    <cfRule type="expression" dxfId="2277" priority="1761">
      <formula>IF(RIGHT(TEXT(AU465,"0.#"),1)=".",FALSE,TRUE)</formula>
    </cfRule>
    <cfRule type="expression" dxfId="2276" priority="1762">
      <formula>IF(RIGHT(TEXT(AU465,"0.#"),1)=".",TRUE,FALSE)</formula>
    </cfRule>
  </conditionalFormatting>
  <conditionalFormatting sqref="AU463">
    <cfRule type="expression" dxfId="2275" priority="1765">
      <formula>IF(RIGHT(TEXT(AU463,"0.#"),1)=".",FALSE,TRUE)</formula>
    </cfRule>
    <cfRule type="expression" dxfId="2274" priority="1766">
      <formula>IF(RIGHT(TEXT(AU463,"0.#"),1)=".",TRUE,FALSE)</formula>
    </cfRule>
  </conditionalFormatting>
  <conditionalFormatting sqref="AU464">
    <cfRule type="expression" dxfId="2273" priority="1763">
      <formula>IF(RIGHT(TEXT(AU464,"0.#"),1)=".",FALSE,TRUE)</formula>
    </cfRule>
    <cfRule type="expression" dxfId="2272" priority="1764">
      <formula>IF(RIGHT(TEXT(AU464,"0.#"),1)=".",TRUE,FALSE)</formula>
    </cfRule>
  </conditionalFormatting>
  <conditionalFormatting sqref="AI465">
    <cfRule type="expression" dxfId="2271" priority="1755">
      <formula>IF(RIGHT(TEXT(AI465,"0.#"),1)=".",FALSE,TRUE)</formula>
    </cfRule>
    <cfRule type="expression" dxfId="2270" priority="1756">
      <formula>IF(RIGHT(TEXT(AI465,"0.#"),1)=".",TRUE,FALSE)</formula>
    </cfRule>
  </conditionalFormatting>
  <conditionalFormatting sqref="AI463">
    <cfRule type="expression" dxfId="2269" priority="1759">
      <formula>IF(RIGHT(TEXT(AI463,"0.#"),1)=".",FALSE,TRUE)</formula>
    </cfRule>
    <cfRule type="expression" dxfId="2268" priority="1760">
      <formula>IF(RIGHT(TEXT(AI463,"0.#"),1)=".",TRUE,FALSE)</formula>
    </cfRule>
  </conditionalFormatting>
  <conditionalFormatting sqref="AI464">
    <cfRule type="expression" dxfId="2267" priority="1757">
      <formula>IF(RIGHT(TEXT(AI464,"0.#"),1)=".",FALSE,TRUE)</formula>
    </cfRule>
    <cfRule type="expression" dxfId="2266" priority="1758">
      <formula>IF(RIGHT(TEXT(AI464,"0.#"),1)=".",TRUE,FALSE)</formula>
    </cfRule>
  </conditionalFormatting>
  <conditionalFormatting sqref="AQ463">
    <cfRule type="expression" dxfId="2265" priority="1749">
      <formula>IF(RIGHT(TEXT(AQ463,"0.#"),1)=".",FALSE,TRUE)</formula>
    </cfRule>
    <cfRule type="expression" dxfId="2264" priority="1750">
      <formula>IF(RIGHT(TEXT(AQ463,"0.#"),1)=".",TRUE,FALSE)</formula>
    </cfRule>
  </conditionalFormatting>
  <conditionalFormatting sqref="AQ464">
    <cfRule type="expression" dxfId="2263" priority="1753">
      <formula>IF(RIGHT(TEXT(AQ464,"0.#"),1)=".",FALSE,TRUE)</formula>
    </cfRule>
    <cfRule type="expression" dxfId="2262" priority="1754">
      <formula>IF(RIGHT(TEXT(AQ464,"0.#"),1)=".",TRUE,FALSE)</formula>
    </cfRule>
  </conditionalFormatting>
  <conditionalFormatting sqref="AQ465">
    <cfRule type="expression" dxfId="2261" priority="1751">
      <formula>IF(RIGHT(TEXT(AQ465,"0.#"),1)=".",FALSE,TRUE)</formula>
    </cfRule>
    <cfRule type="expression" dxfId="2260" priority="1752">
      <formula>IF(RIGHT(TEXT(AQ465,"0.#"),1)=".",TRUE,FALSE)</formula>
    </cfRule>
  </conditionalFormatting>
  <conditionalFormatting sqref="AE470">
    <cfRule type="expression" dxfId="2259" priority="1743">
      <formula>IF(RIGHT(TEXT(AE470,"0.#"),1)=".",FALSE,TRUE)</formula>
    </cfRule>
    <cfRule type="expression" dxfId="2258" priority="1744">
      <formula>IF(RIGHT(TEXT(AE470,"0.#"),1)=".",TRUE,FALSE)</formula>
    </cfRule>
  </conditionalFormatting>
  <conditionalFormatting sqref="AE468">
    <cfRule type="expression" dxfId="2257" priority="1747">
      <formula>IF(RIGHT(TEXT(AE468,"0.#"),1)=".",FALSE,TRUE)</formula>
    </cfRule>
    <cfRule type="expression" dxfId="2256" priority="1748">
      <formula>IF(RIGHT(TEXT(AE468,"0.#"),1)=".",TRUE,FALSE)</formula>
    </cfRule>
  </conditionalFormatting>
  <conditionalFormatting sqref="AE469">
    <cfRule type="expression" dxfId="2255" priority="1745">
      <formula>IF(RIGHT(TEXT(AE469,"0.#"),1)=".",FALSE,TRUE)</formula>
    </cfRule>
    <cfRule type="expression" dxfId="2254" priority="1746">
      <formula>IF(RIGHT(TEXT(AE469,"0.#"),1)=".",TRUE,FALSE)</formula>
    </cfRule>
  </conditionalFormatting>
  <conditionalFormatting sqref="AM470">
    <cfRule type="expression" dxfId="2253" priority="1737">
      <formula>IF(RIGHT(TEXT(AM470,"0.#"),1)=".",FALSE,TRUE)</formula>
    </cfRule>
    <cfRule type="expression" dxfId="2252" priority="1738">
      <formula>IF(RIGHT(TEXT(AM470,"0.#"),1)=".",TRUE,FALSE)</formula>
    </cfRule>
  </conditionalFormatting>
  <conditionalFormatting sqref="AM468">
    <cfRule type="expression" dxfId="2251" priority="1741">
      <formula>IF(RIGHT(TEXT(AM468,"0.#"),1)=".",FALSE,TRUE)</formula>
    </cfRule>
    <cfRule type="expression" dxfId="2250" priority="1742">
      <formula>IF(RIGHT(TEXT(AM468,"0.#"),1)=".",TRUE,FALSE)</formula>
    </cfRule>
  </conditionalFormatting>
  <conditionalFormatting sqref="AM469">
    <cfRule type="expression" dxfId="2249" priority="1739">
      <formula>IF(RIGHT(TEXT(AM469,"0.#"),1)=".",FALSE,TRUE)</formula>
    </cfRule>
    <cfRule type="expression" dxfId="2248" priority="1740">
      <formula>IF(RIGHT(TEXT(AM469,"0.#"),1)=".",TRUE,FALSE)</formula>
    </cfRule>
  </conditionalFormatting>
  <conditionalFormatting sqref="AU470">
    <cfRule type="expression" dxfId="2247" priority="1731">
      <formula>IF(RIGHT(TEXT(AU470,"0.#"),1)=".",FALSE,TRUE)</formula>
    </cfRule>
    <cfRule type="expression" dxfId="2246" priority="1732">
      <formula>IF(RIGHT(TEXT(AU470,"0.#"),1)=".",TRUE,FALSE)</formula>
    </cfRule>
  </conditionalFormatting>
  <conditionalFormatting sqref="AU468">
    <cfRule type="expression" dxfId="2245" priority="1735">
      <formula>IF(RIGHT(TEXT(AU468,"0.#"),1)=".",FALSE,TRUE)</formula>
    </cfRule>
    <cfRule type="expression" dxfId="2244" priority="1736">
      <formula>IF(RIGHT(TEXT(AU468,"0.#"),1)=".",TRUE,FALSE)</formula>
    </cfRule>
  </conditionalFormatting>
  <conditionalFormatting sqref="AU469">
    <cfRule type="expression" dxfId="2243" priority="1733">
      <formula>IF(RIGHT(TEXT(AU469,"0.#"),1)=".",FALSE,TRUE)</formula>
    </cfRule>
    <cfRule type="expression" dxfId="2242" priority="1734">
      <formula>IF(RIGHT(TEXT(AU469,"0.#"),1)=".",TRUE,FALSE)</formula>
    </cfRule>
  </conditionalFormatting>
  <conditionalFormatting sqref="AI470">
    <cfRule type="expression" dxfId="2241" priority="1725">
      <formula>IF(RIGHT(TEXT(AI470,"0.#"),1)=".",FALSE,TRUE)</formula>
    </cfRule>
    <cfRule type="expression" dxfId="2240" priority="1726">
      <formula>IF(RIGHT(TEXT(AI470,"0.#"),1)=".",TRUE,FALSE)</formula>
    </cfRule>
  </conditionalFormatting>
  <conditionalFormatting sqref="AI468">
    <cfRule type="expression" dxfId="2239" priority="1729">
      <formula>IF(RIGHT(TEXT(AI468,"0.#"),1)=".",FALSE,TRUE)</formula>
    </cfRule>
    <cfRule type="expression" dxfId="2238" priority="1730">
      <formula>IF(RIGHT(TEXT(AI468,"0.#"),1)=".",TRUE,FALSE)</formula>
    </cfRule>
  </conditionalFormatting>
  <conditionalFormatting sqref="AI469">
    <cfRule type="expression" dxfId="2237" priority="1727">
      <formula>IF(RIGHT(TEXT(AI469,"0.#"),1)=".",FALSE,TRUE)</formula>
    </cfRule>
    <cfRule type="expression" dxfId="2236" priority="1728">
      <formula>IF(RIGHT(TEXT(AI469,"0.#"),1)=".",TRUE,FALSE)</formula>
    </cfRule>
  </conditionalFormatting>
  <conditionalFormatting sqref="AQ468">
    <cfRule type="expression" dxfId="2235" priority="1719">
      <formula>IF(RIGHT(TEXT(AQ468,"0.#"),1)=".",FALSE,TRUE)</formula>
    </cfRule>
    <cfRule type="expression" dxfId="2234" priority="1720">
      <formula>IF(RIGHT(TEXT(AQ468,"0.#"),1)=".",TRUE,FALSE)</formula>
    </cfRule>
  </conditionalFormatting>
  <conditionalFormatting sqref="AQ469">
    <cfRule type="expression" dxfId="2233" priority="1723">
      <formula>IF(RIGHT(TEXT(AQ469,"0.#"),1)=".",FALSE,TRUE)</formula>
    </cfRule>
    <cfRule type="expression" dxfId="2232" priority="1724">
      <formula>IF(RIGHT(TEXT(AQ469,"0.#"),1)=".",TRUE,FALSE)</formula>
    </cfRule>
  </conditionalFormatting>
  <conditionalFormatting sqref="AQ470">
    <cfRule type="expression" dxfId="2231" priority="1721">
      <formula>IF(RIGHT(TEXT(AQ470,"0.#"),1)=".",FALSE,TRUE)</formula>
    </cfRule>
    <cfRule type="expression" dxfId="2230" priority="1722">
      <formula>IF(RIGHT(TEXT(AQ470,"0.#"),1)=".",TRUE,FALSE)</formula>
    </cfRule>
  </conditionalFormatting>
  <conditionalFormatting sqref="AE475">
    <cfRule type="expression" dxfId="2229" priority="1713">
      <formula>IF(RIGHT(TEXT(AE475,"0.#"),1)=".",FALSE,TRUE)</formula>
    </cfRule>
    <cfRule type="expression" dxfId="2228" priority="1714">
      <formula>IF(RIGHT(TEXT(AE475,"0.#"),1)=".",TRUE,FALSE)</formula>
    </cfRule>
  </conditionalFormatting>
  <conditionalFormatting sqref="AE473">
    <cfRule type="expression" dxfId="2227" priority="1717">
      <formula>IF(RIGHT(TEXT(AE473,"0.#"),1)=".",FALSE,TRUE)</formula>
    </cfRule>
    <cfRule type="expression" dxfId="2226" priority="1718">
      <formula>IF(RIGHT(TEXT(AE473,"0.#"),1)=".",TRUE,FALSE)</formula>
    </cfRule>
  </conditionalFormatting>
  <conditionalFormatting sqref="AE474">
    <cfRule type="expression" dxfId="2225" priority="1715">
      <formula>IF(RIGHT(TEXT(AE474,"0.#"),1)=".",FALSE,TRUE)</formula>
    </cfRule>
    <cfRule type="expression" dxfId="2224" priority="1716">
      <formula>IF(RIGHT(TEXT(AE474,"0.#"),1)=".",TRUE,FALSE)</formula>
    </cfRule>
  </conditionalFormatting>
  <conditionalFormatting sqref="AM475">
    <cfRule type="expression" dxfId="2223" priority="1707">
      <formula>IF(RIGHT(TEXT(AM475,"0.#"),1)=".",FALSE,TRUE)</formula>
    </cfRule>
    <cfRule type="expression" dxfId="2222" priority="1708">
      <formula>IF(RIGHT(TEXT(AM475,"0.#"),1)=".",TRUE,FALSE)</formula>
    </cfRule>
  </conditionalFormatting>
  <conditionalFormatting sqref="AM473">
    <cfRule type="expression" dxfId="2221" priority="1711">
      <formula>IF(RIGHT(TEXT(AM473,"0.#"),1)=".",FALSE,TRUE)</formula>
    </cfRule>
    <cfRule type="expression" dxfId="2220" priority="1712">
      <formula>IF(RIGHT(TEXT(AM473,"0.#"),1)=".",TRUE,FALSE)</formula>
    </cfRule>
  </conditionalFormatting>
  <conditionalFormatting sqref="AM474">
    <cfRule type="expression" dxfId="2219" priority="1709">
      <formula>IF(RIGHT(TEXT(AM474,"0.#"),1)=".",FALSE,TRUE)</formula>
    </cfRule>
    <cfRule type="expression" dxfId="2218" priority="1710">
      <formula>IF(RIGHT(TEXT(AM474,"0.#"),1)=".",TRUE,FALSE)</formula>
    </cfRule>
  </conditionalFormatting>
  <conditionalFormatting sqref="AU475">
    <cfRule type="expression" dxfId="2217" priority="1701">
      <formula>IF(RIGHT(TEXT(AU475,"0.#"),1)=".",FALSE,TRUE)</formula>
    </cfRule>
    <cfRule type="expression" dxfId="2216" priority="1702">
      <formula>IF(RIGHT(TEXT(AU475,"0.#"),1)=".",TRUE,FALSE)</formula>
    </cfRule>
  </conditionalFormatting>
  <conditionalFormatting sqref="AU473">
    <cfRule type="expression" dxfId="2215" priority="1705">
      <formula>IF(RIGHT(TEXT(AU473,"0.#"),1)=".",FALSE,TRUE)</formula>
    </cfRule>
    <cfRule type="expression" dxfId="2214" priority="1706">
      <formula>IF(RIGHT(TEXT(AU473,"0.#"),1)=".",TRUE,FALSE)</formula>
    </cfRule>
  </conditionalFormatting>
  <conditionalFormatting sqref="AU474">
    <cfRule type="expression" dxfId="2213" priority="1703">
      <formula>IF(RIGHT(TEXT(AU474,"0.#"),1)=".",FALSE,TRUE)</formula>
    </cfRule>
    <cfRule type="expression" dxfId="2212" priority="1704">
      <formula>IF(RIGHT(TEXT(AU474,"0.#"),1)=".",TRUE,FALSE)</formula>
    </cfRule>
  </conditionalFormatting>
  <conditionalFormatting sqref="AI475">
    <cfRule type="expression" dxfId="2211" priority="1695">
      <formula>IF(RIGHT(TEXT(AI475,"0.#"),1)=".",FALSE,TRUE)</formula>
    </cfRule>
    <cfRule type="expression" dxfId="2210" priority="1696">
      <formula>IF(RIGHT(TEXT(AI475,"0.#"),1)=".",TRUE,FALSE)</formula>
    </cfRule>
  </conditionalFormatting>
  <conditionalFormatting sqref="AI473">
    <cfRule type="expression" dxfId="2209" priority="1699">
      <formula>IF(RIGHT(TEXT(AI473,"0.#"),1)=".",FALSE,TRUE)</formula>
    </cfRule>
    <cfRule type="expression" dxfId="2208" priority="1700">
      <formula>IF(RIGHT(TEXT(AI473,"0.#"),1)=".",TRUE,FALSE)</formula>
    </cfRule>
  </conditionalFormatting>
  <conditionalFormatting sqref="AI474">
    <cfRule type="expression" dxfId="2207" priority="1697">
      <formula>IF(RIGHT(TEXT(AI474,"0.#"),1)=".",FALSE,TRUE)</formula>
    </cfRule>
    <cfRule type="expression" dxfId="2206" priority="1698">
      <formula>IF(RIGHT(TEXT(AI474,"0.#"),1)=".",TRUE,FALSE)</formula>
    </cfRule>
  </conditionalFormatting>
  <conditionalFormatting sqref="AQ473">
    <cfRule type="expression" dxfId="2205" priority="1689">
      <formula>IF(RIGHT(TEXT(AQ473,"0.#"),1)=".",FALSE,TRUE)</formula>
    </cfRule>
    <cfRule type="expression" dxfId="2204" priority="1690">
      <formula>IF(RIGHT(TEXT(AQ473,"0.#"),1)=".",TRUE,FALSE)</formula>
    </cfRule>
  </conditionalFormatting>
  <conditionalFormatting sqref="AQ474">
    <cfRule type="expression" dxfId="2203" priority="1693">
      <formula>IF(RIGHT(TEXT(AQ474,"0.#"),1)=".",FALSE,TRUE)</formula>
    </cfRule>
    <cfRule type="expression" dxfId="2202" priority="1694">
      <formula>IF(RIGHT(TEXT(AQ474,"0.#"),1)=".",TRUE,FALSE)</formula>
    </cfRule>
  </conditionalFormatting>
  <conditionalFormatting sqref="AQ475">
    <cfRule type="expression" dxfId="2201" priority="1691">
      <formula>IF(RIGHT(TEXT(AQ475,"0.#"),1)=".",FALSE,TRUE)</formula>
    </cfRule>
    <cfRule type="expression" dxfId="2200" priority="1692">
      <formula>IF(RIGHT(TEXT(AQ475,"0.#"),1)=".",TRUE,FALSE)</formula>
    </cfRule>
  </conditionalFormatting>
  <conditionalFormatting sqref="AE480">
    <cfRule type="expression" dxfId="2199" priority="1683">
      <formula>IF(RIGHT(TEXT(AE480,"0.#"),1)=".",FALSE,TRUE)</formula>
    </cfRule>
    <cfRule type="expression" dxfId="2198" priority="1684">
      <formula>IF(RIGHT(TEXT(AE480,"0.#"),1)=".",TRUE,FALSE)</formula>
    </cfRule>
  </conditionalFormatting>
  <conditionalFormatting sqref="AE478">
    <cfRule type="expression" dxfId="2197" priority="1687">
      <formula>IF(RIGHT(TEXT(AE478,"0.#"),1)=".",FALSE,TRUE)</formula>
    </cfRule>
    <cfRule type="expression" dxfId="2196" priority="1688">
      <formula>IF(RIGHT(TEXT(AE478,"0.#"),1)=".",TRUE,FALSE)</formula>
    </cfRule>
  </conditionalFormatting>
  <conditionalFormatting sqref="AE479">
    <cfRule type="expression" dxfId="2195" priority="1685">
      <formula>IF(RIGHT(TEXT(AE479,"0.#"),1)=".",FALSE,TRUE)</formula>
    </cfRule>
    <cfRule type="expression" dxfId="2194" priority="1686">
      <formula>IF(RIGHT(TEXT(AE479,"0.#"),1)=".",TRUE,FALSE)</formula>
    </cfRule>
  </conditionalFormatting>
  <conditionalFormatting sqref="AM480">
    <cfRule type="expression" dxfId="2193" priority="1677">
      <formula>IF(RIGHT(TEXT(AM480,"0.#"),1)=".",FALSE,TRUE)</formula>
    </cfRule>
    <cfRule type="expression" dxfId="2192" priority="1678">
      <formula>IF(RIGHT(TEXT(AM480,"0.#"),1)=".",TRUE,FALSE)</formula>
    </cfRule>
  </conditionalFormatting>
  <conditionalFormatting sqref="AM478">
    <cfRule type="expression" dxfId="2191" priority="1681">
      <formula>IF(RIGHT(TEXT(AM478,"0.#"),1)=".",FALSE,TRUE)</formula>
    </cfRule>
    <cfRule type="expression" dxfId="2190" priority="1682">
      <formula>IF(RIGHT(TEXT(AM478,"0.#"),1)=".",TRUE,FALSE)</formula>
    </cfRule>
  </conditionalFormatting>
  <conditionalFormatting sqref="AM479">
    <cfRule type="expression" dxfId="2189" priority="1679">
      <formula>IF(RIGHT(TEXT(AM479,"0.#"),1)=".",FALSE,TRUE)</formula>
    </cfRule>
    <cfRule type="expression" dxfId="2188" priority="1680">
      <formula>IF(RIGHT(TEXT(AM479,"0.#"),1)=".",TRUE,FALSE)</formula>
    </cfRule>
  </conditionalFormatting>
  <conditionalFormatting sqref="AU480">
    <cfRule type="expression" dxfId="2187" priority="1671">
      <formula>IF(RIGHT(TEXT(AU480,"0.#"),1)=".",FALSE,TRUE)</formula>
    </cfRule>
    <cfRule type="expression" dxfId="2186" priority="1672">
      <formula>IF(RIGHT(TEXT(AU480,"0.#"),1)=".",TRUE,FALSE)</formula>
    </cfRule>
  </conditionalFormatting>
  <conditionalFormatting sqref="AU478">
    <cfRule type="expression" dxfId="2185" priority="1675">
      <formula>IF(RIGHT(TEXT(AU478,"0.#"),1)=".",FALSE,TRUE)</formula>
    </cfRule>
    <cfRule type="expression" dxfId="2184" priority="1676">
      <formula>IF(RIGHT(TEXT(AU478,"0.#"),1)=".",TRUE,FALSE)</formula>
    </cfRule>
  </conditionalFormatting>
  <conditionalFormatting sqref="AU479">
    <cfRule type="expression" dxfId="2183" priority="1673">
      <formula>IF(RIGHT(TEXT(AU479,"0.#"),1)=".",FALSE,TRUE)</formula>
    </cfRule>
    <cfRule type="expression" dxfId="2182" priority="1674">
      <formula>IF(RIGHT(TEXT(AU479,"0.#"),1)=".",TRUE,FALSE)</formula>
    </cfRule>
  </conditionalFormatting>
  <conditionalFormatting sqref="AI480">
    <cfRule type="expression" dxfId="2181" priority="1665">
      <formula>IF(RIGHT(TEXT(AI480,"0.#"),1)=".",FALSE,TRUE)</formula>
    </cfRule>
    <cfRule type="expression" dxfId="2180" priority="1666">
      <formula>IF(RIGHT(TEXT(AI480,"0.#"),1)=".",TRUE,FALSE)</formula>
    </cfRule>
  </conditionalFormatting>
  <conditionalFormatting sqref="AI478">
    <cfRule type="expression" dxfId="2179" priority="1669">
      <formula>IF(RIGHT(TEXT(AI478,"0.#"),1)=".",FALSE,TRUE)</formula>
    </cfRule>
    <cfRule type="expression" dxfId="2178" priority="1670">
      <formula>IF(RIGHT(TEXT(AI478,"0.#"),1)=".",TRUE,FALSE)</formula>
    </cfRule>
  </conditionalFormatting>
  <conditionalFormatting sqref="AI479">
    <cfRule type="expression" dxfId="2177" priority="1667">
      <formula>IF(RIGHT(TEXT(AI479,"0.#"),1)=".",FALSE,TRUE)</formula>
    </cfRule>
    <cfRule type="expression" dxfId="2176" priority="1668">
      <formula>IF(RIGHT(TEXT(AI479,"0.#"),1)=".",TRUE,FALSE)</formula>
    </cfRule>
  </conditionalFormatting>
  <conditionalFormatting sqref="AQ478">
    <cfRule type="expression" dxfId="2175" priority="1659">
      <formula>IF(RIGHT(TEXT(AQ478,"0.#"),1)=".",FALSE,TRUE)</formula>
    </cfRule>
    <cfRule type="expression" dxfId="2174" priority="1660">
      <formula>IF(RIGHT(TEXT(AQ478,"0.#"),1)=".",TRUE,FALSE)</formula>
    </cfRule>
  </conditionalFormatting>
  <conditionalFormatting sqref="AQ479">
    <cfRule type="expression" dxfId="2173" priority="1663">
      <formula>IF(RIGHT(TEXT(AQ479,"0.#"),1)=".",FALSE,TRUE)</formula>
    </cfRule>
    <cfRule type="expression" dxfId="2172" priority="1664">
      <formula>IF(RIGHT(TEXT(AQ479,"0.#"),1)=".",TRUE,FALSE)</formula>
    </cfRule>
  </conditionalFormatting>
  <conditionalFormatting sqref="AQ480">
    <cfRule type="expression" dxfId="2171" priority="1661">
      <formula>IF(RIGHT(TEXT(AQ480,"0.#"),1)=".",FALSE,TRUE)</formula>
    </cfRule>
    <cfRule type="expression" dxfId="2170" priority="1662">
      <formula>IF(RIGHT(TEXT(AQ480,"0.#"),1)=".",TRUE,FALSE)</formula>
    </cfRule>
  </conditionalFormatting>
  <conditionalFormatting sqref="AM47">
    <cfRule type="expression" dxfId="2169" priority="1953">
      <formula>IF(RIGHT(TEXT(AM47,"0.#"),1)=".",FALSE,TRUE)</formula>
    </cfRule>
    <cfRule type="expression" dxfId="2168" priority="1954">
      <formula>IF(RIGHT(TEXT(AM47,"0.#"),1)=".",TRUE,FALSE)</formula>
    </cfRule>
  </conditionalFormatting>
  <conditionalFormatting sqref="AI46">
    <cfRule type="expression" dxfId="2167" priority="1957">
      <formula>IF(RIGHT(TEXT(AI46,"0.#"),1)=".",FALSE,TRUE)</formula>
    </cfRule>
    <cfRule type="expression" dxfId="2166" priority="1958">
      <formula>IF(RIGHT(TEXT(AI46,"0.#"),1)=".",TRUE,FALSE)</formula>
    </cfRule>
  </conditionalFormatting>
  <conditionalFormatting sqref="AM46">
    <cfRule type="expression" dxfId="2165" priority="1955">
      <formula>IF(RIGHT(TEXT(AM46,"0.#"),1)=".",FALSE,TRUE)</formula>
    </cfRule>
    <cfRule type="expression" dxfId="2164" priority="1956">
      <formula>IF(RIGHT(TEXT(AM46,"0.#"),1)=".",TRUE,FALSE)</formula>
    </cfRule>
  </conditionalFormatting>
  <conditionalFormatting sqref="AU46:AU48">
    <cfRule type="expression" dxfId="2163" priority="1947">
      <formula>IF(RIGHT(TEXT(AU46,"0.#"),1)=".",FALSE,TRUE)</formula>
    </cfRule>
    <cfRule type="expression" dxfId="2162" priority="1948">
      <formula>IF(RIGHT(TEXT(AU46,"0.#"),1)=".",TRUE,FALSE)</formula>
    </cfRule>
  </conditionalFormatting>
  <conditionalFormatting sqref="AM48">
    <cfRule type="expression" dxfId="2161" priority="1951">
      <formula>IF(RIGHT(TEXT(AM48,"0.#"),1)=".",FALSE,TRUE)</formula>
    </cfRule>
    <cfRule type="expression" dxfId="2160" priority="1952">
      <formula>IF(RIGHT(TEXT(AM48,"0.#"),1)=".",TRUE,FALSE)</formula>
    </cfRule>
  </conditionalFormatting>
  <conditionalFormatting sqref="AQ46:AQ48">
    <cfRule type="expression" dxfId="2159" priority="1949">
      <formula>IF(RIGHT(TEXT(AQ46,"0.#"),1)=".",FALSE,TRUE)</formula>
    </cfRule>
    <cfRule type="expression" dxfId="2158" priority="1950">
      <formula>IF(RIGHT(TEXT(AQ46,"0.#"),1)=".",TRUE,FALSE)</formula>
    </cfRule>
  </conditionalFormatting>
  <conditionalFormatting sqref="AE146:AE147 AI146:AI147 AM146:AM147 AQ146:AQ147 AU146:AU147">
    <cfRule type="expression" dxfId="2157" priority="1941">
      <formula>IF(RIGHT(TEXT(AE146,"0.#"),1)=".",FALSE,TRUE)</formula>
    </cfRule>
    <cfRule type="expression" dxfId="2156" priority="1942">
      <formula>IF(RIGHT(TEXT(AE146,"0.#"),1)=".",TRUE,FALSE)</formula>
    </cfRule>
  </conditionalFormatting>
  <conditionalFormatting sqref="AE138:AE139 AI138:AI139 AM138:AM139 AQ138:AQ139 AU138:AU139">
    <cfRule type="expression" dxfId="2155" priority="1945">
      <formula>IF(RIGHT(TEXT(AE138,"0.#"),1)=".",FALSE,TRUE)</formula>
    </cfRule>
    <cfRule type="expression" dxfId="2154" priority="1946">
      <formula>IF(RIGHT(TEXT(AE138,"0.#"),1)=".",TRUE,FALSE)</formula>
    </cfRule>
  </conditionalFormatting>
  <conditionalFormatting sqref="AE142:AE143 AI142:AI143 AM142:AM143 AQ142:AQ143 AU142:AU143">
    <cfRule type="expression" dxfId="2153" priority="1943">
      <formula>IF(RIGHT(TEXT(AE142,"0.#"),1)=".",FALSE,TRUE)</formula>
    </cfRule>
    <cfRule type="expression" dxfId="2152" priority="1944">
      <formula>IF(RIGHT(TEXT(AE142,"0.#"),1)=".",TRUE,FALSE)</formula>
    </cfRule>
  </conditionalFormatting>
  <conditionalFormatting sqref="AE198:AE199 AI198:AI199 AM198:AM199 AQ198:AQ199 AU198:AU199">
    <cfRule type="expression" dxfId="2151" priority="1935">
      <formula>IF(RIGHT(TEXT(AE198,"0.#"),1)=".",FALSE,TRUE)</formula>
    </cfRule>
    <cfRule type="expression" dxfId="2150" priority="1936">
      <formula>IF(RIGHT(TEXT(AE198,"0.#"),1)=".",TRUE,FALSE)</formula>
    </cfRule>
  </conditionalFormatting>
  <conditionalFormatting sqref="AE150:AE151 AI150:AI151 AM150:AM151 AQ150:AQ151 AU150:AU151">
    <cfRule type="expression" dxfId="2149" priority="1939">
      <formula>IF(RIGHT(TEXT(AE150,"0.#"),1)=".",FALSE,TRUE)</formula>
    </cfRule>
    <cfRule type="expression" dxfId="2148" priority="1940">
      <formula>IF(RIGHT(TEXT(AE150,"0.#"),1)=".",TRUE,FALSE)</formula>
    </cfRule>
  </conditionalFormatting>
  <conditionalFormatting sqref="AE194:AE195 AI194:AI195 AM194:AM195 AQ194:AQ195 AU194:AU195">
    <cfRule type="expression" dxfId="2147" priority="1937">
      <formula>IF(RIGHT(TEXT(AE194,"0.#"),1)=".",FALSE,TRUE)</formula>
    </cfRule>
    <cfRule type="expression" dxfId="2146" priority="1938">
      <formula>IF(RIGHT(TEXT(AE194,"0.#"),1)=".",TRUE,FALSE)</formula>
    </cfRule>
  </conditionalFormatting>
  <conditionalFormatting sqref="AE210:AE211 AI210:AI211 AM210:AM211 AQ210:AQ211 AU210:AU211">
    <cfRule type="expression" dxfId="2145" priority="1929">
      <formula>IF(RIGHT(TEXT(AE210,"0.#"),1)=".",FALSE,TRUE)</formula>
    </cfRule>
    <cfRule type="expression" dxfId="2144" priority="1930">
      <formula>IF(RIGHT(TEXT(AE210,"0.#"),1)=".",TRUE,FALSE)</formula>
    </cfRule>
  </conditionalFormatting>
  <conditionalFormatting sqref="AE202:AE203 AI202:AI203 AM202:AM203 AQ202:AQ203 AU202:AU203">
    <cfRule type="expression" dxfId="2143" priority="1933">
      <formula>IF(RIGHT(TEXT(AE202,"0.#"),1)=".",FALSE,TRUE)</formula>
    </cfRule>
    <cfRule type="expression" dxfId="2142" priority="1934">
      <formula>IF(RIGHT(TEXT(AE202,"0.#"),1)=".",TRUE,FALSE)</formula>
    </cfRule>
  </conditionalFormatting>
  <conditionalFormatting sqref="AE206:AE207 AI206:AI207 AM206:AM207 AQ206:AQ207 AU206:AU207">
    <cfRule type="expression" dxfId="2141" priority="1931">
      <formula>IF(RIGHT(TEXT(AE206,"0.#"),1)=".",FALSE,TRUE)</formula>
    </cfRule>
    <cfRule type="expression" dxfId="2140" priority="1932">
      <formula>IF(RIGHT(TEXT(AE206,"0.#"),1)=".",TRUE,FALSE)</formula>
    </cfRule>
  </conditionalFormatting>
  <conditionalFormatting sqref="AE262:AE263 AI262:AI263 AM262:AM263 AQ262:AQ263 AU262:AU263">
    <cfRule type="expression" dxfId="2139" priority="1923">
      <formula>IF(RIGHT(TEXT(AE262,"0.#"),1)=".",FALSE,TRUE)</formula>
    </cfRule>
    <cfRule type="expression" dxfId="2138" priority="1924">
      <formula>IF(RIGHT(TEXT(AE262,"0.#"),1)=".",TRUE,FALSE)</formula>
    </cfRule>
  </conditionalFormatting>
  <conditionalFormatting sqref="AE254:AE255 AI254:AI255 AM254:AM255 AQ254:AQ255 AU254:AU255">
    <cfRule type="expression" dxfId="2137" priority="1927">
      <formula>IF(RIGHT(TEXT(AE254,"0.#"),1)=".",FALSE,TRUE)</formula>
    </cfRule>
    <cfRule type="expression" dxfId="2136" priority="1928">
      <formula>IF(RIGHT(TEXT(AE254,"0.#"),1)=".",TRUE,FALSE)</formula>
    </cfRule>
  </conditionalFormatting>
  <conditionalFormatting sqref="AE258:AE259 AI258:AI259 AM258:AM259 AQ258:AQ259 AU258:AU259">
    <cfRule type="expression" dxfId="2135" priority="1925">
      <formula>IF(RIGHT(TEXT(AE258,"0.#"),1)=".",FALSE,TRUE)</formula>
    </cfRule>
    <cfRule type="expression" dxfId="2134" priority="1926">
      <formula>IF(RIGHT(TEXT(AE258,"0.#"),1)=".",TRUE,FALSE)</formula>
    </cfRule>
  </conditionalFormatting>
  <conditionalFormatting sqref="AE314:AE315 AI314:AI315 AM314:AM315 AQ314:AQ315 AU314:AU315">
    <cfRule type="expression" dxfId="2133" priority="1917">
      <formula>IF(RIGHT(TEXT(AE314,"0.#"),1)=".",FALSE,TRUE)</formula>
    </cfRule>
    <cfRule type="expression" dxfId="2132" priority="1918">
      <formula>IF(RIGHT(TEXT(AE314,"0.#"),1)=".",TRUE,FALSE)</formula>
    </cfRule>
  </conditionalFormatting>
  <conditionalFormatting sqref="AE266:AE267 AI266:AI267 AM266:AM267 AQ266:AQ267 AU266:AU267">
    <cfRule type="expression" dxfId="2131" priority="1921">
      <formula>IF(RIGHT(TEXT(AE266,"0.#"),1)=".",FALSE,TRUE)</formula>
    </cfRule>
    <cfRule type="expression" dxfId="2130" priority="1922">
      <formula>IF(RIGHT(TEXT(AE266,"0.#"),1)=".",TRUE,FALSE)</formula>
    </cfRule>
  </conditionalFormatting>
  <conditionalFormatting sqref="AE270:AE271 AI270:AI271 AM270:AM271 AQ270:AQ271 AU270:AU271">
    <cfRule type="expression" dxfId="2129" priority="1919">
      <formula>IF(RIGHT(TEXT(AE270,"0.#"),1)=".",FALSE,TRUE)</formula>
    </cfRule>
    <cfRule type="expression" dxfId="2128" priority="1920">
      <formula>IF(RIGHT(TEXT(AE270,"0.#"),1)=".",TRUE,FALSE)</formula>
    </cfRule>
  </conditionalFormatting>
  <conditionalFormatting sqref="AE326:AE327 AI326:AI327 AM326:AM327 AQ326:AQ327 AU326:AU327">
    <cfRule type="expression" dxfId="2127" priority="1911">
      <formula>IF(RIGHT(TEXT(AE326,"0.#"),1)=".",FALSE,TRUE)</formula>
    </cfRule>
    <cfRule type="expression" dxfId="2126" priority="1912">
      <formula>IF(RIGHT(TEXT(AE326,"0.#"),1)=".",TRUE,FALSE)</formula>
    </cfRule>
  </conditionalFormatting>
  <conditionalFormatting sqref="AE318:AE319 AI318:AI319 AM318:AM319 AQ318:AQ319 AU318:AU319">
    <cfRule type="expression" dxfId="2125" priority="1915">
      <formula>IF(RIGHT(TEXT(AE318,"0.#"),1)=".",FALSE,TRUE)</formula>
    </cfRule>
    <cfRule type="expression" dxfId="2124" priority="1916">
      <formula>IF(RIGHT(TEXT(AE318,"0.#"),1)=".",TRUE,FALSE)</formula>
    </cfRule>
  </conditionalFormatting>
  <conditionalFormatting sqref="AE322:AE323 AI322:AI323 AM322:AM323 AQ322:AQ323 AU322:AU323">
    <cfRule type="expression" dxfId="2123" priority="1913">
      <formula>IF(RIGHT(TEXT(AE322,"0.#"),1)=".",FALSE,TRUE)</formula>
    </cfRule>
    <cfRule type="expression" dxfId="2122" priority="1914">
      <formula>IF(RIGHT(TEXT(AE322,"0.#"),1)=".",TRUE,FALSE)</formula>
    </cfRule>
  </conditionalFormatting>
  <conditionalFormatting sqref="AE378:AE379 AI378:AI379 AM378:AM379 AQ378:AQ379 AU378:AU379">
    <cfRule type="expression" dxfId="2121" priority="1905">
      <formula>IF(RIGHT(TEXT(AE378,"0.#"),1)=".",FALSE,TRUE)</formula>
    </cfRule>
    <cfRule type="expression" dxfId="2120" priority="1906">
      <formula>IF(RIGHT(TEXT(AE378,"0.#"),1)=".",TRUE,FALSE)</formula>
    </cfRule>
  </conditionalFormatting>
  <conditionalFormatting sqref="AE330:AE331 AI330:AI331 AM330:AM331 AQ330:AQ331 AU330:AU331">
    <cfRule type="expression" dxfId="2119" priority="1909">
      <formula>IF(RIGHT(TEXT(AE330,"0.#"),1)=".",FALSE,TRUE)</formula>
    </cfRule>
    <cfRule type="expression" dxfId="2118" priority="1910">
      <formula>IF(RIGHT(TEXT(AE330,"0.#"),1)=".",TRUE,FALSE)</formula>
    </cfRule>
  </conditionalFormatting>
  <conditionalFormatting sqref="AE374:AE375 AI374:AI375 AM374:AM375 AQ374:AQ375 AU374:AU375">
    <cfRule type="expression" dxfId="2117" priority="1907">
      <formula>IF(RIGHT(TEXT(AE374,"0.#"),1)=".",FALSE,TRUE)</formula>
    </cfRule>
    <cfRule type="expression" dxfId="2116" priority="1908">
      <formula>IF(RIGHT(TEXT(AE374,"0.#"),1)=".",TRUE,FALSE)</formula>
    </cfRule>
  </conditionalFormatting>
  <conditionalFormatting sqref="AE390:AE391 AI390:AI391 AM390:AM391 AQ390:AQ391 AU390:AU391">
    <cfRule type="expression" dxfId="2115" priority="1899">
      <formula>IF(RIGHT(TEXT(AE390,"0.#"),1)=".",FALSE,TRUE)</formula>
    </cfRule>
    <cfRule type="expression" dxfId="2114" priority="1900">
      <formula>IF(RIGHT(TEXT(AE390,"0.#"),1)=".",TRUE,FALSE)</formula>
    </cfRule>
  </conditionalFormatting>
  <conditionalFormatting sqref="AE382:AE383 AI382:AI383 AM382:AM383 AQ382:AQ383 AU382:AU383">
    <cfRule type="expression" dxfId="2113" priority="1903">
      <formula>IF(RIGHT(TEXT(AE382,"0.#"),1)=".",FALSE,TRUE)</formula>
    </cfRule>
    <cfRule type="expression" dxfId="2112" priority="1904">
      <formula>IF(RIGHT(TEXT(AE382,"0.#"),1)=".",TRUE,FALSE)</formula>
    </cfRule>
  </conditionalFormatting>
  <conditionalFormatting sqref="AE386:AE387 AI386:AI387 AM386:AM387 AQ386:AQ387 AU386:AU387">
    <cfRule type="expression" dxfId="2111" priority="1901">
      <formula>IF(RIGHT(TEXT(AE386,"0.#"),1)=".",FALSE,TRUE)</formula>
    </cfRule>
    <cfRule type="expression" dxfId="2110" priority="1902">
      <formula>IF(RIGHT(TEXT(AE386,"0.#"),1)=".",TRUE,FALSE)</formula>
    </cfRule>
  </conditionalFormatting>
  <conditionalFormatting sqref="AE440">
    <cfRule type="expression" dxfId="2109" priority="1893">
      <formula>IF(RIGHT(TEXT(AE440,"0.#"),1)=".",FALSE,TRUE)</formula>
    </cfRule>
    <cfRule type="expression" dxfId="2108" priority="1894">
      <formula>IF(RIGHT(TEXT(AE440,"0.#"),1)=".",TRUE,FALSE)</formula>
    </cfRule>
  </conditionalFormatting>
  <conditionalFormatting sqref="AE438">
    <cfRule type="expression" dxfId="2107" priority="1897">
      <formula>IF(RIGHT(TEXT(AE438,"0.#"),1)=".",FALSE,TRUE)</formula>
    </cfRule>
    <cfRule type="expression" dxfId="2106" priority="1898">
      <formula>IF(RIGHT(TEXT(AE438,"0.#"),1)=".",TRUE,FALSE)</formula>
    </cfRule>
  </conditionalFormatting>
  <conditionalFormatting sqref="AE439">
    <cfRule type="expression" dxfId="2105" priority="1895">
      <formula>IF(RIGHT(TEXT(AE439,"0.#"),1)=".",FALSE,TRUE)</formula>
    </cfRule>
    <cfRule type="expression" dxfId="2104" priority="1896">
      <formula>IF(RIGHT(TEXT(AE439,"0.#"),1)=".",TRUE,FALSE)</formula>
    </cfRule>
  </conditionalFormatting>
  <conditionalFormatting sqref="AM440">
    <cfRule type="expression" dxfId="2103" priority="1887">
      <formula>IF(RIGHT(TEXT(AM440,"0.#"),1)=".",FALSE,TRUE)</formula>
    </cfRule>
    <cfRule type="expression" dxfId="2102" priority="1888">
      <formula>IF(RIGHT(TEXT(AM440,"0.#"),1)=".",TRUE,FALSE)</formula>
    </cfRule>
  </conditionalFormatting>
  <conditionalFormatting sqref="AM438">
    <cfRule type="expression" dxfId="2101" priority="1891">
      <formula>IF(RIGHT(TEXT(AM438,"0.#"),1)=".",FALSE,TRUE)</formula>
    </cfRule>
    <cfRule type="expression" dxfId="2100" priority="1892">
      <formula>IF(RIGHT(TEXT(AM438,"0.#"),1)=".",TRUE,FALSE)</formula>
    </cfRule>
  </conditionalFormatting>
  <conditionalFormatting sqref="AM439">
    <cfRule type="expression" dxfId="2099" priority="1889">
      <formula>IF(RIGHT(TEXT(AM439,"0.#"),1)=".",FALSE,TRUE)</formula>
    </cfRule>
    <cfRule type="expression" dxfId="2098" priority="1890">
      <formula>IF(RIGHT(TEXT(AM439,"0.#"),1)=".",TRUE,FALSE)</formula>
    </cfRule>
  </conditionalFormatting>
  <conditionalFormatting sqref="AU440">
    <cfRule type="expression" dxfId="2097" priority="1881">
      <formula>IF(RIGHT(TEXT(AU440,"0.#"),1)=".",FALSE,TRUE)</formula>
    </cfRule>
    <cfRule type="expression" dxfId="2096" priority="1882">
      <formula>IF(RIGHT(TEXT(AU440,"0.#"),1)=".",TRUE,FALSE)</formula>
    </cfRule>
  </conditionalFormatting>
  <conditionalFormatting sqref="AU438">
    <cfRule type="expression" dxfId="2095" priority="1885">
      <formula>IF(RIGHT(TEXT(AU438,"0.#"),1)=".",FALSE,TRUE)</formula>
    </cfRule>
    <cfRule type="expression" dxfId="2094" priority="1886">
      <formula>IF(RIGHT(TEXT(AU438,"0.#"),1)=".",TRUE,FALSE)</formula>
    </cfRule>
  </conditionalFormatting>
  <conditionalFormatting sqref="AU439">
    <cfRule type="expression" dxfId="2093" priority="1883">
      <formula>IF(RIGHT(TEXT(AU439,"0.#"),1)=".",FALSE,TRUE)</formula>
    </cfRule>
    <cfRule type="expression" dxfId="2092" priority="1884">
      <formula>IF(RIGHT(TEXT(AU439,"0.#"),1)=".",TRUE,FALSE)</formula>
    </cfRule>
  </conditionalFormatting>
  <conditionalFormatting sqref="AI440">
    <cfRule type="expression" dxfId="2091" priority="1875">
      <formula>IF(RIGHT(TEXT(AI440,"0.#"),1)=".",FALSE,TRUE)</formula>
    </cfRule>
    <cfRule type="expression" dxfId="2090" priority="1876">
      <formula>IF(RIGHT(TEXT(AI440,"0.#"),1)=".",TRUE,FALSE)</formula>
    </cfRule>
  </conditionalFormatting>
  <conditionalFormatting sqref="AI438">
    <cfRule type="expression" dxfId="2089" priority="1879">
      <formula>IF(RIGHT(TEXT(AI438,"0.#"),1)=".",FALSE,TRUE)</formula>
    </cfRule>
    <cfRule type="expression" dxfId="2088" priority="1880">
      <formula>IF(RIGHT(TEXT(AI438,"0.#"),1)=".",TRUE,FALSE)</formula>
    </cfRule>
  </conditionalFormatting>
  <conditionalFormatting sqref="AI439">
    <cfRule type="expression" dxfId="2087" priority="1877">
      <formula>IF(RIGHT(TEXT(AI439,"0.#"),1)=".",FALSE,TRUE)</formula>
    </cfRule>
    <cfRule type="expression" dxfId="2086" priority="1878">
      <formula>IF(RIGHT(TEXT(AI439,"0.#"),1)=".",TRUE,FALSE)</formula>
    </cfRule>
  </conditionalFormatting>
  <conditionalFormatting sqref="AQ438">
    <cfRule type="expression" dxfId="2085" priority="1869">
      <formula>IF(RIGHT(TEXT(AQ438,"0.#"),1)=".",FALSE,TRUE)</formula>
    </cfRule>
    <cfRule type="expression" dxfId="2084" priority="1870">
      <formula>IF(RIGHT(TEXT(AQ438,"0.#"),1)=".",TRUE,FALSE)</formula>
    </cfRule>
  </conditionalFormatting>
  <conditionalFormatting sqref="AQ439">
    <cfRule type="expression" dxfId="2083" priority="1873">
      <formula>IF(RIGHT(TEXT(AQ439,"0.#"),1)=".",FALSE,TRUE)</formula>
    </cfRule>
    <cfRule type="expression" dxfId="2082" priority="1874">
      <formula>IF(RIGHT(TEXT(AQ439,"0.#"),1)=".",TRUE,FALSE)</formula>
    </cfRule>
  </conditionalFormatting>
  <conditionalFormatting sqref="AQ440">
    <cfRule type="expression" dxfId="2081" priority="1871">
      <formula>IF(RIGHT(TEXT(AQ440,"0.#"),1)=".",FALSE,TRUE)</formula>
    </cfRule>
    <cfRule type="expression" dxfId="2080" priority="1872">
      <formula>IF(RIGHT(TEXT(AQ440,"0.#"),1)=".",TRUE,FALSE)</formula>
    </cfRule>
  </conditionalFormatting>
  <conditionalFormatting sqref="AE445">
    <cfRule type="expression" dxfId="2079" priority="1863">
      <formula>IF(RIGHT(TEXT(AE445,"0.#"),1)=".",FALSE,TRUE)</formula>
    </cfRule>
    <cfRule type="expression" dxfId="2078" priority="1864">
      <formula>IF(RIGHT(TEXT(AE445,"0.#"),1)=".",TRUE,FALSE)</formula>
    </cfRule>
  </conditionalFormatting>
  <conditionalFormatting sqref="AE443">
    <cfRule type="expression" dxfId="2077" priority="1867">
      <formula>IF(RIGHT(TEXT(AE443,"0.#"),1)=".",FALSE,TRUE)</formula>
    </cfRule>
    <cfRule type="expression" dxfId="2076" priority="1868">
      <formula>IF(RIGHT(TEXT(AE443,"0.#"),1)=".",TRUE,FALSE)</formula>
    </cfRule>
  </conditionalFormatting>
  <conditionalFormatting sqref="AE444">
    <cfRule type="expression" dxfId="2075" priority="1865">
      <formula>IF(RIGHT(TEXT(AE444,"0.#"),1)=".",FALSE,TRUE)</formula>
    </cfRule>
    <cfRule type="expression" dxfId="2074" priority="1866">
      <formula>IF(RIGHT(TEXT(AE444,"0.#"),1)=".",TRUE,FALSE)</formula>
    </cfRule>
  </conditionalFormatting>
  <conditionalFormatting sqref="AM445">
    <cfRule type="expression" dxfId="2073" priority="1857">
      <formula>IF(RIGHT(TEXT(AM445,"0.#"),1)=".",FALSE,TRUE)</formula>
    </cfRule>
    <cfRule type="expression" dxfId="2072" priority="1858">
      <formula>IF(RIGHT(TEXT(AM445,"0.#"),1)=".",TRUE,FALSE)</formula>
    </cfRule>
  </conditionalFormatting>
  <conditionalFormatting sqref="AM443">
    <cfRule type="expression" dxfId="2071" priority="1861">
      <formula>IF(RIGHT(TEXT(AM443,"0.#"),1)=".",FALSE,TRUE)</formula>
    </cfRule>
    <cfRule type="expression" dxfId="2070" priority="1862">
      <formula>IF(RIGHT(TEXT(AM443,"0.#"),1)=".",TRUE,FALSE)</formula>
    </cfRule>
  </conditionalFormatting>
  <conditionalFormatting sqref="AM444">
    <cfRule type="expression" dxfId="2069" priority="1859">
      <formula>IF(RIGHT(TEXT(AM444,"0.#"),1)=".",FALSE,TRUE)</formula>
    </cfRule>
    <cfRule type="expression" dxfId="2068" priority="1860">
      <formula>IF(RIGHT(TEXT(AM444,"0.#"),1)=".",TRUE,FALSE)</formula>
    </cfRule>
  </conditionalFormatting>
  <conditionalFormatting sqref="AU445">
    <cfRule type="expression" dxfId="2067" priority="1851">
      <formula>IF(RIGHT(TEXT(AU445,"0.#"),1)=".",FALSE,TRUE)</formula>
    </cfRule>
    <cfRule type="expression" dxfId="2066" priority="1852">
      <formula>IF(RIGHT(TEXT(AU445,"0.#"),1)=".",TRUE,FALSE)</formula>
    </cfRule>
  </conditionalFormatting>
  <conditionalFormatting sqref="AU443">
    <cfRule type="expression" dxfId="2065" priority="1855">
      <formula>IF(RIGHT(TEXT(AU443,"0.#"),1)=".",FALSE,TRUE)</formula>
    </cfRule>
    <cfRule type="expression" dxfId="2064" priority="1856">
      <formula>IF(RIGHT(TEXT(AU443,"0.#"),1)=".",TRUE,FALSE)</formula>
    </cfRule>
  </conditionalFormatting>
  <conditionalFormatting sqref="AU444">
    <cfRule type="expression" dxfId="2063" priority="1853">
      <formula>IF(RIGHT(TEXT(AU444,"0.#"),1)=".",FALSE,TRUE)</formula>
    </cfRule>
    <cfRule type="expression" dxfId="2062" priority="1854">
      <formula>IF(RIGHT(TEXT(AU444,"0.#"),1)=".",TRUE,FALSE)</formula>
    </cfRule>
  </conditionalFormatting>
  <conditionalFormatting sqref="AI445">
    <cfRule type="expression" dxfId="2061" priority="1845">
      <formula>IF(RIGHT(TEXT(AI445,"0.#"),1)=".",FALSE,TRUE)</formula>
    </cfRule>
    <cfRule type="expression" dxfId="2060" priority="1846">
      <formula>IF(RIGHT(TEXT(AI445,"0.#"),1)=".",TRUE,FALSE)</formula>
    </cfRule>
  </conditionalFormatting>
  <conditionalFormatting sqref="AI443">
    <cfRule type="expression" dxfId="2059" priority="1849">
      <formula>IF(RIGHT(TEXT(AI443,"0.#"),1)=".",FALSE,TRUE)</formula>
    </cfRule>
    <cfRule type="expression" dxfId="2058" priority="1850">
      <formula>IF(RIGHT(TEXT(AI443,"0.#"),1)=".",TRUE,FALSE)</formula>
    </cfRule>
  </conditionalFormatting>
  <conditionalFormatting sqref="AI444">
    <cfRule type="expression" dxfId="2057" priority="1847">
      <formula>IF(RIGHT(TEXT(AI444,"0.#"),1)=".",FALSE,TRUE)</formula>
    </cfRule>
    <cfRule type="expression" dxfId="2056" priority="1848">
      <formula>IF(RIGHT(TEXT(AI444,"0.#"),1)=".",TRUE,FALSE)</formula>
    </cfRule>
  </conditionalFormatting>
  <conditionalFormatting sqref="AQ443">
    <cfRule type="expression" dxfId="2055" priority="1839">
      <formula>IF(RIGHT(TEXT(AQ443,"0.#"),1)=".",FALSE,TRUE)</formula>
    </cfRule>
    <cfRule type="expression" dxfId="2054" priority="1840">
      <formula>IF(RIGHT(TEXT(AQ443,"0.#"),1)=".",TRUE,FALSE)</formula>
    </cfRule>
  </conditionalFormatting>
  <conditionalFormatting sqref="AQ444">
    <cfRule type="expression" dxfId="2053" priority="1843">
      <formula>IF(RIGHT(TEXT(AQ444,"0.#"),1)=".",FALSE,TRUE)</formula>
    </cfRule>
    <cfRule type="expression" dxfId="2052" priority="1844">
      <formula>IF(RIGHT(TEXT(AQ444,"0.#"),1)=".",TRUE,FALSE)</formula>
    </cfRule>
  </conditionalFormatting>
  <conditionalFormatting sqref="AQ445">
    <cfRule type="expression" dxfId="2051" priority="1841">
      <formula>IF(RIGHT(TEXT(AQ445,"0.#"),1)=".",FALSE,TRUE)</formula>
    </cfRule>
    <cfRule type="expression" dxfId="2050" priority="1842">
      <formula>IF(RIGHT(TEXT(AQ445,"0.#"),1)=".",TRUE,FALSE)</formula>
    </cfRule>
  </conditionalFormatting>
  <conditionalFormatting sqref="Y872:Y899">
    <cfRule type="expression" dxfId="2049" priority="2069">
      <formula>IF(RIGHT(TEXT(Y872,"0.#"),1)=".",FALSE,TRUE)</formula>
    </cfRule>
    <cfRule type="expression" dxfId="2048" priority="2070">
      <formula>IF(RIGHT(TEXT(Y872,"0.#"),1)=".",TRUE,FALSE)</formula>
    </cfRule>
  </conditionalFormatting>
  <conditionalFormatting sqref="Y870:Y871">
    <cfRule type="expression" dxfId="2047" priority="2063">
      <formula>IF(RIGHT(TEXT(Y870,"0.#"),1)=".",FALSE,TRUE)</formula>
    </cfRule>
    <cfRule type="expression" dxfId="2046" priority="2064">
      <formula>IF(RIGHT(TEXT(Y870,"0.#"),1)=".",TRUE,FALSE)</formula>
    </cfRule>
  </conditionalFormatting>
  <conditionalFormatting sqref="Y905:Y932">
    <cfRule type="expression" dxfId="2045" priority="2057">
      <formula>IF(RIGHT(TEXT(Y905,"0.#"),1)=".",FALSE,TRUE)</formula>
    </cfRule>
    <cfRule type="expression" dxfId="2044" priority="2058">
      <formula>IF(RIGHT(TEXT(Y905,"0.#"),1)=".",TRUE,FALSE)</formula>
    </cfRule>
  </conditionalFormatting>
  <conditionalFormatting sqref="Y903:Y904">
    <cfRule type="expression" dxfId="2043" priority="2051">
      <formula>IF(RIGHT(TEXT(Y903,"0.#"),1)=".",FALSE,TRUE)</formula>
    </cfRule>
    <cfRule type="expression" dxfId="2042" priority="2052">
      <formula>IF(RIGHT(TEXT(Y903,"0.#"),1)=".",TRUE,FALSE)</formula>
    </cfRule>
  </conditionalFormatting>
  <conditionalFormatting sqref="Y938:Y965">
    <cfRule type="expression" dxfId="2041" priority="2045">
      <formula>IF(RIGHT(TEXT(Y938,"0.#"),1)=".",FALSE,TRUE)</formula>
    </cfRule>
    <cfRule type="expression" dxfId="2040" priority="2046">
      <formula>IF(RIGHT(TEXT(Y938,"0.#"),1)=".",TRUE,FALSE)</formula>
    </cfRule>
  </conditionalFormatting>
  <conditionalFormatting sqref="Y936:Y937">
    <cfRule type="expression" dxfId="2039" priority="2039">
      <formula>IF(RIGHT(TEXT(Y936,"0.#"),1)=".",FALSE,TRUE)</formula>
    </cfRule>
    <cfRule type="expression" dxfId="2038" priority="2040">
      <formula>IF(RIGHT(TEXT(Y936,"0.#"),1)=".",TRUE,FALSE)</formula>
    </cfRule>
  </conditionalFormatting>
  <conditionalFormatting sqref="Y971:Y998">
    <cfRule type="expression" dxfId="2037" priority="2033">
      <formula>IF(RIGHT(TEXT(Y971,"0.#"),1)=".",FALSE,TRUE)</formula>
    </cfRule>
    <cfRule type="expression" dxfId="2036" priority="2034">
      <formula>IF(RIGHT(TEXT(Y971,"0.#"),1)=".",TRUE,FALSE)</formula>
    </cfRule>
  </conditionalFormatting>
  <conditionalFormatting sqref="Y969:Y970">
    <cfRule type="expression" dxfId="2035" priority="2027">
      <formula>IF(RIGHT(TEXT(Y969,"0.#"),1)=".",FALSE,TRUE)</formula>
    </cfRule>
    <cfRule type="expression" dxfId="2034" priority="2028">
      <formula>IF(RIGHT(TEXT(Y969,"0.#"),1)=".",TRUE,FALSE)</formula>
    </cfRule>
  </conditionalFormatting>
  <conditionalFormatting sqref="Y1004:Y1031">
    <cfRule type="expression" dxfId="2033" priority="2021">
      <formula>IF(RIGHT(TEXT(Y1004,"0.#"),1)=".",FALSE,TRUE)</formula>
    </cfRule>
    <cfRule type="expression" dxfId="2032" priority="2022">
      <formula>IF(RIGHT(TEXT(Y1004,"0.#"),1)=".",TRUE,FALSE)</formula>
    </cfRule>
  </conditionalFormatting>
  <conditionalFormatting sqref="W23">
    <cfRule type="expression" dxfId="2031" priority="2305">
      <formula>IF(RIGHT(TEXT(W23,"0.#"),1)=".",FALSE,TRUE)</formula>
    </cfRule>
    <cfRule type="expression" dxfId="2030" priority="2306">
      <formula>IF(RIGHT(TEXT(W23,"0.#"),1)=".",TRUE,FALSE)</formula>
    </cfRule>
  </conditionalFormatting>
  <conditionalFormatting sqref="W24:W27">
    <cfRule type="expression" dxfId="2029" priority="2303">
      <formula>IF(RIGHT(TEXT(W24,"0.#"),1)=".",FALSE,TRUE)</formula>
    </cfRule>
    <cfRule type="expression" dxfId="2028" priority="2304">
      <formula>IF(RIGHT(TEXT(W24,"0.#"),1)=".",TRUE,FALSE)</formula>
    </cfRule>
  </conditionalFormatting>
  <conditionalFormatting sqref="W28">
    <cfRule type="expression" dxfId="2027" priority="2295">
      <formula>IF(RIGHT(TEXT(W28,"0.#"),1)=".",FALSE,TRUE)</formula>
    </cfRule>
    <cfRule type="expression" dxfId="2026" priority="2296">
      <formula>IF(RIGHT(TEXT(W28,"0.#"),1)=".",TRUE,FALSE)</formula>
    </cfRule>
  </conditionalFormatting>
  <conditionalFormatting sqref="P23">
    <cfRule type="expression" dxfId="2025" priority="2293">
      <formula>IF(RIGHT(TEXT(P23,"0.#"),1)=".",FALSE,TRUE)</formula>
    </cfRule>
    <cfRule type="expression" dxfId="2024" priority="2294">
      <formula>IF(RIGHT(TEXT(P23,"0.#"),1)=".",TRUE,FALSE)</formula>
    </cfRule>
  </conditionalFormatting>
  <conditionalFormatting sqref="P24:P27">
    <cfRule type="expression" dxfId="2023" priority="2291">
      <formula>IF(RIGHT(TEXT(P24,"0.#"),1)=".",FALSE,TRUE)</formula>
    </cfRule>
    <cfRule type="expression" dxfId="2022" priority="2292">
      <formula>IF(RIGHT(TEXT(P24,"0.#"),1)=".",TRUE,FALSE)</formula>
    </cfRule>
  </conditionalFormatting>
  <conditionalFormatting sqref="P28">
    <cfRule type="expression" dxfId="2021" priority="2289">
      <formula>IF(RIGHT(TEXT(P28,"0.#"),1)=".",FALSE,TRUE)</formula>
    </cfRule>
    <cfRule type="expression" dxfId="2020" priority="2290">
      <formula>IF(RIGHT(TEXT(P28,"0.#"),1)=".",TRUE,FALSE)</formula>
    </cfRule>
  </conditionalFormatting>
  <conditionalFormatting sqref="AQ114">
    <cfRule type="expression" dxfId="2019" priority="2273">
      <formula>IF(RIGHT(TEXT(AQ114,"0.#"),1)=".",FALSE,TRUE)</formula>
    </cfRule>
    <cfRule type="expression" dxfId="2018" priority="2274">
      <formula>IF(RIGHT(TEXT(AQ114,"0.#"),1)=".",TRUE,FALSE)</formula>
    </cfRule>
  </conditionalFormatting>
  <conditionalFormatting sqref="AQ104">
    <cfRule type="expression" dxfId="2017" priority="2287">
      <formula>IF(RIGHT(TEXT(AQ104,"0.#"),1)=".",FALSE,TRUE)</formula>
    </cfRule>
    <cfRule type="expression" dxfId="2016" priority="2288">
      <formula>IF(RIGHT(TEXT(AQ104,"0.#"),1)=".",TRUE,FALSE)</formula>
    </cfRule>
  </conditionalFormatting>
  <conditionalFormatting sqref="AQ105">
    <cfRule type="expression" dxfId="2015" priority="2285">
      <formula>IF(RIGHT(TEXT(AQ105,"0.#"),1)=".",FALSE,TRUE)</formula>
    </cfRule>
    <cfRule type="expression" dxfId="2014" priority="2286">
      <formula>IF(RIGHT(TEXT(AQ105,"0.#"),1)=".",TRUE,FALSE)</formula>
    </cfRule>
  </conditionalFormatting>
  <conditionalFormatting sqref="AQ107">
    <cfRule type="expression" dxfId="2013" priority="2283">
      <formula>IF(RIGHT(TEXT(AQ107,"0.#"),1)=".",FALSE,TRUE)</formula>
    </cfRule>
    <cfRule type="expression" dxfId="2012" priority="2284">
      <formula>IF(RIGHT(TEXT(AQ107,"0.#"),1)=".",TRUE,FALSE)</formula>
    </cfRule>
  </conditionalFormatting>
  <conditionalFormatting sqref="AQ108">
    <cfRule type="expression" dxfId="2011" priority="2281">
      <formula>IF(RIGHT(TEXT(AQ108,"0.#"),1)=".",FALSE,TRUE)</formula>
    </cfRule>
    <cfRule type="expression" dxfId="2010" priority="2282">
      <formula>IF(RIGHT(TEXT(AQ108,"0.#"),1)=".",TRUE,FALSE)</formula>
    </cfRule>
  </conditionalFormatting>
  <conditionalFormatting sqref="AQ110">
    <cfRule type="expression" dxfId="2009" priority="2279">
      <formula>IF(RIGHT(TEXT(AQ110,"0.#"),1)=".",FALSE,TRUE)</formula>
    </cfRule>
    <cfRule type="expression" dxfId="2008" priority="2280">
      <formula>IF(RIGHT(TEXT(AQ110,"0.#"),1)=".",TRUE,FALSE)</formula>
    </cfRule>
  </conditionalFormatting>
  <conditionalFormatting sqref="AQ111">
    <cfRule type="expression" dxfId="2007" priority="2277">
      <formula>IF(RIGHT(TEXT(AQ111,"0.#"),1)=".",FALSE,TRUE)</formula>
    </cfRule>
    <cfRule type="expression" dxfId="2006" priority="2278">
      <formula>IF(RIGHT(TEXT(AQ111,"0.#"),1)=".",TRUE,FALSE)</formula>
    </cfRule>
  </conditionalFormatting>
  <conditionalFormatting sqref="AQ113">
    <cfRule type="expression" dxfId="2005" priority="2275">
      <formula>IF(RIGHT(TEXT(AQ113,"0.#"),1)=".",FALSE,TRUE)</formula>
    </cfRule>
    <cfRule type="expression" dxfId="2004" priority="2276">
      <formula>IF(RIGHT(TEXT(AQ113,"0.#"),1)=".",TRUE,FALSE)</formula>
    </cfRule>
  </conditionalFormatting>
  <conditionalFormatting sqref="AE67">
    <cfRule type="expression" dxfId="2003" priority="2205">
      <formula>IF(RIGHT(TEXT(AE67,"0.#"),1)=".",FALSE,TRUE)</formula>
    </cfRule>
    <cfRule type="expression" dxfId="2002" priority="2206">
      <formula>IF(RIGHT(TEXT(AE67,"0.#"),1)=".",TRUE,FALSE)</formula>
    </cfRule>
  </conditionalFormatting>
  <conditionalFormatting sqref="AE68">
    <cfRule type="expression" dxfId="2001" priority="2203">
      <formula>IF(RIGHT(TEXT(AE68,"0.#"),1)=".",FALSE,TRUE)</formula>
    </cfRule>
    <cfRule type="expression" dxfId="2000" priority="2204">
      <formula>IF(RIGHT(TEXT(AE68,"0.#"),1)=".",TRUE,FALSE)</formula>
    </cfRule>
  </conditionalFormatting>
  <conditionalFormatting sqref="AE69">
    <cfRule type="expression" dxfId="1999" priority="2201">
      <formula>IF(RIGHT(TEXT(AE69,"0.#"),1)=".",FALSE,TRUE)</formula>
    </cfRule>
    <cfRule type="expression" dxfId="1998" priority="2202">
      <formula>IF(RIGHT(TEXT(AE69,"0.#"),1)=".",TRUE,FALSE)</formula>
    </cfRule>
  </conditionalFormatting>
  <conditionalFormatting sqref="AI69">
    <cfRule type="expression" dxfId="1997" priority="2199">
      <formula>IF(RIGHT(TEXT(AI69,"0.#"),1)=".",FALSE,TRUE)</formula>
    </cfRule>
    <cfRule type="expression" dxfId="1996" priority="2200">
      <formula>IF(RIGHT(TEXT(AI69,"0.#"),1)=".",TRUE,FALSE)</formula>
    </cfRule>
  </conditionalFormatting>
  <conditionalFormatting sqref="AI68">
    <cfRule type="expression" dxfId="1995" priority="2197">
      <formula>IF(RIGHT(TEXT(AI68,"0.#"),1)=".",FALSE,TRUE)</formula>
    </cfRule>
    <cfRule type="expression" dxfId="1994" priority="2198">
      <formula>IF(RIGHT(TEXT(AI68,"0.#"),1)=".",TRUE,FALSE)</formula>
    </cfRule>
  </conditionalFormatting>
  <conditionalFormatting sqref="AI67">
    <cfRule type="expression" dxfId="1993" priority="2195">
      <formula>IF(RIGHT(TEXT(AI67,"0.#"),1)=".",FALSE,TRUE)</formula>
    </cfRule>
    <cfRule type="expression" dxfId="1992" priority="2196">
      <formula>IF(RIGHT(TEXT(AI67,"0.#"),1)=".",TRUE,FALSE)</formula>
    </cfRule>
  </conditionalFormatting>
  <conditionalFormatting sqref="AM67">
    <cfRule type="expression" dxfId="1991" priority="2193">
      <formula>IF(RIGHT(TEXT(AM67,"0.#"),1)=".",FALSE,TRUE)</formula>
    </cfRule>
    <cfRule type="expression" dxfId="1990" priority="2194">
      <formula>IF(RIGHT(TEXT(AM67,"0.#"),1)=".",TRUE,FALSE)</formula>
    </cfRule>
  </conditionalFormatting>
  <conditionalFormatting sqref="AM68">
    <cfRule type="expression" dxfId="1989" priority="2191">
      <formula>IF(RIGHT(TEXT(AM68,"0.#"),1)=".",FALSE,TRUE)</formula>
    </cfRule>
    <cfRule type="expression" dxfId="1988" priority="2192">
      <formula>IF(RIGHT(TEXT(AM68,"0.#"),1)=".",TRUE,FALSE)</formula>
    </cfRule>
  </conditionalFormatting>
  <conditionalFormatting sqref="AM69">
    <cfRule type="expression" dxfId="1987" priority="2189">
      <formula>IF(RIGHT(TEXT(AM69,"0.#"),1)=".",FALSE,TRUE)</formula>
    </cfRule>
    <cfRule type="expression" dxfId="1986" priority="2190">
      <formula>IF(RIGHT(TEXT(AM69,"0.#"),1)=".",TRUE,FALSE)</formula>
    </cfRule>
  </conditionalFormatting>
  <conditionalFormatting sqref="AQ67:AQ69">
    <cfRule type="expression" dxfId="1985" priority="2187">
      <formula>IF(RIGHT(TEXT(AQ67,"0.#"),1)=".",FALSE,TRUE)</formula>
    </cfRule>
    <cfRule type="expression" dxfId="1984" priority="2188">
      <formula>IF(RIGHT(TEXT(AQ67,"0.#"),1)=".",TRUE,FALSE)</formula>
    </cfRule>
  </conditionalFormatting>
  <conditionalFormatting sqref="AU67:AU69">
    <cfRule type="expression" dxfId="1983" priority="2185">
      <formula>IF(RIGHT(TEXT(AU67,"0.#"),1)=".",FALSE,TRUE)</formula>
    </cfRule>
    <cfRule type="expression" dxfId="1982" priority="2186">
      <formula>IF(RIGHT(TEXT(AU67,"0.#"),1)=".",TRUE,FALSE)</formula>
    </cfRule>
  </conditionalFormatting>
  <conditionalFormatting sqref="AE70">
    <cfRule type="expression" dxfId="1981" priority="2183">
      <formula>IF(RIGHT(TEXT(AE70,"0.#"),1)=".",FALSE,TRUE)</formula>
    </cfRule>
    <cfRule type="expression" dxfId="1980" priority="2184">
      <formula>IF(RIGHT(TEXT(AE70,"0.#"),1)=".",TRUE,FALSE)</formula>
    </cfRule>
  </conditionalFormatting>
  <conditionalFormatting sqref="AE71">
    <cfRule type="expression" dxfId="1979" priority="2181">
      <formula>IF(RIGHT(TEXT(AE71,"0.#"),1)=".",FALSE,TRUE)</formula>
    </cfRule>
    <cfRule type="expression" dxfId="1978" priority="2182">
      <formula>IF(RIGHT(TEXT(AE71,"0.#"),1)=".",TRUE,FALSE)</formula>
    </cfRule>
  </conditionalFormatting>
  <conditionalFormatting sqref="AE72">
    <cfRule type="expression" dxfId="1977" priority="2179">
      <formula>IF(RIGHT(TEXT(AE72,"0.#"),1)=".",FALSE,TRUE)</formula>
    </cfRule>
    <cfRule type="expression" dxfId="1976" priority="2180">
      <formula>IF(RIGHT(TEXT(AE72,"0.#"),1)=".",TRUE,FALSE)</formula>
    </cfRule>
  </conditionalFormatting>
  <conditionalFormatting sqref="AI72">
    <cfRule type="expression" dxfId="1975" priority="2177">
      <formula>IF(RIGHT(TEXT(AI72,"0.#"),1)=".",FALSE,TRUE)</formula>
    </cfRule>
    <cfRule type="expression" dxfId="1974" priority="2178">
      <formula>IF(RIGHT(TEXT(AI72,"0.#"),1)=".",TRUE,FALSE)</formula>
    </cfRule>
  </conditionalFormatting>
  <conditionalFormatting sqref="AI71">
    <cfRule type="expression" dxfId="1973" priority="2175">
      <formula>IF(RIGHT(TEXT(AI71,"0.#"),1)=".",FALSE,TRUE)</formula>
    </cfRule>
    <cfRule type="expression" dxfId="1972" priority="2176">
      <formula>IF(RIGHT(TEXT(AI71,"0.#"),1)=".",TRUE,FALSE)</formula>
    </cfRule>
  </conditionalFormatting>
  <conditionalFormatting sqref="AI70">
    <cfRule type="expression" dxfId="1971" priority="2173">
      <formula>IF(RIGHT(TEXT(AI70,"0.#"),1)=".",FALSE,TRUE)</formula>
    </cfRule>
    <cfRule type="expression" dxfId="1970" priority="2174">
      <formula>IF(RIGHT(TEXT(AI70,"0.#"),1)=".",TRUE,FALSE)</formula>
    </cfRule>
  </conditionalFormatting>
  <conditionalFormatting sqref="AM70">
    <cfRule type="expression" dxfId="1969" priority="2171">
      <formula>IF(RIGHT(TEXT(AM70,"0.#"),1)=".",FALSE,TRUE)</formula>
    </cfRule>
    <cfRule type="expression" dxfId="1968" priority="2172">
      <formula>IF(RIGHT(TEXT(AM70,"0.#"),1)=".",TRUE,FALSE)</formula>
    </cfRule>
  </conditionalFormatting>
  <conditionalFormatting sqref="AM71">
    <cfRule type="expression" dxfId="1967" priority="2169">
      <formula>IF(RIGHT(TEXT(AM71,"0.#"),1)=".",FALSE,TRUE)</formula>
    </cfRule>
    <cfRule type="expression" dxfId="1966" priority="2170">
      <formula>IF(RIGHT(TEXT(AM71,"0.#"),1)=".",TRUE,FALSE)</formula>
    </cfRule>
  </conditionalFormatting>
  <conditionalFormatting sqref="AM72">
    <cfRule type="expression" dxfId="1965" priority="2167">
      <formula>IF(RIGHT(TEXT(AM72,"0.#"),1)=".",FALSE,TRUE)</formula>
    </cfRule>
    <cfRule type="expression" dxfId="1964" priority="2168">
      <formula>IF(RIGHT(TEXT(AM72,"0.#"),1)=".",TRUE,FALSE)</formula>
    </cfRule>
  </conditionalFormatting>
  <conditionalFormatting sqref="AQ70:AQ72">
    <cfRule type="expression" dxfId="1963" priority="2165">
      <formula>IF(RIGHT(TEXT(AQ70,"0.#"),1)=".",FALSE,TRUE)</formula>
    </cfRule>
    <cfRule type="expression" dxfId="1962" priority="2166">
      <formula>IF(RIGHT(TEXT(AQ70,"0.#"),1)=".",TRUE,FALSE)</formula>
    </cfRule>
  </conditionalFormatting>
  <conditionalFormatting sqref="AU70:AU72">
    <cfRule type="expression" dxfId="1961" priority="2163">
      <formula>IF(RIGHT(TEXT(AU70,"0.#"),1)=".",FALSE,TRUE)</formula>
    </cfRule>
    <cfRule type="expression" dxfId="1960" priority="2164">
      <formula>IF(RIGHT(TEXT(AU70,"0.#"),1)=".",TRUE,FALSE)</formula>
    </cfRule>
  </conditionalFormatting>
  <conditionalFormatting sqref="AU656">
    <cfRule type="expression" dxfId="1959" priority="681">
      <formula>IF(RIGHT(TEXT(AU656,"0.#"),1)=".",FALSE,TRUE)</formula>
    </cfRule>
    <cfRule type="expression" dxfId="1958" priority="682">
      <formula>IF(RIGHT(TEXT(AU656,"0.#"),1)=".",TRUE,FALSE)</formula>
    </cfRule>
  </conditionalFormatting>
  <conditionalFormatting sqref="AQ655">
    <cfRule type="expression" dxfId="1957" priority="673">
      <formula>IF(RIGHT(TEXT(AQ655,"0.#"),1)=".",FALSE,TRUE)</formula>
    </cfRule>
    <cfRule type="expression" dxfId="1956" priority="674">
      <formula>IF(RIGHT(TEXT(AQ655,"0.#"),1)=".",TRUE,FALSE)</formula>
    </cfRule>
  </conditionalFormatting>
  <conditionalFormatting sqref="AI696">
    <cfRule type="expression" dxfId="1955" priority="465">
      <formula>IF(RIGHT(TEXT(AI696,"0.#"),1)=".",FALSE,TRUE)</formula>
    </cfRule>
    <cfRule type="expression" dxfId="1954" priority="466">
      <formula>IF(RIGHT(TEXT(AI696,"0.#"),1)=".",TRUE,FALSE)</formula>
    </cfRule>
  </conditionalFormatting>
  <conditionalFormatting sqref="AQ694">
    <cfRule type="expression" dxfId="1953" priority="459">
      <formula>IF(RIGHT(TEXT(AQ694,"0.#"),1)=".",FALSE,TRUE)</formula>
    </cfRule>
    <cfRule type="expression" dxfId="1952" priority="460">
      <formula>IF(RIGHT(TEXT(AQ694,"0.#"),1)=".",TRUE,FALSE)</formula>
    </cfRule>
  </conditionalFormatting>
  <conditionalFormatting sqref="AL873:AO899">
    <cfRule type="expression" dxfId="1951" priority="2071">
      <formula>IF(AND(AL873&gt;=0, RIGHT(TEXT(AL873,"0.#"),1)&lt;&gt;"."),TRUE,FALSE)</formula>
    </cfRule>
    <cfRule type="expression" dxfId="1950" priority="2072">
      <formula>IF(AND(AL873&gt;=0, RIGHT(TEXT(AL873,"0.#"),1)="."),TRUE,FALSE)</formula>
    </cfRule>
    <cfRule type="expression" dxfId="1949" priority="2073">
      <formula>IF(AND(AL873&lt;0, RIGHT(TEXT(AL873,"0.#"),1)&lt;&gt;"."),TRUE,FALSE)</formula>
    </cfRule>
    <cfRule type="expression" dxfId="1948" priority="2074">
      <formula>IF(AND(AL873&lt;0, RIGHT(TEXT(AL873,"0.#"),1)="."),TRUE,FALSE)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90 Y820:AB821 Y823:AB8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27"/>
      <c r="Z2" s="832"/>
      <c r="AA2" s="833"/>
      <c r="AB2" s="1031" t="s">
        <v>11</v>
      </c>
      <c r="AC2" s="1032"/>
      <c r="AD2" s="1033"/>
      <c r="AE2" s="1037" t="s">
        <v>556</v>
      </c>
      <c r="AF2" s="1037"/>
      <c r="AG2" s="1037"/>
      <c r="AH2" s="1037"/>
      <c r="AI2" s="1037" t="s">
        <v>553</v>
      </c>
      <c r="AJ2" s="1037"/>
      <c r="AK2" s="1037"/>
      <c r="AL2" s="1037"/>
      <c r="AM2" s="1037" t="s">
        <v>527</v>
      </c>
      <c r="AN2" s="1037"/>
      <c r="AO2" s="1037"/>
      <c r="AP2" s="557"/>
      <c r="AQ2" s="160" t="s">
        <v>354</v>
      </c>
      <c r="AR2" s="131"/>
      <c r="AS2" s="131"/>
      <c r="AT2" s="132"/>
      <c r="AU2" s="536" t="s">
        <v>253</v>
      </c>
      <c r="AV2" s="536"/>
      <c r="AW2" s="536"/>
      <c r="AX2" s="537"/>
    </row>
    <row r="3" spans="1:50" ht="18.75" customHeight="1" x14ac:dyDescent="0.15">
      <c r="A3" s="404"/>
      <c r="B3" s="405"/>
      <c r="C3" s="405"/>
      <c r="D3" s="405"/>
      <c r="E3" s="405"/>
      <c r="F3" s="406"/>
      <c r="G3" s="417"/>
      <c r="H3" s="402"/>
      <c r="I3" s="402"/>
      <c r="J3" s="402"/>
      <c r="K3" s="402"/>
      <c r="L3" s="402"/>
      <c r="M3" s="402"/>
      <c r="N3" s="402"/>
      <c r="O3" s="418"/>
      <c r="P3" s="438"/>
      <c r="Q3" s="402"/>
      <c r="R3" s="402"/>
      <c r="S3" s="402"/>
      <c r="T3" s="402"/>
      <c r="U3" s="402"/>
      <c r="V3" s="402"/>
      <c r="W3" s="402"/>
      <c r="X3" s="418"/>
      <c r="Y3" s="1028"/>
      <c r="Z3" s="1029"/>
      <c r="AA3" s="1030"/>
      <c r="AB3" s="1034"/>
      <c r="AC3" s="1035"/>
      <c r="AD3" s="1036"/>
      <c r="AE3" s="252"/>
      <c r="AF3" s="252"/>
      <c r="AG3" s="252"/>
      <c r="AH3" s="252"/>
      <c r="AI3" s="252"/>
      <c r="AJ3" s="252"/>
      <c r="AK3" s="252"/>
      <c r="AL3" s="252"/>
      <c r="AM3" s="252"/>
      <c r="AN3" s="252"/>
      <c r="AO3" s="252"/>
      <c r="AP3" s="248"/>
      <c r="AQ3" s="199"/>
      <c r="AR3" s="200"/>
      <c r="AS3" s="134" t="s">
        <v>355</v>
      </c>
      <c r="AT3" s="135"/>
      <c r="AU3" s="200"/>
      <c r="AV3" s="200"/>
      <c r="AW3" s="402" t="s">
        <v>300</v>
      </c>
      <c r="AX3" s="403"/>
    </row>
    <row r="4" spans="1:50" ht="22.5" customHeight="1" x14ac:dyDescent="0.15">
      <c r="A4" s="407"/>
      <c r="B4" s="405"/>
      <c r="C4" s="405"/>
      <c r="D4" s="405"/>
      <c r="E4" s="405"/>
      <c r="F4" s="406"/>
      <c r="G4" s="564"/>
      <c r="H4" s="1004"/>
      <c r="I4" s="1004"/>
      <c r="J4" s="1004"/>
      <c r="K4" s="1004"/>
      <c r="L4" s="1004"/>
      <c r="M4" s="1004"/>
      <c r="N4" s="1004"/>
      <c r="O4" s="1005"/>
      <c r="P4" s="106"/>
      <c r="Q4" s="1012"/>
      <c r="R4" s="1012"/>
      <c r="S4" s="1012"/>
      <c r="T4" s="1012"/>
      <c r="U4" s="1012"/>
      <c r="V4" s="1012"/>
      <c r="W4" s="1012"/>
      <c r="X4" s="1013"/>
      <c r="Y4" s="1022" t="s">
        <v>12</v>
      </c>
      <c r="Z4" s="1023"/>
      <c r="AA4" s="1024"/>
      <c r="AB4" s="464"/>
      <c r="AC4" s="1026"/>
      <c r="AD4" s="1026"/>
      <c r="AE4" s="219"/>
      <c r="AF4" s="220"/>
      <c r="AG4" s="220"/>
      <c r="AH4" s="220"/>
      <c r="AI4" s="219"/>
      <c r="AJ4" s="220"/>
      <c r="AK4" s="220"/>
      <c r="AL4" s="220"/>
      <c r="AM4" s="219"/>
      <c r="AN4" s="220"/>
      <c r="AO4" s="220"/>
      <c r="AP4" s="220"/>
      <c r="AQ4" s="342"/>
      <c r="AR4" s="208"/>
      <c r="AS4" s="208"/>
      <c r="AT4" s="343"/>
      <c r="AU4" s="220"/>
      <c r="AV4" s="220"/>
      <c r="AW4" s="220"/>
      <c r="AX4" s="222"/>
    </row>
    <row r="5" spans="1:50" ht="22.5" customHeight="1" x14ac:dyDescent="0.15">
      <c r="A5" s="408"/>
      <c r="B5" s="409"/>
      <c r="C5" s="409"/>
      <c r="D5" s="409"/>
      <c r="E5" s="409"/>
      <c r="F5" s="410"/>
      <c r="G5" s="1006"/>
      <c r="H5" s="1007"/>
      <c r="I5" s="1007"/>
      <c r="J5" s="1007"/>
      <c r="K5" s="1007"/>
      <c r="L5" s="1007"/>
      <c r="M5" s="1007"/>
      <c r="N5" s="1007"/>
      <c r="O5" s="1008"/>
      <c r="P5" s="1014"/>
      <c r="Q5" s="1014"/>
      <c r="R5" s="1014"/>
      <c r="S5" s="1014"/>
      <c r="T5" s="1014"/>
      <c r="U5" s="1014"/>
      <c r="V5" s="1014"/>
      <c r="W5" s="1014"/>
      <c r="X5" s="1015"/>
      <c r="Y5" s="419" t="s">
        <v>54</v>
      </c>
      <c r="Z5" s="1019"/>
      <c r="AA5" s="1020"/>
      <c r="AB5" s="526"/>
      <c r="AC5" s="1025"/>
      <c r="AD5" s="1025"/>
      <c r="AE5" s="219"/>
      <c r="AF5" s="220"/>
      <c r="AG5" s="220"/>
      <c r="AH5" s="220"/>
      <c r="AI5" s="219"/>
      <c r="AJ5" s="220"/>
      <c r="AK5" s="220"/>
      <c r="AL5" s="220"/>
      <c r="AM5" s="219"/>
      <c r="AN5" s="220"/>
      <c r="AO5" s="220"/>
      <c r="AP5" s="220"/>
      <c r="AQ5" s="342"/>
      <c r="AR5" s="208"/>
      <c r="AS5" s="208"/>
      <c r="AT5" s="343"/>
      <c r="AU5" s="220"/>
      <c r="AV5" s="220"/>
      <c r="AW5" s="220"/>
      <c r="AX5" s="222"/>
    </row>
    <row r="6" spans="1:50" ht="22.5" customHeight="1" x14ac:dyDescent="0.15">
      <c r="A6" s="408"/>
      <c r="B6" s="409"/>
      <c r="C6" s="409"/>
      <c r="D6" s="409"/>
      <c r="E6" s="409"/>
      <c r="F6" s="410"/>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9"/>
      <c r="AF6" s="220"/>
      <c r="AG6" s="220"/>
      <c r="AH6" s="220"/>
      <c r="AI6" s="219"/>
      <c r="AJ6" s="220"/>
      <c r="AK6" s="220"/>
      <c r="AL6" s="220"/>
      <c r="AM6" s="219"/>
      <c r="AN6" s="220"/>
      <c r="AO6" s="220"/>
      <c r="AP6" s="220"/>
      <c r="AQ6" s="342"/>
      <c r="AR6" s="208"/>
      <c r="AS6" s="208"/>
      <c r="AT6" s="343"/>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473</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27"/>
      <c r="Z9" s="832"/>
      <c r="AA9" s="833"/>
      <c r="AB9" s="1031" t="s">
        <v>11</v>
      </c>
      <c r="AC9" s="1032"/>
      <c r="AD9" s="1033"/>
      <c r="AE9" s="1037" t="s">
        <v>557</v>
      </c>
      <c r="AF9" s="1037"/>
      <c r="AG9" s="1037"/>
      <c r="AH9" s="1037"/>
      <c r="AI9" s="1037" t="s">
        <v>553</v>
      </c>
      <c r="AJ9" s="1037"/>
      <c r="AK9" s="1037"/>
      <c r="AL9" s="1037"/>
      <c r="AM9" s="1037" t="s">
        <v>527</v>
      </c>
      <c r="AN9" s="1037"/>
      <c r="AO9" s="1037"/>
      <c r="AP9" s="557"/>
      <c r="AQ9" s="160" t="s">
        <v>354</v>
      </c>
      <c r="AR9" s="131"/>
      <c r="AS9" s="131"/>
      <c r="AT9" s="132"/>
      <c r="AU9" s="536" t="s">
        <v>253</v>
      </c>
      <c r="AV9" s="536"/>
      <c r="AW9" s="536"/>
      <c r="AX9" s="537"/>
    </row>
    <row r="10" spans="1:50" ht="18.75" customHeight="1" x14ac:dyDescent="0.15">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28"/>
      <c r="Z10" s="1029"/>
      <c r="AA10" s="1030"/>
      <c r="AB10" s="1034"/>
      <c r="AC10" s="1035"/>
      <c r="AD10" s="1036"/>
      <c r="AE10" s="252"/>
      <c r="AF10" s="252"/>
      <c r="AG10" s="252"/>
      <c r="AH10" s="252"/>
      <c r="AI10" s="252"/>
      <c r="AJ10" s="252"/>
      <c r="AK10" s="252"/>
      <c r="AL10" s="252"/>
      <c r="AM10" s="252"/>
      <c r="AN10" s="252"/>
      <c r="AO10" s="252"/>
      <c r="AP10" s="248"/>
      <c r="AQ10" s="199"/>
      <c r="AR10" s="200"/>
      <c r="AS10" s="134" t="s">
        <v>355</v>
      </c>
      <c r="AT10" s="135"/>
      <c r="AU10" s="200"/>
      <c r="AV10" s="200"/>
      <c r="AW10" s="402" t="s">
        <v>300</v>
      </c>
      <c r="AX10" s="403"/>
    </row>
    <row r="11" spans="1:50" ht="22.5" customHeight="1" x14ac:dyDescent="0.15">
      <c r="A11" s="407"/>
      <c r="B11" s="405"/>
      <c r="C11" s="405"/>
      <c r="D11" s="405"/>
      <c r="E11" s="405"/>
      <c r="F11" s="406"/>
      <c r="G11" s="564"/>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64"/>
      <c r="AC11" s="1026"/>
      <c r="AD11" s="1026"/>
      <c r="AE11" s="219"/>
      <c r="AF11" s="220"/>
      <c r="AG11" s="220"/>
      <c r="AH11" s="220"/>
      <c r="AI11" s="219"/>
      <c r="AJ11" s="220"/>
      <c r="AK11" s="220"/>
      <c r="AL11" s="220"/>
      <c r="AM11" s="219"/>
      <c r="AN11" s="220"/>
      <c r="AO11" s="220"/>
      <c r="AP11" s="220"/>
      <c r="AQ11" s="342"/>
      <c r="AR11" s="208"/>
      <c r="AS11" s="208"/>
      <c r="AT11" s="343"/>
      <c r="AU11" s="220"/>
      <c r="AV11" s="220"/>
      <c r="AW11" s="220"/>
      <c r="AX11" s="222"/>
    </row>
    <row r="12" spans="1:50" ht="22.5" customHeight="1" x14ac:dyDescent="0.15">
      <c r="A12" s="408"/>
      <c r="B12" s="409"/>
      <c r="C12" s="409"/>
      <c r="D12" s="409"/>
      <c r="E12" s="409"/>
      <c r="F12" s="410"/>
      <c r="G12" s="1006"/>
      <c r="H12" s="1007"/>
      <c r="I12" s="1007"/>
      <c r="J12" s="1007"/>
      <c r="K12" s="1007"/>
      <c r="L12" s="1007"/>
      <c r="M12" s="1007"/>
      <c r="N12" s="1007"/>
      <c r="O12" s="1008"/>
      <c r="P12" s="1014"/>
      <c r="Q12" s="1014"/>
      <c r="R12" s="1014"/>
      <c r="S12" s="1014"/>
      <c r="T12" s="1014"/>
      <c r="U12" s="1014"/>
      <c r="V12" s="1014"/>
      <c r="W12" s="1014"/>
      <c r="X12" s="1015"/>
      <c r="Y12" s="419" t="s">
        <v>54</v>
      </c>
      <c r="Z12" s="1019"/>
      <c r="AA12" s="1020"/>
      <c r="AB12" s="526"/>
      <c r="AC12" s="1025"/>
      <c r="AD12" s="1025"/>
      <c r="AE12" s="219"/>
      <c r="AF12" s="220"/>
      <c r="AG12" s="220"/>
      <c r="AH12" s="220"/>
      <c r="AI12" s="219"/>
      <c r="AJ12" s="220"/>
      <c r="AK12" s="220"/>
      <c r="AL12" s="220"/>
      <c r="AM12" s="219"/>
      <c r="AN12" s="220"/>
      <c r="AO12" s="220"/>
      <c r="AP12" s="220"/>
      <c r="AQ12" s="342"/>
      <c r="AR12" s="208"/>
      <c r="AS12" s="208"/>
      <c r="AT12" s="343"/>
      <c r="AU12" s="220"/>
      <c r="AV12" s="220"/>
      <c r="AW12" s="220"/>
      <c r="AX12" s="222"/>
    </row>
    <row r="13" spans="1:50" ht="22.5" customHeight="1" x14ac:dyDescent="0.15">
      <c r="A13" s="411"/>
      <c r="B13" s="412"/>
      <c r="C13" s="412"/>
      <c r="D13" s="412"/>
      <c r="E13" s="412"/>
      <c r="F13" s="41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9"/>
      <c r="AF13" s="220"/>
      <c r="AG13" s="220"/>
      <c r="AH13" s="220"/>
      <c r="AI13" s="219"/>
      <c r="AJ13" s="220"/>
      <c r="AK13" s="220"/>
      <c r="AL13" s="220"/>
      <c r="AM13" s="219"/>
      <c r="AN13" s="220"/>
      <c r="AO13" s="220"/>
      <c r="AP13" s="220"/>
      <c r="AQ13" s="342"/>
      <c r="AR13" s="208"/>
      <c r="AS13" s="208"/>
      <c r="AT13" s="343"/>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473</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27"/>
      <c r="Z16" s="832"/>
      <c r="AA16" s="833"/>
      <c r="AB16" s="1031" t="s">
        <v>11</v>
      </c>
      <c r="AC16" s="1032"/>
      <c r="AD16" s="1033"/>
      <c r="AE16" s="1037" t="s">
        <v>556</v>
      </c>
      <c r="AF16" s="1037"/>
      <c r="AG16" s="1037"/>
      <c r="AH16" s="1037"/>
      <c r="AI16" s="1037" t="s">
        <v>554</v>
      </c>
      <c r="AJ16" s="1037"/>
      <c r="AK16" s="1037"/>
      <c r="AL16" s="1037"/>
      <c r="AM16" s="1037" t="s">
        <v>527</v>
      </c>
      <c r="AN16" s="1037"/>
      <c r="AO16" s="1037"/>
      <c r="AP16" s="557"/>
      <c r="AQ16" s="160" t="s">
        <v>354</v>
      </c>
      <c r="AR16" s="131"/>
      <c r="AS16" s="131"/>
      <c r="AT16" s="132"/>
      <c r="AU16" s="536" t="s">
        <v>253</v>
      </c>
      <c r="AV16" s="536"/>
      <c r="AW16" s="536"/>
      <c r="AX16" s="537"/>
    </row>
    <row r="17" spans="1:50" ht="18.75" customHeight="1" x14ac:dyDescent="0.15">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28"/>
      <c r="Z17" s="1029"/>
      <c r="AA17" s="1030"/>
      <c r="AB17" s="1034"/>
      <c r="AC17" s="1035"/>
      <c r="AD17" s="1036"/>
      <c r="AE17" s="252"/>
      <c r="AF17" s="252"/>
      <c r="AG17" s="252"/>
      <c r="AH17" s="252"/>
      <c r="AI17" s="252"/>
      <c r="AJ17" s="252"/>
      <c r="AK17" s="252"/>
      <c r="AL17" s="252"/>
      <c r="AM17" s="252"/>
      <c r="AN17" s="252"/>
      <c r="AO17" s="252"/>
      <c r="AP17" s="248"/>
      <c r="AQ17" s="199"/>
      <c r="AR17" s="200"/>
      <c r="AS17" s="134" t="s">
        <v>355</v>
      </c>
      <c r="AT17" s="135"/>
      <c r="AU17" s="200"/>
      <c r="AV17" s="200"/>
      <c r="AW17" s="402" t="s">
        <v>300</v>
      </c>
      <c r="AX17" s="403"/>
    </row>
    <row r="18" spans="1:50" ht="22.5" customHeight="1" x14ac:dyDescent="0.15">
      <c r="A18" s="407"/>
      <c r="B18" s="405"/>
      <c r="C18" s="405"/>
      <c r="D18" s="405"/>
      <c r="E18" s="405"/>
      <c r="F18" s="406"/>
      <c r="G18" s="564"/>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64"/>
      <c r="AC18" s="1026"/>
      <c r="AD18" s="1026"/>
      <c r="AE18" s="219"/>
      <c r="AF18" s="220"/>
      <c r="AG18" s="220"/>
      <c r="AH18" s="220"/>
      <c r="AI18" s="219"/>
      <c r="AJ18" s="220"/>
      <c r="AK18" s="220"/>
      <c r="AL18" s="220"/>
      <c r="AM18" s="219"/>
      <c r="AN18" s="220"/>
      <c r="AO18" s="220"/>
      <c r="AP18" s="220"/>
      <c r="AQ18" s="342"/>
      <c r="AR18" s="208"/>
      <c r="AS18" s="208"/>
      <c r="AT18" s="343"/>
      <c r="AU18" s="220"/>
      <c r="AV18" s="220"/>
      <c r="AW18" s="220"/>
      <c r="AX18" s="222"/>
    </row>
    <row r="19" spans="1:50" ht="22.5" customHeight="1" x14ac:dyDescent="0.15">
      <c r="A19" s="408"/>
      <c r="B19" s="409"/>
      <c r="C19" s="409"/>
      <c r="D19" s="409"/>
      <c r="E19" s="409"/>
      <c r="F19" s="410"/>
      <c r="G19" s="1006"/>
      <c r="H19" s="1007"/>
      <c r="I19" s="1007"/>
      <c r="J19" s="1007"/>
      <c r="K19" s="1007"/>
      <c r="L19" s="1007"/>
      <c r="M19" s="1007"/>
      <c r="N19" s="1007"/>
      <c r="O19" s="1008"/>
      <c r="P19" s="1014"/>
      <c r="Q19" s="1014"/>
      <c r="R19" s="1014"/>
      <c r="S19" s="1014"/>
      <c r="T19" s="1014"/>
      <c r="U19" s="1014"/>
      <c r="V19" s="1014"/>
      <c r="W19" s="1014"/>
      <c r="X19" s="1015"/>
      <c r="Y19" s="419" t="s">
        <v>54</v>
      </c>
      <c r="Z19" s="1019"/>
      <c r="AA19" s="1020"/>
      <c r="AB19" s="526"/>
      <c r="AC19" s="1025"/>
      <c r="AD19" s="1025"/>
      <c r="AE19" s="219"/>
      <c r="AF19" s="220"/>
      <c r="AG19" s="220"/>
      <c r="AH19" s="220"/>
      <c r="AI19" s="219"/>
      <c r="AJ19" s="220"/>
      <c r="AK19" s="220"/>
      <c r="AL19" s="220"/>
      <c r="AM19" s="219"/>
      <c r="AN19" s="220"/>
      <c r="AO19" s="220"/>
      <c r="AP19" s="220"/>
      <c r="AQ19" s="342"/>
      <c r="AR19" s="208"/>
      <c r="AS19" s="208"/>
      <c r="AT19" s="343"/>
      <c r="AU19" s="220"/>
      <c r="AV19" s="220"/>
      <c r="AW19" s="220"/>
      <c r="AX19" s="222"/>
    </row>
    <row r="20" spans="1:50" ht="22.5" customHeight="1" x14ac:dyDescent="0.15">
      <c r="A20" s="411"/>
      <c r="B20" s="412"/>
      <c r="C20" s="412"/>
      <c r="D20" s="412"/>
      <c r="E20" s="412"/>
      <c r="F20" s="41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9"/>
      <c r="AF20" s="220"/>
      <c r="AG20" s="220"/>
      <c r="AH20" s="220"/>
      <c r="AI20" s="219"/>
      <c r="AJ20" s="220"/>
      <c r="AK20" s="220"/>
      <c r="AL20" s="220"/>
      <c r="AM20" s="219"/>
      <c r="AN20" s="220"/>
      <c r="AO20" s="220"/>
      <c r="AP20" s="220"/>
      <c r="AQ20" s="342"/>
      <c r="AR20" s="208"/>
      <c r="AS20" s="208"/>
      <c r="AT20" s="343"/>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473</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27"/>
      <c r="Z23" s="832"/>
      <c r="AA23" s="833"/>
      <c r="AB23" s="1031" t="s">
        <v>11</v>
      </c>
      <c r="AC23" s="1032"/>
      <c r="AD23" s="1033"/>
      <c r="AE23" s="1037" t="s">
        <v>558</v>
      </c>
      <c r="AF23" s="1037"/>
      <c r="AG23" s="1037"/>
      <c r="AH23" s="1037"/>
      <c r="AI23" s="1037" t="s">
        <v>553</v>
      </c>
      <c r="AJ23" s="1037"/>
      <c r="AK23" s="1037"/>
      <c r="AL23" s="1037"/>
      <c r="AM23" s="1037" t="s">
        <v>527</v>
      </c>
      <c r="AN23" s="1037"/>
      <c r="AO23" s="1037"/>
      <c r="AP23" s="557"/>
      <c r="AQ23" s="160" t="s">
        <v>354</v>
      </c>
      <c r="AR23" s="131"/>
      <c r="AS23" s="131"/>
      <c r="AT23" s="132"/>
      <c r="AU23" s="536" t="s">
        <v>253</v>
      </c>
      <c r="AV23" s="536"/>
      <c r="AW23" s="536"/>
      <c r="AX23" s="537"/>
    </row>
    <row r="24" spans="1:50" ht="18.75" customHeight="1" x14ac:dyDescent="0.15">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28"/>
      <c r="Z24" s="1029"/>
      <c r="AA24" s="1030"/>
      <c r="AB24" s="1034"/>
      <c r="AC24" s="1035"/>
      <c r="AD24" s="1036"/>
      <c r="AE24" s="252"/>
      <c r="AF24" s="252"/>
      <c r="AG24" s="252"/>
      <c r="AH24" s="252"/>
      <c r="AI24" s="252"/>
      <c r="AJ24" s="252"/>
      <c r="AK24" s="252"/>
      <c r="AL24" s="252"/>
      <c r="AM24" s="252"/>
      <c r="AN24" s="252"/>
      <c r="AO24" s="252"/>
      <c r="AP24" s="248"/>
      <c r="AQ24" s="199"/>
      <c r="AR24" s="200"/>
      <c r="AS24" s="134" t="s">
        <v>355</v>
      </c>
      <c r="AT24" s="135"/>
      <c r="AU24" s="200"/>
      <c r="AV24" s="200"/>
      <c r="AW24" s="402" t="s">
        <v>300</v>
      </c>
      <c r="AX24" s="403"/>
    </row>
    <row r="25" spans="1:50" ht="22.5" customHeight="1" x14ac:dyDescent="0.15">
      <c r="A25" s="407"/>
      <c r="B25" s="405"/>
      <c r="C25" s="405"/>
      <c r="D25" s="405"/>
      <c r="E25" s="405"/>
      <c r="F25" s="406"/>
      <c r="G25" s="564"/>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64"/>
      <c r="AC25" s="1026"/>
      <c r="AD25" s="1026"/>
      <c r="AE25" s="219"/>
      <c r="AF25" s="220"/>
      <c r="AG25" s="220"/>
      <c r="AH25" s="220"/>
      <c r="AI25" s="219"/>
      <c r="AJ25" s="220"/>
      <c r="AK25" s="220"/>
      <c r="AL25" s="220"/>
      <c r="AM25" s="219"/>
      <c r="AN25" s="220"/>
      <c r="AO25" s="220"/>
      <c r="AP25" s="220"/>
      <c r="AQ25" s="342"/>
      <c r="AR25" s="208"/>
      <c r="AS25" s="208"/>
      <c r="AT25" s="343"/>
      <c r="AU25" s="220"/>
      <c r="AV25" s="220"/>
      <c r="AW25" s="220"/>
      <c r="AX25" s="222"/>
    </row>
    <row r="26" spans="1:50" ht="22.5" customHeight="1" x14ac:dyDescent="0.15">
      <c r="A26" s="408"/>
      <c r="B26" s="409"/>
      <c r="C26" s="409"/>
      <c r="D26" s="409"/>
      <c r="E26" s="409"/>
      <c r="F26" s="410"/>
      <c r="G26" s="1006"/>
      <c r="H26" s="1007"/>
      <c r="I26" s="1007"/>
      <c r="J26" s="1007"/>
      <c r="K26" s="1007"/>
      <c r="L26" s="1007"/>
      <c r="M26" s="1007"/>
      <c r="N26" s="1007"/>
      <c r="O26" s="1008"/>
      <c r="P26" s="1014"/>
      <c r="Q26" s="1014"/>
      <c r="R26" s="1014"/>
      <c r="S26" s="1014"/>
      <c r="T26" s="1014"/>
      <c r="U26" s="1014"/>
      <c r="V26" s="1014"/>
      <c r="W26" s="1014"/>
      <c r="X26" s="1015"/>
      <c r="Y26" s="419" t="s">
        <v>54</v>
      </c>
      <c r="Z26" s="1019"/>
      <c r="AA26" s="1020"/>
      <c r="AB26" s="526"/>
      <c r="AC26" s="1025"/>
      <c r="AD26" s="1025"/>
      <c r="AE26" s="219"/>
      <c r="AF26" s="220"/>
      <c r="AG26" s="220"/>
      <c r="AH26" s="220"/>
      <c r="AI26" s="219"/>
      <c r="AJ26" s="220"/>
      <c r="AK26" s="220"/>
      <c r="AL26" s="220"/>
      <c r="AM26" s="219"/>
      <c r="AN26" s="220"/>
      <c r="AO26" s="220"/>
      <c r="AP26" s="220"/>
      <c r="AQ26" s="342"/>
      <c r="AR26" s="208"/>
      <c r="AS26" s="208"/>
      <c r="AT26" s="343"/>
      <c r="AU26" s="220"/>
      <c r="AV26" s="220"/>
      <c r="AW26" s="220"/>
      <c r="AX26" s="222"/>
    </row>
    <row r="27" spans="1:50" ht="22.5" customHeight="1" x14ac:dyDescent="0.15">
      <c r="A27" s="411"/>
      <c r="B27" s="412"/>
      <c r="C27" s="412"/>
      <c r="D27" s="412"/>
      <c r="E27" s="412"/>
      <c r="F27" s="41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9"/>
      <c r="AF27" s="220"/>
      <c r="AG27" s="220"/>
      <c r="AH27" s="220"/>
      <c r="AI27" s="219"/>
      <c r="AJ27" s="220"/>
      <c r="AK27" s="220"/>
      <c r="AL27" s="220"/>
      <c r="AM27" s="219"/>
      <c r="AN27" s="220"/>
      <c r="AO27" s="220"/>
      <c r="AP27" s="220"/>
      <c r="AQ27" s="342"/>
      <c r="AR27" s="208"/>
      <c r="AS27" s="208"/>
      <c r="AT27" s="343"/>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473</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27"/>
      <c r="Z30" s="832"/>
      <c r="AA30" s="833"/>
      <c r="AB30" s="1031" t="s">
        <v>11</v>
      </c>
      <c r="AC30" s="1032"/>
      <c r="AD30" s="1033"/>
      <c r="AE30" s="1037" t="s">
        <v>556</v>
      </c>
      <c r="AF30" s="1037"/>
      <c r="AG30" s="1037"/>
      <c r="AH30" s="1037"/>
      <c r="AI30" s="1037" t="s">
        <v>553</v>
      </c>
      <c r="AJ30" s="1037"/>
      <c r="AK30" s="1037"/>
      <c r="AL30" s="1037"/>
      <c r="AM30" s="1037" t="s">
        <v>551</v>
      </c>
      <c r="AN30" s="1037"/>
      <c r="AO30" s="1037"/>
      <c r="AP30" s="557"/>
      <c r="AQ30" s="160" t="s">
        <v>354</v>
      </c>
      <c r="AR30" s="131"/>
      <c r="AS30" s="131"/>
      <c r="AT30" s="132"/>
      <c r="AU30" s="536" t="s">
        <v>253</v>
      </c>
      <c r="AV30" s="536"/>
      <c r="AW30" s="536"/>
      <c r="AX30" s="537"/>
    </row>
    <row r="31" spans="1:50" ht="18.75" customHeight="1" x14ac:dyDescent="0.15">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28"/>
      <c r="Z31" s="1029"/>
      <c r="AA31" s="1030"/>
      <c r="AB31" s="1034"/>
      <c r="AC31" s="1035"/>
      <c r="AD31" s="1036"/>
      <c r="AE31" s="252"/>
      <c r="AF31" s="252"/>
      <c r="AG31" s="252"/>
      <c r="AH31" s="252"/>
      <c r="AI31" s="252"/>
      <c r="AJ31" s="252"/>
      <c r="AK31" s="252"/>
      <c r="AL31" s="252"/>
      <c r="AM31" s="252"/>
      <c r="AN31" s="252"/>
      <c r="AO31" s="252"/>
      <c r="AP31" s="248"/>
      <c r="AQ31" s="199"/>
      <c r="AR31" s="200"/>
      <c r="AS31" s="134" t="s">
        <v>355</v>
      </c>
      <c r="AT31" s="135"/>
      <c r="AU31" s="200"/>
      <c r="AV31" s="200"/>
      <c r="AW31" s="402" t="s">
        <v>300</v>
      </c>
      <c r="AX31" s="403"/>
    </row>
    <row r="32" spans="1:50" ht="22.5" customHeight="1" x14ac:dyDescent="0.15">
      <c r="A32" s="407"/>
      <c r="B32" s="405"/>
      <c r="C32" s="405"/>
      <c r="D32" s="405"/>
      <c r="E32" s="405"/>
      <c r="F32" s="406"/>
      <c r="G32" s="564"/>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64"/>
      <c r="AC32" s="1026"/>
      <c r="AD32" s="1026"/>
      <c r="AE32" s="219"/>
      <c r="AF32" s="220"/>
      <c r="AG32" s="220"/>
      <c r="AH32" s="220"/>
      <c r="AI32" s="219"/>
      <c r="AJ32" s="220"/>
      <c r="AK32" s="220"/>
      <c r="AL32" s="220"/>
      <c r="AM32" s="219"/>
      <c r="AN32" s="220"/>
      <c r="AO32" s="220"/>
      <c r="AP32" s="220"/>
      <c r="AQ32" s="342"/>
      <c r="AR32" s="208"/>
      <c r="AS32" s="208"/>
      <c r="AT32" s="343"/>
      <c r="AU32" s="220"/>
      <c r="AV32" s="220"/>
      <c r="AW32" s="220"/>
      <c r="AX32" s="222"/>
    </row>
    <row r="33" spans="1:50" ht="22.5" customHeight="1" x14ac:dyDescent="0.15">
      <c r="A33" s="408"/>
      <c r="B33" s="409"/>
      <c r="C33" s="409"/>
      <c r="D33" s="409"/>
      <c r="E33" s="409"/>
      <c r="F33" s="410"/>
      <c r="G33" s="1006"/>
      <c r="H33" s="1007"/>
      <c r="I33" s="1007"/>
      <c r="J33" s="1007"/>
      <c r="K33" s="1007"/>
      <c r="L33" s="1007"/>
      <c r="M33" s="1007"/>
      <c r="N33" s="1007"/>
      <c r="O33" s="1008"/>
      <c r="P33" s="1014"/>
      <c r="Q33" s="1014"/>
      <c r="R33" s="1014"/>
      <c r="S33" s="1014"/>
      <c r="T33" s="1014"/>
      <c r="U33" s="1014"/>
      <c r="V33" s="1014"/>
      <c r="W33" s="1014"/>
      <c r="X33" s="1015"/>
      <c r="Y33" s="419" t="s">
        <v>54</v>
      </c>
      <c r="Z33" s="1019"/>
      <c r="AA33" s="1020"/>
      <c r="AB33" s="526"/>
      <c r="AC33" s="1025"/>
      <c r="AD33" s="1025"/>
      <c r="AE33" s="219"/>
      <c r="AF33" s="220"/>
      <c r="AG33" s="220"/>
      <c r="AH33" s="220"/>
      <c r="AI33" s="219"/>
      <c r="AJ33" s="220"/>
      <c r="AK33" s="220"/>
      <c r="AL33" s="220"/>
      <c r="AM33" s="219"/>
      <c r="AN33" s="220"/>
      <c r="AO33" s="220"/>
      <c r="AP33" s="220"/>
      <c r="AQ33" s="342"/>
      <c r="AR33" s="208"/>
      <c r="AS33" s="208"/>
      <c r="AT33" s="343"/>
      <c r="AU33" s="220"/>
      <c r="AV33" s="220"/>
      <c r="AW33" s="220"/>
      <c r="AX33" s="222"/>
    </row>
    <row r="34" spans="1:50" ht="22.5" customHeight="1" x14ac:dyDescent="0.15">
      <c r="A34" s="411"/>
      <c r="B34" s="412"/>
      <c r="C34" s="412"/>
      <c r="D34" s="412"/>
      <c r="E34" s="412"/>
      <c r="F34" s="41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9"/>
      <c r="AF34" s="220"/>
      <c r="AG34" s="220"/>
      <c r="AH34" s="220"/>
      <c r="AI34" s="219"/>
      <c r="AJ34" s="220"/>
      <c r="AK34" s="220"/>
      <c r="AL34" s="220"/>
      <c r="AM34" s="219"/>
      <c r="AN34" s="220"/>
      <c r="AO34" s="220"/>
      <c r="AP34" s="220"/>
      <c r="AQ34" s="342"/>
      <c r="AR34" s="208"/>
      <c r="AS34" s="208"/>
      <c r="AT34" s="343"/>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473</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27"/>
      <c r="Z37" s="832"/>
      <c r="AA37" s="833"/>
      <c r="AB37" s="1031" t="s">
        <v>11</v>
      </c>
      <c r="AC37" s="1032"/>
      <c r="AD37" s="1033"/>
      <c r="AE37" s="1037" t="s">
        <v>558</v>
      </c>
      <c r="AF37" s="1037"/>
      <c r="AG37" s="1037"/>
      <c r="AH37" s="1037"/>
      <c r="AI37" s="1037" t="s">
        <v>555</v>
      </c>
      <c r="AJ37" s="1037"/>
      <c r="AK37" s="1037"/>
      <c r="AL37" s="1037"/>
      <c r="AM37" s="1037" t="s">
        <v>552</v>
      </c>
      <c r="AN37" s="1037"/>
      <c r="AO37" s="1037"/>
      <c r="AP37" s="557"/>
      <c r="AQ37" s="160" t="s">
        <v>354</v>
      </c>
      <c r="AR37" s="131"/>
      <c r="AS37" s="131"/>
      <c r="AT37" s="132"/>
      <c r="AU37" s="536" t="s">
        <v>253</v>
      </c>
      <c r="AV37" s="536"/>
      <c r="AW37" s="536"/>
      <c r="AX37" s="537"/>
    </row>
    <row r="38" spans="1:50" ht="18.75" customHeight="1" x14ac:dyDescent="0.15">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28"/>
      <c r="Z38" s="1029"/>
      <c r="AA38" s="1030"/>
      <c r="AB38" s="1034"/>
      <c r="AC38" s="1035"/>
      <c r="AD38" s="1036"/>
      <c r="AE38" s="252"/>
      <c r="AF38" s="252"/>
      <c r="AG38" s="252"/>
      <c r="AH38" s="252"/>
      <c r="AI38" s="252"/>
      <c r="AJ38" s="252"/>
      <c r="AK38" s="252"/>
      <c r="AL38" s="252"/>
      <c r="AM38" s="252"/>
      <c r="AN38" s="252"/>
      <c r="AO38" s="252"/>
      <c r="AP38" s="248"/>
      <c r="AQ38" s="199"/>
      <c r="AR38" s="200"/>
      <c r="AS38" s="134" t="s">
        <v>355</v>
      </c>
      <c r="AT38" s="135"/>
      <c r="AU38" s="200"/>
      <c r="AV38" s="200"/>
      <c r="AW38" s="402" t="s">
        <v>300</v>
      </c>
      <c r="AX38" s="403"/>
    </row>
    <row r="39" spans="1:50" ht="22.5" customHeight="1" x14ac:dyDescent="0.15">
      <c r="A39" s="407"/>
      <c r="B39" s="405"/>
      <c r="C39" s="405"/>
      <c r="D39" s="405"/>
      <c r="E39" s="405"/>
      <c r="F39" s="406"/>
      <c r="G39" s="564"/>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64"/>
      <c r="AC39" s="1026"/>
      <c r="AD39" s="1026"/>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2.5" customHeight="1" x14ac:dyDescent="0.15">
      <c r="A40" s="408"/>
      <c r="B40" s="409"/>
      <c r="C40" s="409"/>
      <c r="D40" s="409"/>
      <c r="E40" s="409"/>
      <c r="F40" s="410"/>
      <c r="G40" s="1006"/>
      <c r="H40" s="1007"/>
      <c r="I40" s="1007"/>
      <c r="J40" s="1007"/>
      <c r="K40" s="1007"/>
      <c r="L40" s="1007"/>
      <c r="M40" s="1007"/>
      <c r="N40" s="1007"/>
      <c r="O40" s="1008"/>
      <c r="P40" s="1014"/>
      <c r="Q40" s="1014"/>
      <c r="R40" s="1014"/>
      <c r="S40" s="1014"/>
      <c r="T40" s="1014"/>
      <c r="U40" s="1014"/>
      <c r="V40" s="1014"/>
      <c r="W40" s="1014"/>
      <c r="X40" s="1015"/>
      <c r="Y40" s="419" t="s">
        <v>54</v>
      </c>
      <c r="Z40" s="1019"/>
      <c r="AA40" s="1020"/>
      <c r="AB40" s="526"/>
      <c r="AC40" s="1025"/>
      <c r="AD40" s="1025"/>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2.5" customHeight="1" x14ac:dyDescent="0.15">
      <c r="A41" s="411"/>
      <c r="B41" s="412"/>
      <c r="C41" s="412"/>
      <c r="D41" s="412"/>
      <c r="E41" s="412"/>
      <c r="F41" s="41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473</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27"/>
      <c r="Z44" s="832"/>
      <c r="AA44" s="833"/>
      <c r="AB44" s="1031" t="s">
        <v>11</v>
      </c>
      <c r="AC44" s="1032"/>
      <c r="AD44" s="1033"/>
      <c r="AE44" s="1037" t="s">
        <v>556</v>
      </c>
      <c r="AF44" s="1037"/>
      <c r="AG44" s="1037"/>
      <c r="AH44" s="1037"/>
      <c r="AI44" s="1037" t="s">
        <v>553</v>
      </c>
      <c r="AJ44" s="1037"/>
      <c r="AK44" s="1037"/>
      <c r="AL44" s="1037"/>
      <c r="AM44" s="1037" t="s">
        <v>527</v>
      </c>
      <c r="AN44" s="1037"/>
      <c r="AO44" s="1037"/>
      <c r="AP44" s="557"/>
      <c r="AQ44" s="160" t="s">
        <v>354</v>
      </c>
      <c r="AR44" s="131"/>
      <c r="AS44" s="131"/>
      <c r="AT44" s="132"/>
      <c r="AU44" s="536" t="s">
        <v>253</v>
      </c>
      <c r="AV44" s="536"/>
      <c r="AW44" s="536"/>
      <c r="AX44" s="537"/>
    </row>
    <row r="45" spans="1:50" ht="18.75" customHeight="1" x14ac:dyDescent="0.15">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28"/>
      <c r="Z45" s="1029"/>
      <c r="AA45" s="1030"/>
      <c r="AB45" s="1034"/>
      <c r="AC45" s="1035"/>
      <c r="AD45" s="1036"/>
      <c r="AE45" s="252"/>
      <c r="AF45" s="252"/>
      <c r="AG45" s="252"/>
      <c r="AH45" s="252"/>
      <c r="AI45" s="252"/>
      <c r="AJ45" s="252"/>
      <c r="AK45" s="252"/>
      <c r="AL45" s="252"/>
      <c r="AM45" s="252"/>
      <c r="AN45" s="252"/>
      <c r="AO45" s="252"/>
      <c r="AP45" s="248"/>
      <c r="AQ45" s="199"/>
      <c r="AR45" s="200"/>
      <c r="AS45" s="134" t="s">
        <v>355</v>
      </c>
      <c r="AT45" s="135"/>
      <c r="AU45" s="200"/>
      <c r="AV45" s="200"/>
      <c r="AW45" s="402" t="s">
        <v>300</v>
      </c>
      <c r="AX45" s="403"/>
    </row>
    <row r="46" spans="1:50" ht="22.5" customHeight="1" x14ac:dyDescent="0.15">
      <c r="A46" s="407"/>
      <c r="B46" s="405"/>
      <c r="C46" s="405"/>
      <c r="D46" s="405"/>
      <c r="E46" s="405"/>
      <c r="F46" s="406"/>
      <c r="G46" s="564"/>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64"/>
      <c r="AC46" s="1026"/>
      <c r="AD46" s="1026"/>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2.5" customHeight="1" x14ac:dyDescent="0.15">
      <c r="A47" s="408"/>
      <c r="B47" s="409"/>
      <c r="C47" s="409"/>
      <c r="D47" s="409"/>
      <c r="E47" s="409"/>
      <c r="F47" s="410"/>
      <c r="G47" s="1006"/>
      <c r="H47" s="1007"/>
      <c r="I47" s="1007"/>
      <c r="J47" s="1007"/>
      <c r="K47" s="1007"/>
      <c r="L47" s="1007"/>
      <c r="M47" s="1007"/>
      <c r="N47" s="1007"/>
      <c r="O47" s="1008"/>
      <c r="P47" s="1014"/>
      <c r="Q47" s="1014"/>
      <c r="R47" s="1014"/>
      <c r="S47" s="1014"/>
      <c r="T47" s="1014"/>
      <c r="U47" s="1014"/>
      <c r="V47" s="1014"/>
      <c r="W47" s="1014"/>
      <c r="X47" s="1015"/>
      <c r="Y47" s="419" t="s">
        <v>54</v>
      </c>
      <c r="Z47" s="1019"/>
      <c r="AA47" s="1020"/>
      <c r="AB47" s="526"/>
      <c r="AC47" s="1025"/>
      <c r="AD47" s="1025"/>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2.5" customHeight="1" x14ac:dyDescent="0.15">
      <c r="A48" s="411"/>
      <c r="B48" s="412"/>
      <c r="C48" s="412"/>
      <c r="D48" s="412"/>
      <c r="E48" s="412"/>
      <c r="F48" s="41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473</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27"/>
      <c r="Z51" s="832"/>
      <c r="AA51" s="833"/>
      <c r="AB51" s="557" t="s">
        <v>11</v>
      </c>
      <c r="AC51" s="1032"/>
      <c r="AD51" s="1033"/>
      <c r="AE51" s="1037" t="s">
        <v>556</v>
      </c>
      <c r="AF51" s="1037"/>
      <c r="AG51" s="1037"/>
      <c r="AH51" s="1037"/>
      <c r="AI51" s="1037" t="s">
        <v>553</v>
      </c>
      <c r="AJ51" s="1037"/>
      <c r="AK51" s="1037"/>
      <c r="AL51" s="1037"/>
      <c r="AM51" s="1037" t="s">
        <v>527</v>
      </c>
      <c r="AN51" s="1037"/>
      <c r="AO51" s="1037"/>
      <c r="AP51" s="557"/>
      <c r="AQ51" s="160" t="s">
        <v>354</v>
      </c>
      <c r="AR51" s="131"/>
      <c r="AS51" s="131"/>
      <c r="AT51" s="132"/>
      <c r="AU51" s="536" t="s">
        <v>253</v>
      </c>
      <c r="AV51" s="536"/>
      <c r="AW51" s="536"/>
      <c r="AX51" s="537"/>
    </row>
    <row r="52" spans="1:50" ht="18.75" customHeight="1" x14ac:dyDescent="0.15">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28"/>
      <c r="Z52" s="1029"/>
      <c r="AA52" s="1030"/>
      <c r="AB52" s="1034"/>
      <c r="AC52" s="1035"/>
      <c r="AD52" s="1036"/>
      <c r="AE52" s="252"/>
      <c r="AF52" s="252"/>
      <c r="AG52" s="252"/>
      <c r="AH52" s="252"/>
      <c r="AI52" s="252"/>
      <c r="AJ52" s="252"/>
      <c r="AK52" s="252"/>
      <c r="AL52" s="252"/>
      <c r="AM52" s="252"/>
      <c r="AN52" s="252"/>
      <c r="AO52" s="252"/>
      <c r="AP52" s="248"/>
      <c r="AQ52" s="199"/>
      <c r="AR52" s="200"/>
      <c r="AS52" s="134" t="s">
        <v>355</v>
      </c>
      <c r="AT52" s="135"/>
      <c r="AU52" s="200"/>
      <c r="AV52" s="200"/>
      <c r="AW52" s="402" t="s">
        <v>300</v>
      </c>
      <c r="AX52" s="403"/>
    </row>
    <row r="53" spans="1:50" ht="22.5" customHeight="1" x14ac:dyDescent="0.15">
      <c r="A53" s="407"/>
      <c r="B53" s="405"/>
      <c r="C53" s="405"/>
      <c r="D53" s="405"/>
      <c r="E53" s="405"/>
      <c r="F53" s="406"/>
      <c r="G53" s="564"/>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64"/>
      <c r="AC53" s="1026"/>
      <c r="AD53" s="1026"/>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2.5" customHeight="1" x14ac:dyDescent="0.15">
      <c r="A54" s="408"/>
      <c r="B54" s="409"/>
      <c r="C54" s="409"/>
      <c r="D54" s="409"/>
      <c r="E54" s="409"/>
      <c r="F54" s="410"/>
      <c r="G54" s="1006"/>
      <c r="H54" s="1007"/>
      <c r="I54" s="1007"/>
      <c r="J54" s="1007"/>
      <c r="K54" s="1007"/>
      <c r="L54" s="1007"/>
      <c r="M54" s="1007"/>
      <c r="N54" s="1007"/>
      <c r="O54" s="1008"/>
      <c r="P54" s="1014"/>
      <c r="Q54" s="1014"/>
      <c r="R54" s="1014"/>
      <c r="S54" s="1014"/>
      <c r="T54" s="1014"/>
      <c r="U54" s="1014"/>
      <c r="V54" s="1014"/>
      <c r="W54" s="1014"/>
      <c r="X54" s="1015"/>
      <c r="Y54" s="419" t="s">
        <v>54</v>
      </c>
      <c r="Z54" s="1019"/>
      <c r="AA54" s="1020"/>
      <c r="AB54" s="526"/>
      <c r="AC54" s="1025"/>
      <c r="AD54" s="1025"/>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2.5" customHeight="1" x14ac:dyDescent="0.15">
      <c r="A55" s="411"/>
      <c r="B55" s="412"/>
      <c r="C55" s="412"/>
      <c r="D55" s="412"/>
      <c r="E55" s="412"/>
      <c r="F55" s="41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473</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27"/>
      <c r="Z58" s="832"/>
      <c r="AA58" s="833"/>
      <c r="AB58" s="1031" t="s">
        <v>11</v>
      </c>
      <c r="AC58" s="1032"/>
      <c r="AD58" s="1033"/>
      <c r="AE58" s="1037" t="s">
        <v>556</v>
      </c>
      <c r="AF58" s="1037"/>
      <c r="AG58" s="1037"/>
      <c r="AH58" s="1037"/>
      <c r="AI58" s="1037" t="s">
        <v>553</v>
      </c>
      <c r="AJ58" s="1037"/>
      <c r="AK58" s="1037"/>
      <c r="AL58" s="1037"/>
      <c r="AM58" s="1037" t="s">
        <v>527</v>
      </c>
      <c r="AN58" s="1037"/>
      <c r="AO58" s="1037"/>
      <c r="AP58" s="557"/>
      <c r="AQ58" s="160" t="s">
        <v>354</v>
      </c>
      <c r="AR58" s="131"/>
      <c r="AS58" s="131"/>
      <c r="AT58" s="132"/>
      <c r="AU58" s="536" t="s">
        <v>253</v>
      </c>
      <c r="AV58" s="536"/>
      <c r="AW58" s="536"/>
      <c r="AX58" s="537"/>
    </row>
    <row r="59" spans="1:50" ht="18.75" customHeight="1" x14ac:dyDescent="0.15">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28"/>
      <c r="Z59" s="1029"/>
      <c r="AA59" s="1030"/>
      <c r="AB59" s="1034"/>
      <c r="AC59" s="1035"/>
      <c r="AD59" s="1036"/>
      <c r="AE59" s="252"/>
      <c r="AF59" s="252"/>
      <c r="AG59" s="252"/>
      <c r="AH59" s="252"/>
      <c r="AI59" s="252"/>
      <c r="AJ59" s="252"/>
      <c r="AK59" s="252"/>
      <c r="AL59" s="252"/>
      <c r="AM59" s="252"/>
      <c r="AN59" s="252"/>
      <c r="AO59" s="252"/>
      <c r="AP59" s="248"/>
      <c r="AQ59" s="199"/>
      <c r="AR59" s="200"/>
      <c r="AS59" s="134" t="s">
        <v>355</v>
      </c>
      <c r="AT59" s="135"/>
      <c r="AU59" s="200"/>
      <c r="AV59" s="200"/>
      <c r="AW59" s="402" t="s">
        <v>300</v>
      </c>
      <c r="AX59" s="403"/>
    </row>
    <row r="60" spans="1:50" ht="22.5" customHeight="1" x14ac:dyDescent="0.15">
      <c r="A60" s="407"/>
      <c r="B60" s="405"/>
      <c r="C60" s="405"/>
      <c r="D60" s="405"/>
      <c r="E60" s="405"/>
      <c r="F60" s="406"/>
      <c r="G60" s="564"/>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64"/>
      <c r="AC60" s="1026"/>
      <c r="AD60" s="1026"/>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2.5" customHeight="1" x14ac:dyDescent="0.15">
      <c r="A61" s="408"/>
      <c r="B61" s="409"/>
      <c r="C61" s="409"/>
      <c r="D61" s="409"/>
      <c r="E61" s="409"/>
      <c r="F61" s="410"/>
      <c r="G61" s="1006"/>
      <c r="H61" s="1007"/>
      <c r="I61" s="1007"/>
      <c r="J61" s="1007"/>
      <c r="K61" s="1007"/>
      <c r="L61" s="1007"/>
      <c r="M61" s="1007"/>
      <c r="N61" s="1007"/>
      <c r="O61" s="1008"/>
      <c r="P61" s="1014"/>
      <c r="Q61" s="1014"/>
      <c r="R61" s="1014"/>
      <c r="S61" s="1014"/>
      <c r="T61" s="1014"/>
      <c r="U61" s="1014"/>
      <c r="V61" s="1014"/>
      <c r="W61" s="1014"/>
      <c r="X61" s="1015"/>
      <c r="Y61" s="419" t="s">
        <v>54</v>
      </c>
      <c r="Z61" s="1019"/>
      <c r="AA61" s="1020"/>
      <c r="AB61" s="526"/>
      <c r="AC61" s="1025"/>
      <c r="AD61" s="1025"/>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2.5" customHeight="1" x14ac:dyDescent="0.15">
      <c r="A62" s="411"/>
      <c r="B62" s="412"/>
      <c r="C62" s="412"/>
      <c r="D62" s="412"/>
      <c r="E62" s="412"/>
      <c r="F62" s="41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473</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27"/>
      <c r="Z65" s="832"/>
      <c r="AA65" s="833"/>
      <c r="AB65" s="1031" t="s">
        <v>11</v>
      </c>
      <c r="AC65" s="1032"/>
      <c r="AD65" s="1033"/>
      <c r="AE65" s="1037" t="s">
        <v>556</v>
      </c>
      <c r="AF65" s="1037"/>
      <c r="AG65" s="1037"/>
      <c r="AH65" s="1037"/>
      <c r="AI65" s="1037" t="s">
        <v>553</v>
      </c>
      <c r="AJ65" s="1037"/>
      <c r="AK65" s="1037"/>
      <c r="AL65" s="1037"/>
      <c r="AM65" s="1037" t="s">
        <v>527</v>
      </c>
      <c r="AN65" s="1037"/>
      <c r="AO65" s="1037"/>
      <c r="AP65" s="557"/>
      <c r="AQ65" s="160" t="s">
        <v>354</v>
      </c>
      <c r="AR65" s="131"/>
      <c r="AS65" s="131"/>
      <c r="AT65" s="132"/>
      <c r="AU65" s="536" t="s">
        <v>253</v>
      </c>
      <c r="AV65" s="536"/>
      <c r="AW65" s="536"/>
      <c r="AX65" s="537"/>
    </row>
    <row r="66" spans="1:50" ht="18.75" customHeight="1" x14ac:dyDescent="0.15">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28"/>
      <c r="Z66" s="1029"/>
      <c r="AA66" s="1030"/>
      <c r="AB66" s="1034"/>
      <c r="AC66" s="1035"/>
      <c r="AD66" s="1036"/>
      <c r="AE66" s="252"/>
      <c r="AF66" s="252"/>
      <c r="AG66" s="252"/>
      <c r="AH66" s="252"/>
      <c r="AI66" s="252"/>
      <c r="AJ66" s="252"/>
      <c r="AK66" s="252"/>
      <c r="AL66" s="252"/>
      <c r="AM66" s="252"/>
      <c r="AN66" s="252"/>
      <c r="AO66" s="252"/>
      <c r="AP66" s="248"/>
      <c r="AQ66" s="199"/>
      <c r="AR66" s="200"/>
      <c r="AS66" s="134" t="s">
        <v>355</v>
      </c>
      <c r="AT66" s="135"/>
      <c r="AU66" s="200"/>
      <c r="AV66" s="200"/>
      <c r="AW66" s="402" t="s">
        <v>300</v>
      </c>
      <c r="AX66" s="403"/>
    </row>
    <row r="67" spans="1:50" ht="22.5" customHeight="1" x14ac:dyDescent="0.15">
      <c r="A67" s="407"/>
      <c r="B67" s="405"/>
      <c r="C67" s="405"/>
      <c r="D67" s="405"/>
      <c r="E67" s="405"/>
      <c r="F67" s="406"/>
      <c r="G67" s="564"/>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64"/>
      <c r="AC67" s="1026"/>
      <c r="AD67" s="1026"/>
      <c r="AE67" s="219"/>
      <c r="AF67" s="220"/>
      <c r="AG67" s="220"/>
      <c r="AH67" s="220"/>
      <c r="AI67" s="219"/>
      <c r="AJ67" s="220"/>
      <c r="AK67" s="220"/>
      <c r="AL67" s="220"/>
      <c r="AM67" s="219"/>
      <c r="AN67" s="220"/>
      <c r="AO67" s="220"/>
      <c r="AP67" s="220"/>
      <c r="AQ67" s="342"/>
      <c r="AR67" s="208"/>
      <c r="AS67" s="208"/>
      <c r="AT67" s="343"/>
      <c r="AU67" s="220"/>
      <c r="AV67" s="220"/>
      <c r="AW67" s="220"/>
      <c r="AX67" s="222"/>
    </row>
    <row r="68" spans="1:50" ht="22.5" customHeight="1" x14ac:dyDescent="0.15">
      <c r="A68" s="408"/>
      <c r="B68" s="409"/>
      <c r="C68" s="409"/>
      <c r="D68" s="409"/>
      <c r="E68" s="409"/>
      <c r="F68" s="410"/>
      <c r="G68" s="1006"/>
      <c r="H68" s="1007"/>
      <c r="I68" s="1007"/>
      <c r="J68" s="1007"/>
      <c r="K68" s="1007"/>
      <c r="L68" s="1007"/>
      <c r="M68" s="1007"/>
      <c r="N68" s="1007"/>
      <c r="O68" s="1008"/>
      <c r="P68" s="1014"/>
      <c r="Q68" s="1014"/>
      <c r="R68" s="1014"/>
      <c r="S68" s="1014"/>
      <c r="T68" s="1014"/>
      <c r="U68" s="1014"/>
      <c r="V68" s="1014"/>
      <c r="W68" s="1014"/>
      <c r="X68" s="1015"/>
      <c r="Y68" s="419" t="s">
        <v>54</v>
      </c>
      <c r="Z68" s="1019"/>
      <c r="AA68" s="1020"/>
      <c r="AB68" s="526"/>
      <c r="AC68" s="1025"/>
      <c r="AD68" s="1025"/>
      <c r="AE68" s="219"/>
      <c r="AF68" s="220"/>
      <c r="AG68" s="220"/>
      <c r="AH68" s="220"/>
      <c r="AI68" s="219"/>
      <c r="AJ68" s="220"/>
      <c r="AK68" s="220"/>
      <c r="AL68" s="220"/>
      <c r="AM68" s="219"/>
      <c r="AN68" s="220"/>
      <c r="AO68" s="220"/>
      <c r="AP68" s="220"/>
      <c r="AQ68" s="342"/>
      <c r="AR68" s="208"/>
      <c r="AS68" s="208"/>
      <c r="AT68" s="343"/>
      <c r="AU68" s="220"/>
      <c r="AV68" s="220"/>
      <c r="AW68" s="220"/>
      <c r="AX68" s="222"/>
    </row>
    <row r="69" spans="1:50" ht="22.5" customHeight="1" x14ac:dyDescent="0.15">
      <c r="A69" s="411"/>
      <c r="B69" s="412"/>
      <c r="C69" s="412"/>
      <c r="D69" s="412"/>
      <c r="E69" s="412"/>
      <c r="F69" s="413"/>
      <c r="G69" s="1009"/>
      <c r="H69" s="1010"/>
      <c r="I69" s="1010"/>
      <c r="J69" s="1010"/>
      <c r="K69" s="1010"/>
      <c r="L69" s="1010"/>
      <c r="M69" s="1010"/>
      <c r="N69" s="1010"/>
      <c r="O69" s="1011"/>
      <c r="P69" s="1016"/>
      <c r="Q69" s="1016"/>
      <c r="R69" s="1016"/>
      <c r="S69" s="1016"/>
      <c r="T69" s="1016"/>
      <c r="U69" s="1016"/>
      <c r="V69" s="1016"/>
      <c r="W69" s="1016"/>
      <c r="X69" s="1017"/>
      <c r="Y69" s="419" t="s">
        <v>13</v>
      </c>
      <c r="Z69" s="1019"/>
      <c r="AA69" s="1020"/>
      <c r="AB69" s="556" t="s">
        <v>301</v>
      </c>
      <c r="AC69" s="371"/>
      <c r="AD69" s="371"/>
      <c r="AE69" s="219"/>
      <c r="AF69" s="220"/>
      <c r="AG69" s="220"/>
      <c r="AH69" s="220"/>
      <c r="AI69" s="219"/>
      <c r="AJ69" s="220"/>
      <c r="AK69" s="220"/>
      <c r="AL69" s="220"/>
      <c r="AM69" s="219"/>
      <c r="AN69" s="220"/>
      <c r="AO69" s="220"/>
      <c r="AP69" s="220"/>
      <c r="AQ69" s="342"/>
      <c r="AR69" s="208"/>
      <c r="AS69" s="208"/>
      <c r="AT69" s="343"/>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8" t="s">
        <v>17</v>
      </c>
      <c r="H3" s="673"/>
      <c r="I3" s="673"/>
      <c r="J3" s="673"/>
      <c r="K3" s="673"/>
      <c r="L3" s="672" t="s">
        <v>18</v>
      </c>
      <c r="M3" s="673"/>
      <c r="N3" s="673"/>
      <c r="O3" s="673"/>
      <c r="P3" s="673"/>
      <c r="Q3" s="673"/>
      <c r="R3" s="673"/>
      <c r="S3" s="673"/>
      <c r="T3" s="673"/>
      <c r="U3" s="673"/>
      <c r="V3" s="673"/>
      <c r="W3" s="673"/>
      <c r="X3" s="674"/>
      <c r="Y3" s="660" t="s">
        <v>19</v>
      </c>
      <c r="Z3" s="661"/>
      <c r="AA3" s="661"/>
      <c r="AB3" s="804"/>
      <c r="AC3" s="818" t="s">
        <v>17</v>
      </c>
      <c r="AD3" s="673"/>
      <c r="AE3" s="673"/>
      <c r="AF3" s="673"/>
      <c r="AG3" s="673"/>
      <c r="AH3" s="672" t="s">
        <v>18</v>
      </c>
      <c r="AI3" s="673"/>
      <c r="AJ3" s="673"/>
      <c r="AK3" s="673"/>
      <c r="AL3" s="673"/>
      <c r="AM3" s="673"/>
      <c r="AN3" s="673"/>
      <c r="AO3" s="673"/>
      <c r="AP3" s="673"/>
      <c r="AQ3" s="673"/>
      <c r="AR3" s="673"/>
      <c r="AS3" s="673"/>
      <c r="AT3" s="674"/>
      <c r="AU3" s="660" t="s">
        <v>19</v>
      </c>
      <c r="AV3" s="661"/>
      <c r="AW3" s="661"/>
      <c r="AX3" s="662"/>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90"/>
      <c r="Z4" s="391"/>
      <c r="AA4" s="391"/>
      <c r="AB4" s="811"/>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0"/>
      <c r="B5" s="1051"/>
      <c r="C5" s="1051"/>
      <c r="D5" s="1051"/>
      <c r="E5" s="1051"/>
      <c r="F5" s="1052"/>
      <c r="G5" s="608"/>
      <c r="H5" s="609"/>
      <c r="I5" s="609"/>
      <c r="J5" s="609"/>
      <c r="K5" s="610"/>
      <c r="L5" s="599"/>
      <c r="M5" s="600"/>
      <c r="N5" s="600"/>
      <c r="O5" s="600"/>
      <c r="P5" s="600"/>
      <c r="Q5" s="600"/>
      <c r="R5" s="600"/>
      <c r="S5" s="600"/>
      <c r="T5" s="600"/>
      <c r="U5" s="600"/>
      <c r="V5" s="600"/>
      <c r="W5" s="600"/>
      <c r="X5" s="601"/>
      <c r="Y5" s="602"/>
      <c r="Z5" s="603"/>
      <c r="AA5" s="603"/>
      <c r="AB5" s="617"/>
      <c r="AC5" s="608"/>
      <c r="AD5" s="609"/>
      <c r="AE5" s="609"/>
      <c r="AF5" s="609"/>
      <c r="AG5" s="610"/>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8"/>
      <c r="H6" s="609"/>
      <c r="I6" s="609"/>
      <c r="J6" s="609"/>
      <c r="K6" s="610"/>
      <c r="L6" s="599"/>
      <c r="M6" s="600"/>
      <c r="N6" s="600"/>
      <c r="O6" s="600"/>
      <c r="P6" s="600"/>
      <c r="Q6" s="600"/>
      <c r="R6" s="600"/>
      <c r="S6" s="600"/>
      <c r="T6" s="600"/>
      <c r="U6" s="600"/>
      <c r="V6" s="600"/>
      <c r="W6" s="600"/>
      <c r="X6" s="601"/>
      <c r="Y6" s="602"/>
      <c r="Z6" s="603"/>
      <c r="AA6" s="603"/>
      <c r="AB6" s="617"/>
      <c r="AC6" s="608"/>
      <c r="AD6" s="609"/>
      <c r="AE6" s="609"/>
      <c r="AF6" s="609"/>
      <c r="AG6" s="610"/>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8"/>
      <c r="H7" s="609"/>
      <c r="I7" s="609"/>
      <c r="J7" s="609"/>
      <c r="K7" s="610"/>
      <c r="L7" s="599"/>
      <c r="M7" s="600"/>
      <c r="N7" s="600"/>
      <c r="O7" s="600"/>
      <c r="P7" s="600"/>
      <c r="Q7" s="600"/>
      <c r="R7" s="600"/>
      <c r="S7" s="600"/>
      <c r="T7" s="600"/>
      <c r="U7" s="600"/>
      <c r="V7" s="600"/>
      <c r="W7" s="600"/>
      <c r="X7" s="601"/>
      <c r="Y7" s="602"/>
      <c r="Z7" s="603"/>
      <c r="AA7" s="603"/>
      <c r="AB7" s="617"/>
      <c r="AC7" s="608"/>
      <c r="AD7" s="609"/>
      <c r="AE7" s="609"/>
      <c r="AF7" s="609"/>
      <c r="AG7" s="610"/>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8"/>
      <c r="H8" s="609"/>
      <c r="I8" s="609"/>
      <c r="J8" s="609"/>
      <c r="K8" s="610"/>
      <c r="L8" s="599"/>
      <c r="M8" s="600"/>
      <c r="N8" s="600"/>
      <c r="O8" s="600"/>
      <c r="P8" s="600"/>
      <c r="Q8" s="600"/>
      <c r="R8" s="600"/>
      <c r="S8" s="600"/>
      <c r="T8" s="600"/>
      <c r="U8" s="600"/>
      <c r="V8" s="600"/>
      <c r="W8" s="600"/>
      <c r="X8" s="601"/>
      <c r="Y8" s="602"/>
      <c r="Z8" s="603"/>
      <c r="AA8" s="603"/>
      <c r="AB8" s="617"/>
      <c r="AC8" s="608"/>
      <c r="AD8" s="609"/>
      <c r="AE8" s="609"/>
      <c r="AF8" s="609"/>
      <c r="AG8" s="610"/>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8"/>
      <c r="H9" s="609"/>
      <c r="I9" s="609"/>
      <c r="J9" s="609"/>
      <c r="K9" s="610"/>
      <c r="L9" s="599"/>
      <c r="M9" s="600"/>
      <c r="N9" s="600"/>
      <c r="O9" s="600"/>
      <c r="P9" s="600"/>
      <c r="Q9" s="600"/>
      <c r="R9" s="600"/>
      <c r="S9" s="600"/>
      <c r="T9" s="600"/>
      <c r="U9" s="600"/>
      <c r="V9" s="600"/>
      <c r="W9" s="600"/>
      <c r="X9" s="601"/>
      <c r="Y9" s="602"/>
      <c r="Z9" s="603"/>
      <c r="AA9" s="603"/>
      <c r="AB9" s="617"/>
      <c r="AC9" s="608"/>
      <c r="AD9" s="609"/>
      <c r="AE9" s="609"/>
      <c r="AF9" s="609"/>
      <c r="AG9" s="610"/>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8"/>
      <c r="H10" s="609"/>
      <c r="I10" s="609"/>
      <c r="J10" s="609"/>
      <c r="K10" s="610"/>
      <c r="L10" s="599"/>
      <c r="M10" s="600"/>
      <c r="N10" s="600"/>
      <c r="O10" s="600"/>
      <c r="P10" s="600"/>
      <c r="Q10" s="600"/>
      <c r="R10" s="600"/>
      <c r="S10" s="600"/>
      <c r="T10" s="600"/>
      <c r="U10" s="600"/>
      <c r="V10" s="600"/>
      <c r="W10" s="600"/>
      <c r="X10" s="601"/>
      <c r="Y10" s="602"/>
      <c r="Z10" s="603"/>
      <c r="AA10" s="603"/>
      <c r="AB10" s="617"/>
      <c r="AC10" s="608"/>
      <c r="AD10" s="609"/>
      <c r="AE10" s="609"/>
      <c r="AF10" s="609"/>
      <c r="AG10" s="610"/>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8"/>
      <c r="H11" s="609"/>
      <c r="I11" s="609"/>
      <c r="J11" s="609"/>
      <c r="K11" s="610"/>
      <c r="L11" s="599"/>
      <c r="M11" s="600"/>
      <c r="N11" s="600"/>
      <c r="O11" s="600"/>
      <c r="P11" s="600"/>
      <c r="Q11" s="600"/>
      <c r="R11" s="600"/>
      <c r="S11" s="600"/>
      <c r="T11" s="600"/>
      <c r="U11" s="600"/>
      <c r="V11" s="600"/>
      <c r="W11" s="600"/>
      <c r="X11" s="601"/>
      <c r="Y11" s="602"/>
      <c r="Z11" s="603"/>
      <c r="AA11" s="603"/>
      <c r="AB11" s="617"/>
      <c r="AC11" s="608"/>
      <c r="AD11" s="609"/>
      <c r="AE11" s="609"/>
      <c r="AF11" s="609"/>
      <c r="AG11" s="610"/>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8"/>
      <c r="H12" s="609"/>
      <c r="I12" s="609"/>
      <c r="J12" s="609"/>
      <c r="K12" s="610"/>
      <c r="L12" s="599"/>
      <c r="M12" s="600"/>
      <c r="N12" s="600"/>
      <c r="O12" s="600"/>
      <c r="P12" s="600"/>
      <c r="Q12" s="600"/>
      <c r="R12" s="600"/>
      <c r="S12" s="600"/>
      <c r="T12" s="600"/>
      <c r="U12" s="600"/>
      <c r="V12" s="600"/>
      <c r="W12" s="600"/>
      <c r="X12" s="601"/>
      <c r="Y12" s="602"/>
      <c r="Z12" s="603"/>
      <c r="AA12" s="603"/>
      <c r="AB12" s="617"/>
      <c r="AC12" s="608"/>
      <c r="AD12" s="609"/>
      <c r="AE12" s="609"/>
      <c r="AF12" s="609"/>
      <c r="AG12" s="610"/>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8"/>
      <c r="H13" s="609"/>
      <c r="I13" s="609"/>
      <c r="J13" s="609"/>
      <c r="K13" s="610"/>
      <c r="L13" s="599"/>
      <c r="M13" s="600"/>
      <c r="N13" s="600"/>
      <c r="O13" s="600"/>
      <c r="P13" s="600"/>
      <c r="Q13" s="600"/>
      <c r="R13" s="600"/>
      <c r="S13" s="600"/>
      <c r="T13" s="600"/>
      <c r="U13" s="600"/>
      <c r="V13" s="600"/>
      <c r="W13" s="600"/>
      <c r="X13" s="601"/>
      <c r="Y13" s="602"/>
      <c r="Z13" s="603"/>
      <c r="AA13" s="603"/>
      <c r="AB13" s="617"/>
      <c r="AC13" s="608"/>
      <c r="AD13" s="609"/>
      <c r="AE13" s="609"/>
      <c r="AF13" s="609"/>
      <c r="AG13" s="610"/>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9"/>
    </row>
    <row r="16" spans="1:50" ht="25.5" customHeight="1" x14ac:dyDescent="0.15">
      <c r="A16" s="1050"/>
      <c r="B16" s="1051"/>
      <c r="C16" s="1051"/>
      <c r="D16" s="1051"/>
      <c r="E16" s="1051"/>
      <c r="F16" s="1052"/>
      <c r="G16" s="818" t="s">
        <v>17</v>
      </c>
      <c r="H16" s="673"/>
      <c r="I16" s="673"/>
      <c r="J16" s="673"/>
      <c r="K16" s="673"/>
      <c r="L16" s="672" t="s">
        <v>18</v>
      </c>
      <c r="M16" s="673"/>
      <c r="N16" s="673"/>
      <c r="O16" s="673"/>
      <c r="P16" s="673"/>
      <c r="Q16" s="673"/>
      <c r="R16" s="673"/>
      <c r="S16" s="673"/>
      <c r="T16" s="673"/>
      <c r="U16" s="673"/>
      <c r="V16" s="673"/>
      <c r="W16" s="673"/>
      <c r="X16" s="674"/>
      <c r="Y16" s="660" t="s">
        <v>19</v>
      </c>
      <c r="Z16" s="661"/>
      <c r="AA16" s="661"/>
      <c r="AB16" s="804"/>
      <c r="AC16" s="818" t="s">
        <v>17</v>
      </c>
      <c r="AD16" s="673"/>
      <c r="AE16" s="673"/>
      <c r="AF16" s="673"/>
      <c r="AG16" s="673"/>
      <c r="AH16" s="672" t="s">
        <v>18</v>
      </c>
      <c r="AI16" s="673"/>
      <c r="AJ16" s="673"/>
      <c r="AK16" s="673"/>
      <c r="AL16" s="673"/>
      <c r="AM16" s="673"/>
      <c r="AN16" s="673"/>
      <c r="AO16" s="673"/>
      <c r="AP16" s="673"/>
      <c r="AQ16" s="673"/>
      <c r="AR16" s="673"/>
      <c r="AS16" s="673"/>
      <c r="AT16" s="674"/>
      <c r="AU16" s="660" t="s">
        <v>19</v>
      </c>
      <c r="AV16" s="661"/>
      <c r="AW16" s="661"/>
      <c r="AX16" s="662"/>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90"/>
      <c r="Z17" s="391"/>
      <c r="AA17" s="391"/>
      <c r="AB17" s="811"/>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0"/>
      <c r="B18" s="1051"/>
      <c r="C18" s="1051"/>
      <c r="D18" s="1051"/>
      <c r="E18" s="1051"/>
      <c r="F18" s="1052"/>
      <c r="G18" s="608"/>
      <c r="H18" s="609"/>
      <c r="I18" s="609"/>
      <c r="J18" s="609"/>
      <c r="K18" s="610"/>
      <c r="L18" s="599"/>
      <c r="M18" s="600"/>
      <c r="N18" s="600"/>
      <c r="O18" s="600"/>
      <c r="P18" s="600"/>
      <c r="Q18" s="600"/>
      <c r="R18" s="600"/>
      <c r="S18" s="600"/>
      <c r="T18" s="600"/>
      <c r="U18" s="600"/>
      <c r="V18" s="600"/>
      <c r="W18" s="600"/>
      <c r="X18" s="601"/>
      <c r="Y18" s="602"/>
      <c r="Z18" s="603"/>
      <c r="AA18" s="603"/>
      <c r="AB18" s="617"/>
      <c r="AC18" s="608"/>
      <c r="AD18" s="609"/>
      <c r="AE18" s="609"/>
      <c r="AF18" s="609"/>
      <c r="AG18" s="610"/>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8"/>
      <c r="H19" s="609"/>
      <c r="I19" s="609"/>
      <c r="J19" s="609"/>
      <c r="K19" s="610"/>
      <c r="L19" s="599"/>
      <c r="M19" s="600"/>
      <c r="N19" s="600"/>
      <c r="O19" s="600"/>
      <c r="P19" s="600"/>
      <c r="Q19" s="600"/>
      <c r="R19" s="600"/>
      <c r="S19" s="600"/>
      <c r="T19" s="600"/>
      <c r="U19" s="600"/>
      <c r="V19" s="600"/>
      <c r="W19" s="600"/>
      <c r="X19" s="601"/>
      <c r="Y19" s="602"/>
      <c r="Z19" s="603"/>
      <c r="AA19" s="603"/>
      <c r="AB19" s="617"/>
      <c r="AC19" s="608"/>
      <c r="AD19" s="609"/>
      <c r="AE19" s="609"/>
      <c r="AF19" s="609"/>
      <c r="AG19" s="610"/>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8"/>
      <c r="H20" s="609"/>
      <c r="I20" s="609"/>
      <c r="J20" s="609"/>
      <c r="K20" s="610"/>
      <c r="L20" s="599"/>
      <c r="M20" s="600"/>
      <c r="N20" s="600"/>
      <c r="O20" s="600"/>
      <c r="P20" s="600"/>
      <c r="Q20" s="600"/>
      <c r="R20" s="600"/>
      <c r="S20" s="600"/>
      <c r="T20" s="600"/>
      <c r="U20" s="600"/>
      <c r="V20" s="600"/>
      <c r="W20" s="600"/>
      <c r="X20" s="601"/>
      <c r="Y20" s="602"/>
      <c r="Z20" s="603"/>
      <c r="AA20" s="603"/>
      <c r="AB20" s="617"/>
      <c r="AC20" s="608"/>
      <c r="AD20" s="609"/>
      <c r="AE20" s="609"/>
      <c r="AF20" s="609"/>
      <c r="AG20" s="610"/>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8"/>
      <c r="H21" s="609"/>
      <c r="I21" s="609"/>
      <c r="J21" s="609"/>
      <c r="K21" s="610"/>
      <c r="L21" s="599"/>
      <c r="M21" s="600"/>
      <c r="N21" s="600"/>
      <c r="O21" s="600"/>
      <c r="P21" s="600"/>
      <c r="Q21" s="600"/>
      <c r="R21" s="600"/>
      <c r="S21" s="600"/>
      <c r="T21" s="600"/>
      <c r="U21" s="600"/>
      <c r="V21" s="600"/>
      <c r="W21" s="600"/>
      <c r="X21" s="601"/>
      <c r="Y21" s="602"/>
      <c r="Z21" s="603"/>
      <c r="AA21" s="603"/>
      <c r="AB21" s="617"/>
      <c r="AC21" s="608"/>
      <c r="AD21" s="609"/>
      <c r="AE21" s="609"/>
      <c r="AF21" s="609"/>
      <c r="AG21" s="610"/>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8"/>
      <c r="H22" s="609"/>
      <c r="I22" s="609"/>
      <c r="J22" s="609"/>
      <c r="K22" s="610"/>
      <c r="L22" s="599"/>
      <c r="M22" s="600"/>
      <c r="N22" s="600"/>
      <c r="O22" s="600"/>
      <c r="P22" s="600"/>
      <c r="Q22" s="600"/>
      <c r="R22" s="600"/>
      <c r="S22" s="600"/>
      <c r="T22" s="600"/>
      <c r="U22" s="600"/>
      <c r="V22" s="600"/>
      <c r="W22" s="600"/>
      <c r="X22" s="601"/>
      <c r="Y22" s="602"/>
      <c r="Z22" s="603"/>
      <c r="AA22" s="603"/>
      <c r="AB22" s="617"/>
      <c r="AC22" s="608"/>
      <c r="AD22" s="609"/>
      <c r="AE22" s="609"/>
      <c r="AF22" s="609"/>
      <c r="AG22" s="610"/>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8"/>
      <c r="H23" s="609"/>
      <c r="I23" s="609"/>
      <c r="J23" s="609"/>
      <c r="K23" s="610"/>
      <c r="L23" s="599"/>
      <c r="M23" s="600"/>
      <c r="N23" s="600"/>
      <c r="O23" s="600"/>
      <c r="P23" s="600"/>
      <c r="Q23" s="600"/>
      <c r="R23" s="600"/>
      <c r="S23" s="600"/>
      <c r="T23" s="600"/>
      <c r="U23" s="600"/>
      <c r="V23" s="600"/>
      <c r="W23" s="600"/>
      <c r="X23" s="601"/>
      <c r="Y23" s="602"/>
      <c r="Z23" s="603"/>
      <c r="AA23" s="603"/>
      <c r="AB23" s="617"/>
      <c r="AC23" s="608"/>
      <c r="AD23" s="609"/>
      <c r="AE23" s="609"/>
      <c r="AF23" s="609"/>
      <c r="AG23" s="610"/>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8"/>
      <c r="H24" s="609"/>
      <c r="I24" s="609"/>
      <c r="J24" s="609"/>
      <c r="K24" s="610"/>
      <c r="L24" s="599"/>
      <c r="M24" s="600"/>
      <c r="N24" s="600"/>
      <c r="O24" s="600"/>
      <c r="P24" s="600"/>
      <c r="Q24" s="600"/>
      <c r="R24" s="600"/>
      <c r="S24" s="600"/>
      <c r="T24" s="600"/>
      <c r="U24" s="600"/>
      <c r="V24" s="600"/>
      <c r="W24" s="600"/>
      <c r="X24" s="601"/>
      <c r="Y24" s="602"/>
      <c r="Z24" s="603"/>
      <c r="AA24" s="603"/>
      <c r="AB24" s="617"/>
      <c r="AC24" s="608"/>
      <c r="AD24" s="609"/>
      <c r="AE24" s="609"/>
      <c r="AF24" s="609"/>
      <c r="AG24" s="610"/>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8"/>
      <c r="H25" s="609"/>
      <c r="I25" s="609"/>
      <c r="J25" s="609"/>
      <c r="K25" s="610"/>
      <c r="L25" s="599"/>
      <c r="M25" s="600"/>
      <c r="N25" s="600"/>
      <c r="O25" s="600"/>
      <c r="P25" s="600"/>
      <c r="Q25" s="600"/>
      <c r="R25" s="600"/>
      <c r="S25" s="600"/>
      <c r="T25" s="600"/>
      <c r="U25" s="600"/>
      <c r="V25" s="600"/>
      <c r="W25" s="600"/>
      <c r="X25" s="601"/>
      <c r="Y25" s="602"/>
      <c r="Z25" s="603"/>
      <c r="AA25" s="603"/>
      <c r="AB25" s="617"/>
      <c r="AC25" s="608"/>
      <c r="AD25" s="609"/>
      <c r="AE25" s="609"/>
      <c r="AF25" s="609"/>
      <c r="AG25" s="610"/>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8"/>
      <c r="H26" s="609"/>
      <c r="I26" s="609"/>
      <c r="J26" s="609"/>
      <c r="K26" s="610"/>
      <c r="L26" s="599"/>
      <c r="M26" s="600"/>
      <c r="N26" s="600"/>
      <c r="O26" s="600"/>
      <c r="P26" s="600"/>
      <c r="Q26" s="600"/>
      <c r="R26" s="600"/>
      <c r="S26" s="600"/>
      <c r="T26" s="600"/>
      <c r="U26" s="600"/>
      <c r="V26" s="600"/>
      <c r="W26" s="600"/>
      <c r="X26" s="601"/>
      <c r="Y26" s="602"/>
      <c r="Z26" s="603"/>
      <c r="AA26" s="603"/>
      <c r="AB26" s="617"/>
      <c r="AC26" s="608"/>
      <c r="AD26" s="609"/>
      <c r="AE26" s="609"/>
      <c r="AF26" s="609"/>
      <c r="AG26" s="610"/>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9"/>
    </row>
    <row r="29" spans="1:50" ht="24.75" customHeight="1" x14ac:dyDescent="0.15">
      <c r="A29" s="1050"/>
      <c r="B29" s="1051"/>
      <c r="C29" s="1051"/>
      <c r="D29" s="1051"/>
      <c r="E29" s="1051"/>
      <c r="F29" s="1052"/>
      <c r="G29" s="818" t="s">
        <v>17</v>
      </c>
      <c r="H29" s="673"/>
      <c r="I29" s="673"/>
      <c r="J29" s="673"/>
      <c r="K29" s="673"/>
      <c r="L29" s="672" t="s">
        <v>18</v>
      </c>
      <c r="M29" s="673"/>
      <c r="N29" s="673"/>
      <c r="O29" s="673"/>
      <c r="P29" s="673"/>
      <c r="Q29" s="673"/>
      <c r="R29" s="673"/>
      <c r="S29" s="673"/>
      <c r="T29" s="673"/>
      <c r="U29" s="673"/>
      <c r="V29" s="673"/>
      <c r="W29" s="673"/>
      <c r="X29" s="674"/>
      <c r="Y29" s="660" t="s">
        <v>19</v>
      </c>
      <c r="Z29" s="661"/>
      <c r="AA29" s="661"/>
      <c r="AB29" s="804"/>
      <c r="AC29" s="818" t="s">
        <v>17</v>
      </c>
      <c r="AD29" s="673"/>
      <c r="AE29" s="673"/>
      <c r="AF29" s="673"/>
      <c r="AG29" s="673"/>
      <c r="AH29" s="672" t="s">
        <v>18</v>
      </c>
      <c r="AI29" s="673"/>
      <c r="AJ29" s="673"/>
      <c r="AK29" s="673"/>
      <c r="AL29" s="673"/>
      <c r="AM29" s="673"/>
      <c r="AN29" s="673"/>
      <c r="AO29" s="673"/>
      <c r="AP29" s="673"/>
      <c r="AQ29" s="673"/>
      <c r="AR29" s="673"/>
      <c r="AS29" s="673"/>
      <c r="AT29" s="674"/>
      <c r="AU29" s="660" t="s">
        <v>19</v>
      </c>
      <c r="AV29" s="661"/>
      <c r="AW29" s="661"/>
      <c r="AX29" s="662"/>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90"/>
      <c r="Z30" s="391"/>
      <c r="AA30" s="391"/>
      <c r="AB30" s="811"/>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0"/>
      <c r="B31" s="1051"/>
      <c r="C31" s="1051"/>
      <c r="D31" s="1051"/>
      <c r="E31" s="1051"/>
      <c r="F31" s="1052"/>
      <c r="G31" s="608"/>
      <c r="H31" s="609"/>
      <c r="I31" s="609"/>
      <c r="J31" s="609"/>
      <c r="K31" s="610"/>
      <c r="L31" s="599"/>
      <c r="M31" s="600"/>
      <c r="N31" s="600"/>
      <c r="O31" s="600"/>
      <c r="P31" s="600"/>
      <c r="Q31" s="600"/>
      <c r="R31" s="600"/>
      <c r="S31" s="600"/>
      <c r="T31" s="600"/>
      <c r="U31" s="600"/>
      <c r="V31" s="600"/>
      <c r="W31" s="600"/>
      <c r="X31" s="601"/>
      <c r="Y31" s="602"/>
      <c r="Z31" s="603"/>
      <c r="AA31" s="603"/>
      <c r="AB31" s="617"/>
      <c r="AC31" s="608"/>
      <c r="AD31" s="609"/>
      <c r="AE31" s="609"/>
      <c r="AF31" s="609"/>
      <c r="AG31" s="610"/>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8"/>
      <c r="H32" s="609"/>
      <c r="I32" s="609"/>
      <c r="J32" s="609"/>
      <c r="K32" s="610"/>
      <c r="L32" s="599"/>
      <c r="M32" s="600"/>
      <c r="N32" s="600"/>
      <c r="O32" s="600"/>
      <c r="P32" s="600"/>
      <c r="Q32" s="600"/>
      <c r="R32" s="600"/>
      <c r="S32" s="600"/>
      <c r="T32" s="600"/>
      <c r="U32" s="600"/>
      <c r="V32" s="600"/>
      <c r="W32" s="600"/>
      <c r="X32" s="601"/>
      <c r="Y32" s="602"/>
      <c r="Z32" s="603"/>
      <c r="AA32" s="603"/>
      <c r="AB32" s="617"/>
      <c r="AC32" s="608"/>
      <c r="AD32" s="609"/>
      <c r="AE32" s="609"/>
      <c r="AF32" s="609"/>
      <c r="AG32" s="610"/>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8"/>
      <c r="H33" s="609"/>
      <c r="I33" s="609"/>
      <c r="J33" s="609"/>
      <c r="K33" s="610"/>
      <c r="L33" s="599"/>
      <c r="M33" s="600"/>
      <c r="N33" s="600"/>
      <c r="O33" s="600"/>
      <c r="P33" s="600"/>
      <c r="Q33" s="600"/>
      <c r="R33" s="600"/>
      <c r="S33" s="600"/>
      <c r="T33" s="600"/>
      <c r="U33" s="600"/>
      <c r="V33" s="600"/>
      <c r="W33" s="600"/>
      <c r="X33" s="601"/>
      <c r="Y33" s="602"/>
      <c r="Z33" s="603"/>
      <c r="AA33" s="603"/>
      <c r="AB33" s="617"/>
      <c r="AC33" s="608"/>
      <c r="AD33" s="609"/>
      <c r="AE33" s="609"/>
      <c r="AF33" s="609"/>
      <c r="AG33" s="610"/>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8"/>
      <c r="H34" s="609"/>
      <c r="I34" s="609"/>
      <c r="J34" s="609"/>
      <c r="K34" s="610"/>
      <c r="L34" s="599"/>
      <c r="M34" s="600"/>
      <c r="N34" s="600"/>
      <c r="O34" s="600"/>
      <c r="P34" s="600"/>
      <c r="Q34" s="600"/>
      <c r="R34" s="600"/>
      <c r="S34" s="600"/>
      <c r="T34" s="600"/>
      <c r="U34" s="600"/>
      <c r="V34" s="600"/>
      <c r="W34" s="600"/>
      <c r="X34" s="601"/>
      <c r="Y34" s="602"/>
      <c r="Z34" s="603"/>
      <c r="AA34" s="603"/>
      <c r="AB34" s="617"/>
      <c r="AC34" s="608"/>
      <c r="AD34" s="609"/>
      <c r="AE34" s="609"/>
      <c r="AF34" s="609"/>
      <c r="AG34" s="610"/>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8"/>
      <c r="H35" s="609"/>
      <c r="I35" s="609"/>
      <c r="J35" s="609"/>
      <c r="K35" s="610"/>
      <c r="L35" s="599"/>
      <c r="M35" s="600"/>
      <c r="N35" s="600"/>
      <c r="O35" s="600"/>
      <c r="P35" s="600"/>
      <c r="Q35" s="600"/>
      <c r="R35" s="600"/>
      <c r="S35" s="600"/>
      <c r="T35" s="600"/>
      <c r="U35" s="600"/>
      <c r="V35" s="600"/>
      <c r="W35" s="600"/>
      <c r="X35" s="601"/>
      <c r="Y35" s="602"/>
      <c r="Z35" s="603"/>
      <c r="AA35" s="603"/>
      <c r="AB35" s="617"/>
      <c r="AC35" s="608"/>
      <c r="AD35" s="609"/>
      <c r="AE35" s="609"/>
      <c r="AF35" s="609"/>
      <c r="AG35" s="610"/>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8"/>
      <c r="H36" s="609"/>
      <c r="I36" s="609"/>
      <c r="J36" s="609"/>
      <c r="K36" s="610"/>
      <c r="L36" s="599"/>
      <c r="M36" s="600"/>
      <c r="N36" s="600"/>
      <c r="O36" s="600"/>
      <c r="P36" s="600"/>
      <c r="Q36" s="600"/>
      <c r="R36" s="600"/>
      <c r="S36" s="600"/>
      <c r="T36" s="600"/>
      <c r="U36" s="600"/>
      <c r="V36" s="600"/>
      <c r="W36" s="600"/>
      <c r="X36" s="601"/>
      <c r="Y36" s="602"/>
      <c r="Z36" s="603"/>
      <c r="AA36" s="603"/>
      <c r="AB36" s="617"/>
      <c r="AC36" s="608"/>
      <c r="AD36" s="609"/>
      <c r="AE36" s="609"/>
      <c r="AF36" s="609"/>
      <c r="AG36" s="610"/>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8"/>
      <c r="H37" s="609"/>
      <c r="I37" s="609"/>
      <c r="J37" s="609"/>
      <c r="K37" s="610"/>
      <c r="L37" s="599"/>
      <c r="M37" s="600"/>
      <c r="N37" s="600"/>
      <c r="O37" s="600"/>
      <c r="P37" s="600"/>
      <c r="Q37" s="600"/>
      <c r="R37" s="600"/>
      <c r="S37" s="600"/>
      <c r="T37" s="600"/>
      <c r="U37" s="600"/>
      <c r="V37" s="600"/>
      <c r="W37" s="600"/>
      <c r="X37" s="601"/>
      <c r="Y37" s="602"/>
      <c r="Z37" s="603"/>
      <c r="AA37" s="603"/>
      <c r="AB37" s="617"/>
      <c r="AC37" s="608"/>
      <c r="AD37" s="609"/>
      <c r="AE37" s="609"/>
      <c r="AF37" s="609"/>
      <c r="AG37" s="610"/>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8"/>
      <c r="H38" s="609"/>
      <c r="I38" s="609"/>
      <c r="J38" s="609"/>
      <c r="K38" s="610"/>
      <c r="L38" s="599"/>
      <c r="M38" s="600"/>
      <c r="N38" s="600"/>
      <c r="O38" s="600"/>
      <c r="P38" s="600"/>
      <c r="Q38" s="600"/>
      <c r="R38" s="600"/>
      <c r="S38" s="600"/>
      <c r="T38" s="600"/>
      <c r="U38" s="600"/>
      <c r="V38" s="600"/>
      <c r="W38" s="600"/>
      <c r="X38" s="601"/>
      <c r="Y38" s="602"/>
      <c r="Z38" s="603"/>
      <c r="AA38" s="603"/>
      <c r="AB38" s="617"/>
      <c r="AC38" s="608"/>
      <c r="AD38" s="609"/>
      <c r="AE38" s="609"/>
      <c r="AF38" s="609"/>
      <c r="AG38" s="610"/>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8"/>
      <c r="H39" s="609"/>
      <c r="I39" s="609"/>
      <c r="J39" s="609"/>
      <c r="K39" s="610"/>
      <c r="L39" s="599"/>
      <c r="M39" s="600"/>
      <c r="N39" s="600"/>
      <c r="O39" s="600"/>
      <c r="P39" s="600"/>
      <c r="Q39" s="600"/>
      <c r="R39" s="600"/>
      <c r="S39" s="600"/>
      <c r="T39" s="600"/>
      <c r="U39" s="600"/>
      <c r="V39" s="600"/>
      <c r="W39" s="600"/>
      <c r="X39" s="601"/>
      <c r="Y39" s="602"/>
      <c r="Z39" s="603"/>
      <c r="AA39" s="603"/>
      <c r="AB39" s="617"/>
      <c r="AC39" s="608"/>
      <c r="AD39" s="609"/>
      <c r="AE39" s="609"/>
      <c r="AF39" s="609"/>
      <c r="AG39" s="610"/>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9"/>
    </row>
    <row r="42" spans="1:50" ht="24.75" customHeight="1" x14ac:dyDescent="0.15">
      <c r="A42" s="1050"/>
      <c r="B42" s="1051"/>
      <c r="C42" s="1051"/>
      <c r="D42" s="1051"/>
      <c r="E42" s="1051"/>
      <c r="F42" s="1052"/>
      <c r="G42" s="818" t="s">
        <v>17</v>
      </c>
      <c r="H42" s="673"/>
      <c r="I42" s="673"/>
      <c r="J42" s="673"/>
      <c r="K42" s="673"/>
      <c r="L42" s="672" t="s">
        <v>18</v>
      </c>
      <c r="M42" s="673"/>
      <c r="N42" s="673"/>
      <c r="O42" s="673"/>
      <c r="P42" s="673"/>
      <c r="Q42" s="673"/>
      <c r="R42" s="673"/>
      <c r="S42" s="673"/>
      <c r="T42" s="673"/>
      <c r="U42" s="673"/>
      <c r="V42" s="673"/>
      <c r="W42" s="673"/>
      <c r="X42" s="674"/>
      <c r="Y42" s="660" t="s">
        <v>19</v>
      </c>
      <c r="Z42" s="661"/>
      <c r="AA42" s="661"/>
      <c r="AB42" s="804"/>
      <c r="AC42" s="818" t="s">
        <v>17</v>
      </c>
      <c r="AD42" s="673"/>
      <c r="AE42" s="673"/>
      <c r="AF42" s="673"/>
      <c r="AG42" s="673"/>
      <c r="AH42" s="672" t="s">
        <v>18</v>
      </c>
      <c r="AI42" s="673"/>
      <c r="AJ42" s="673"/>
      <c r="AK42" s="673"/>
      <c r="AL42" s="673"/>
      <c r="AM42" s="673"/>
      <c r="AN42" s="673"/>
      <c r="AO42" s="673"/>
      <c r="AP42" s="673"/>
      <c r="AQ42" s="673"/>
      <c r="AR42" s="673"/>
      <c r="AS42" s="673"/>
      <c r="AT42" s="674"/>
      <c r="AU42" s="660" t="s">
        <v>19</v>
      </c>
      <c r="AV42" s="661"/>
      <c r="AW42" s="661"/>
      <c r="AX42" s="662"/>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90"/>
      <c r="Z43" s="391"/>
      <c r="AA43" s="391"/>
      <c r="AB43" s="811"/>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0"/>
      <c r="B44" s="1051"/>
      <c r="C44" s="1051"/>
      <c r="D44" s="1051"/>
      <c r="E44" s="1051"/>
      <c r="F44" s="1052"/>
      <c r="G44" s="608"/>
      <c r="H44" s="609"/>
      <c r="I44" s="609"/>
      <c r="J44" s="609"/>
      <c r="K44" s="610"/>
      <c r="L44" s="599"/>
      <c r="M44" s="600"/>
      <c r="N44" s="600"/>
      <c r="O44" s="600"/>
      <c r="P44" s="600"/>
      <c r="Q44" s="600"/>
      <c r="R44" s="600"/>
      <c r="S44" s="600"/>
      <c r="T44" s="600"/>
      <c r="U44" s="600"/>
      <c r="V44" s="600"/>
      <c r="W44" s="600"/>
      <c r="X44" s="601"/>
      <c r="Y44" s="602"/>
      <c r="Z44" s="603"/>
      <c r="AA44" s="603"/>
      <c r="AB44" s="617"/>
      <c r="AC44" s="608"/>
      <c r="AD44" s="609"/>
      <c r="AE44" s="609"/>
      <c r="AF44" s="609"/>
      <c r="AG44" s="610"/>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8"/>
      <c r="H45" s="609"/>
      <c r="I45" s="609"/>
      <c r="J45" s="609"/>
      <c r="K45" s="610"/>
      <c r="L45" s="599"/>
      <c r="M45" s="600"/>
      <c r="N45" s="600"/>
      <c r="O45" s="600"/>
      <c r="P45" s="600"/>
      <c r="Q45" s="600"/>
      <c r="R45" s="600"/>
      <c r="S45" s="600"/>
      <c r="T45" s="600"/>
      <c r="U45" s="600"/>
      <c r="V45" s="600"/>
      <c r="W45" s="600"/>
      <c r="X45" s="601"/>
      <c r="Y45" s="602"/>
      <c r="Z45" s="603"/>
      <c r="AA45" s="603"/>
      <c r="AB45" s="617"/>
      <c r="AC45" s="608"/>
      <c r="AD45" s="609"/>
      <c r="AE45" s="609"/>
      <c r="AF45" s="609"/>
      <c r="AG45" s="610"/>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8"/>
      <c r="H46" s="609"/>
      <c r="I46" s="609"/>
      <c r="J46" s="609"/>
      <c r="K46" s="610"/>
      <c r="L46" s="599"/>
      <c r="M46" s="600"/>
      <c r="N46" s="600"/>
      <c r="O46" s="600"/>
      <c r="P46" s="600"/>
      <c r="Q46" s="600"/>
      <c r="R46" s="600"/>
      <c r="S46" s="600"/>
      <c r="T46" s="600"/>
      <c r="U46" s="600"/>
      <c r="V46" s="600"/>
      <c r="W46" s="600"/>
      <c r="X46" s="601"/>
      <c r="Y46" s="602"/>
      <c r="Z46" s="603"/>
      <c r="AA46" s="603"/>
      <c r="AB46" s="617"/>
      <c r="AC46" s="608"/>
      <c r="AD46" s="609"/>
      <c r="AE46" s="609"/>
      <c r="AF46" s="609"/>
      <c r="AG46" s="610"/>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8"/>
      <c r="H47" s="609"/>
      <c r="I47" s="609"/>
      <c r="J47" s="609"/>
      <c r="K47" s="610"/>
      <c r="L47" s="599"/>
      <c r="M47" s="600"/>
      <c r="N47" s="600"/>
      <c r="O47" s="600"/>
      <c r="P47" s="600"/>
      <c r="Q47" s="600"/>
      <c r="R47" s="600"/>
      <c r="S47" s="600"/>
      <c r="T47" s="600"/>
      <c r="U47" s="600"/>
      <c r="V47" s="600"/>
      <c r="W47" s="600"/>
      <c r="X47" s="601"/>
      <c r="Y47" s="602"/>
      <c r="Z47" s="603"/>
      <c r="AA47" s="603"/>
      <c r="AB47" s="617"/>
      <c r="AC47" s="608"/>
      <c r="AD47" s="609"/>
      <c r="AE47" s="609"/>
      <c r="AF47" s="609"/>
      <c r="AG47" s="610"/>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8"/>
      <c r="H48" s="609"/>
      <c r="I48" s="609"/>
      <c r="J48" s="609"/>
      <c r="K48" s="610"/>
      <c r="L48" s="599"/>
      <c r="M48" s="600"/>
      <c r="N48" s="600"/>
      <c r="O48" s="600"/>
      <c r="P48" s="600"/>
      <c r="Q48" s="600"/>
      <c r="R48" s="600"/>
      <c r="S48" s="600"/>
      <c r="T48" s="600"/>
      <c r="U48" s="600"/>
      <c r="V48" s="600"/>
      <c r="W48" s="600"/>
      <c r="X48" s="601"/>
      <c r="Y48" s="602"/>
      <c r="Z48" s="603"/>
      <c r="AA48" s="603"/>
      <c r="AB48" s="617"/>
      <c r="AC48" s="608"/>
      <c r="AD48" s="609"/>
      <c r="AE48" s="609"/>
      <c r="AF48" s="609"/>
      <c r="AG48" s="610"/>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8"/>
      <c r="H49" s="609"/>
      <c r="I49" s="609"/>
      <c r="J49" s="609"/>
      <c r="K49" s="610"/>
      <c r="L49" s="599"/>
      <c r="M49" s="600"/>
      <c r="N49" s="600"/>
      <c r="O49" s="600"/>
      <c r="P49" s="600"/>
      <c r="Q49" s="600"/>
      <c r="R49" s="600"/>
      <c r="S49" s="600"/>
      <c r="T49" s="600"/>
      <c r="U49" s="600"/>
      <c r="V49" s="600"/>
      <c r="W49" s="600"/>
      <c r="X49" s="601"/>
      <c r="Y49" s="602"/>
      <c r="Z49" s="603"/>
      <c r="AA49" s="603"/>
      <c r="AB49" s="617"/>
      <c r="AC49" s="608"/>
      <c r="AD49" s="609"/>
      <c r="AE49" s="609"/>
      <c r="AF49" s="609"/>
      <c r="AG49" s="610"/>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8"/>
      <c r="H50" s="609"/>
      <c r="I50" s="609"/>
      <c r="J50" s="609"/>
      <c r="K50" s="610"/>
      <c r="L50" s="599"/>
      <c r="M50" s="600"/>
      <c r="N50" s="600"/>
      <c r="O50" s="600"/>
      <c r="P50" s="600"/>
      <c r="Q50" s="600"/>
      <c r="R50" s="600"/>
      <c r="S50" s="600"/>
      <c r="T50" s="600"/>
      <c r="U50" s="600"/>
      <c r="V50" s="600"/>
      <c r="W50" s="600"/>
      <c r="X50" s="601"/>
      <c r="Y50" s="602"/>
      <c r="Z50" s="603"/>
      <c r="AA50" s="603"/>
      <c r="AB50" s="617"/>
      <c r="AC50" s="608"/>
      <c r="AD50" s="609"/>
      <c r="AE50" s="609"/>
      <c r="AF50" s="609"/>
      <c r="AG50" s="610"/>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8"/>
      <c r="H51" s="609"/>
      <c r="I51" s="609"/>
      <c r="J51" s="609"/>
      <c r="K51" s="610"/>
      <c r="L51" s="599"/>
      <c r="M51" s="600"/>
      <c r="N51" s="600"/>
      <c r="O51" s="600"/>
      <c r="P51" s="600"/>
      <c r="Q51" s="600"/>
      <c r="R51" s="600"/>
      <c r="S51" s="600"/>
      <c r="T51" s="600"/>
      <c r="U51" s="600"/>
      <c r="V51" s="600"/>
      <c r="W51" s="600"/>
      <c r="X51" s="601"/>
      <c r="Y51" s="602"/>
      <c r="Z51" s="603"/>
      <c r="AA51" s="603"/>
      <c r="AB51" s="617"/>
      <c r="AC51" s="608"/>
      <c r="AD51" s="609"/>
      <c r="AE51" s="609"/>
      <c r="AF51" s="609"/>
      <c r="AG51" s="610"/>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8"/>
      <c r="H52" s="609"/>
      <c r="I52" s="609"/>
      <c r="J52" s="609"/>
      <c r="K52" s="610"/>
      <c r="L52" s="599"/>
      <c r="M52" s="600"/>
      <c r="N52" s="600"/>
      <c r="O52" s="600"/>
      <c r="P52" s="600"/>
      <c r="Q52" s="600"/>
      <c r="R52" s="600"/>
      <c r="S52" s="600"/>
      <c r="T52" s="600"/>
      <c r="U52" s="600"/>
      <c r="V52" s="600"/>
      <c r="W52" s="600"/>
      <c r="X52" s="601"/>
      <c r="Y52" s="602"/>
      <c r="Z52" s="603"/>
      <c r="AA52" s="603"/>
      <c r="AB52" s="617"/>
      <c r="AC52" s="608"/>
      <c r="AD52" s="609"/>
      <c r="AE52" s="609"/>
      <c r="AF52" s="609"/>
      <c r="AG52" s="610"/>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9"/>
    </row>
    <row r="56" spans="1:50" ht="24.75" customHeight="1" x14ac:dyDescent="0.15">
      <c r="A56" s="1050"/>
      <c r="B56" s="1051"/>
      <c r="C56" s="1051"/>
      <c r="D56" s="1051"/>
      <c r="E56" s="1051"/>
      <c r="F56" s="1052"/>
      <c r="G56" s="818" t="s">
        <v>17</v>
      </c>
      <c r="H56" s="673"/>
      <c r="I56" s="673"/>
      <c r="J56" s="673"/>
      <c r="K56" s="673"/>
      <c r="L56" s="672" t="s">
        <v>18</v>
      </c>
      <c r="M56" s="673"/>
      <c r="N56" s="673"/>
      <c r="O56" s="673"/>
      <c r="P56" s="673"/>
      <c r="Q56" s="673"/>
      <c r="R56" s="673"/>
      <c r="S56" s="673"/>
      <c r="T56" s="673"/>
      <c r="U56" s="673"/>
      <c r="V56" s="673"/>
      <c r="W56" s="673"/>
      <c r="X56" s="674"/>
      <c r="Y56" s="660" t="s">
        <v>19</v>
      </c>
      <c r="Z56" s="661"/>
      <c r="AA56" s="661"/>
      <c r="AB56" s="804"/>
      <c r="AC56" s="818" t="s">
        <v>17</v>
      </c>
      <c r="AD56" s="673"/>
      <c r="AE56" s="673"/>
      <c r="AF56" s="673"/>
      <c r="AG56" s="673"/>
      <c r="AH56" s="672" t="s">
        <v>18</v>
      </c>
      <c r="AI56" s="673"/>
      <c r="AJ56" s="673"/>
      <c r="AK56" s="673"/>
      <c r="AL56" s="673"/>
      <c r="AM56" s="673"/>
      <c r="AN56" s="673"/>
      <c r="AO56" s="673"/>
      <c r="AP56" s="673"/>
      <c r="AQ56" s="673"/>
      <c r="AR56" s="673"/>
      <c r="AS56" s="673"/>
      <c r="AT56" s="674"/>
      <c r="AU56" s="660" t="s">
        <v>19</v>
      </c>
      <c r="AV56" s="661"/>
      <c r="AW56" s="661"/>
      <c r="AX56" s="662"/>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90"/>
      <c r="Z57" s="391"/>
      <c r="AA57" s="391"/>
      <c r="AB57" s="811"/>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0"/>
      <c r="B58" s="1051"/>
      <c r="C58" s="1051"/>
      <c r="D58" s="1051"/>
      <c r="E58" s="1051"/>
      <c r="F58" s="1052"/>
      <c r="G58" s="608"/>
      <c r="H58" s="609"/>
      <c r="I58" s="609"/>
      <c r="J58" s="609"/>
      <c r="K58" s="610"/>
      <c r="L58" s="599"/>
      <c r="M58" s="600"/>
      <c r="N58" s="600"/>
      <c r="O58" s="600"/>
      <c r="P58" s="600"/>
      <c r="Q58" s="600"/>
      <c r="R58" s="600"/>
      <c r="S58" s="600"/>
      <c r="T58" s="600"/>
      <c r="U58" s="600"/>
      <c r="V58" s="600"/>
      <c r="W58" s="600"/>
      <c r="X58" s="601"/>
      <c r="Y58" s="602"/>
      <c r="Z58" s="603"/>
      <c r="AA58" s="603"/>
      <c r="AB58" s="617"/>
      <c r="AC58" s="608"/>
      <c r="AD58" s="609"/>
      <c r="AE58" s="609"/>
      <c r="AF58" s="609"/>
      <c r="AG58" s="610"/>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8"/>
      <c r="H59" s="609"/>
      <c r="I59" s="609"/>
      <c r="J59" s="609"/>
      <c r="K59" s="610"/>
      <c r="L59" s="599"/>
      <c r="M59" s="600"/>
      <c r="N59" s="600"/>
      <c r="O59" s="600"/>
      <c r="P59" s="600"/>
      <c r="Q59" s="600"/>
      <c r="R59" s="600"/>
      <c r="S59" s="600"/>
      <c r="T59" s="600"/>
      <c r="U59" s="600"/>
      <c r="V59" s="600"/>
      <c r="W59" s="600"/>
      <c r="X59" s="601"/>
      <c r="Y59" s="602"/>
      <c r="Z59" s="603"/>
      <c r="AA59" s="603"/>
      <c r="AB59" s="617"/>
      <c r="AC59" s="608"/>
      <c r="AD59" s="609"/>
      <c r="AE59" s="609"/>
      <c r="AF59" s="609"/>
      <c r="AG59" s="610"/>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8"/>
      <c r="H60" s="609"/>
      <c r="I60" s="609"/>
      <c r="J60" s="609"/>
      <c r="K60" s="610"/>
      <c r="L60" s="599"/>
      <c r="M60" s="600"/>
      <c r="N60" s="600"/>
      <c r="O60" s="600"/>
      <c r="P60" s="600"/>
      <c r="Q60" s="600"/>
      <c r="R60" s="600"/>
      <c r="S60" s="600"/>
      <c r="T60" s="600"/>
      <c r="U60" s="600"/>
      <c r="V60" s="600"/>
      <c r="W60" s="600"/>
      <c r="X60" s="601"/>
      <c r="Y60" s="602"/>
      <c r="Z60" s="603"/>
      <c r="AA60" s="603"/>
      <c r="AB60" s="617"/>
      <c r="AC60" s="608"/>
      <c r="AD60" s="609"/>
      <c r="AE60" s="609"/>
      <c r="AF60" s="609"/>
      <c r="AG60" s="610"/>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8"/>
      <c r="H61" s="609"/>
      <c r="I61" s="609"/>
      <c r="J61" s="609"/>
      <c r="K61" s="610"/>
      <c r="L61" s="599"/>
      <c r="M61" s="600"/>
      <c r="N61" s="600"/>
      <c r="O61" s="600"/>
      <c r="P61" s="600"/>
      <c r="Q61" s="600"/>
      <c r="R61" s="600"/>
      <c r="S61" s="600"/>
      <c r="T61" s="600"/>
      <c r="U61" s="600"/>
      <c r="V61" s="600"/>
      <c r="W61" s="600"/>
      <c r="X61" s="601"/>
      <c r="Y61" s="602"/>
      <c r="Z61" s="603"/>
      <c r="AA61" s="603"/>
      <c r="AB61" s="617"/>
      <c r="AC61" s="608"/>
      <c r="AD61" s="609"/>
      <c r="AE61" s="609"/>
      <c r="AF61" s="609"/>
      <c r="AG61" s="610"/>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8"/>
      <c r="H62" s="609"/>
      <c r="I62" s="609"/>
      <c r="J62" s="609"/>
      <c r="K62" s="610"/>
      <c r="L62" s="599"/>
      <c r="M62" s="600"/>
      <c r="N62" s="600"/>
      <c r="O62" s="600"/>
      <c r="P62" s="600"/>
      <c r="Q62" s="600"/>
      <c r="R62" s="600"/>
      <c r="S62" s="600"/>
      <c r="T62" s="600"/>
      <c r="U62" s="600"/>
      <c r="V62" s="600"/>
      <c r="W62" s="600"/>
      <c r="X62" s="601"/>
      <c r="Y62" s="602"/>
      <c r="Z62" s="603"/>
      <c r="AA62" s="603"/>
      <c r="AB62" s="617"/>
      <c r="AC62" s="608"/>
      <c r="AD62" s="609"/>
      <c r="AE62" s="609"/>
      <c r="AF62" s="609"/>
      <c r="AG62" s="610"/>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8"/>
      <c r="H63" s="609"/>
      <c r="I63" s="609"/>
      <c r="J63" s="609"/>
      <c r="K63" s="610"/>
      <c r="L63" s="599"/>
      <c r="M63" s="600"/>
      <c r="N63" s="600"/>
      <c r="O63" s="600"/>
      <c r="P63" s="600"/>
      <c r="Q63" s="600"/>
      <c r="R63" s="600"/>
      <c r="S63" s="600"/>
      <c r="T63" s="600"/>
      <c r="U63" s="600"/>
      <c r="V63" s="600"/>
      <c r="W63" s="600"/>
      <c r="X63" s="601"/>
      <c r="Y63" s="602"/>
      <c r="Z63" s="603"/>
      <c r="AA63" s="603"/>
      <c r="AB63" s="617"/>
      <c r="AC63" s="608"/>
      <c r="AD63" s="609"/>
      <c r="AE63" s="609"/>
      <c r="AF63" s="609"/>
      <c r="AG63" s="610"/>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8"/>
      <c r="H64" s="609"/>
      <c r="I64" s="609"/>
      <c r="J64" s="609"/>
      <c r="K64" s="610"/>
      <c r="L64" s="599"/>
      <c r="M64" s="600"/>
      <c r="N64" s="600"/>
      <c r="O64" s="600"/>
      <c r="P64" s="600"/>
      <c r="Q64" s="600"/>
      <c r="R64" s="600"/>
      <c r="S64" s="600"/>
      <c r="T64" s="600"/>
      <c r="U64" s="600"/>
      <c r="V64" s="600"/>
      <c r="W64" s="600"/>
      <c r="X64" s="601"/>
      <c r="Y64" s="602"/>
      <c r="Z64" s="603"/>
      <c r="AA64" s="603"/>
      <c r="AB64" s="617"/>
      <c r="AC64" s="608"/>
      <c r="AD64" s="609"/>
      <c r="AE64" s="609"/>
      <c r="AF64" s="609"/>
      <c r="AG64" s="610"/>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8"/>
      <c r="H65" s="609"/>
      <c r="I65" s="609"/>
      <c r="J65" s="609"/>
      <c r="K65" s="610"/>
      <c r="L65" s="599"/>
      <c r="M65" s="600"/>
      <c r="N65" s="600"/>
      <c r="O65" s="600"/>
      <c r="P65" s="600"/>
      <c r="Q65" s="600"/>
      <c r="R65" s="600"/>
      <c r="S65" s="600"/>
      <c r="T65" s="600"/>
      <c r="U65" s="600"/>
      <c r="V65" s="600"/>
      <c r="W65" s="600"/>
      <c r="X65" s="601"/>
      <c r="Y65" s="602"/>
      <c r="Z65" s="603"/>
      <c r="AA65" s="603"/>
      <c r="AB65" s="617"/>
      <c r="AC65" s="608"/>
      <c r="AD65" s="609"/>
      <c r="AE65" s="609"/>
      <c r="AF65" s="609"/>
      <c r="AG65" s="610"/>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8"/>
      <c r="H66" s="609"/>
      <c r="I66" s="609"/>
      <c r="J66" s="609"/>
      <c r="K66" s="610"/>
      <c r="L66" s="599"/>
      <c r="M66" s="600"/>
      <c r="N66" s="600"/>
      <c r="O66" s="600"/>
      <c r="P66" s="600"/>
      <c r="Q66" s="600"/>
      <c r="R66" s="600"/>
      <c r="S66" s="600"/>
      <c r="T66" s="600"/>
      <c r="U66" s="600"/>
      <c r="V66" s="600"/>
      <c r="W66" s="600"/>
      <c r="X66" s="601"/>
      <c r="Y66" s="602"/>
      <c r="Z66" s="603"/>
      <c r="AA66" s="603"/>
      <c r="AB66" s="617"/>
      <c r="AC66" s="608"/>
      <c r="AD66" s="609"/>
      <c r="AE66" s="609"/>
      <c r="AF66" s="609"/>
      <c r="AG66" s="610"/>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9"/>
    </row>
    <row r="69" spans="1:50" ht="25.5" customHeight="1" x14ac:dyDescent="0.15">
      <c r="A69" s="1050"/>
      <c r="B69" s="1051"/>
      <c r="C69" s="1051"/>
      <c r="D69" s="1051"/>
      <c r="E69" s="1051"/>
      <c r="F69" s="1052"/>
      <c r="G69" s="818" t="s">
        <v>17</v>
      </c>
      <c r="H69" s="673"/>
      <c r="I69" s="673"/>
      <c r="J69" s="673"/>
      <c r="K69" s="673"/>
      <c r="L69" s="672" t="s">
        <v>18</v>
      </c>
      <c r="M69" s="673"/>
      <c r="N69" s="673"/>
      <c r="O69" s="673"/>
      <c r="P69" s="673"/>
      <c r="Q69" s="673"/>
      <c r="R69" s="673"/>
      <c r="S69" s="673"/>
      <c r="T69" s="673"/>
      <c r="U69" s="673"/>
      <c r="V69" s="673"/>
      <c r="W69" s="673"/>
      <c r="X69" s="674"/>
      <c r="Y69" s="660" t="s">
        <v>19</v>
      </c>
      <c r="Z69" s="661"/>
      <c r="AA69" s="661"/>
      <c r="AB69" s="804"/>
      <c r="AC69" s="818" t="s">
        <v>17</v>
      </c>
      <c r="AD69" s="673"/>
      <c r="AE69" s="673"/>
      <c r="AF69" s="673"/>
      <c r="AG69" s="673"/>
      <c r="AH69" s="672" t="s">
        <v>18</v>
      </c>
      <c r="AI69" s="673"/>
      <c r="AJ69" s="673"/>
      <c r="AK69" s="673"/>
      <c r="AL69" s="673"/>
      <c r="AM69" s="673"/>
      <c r="AN69" s="673"/>
      <c r="AO69" s="673"/>
      <c r="AP69" s="673"/>
      <c r="AQ69" s="673"/>
      <c r="AR69" s="673"/>
      <c r="AS69" s="673"/>
      <c r="AT69" s="674"/>
      <c r="AU69" s="660" t="s">
        <v>19</v>
      </c>
      <c r="AV69" s="661"/>
      <c r="AW69" s="661"/>
      <c r="AX69" s="662"/>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90"/>
      <c r="Z70" s="391"/>
      <c r="AA70" s="391"/>
      <c r="AB70" s="811"/>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0"/>
      <c r="B71" s="1051"/>
      <c r="C71" s="1051"/>
      <c r="D71" s="1051"/>
      <c r="E71" s="1051"/>
      <c r="F71" s="1052"/>
      <c r="G71" s="608"/>
      <c r="H71" s="609"/>
      <c r="I71" s="609"/>
      <c r="J71" s="609"/>
      <c r="K71" s="610"/>
      <c r="L71" s="599"/>
      <c r="M71" s="600"/>
      <c r="N71" s="600"/>
      <c r="O71" s="600"/>
      <c r="P71" s="600"/>
      <c r="Q71" s="600"/>
      <c r="R71" s="600"/>
      <c r="S71" s="600"/>
      <c r="T71" s="600"/>
      <c r="U71" s="600"/>
      <c r="V71" s="600"/>
      <c r="W71" s="600"/>
      <c r="X71" s="601"/>
      <c r="Y71" s="602"/>
      <c r="Z71" s="603"/>
      <c r="AA71" s="603"/>
      <c r="AB71" s="617"/>
      <c r="AC71" s="608"/>
      <c r="AD71" s="609"/>
      <c r="AE71" s="609"/>
      <c r="AF71" s="609"/>
      <c r="AG71" s="610"/>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8"/>
      <c r="H72" s="609"/>
      <c r="I72" s="609"/>
      <c r="J72" s="609"/>
      <c r="K72" s="610"/>
      <c r="L72" s="599"/>
      <c r="M72" s="600"/>
      <c r="N72" s="600"/>
      <c r="O72" s="600"/>
      <c r="P72" s="600"/>
      <c r="Q72" s="600"/>
      <c r="R72" s="600"/>
      <c r="S72" s="600"/>
      <c r="T72" s="600"/>
      <c r="U72" s="600"/>
      <c r="V72" s="600"/>
      <c r="W72" s="600"/>
      <c r="X72" s="601"/>
      <c r="Y72" s="602"/>
      <c r="Z72" s="603"/>
      <c r="AA72" s="603"/>
      <c r="AB72" s="617"/>
      <c r="AC72" s="608"/>
      <c r="AD72" s="609"/>
      <c r="AE72" s="609"/>
      <c r="AF72" s="609"/>
      <c r="AG72" s="610"/>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8"/>
      <c r="H73" s="609"/>
      <c r="I73" s="609"/>
      <c r="J73" s="609"/>
      <c r="K73" s="610"/>
      <c r="L73" s="599"/>
      <c r="M73" s="600"/>
      <c r="N73" s="600"/>
      <c r="O73" s="600"/>
      <c r="P73" s="600"/>
      <c r="Q73" s="600"/>
      <c r="R73" s="600"/>
      <c r="S73" s="600"/>
      <c r="T73" s="600"/>
      <c r="U73" s="600"/>
      <c r="V73" s="600"/>
      <c r="W73" s="600"/>
      <c r="X73" s="601"/>
      <c r="Y73" s="602"/>
      <c r="Z73" s="603"/>
      <c r="AA73" s="603"/>
      <c r="AB73" s="617"/>
      <c r="AC73" s="608"/>
      <c r="AD73" s="609"/>
      <c r="AE73" s="609"/>
      <c r="AF73" s="609"/>
      <c r="AG73" s="610"/>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8"/>
      <c r="H74" s="609"/>
      <c r="I74" s="609"/>
      <c r="J74" s="609"/>
      <c r="K74" s="610"/>
      <c r="L74" s="599"/>
      <c r="M74" s="600"/>
      <c r="N74" s="600"/>
      <c r="O74" s="600"/>
      <c r="P74" s="600"/>
      <c r="Q74" s="600"/>
      <c r="R74" s="600"/>
      <c r="S74" s="600"/>
      <c r="T74" s="600"/>
      <c r="U74" s="600"/>
      <c r="V74" s="600"/>
      <c r="W74" s="600"/>
      <c r="X74" s="601"/>
      <c r="Y74" s="602"/>
      <c r="Z74" s="603"/>
      <c r="AA74" s="603"/>
      <c r="AB74" s="617"/>
      <c r="AC74" s="608"/>
      <c r="AD74" s="609"/>
      <c r="AE74" s="609"/>
      <c r="AF74" s="609"/>
      <c r="AG74" s="610"/>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8"/>
      <c r="H75" s="609"/>
      <c r="I75" s="609"/>
      <c r="J75" s="609"/>
      <c r="K75" s="610"/>
      <c r="L75" s="599"/>
      <c r="M75" s="600"/>
      <c r="N75" s="600"/>
      <c r="O75" s="600"/>
      <c r="P75" s="600"/>
      <c r="Q75" s="600"/>
      <c r="R75" s="600"/>
      <c r="S75" s="600"/>
      <c r="T75" s="600"/>
      <c r="U75" s="600"/>
      <c r="V75" s="600"/>
      <c r="W75" s="600"/>
      <c r="X75" s="601"/>
      <c r="Y75" s="602"/>
      <c r="Z75" s="603"/>
      <c r="AA75" s="603"/>
      <c r="AB75" s="617"/>
      <c r="AC75" s="608"/>
      <c r="AD75" s="609"/>
      <c r="AE75" s="609"/>
      <c r="AF75" s="609"/>
      <c r="AG75" s="610"/>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8"/>
      <c r="H76" s="609"/>
      <c r="I76" s="609"/>
      <c r="J76" s="609"/>
      <c r="K76" s="610"/>
      <c r="L76" s="599"/>
      <c r="M76" s="600"/>
      <c r="N76" s="600"/>
      <c r="O76" s="600"/>
      <c r="P76" s="600"/>
      <c r="Q76" s="600"/>
      <c r="R76" s="600"/>
      <c r="S76" s="600"/>
      <c r="T76" s="600"/>
      <c r="U76" s="600"/>
      <c r="V76" s="600"/>
      <c r="W76" s="600"/>
      <c r="X76" s="601"/>
      <c r="Y76" s="602"/>
      <c r="Z76" s="603"/>
      <c r="AA76" s="603"/>
      <c r="AB76" s="617"/>
      <c r="AC76" s="608"/>
      <c r="AD76" s="609"/>
      <c r="AE76" s="609"/>
      <c r="AF76" s="609"/>
      <c r="AG76" s="610"/>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8"/>
      <c r="H77" s="609"/>
      <c r="I77" s="609"/>
      <c r="J77" s="609"/>
      <c r="K77" s="610"/>
      <c r="L77" s="599"/>
      <c r="M77" s="600"/>
      <c r="N77" s="600"/>
      <c r="O77" s="600"/>
      <c r="P77" s="600"/>
      <c r="Q77" s="600"/>
      <c r="R77" s="600"/>
      <c r="S77" s="600"/>
      <c r="T77" s="600"/>
      <c r="U77" s="600"/>
      <c r="V77" s="600"/>
      <c r="W77" s="600"/>
      <c r="X77" s="601"/>
      <c r="Y77" s="602"/>
      <c r="Z77" s="603"/>
      <c r="AA77" s="603"/>
      <c r="AB77" s="617"/>
      <c r="AC77" s="608"/>
      <c r="AD77" s="609"/>
      <c r="AE77" s="609"/>
      <c r="AF77" s="609"/>
      <c r="AG77" s="610"/>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8"/>
      <c r="H78" s="609"/>
      <c r="I78" s="609"/>
      <c r="J78" s="609"/>
      <c r="K78" s="610"/>
      <c r="L78" s="599"/>
      <c r="M78" s="600"/>
      <c r="N78" s="600"/>
      <c r="O78" s="600"/>
      <c r="P78" s="600"/>
      <c r="Q78" s="600"/>
      <c r="R78" s="600"/>
      <c r="S78" s="600"/>
      <c r="T78" s="600"/>
      <c r="U78" s="600"/>
      <c r="V78" s="600"/>
      <c r="W78" s="600"/>
      <c r="X78" s="601"/>
      <c r="Y78" s="602"/>
      <c r="Z78" s="603"/>
      <c r="AA78" s="603"/>
      <c r="AB78" s="617"/>
      <c r="AC78" s="608"/>
      <c r="AD78" s="609"/>
      <c r="AE78" s="609"/>
      <c r="AF78" s="609"/>
      <c r="AG78" s="610"/>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8"/>
      <c r="H79" s="609"/>
      <c r="I79" s="609"/>
      <c r="J79" s="609"/>
      <c r="K79" s="610"/>
      <c r="L79" s="599"/>
      <c r="M79" s="600"/>
      <c r="N79" s="600"/>
      <c r="O79" s="600"/>
      <c r="P79" s="600"/>
      <c r="Q79" s="600"/>
      <c r="R79" s="600"/>
      <c r="S79" s="600"/>
      <c r="T79" s="600"/>
      <c r="U79" s="600"/>
      <c r="V79" s="600"/>
      <c r="W79" s="600"/>
      <c r="X79" s="601"/>
      <c r="Y79" s="602"/>
      <c r="Z79" s="603"/>
      <c r="AA79" s="603"/>
      <c r="AB79" s="617"/>
      <c r="AC79" s="608"/>
      <c r="AD79" s="609"/>
      <c r="AE79" s="609"/>
      <c r="AF79" s="609"/>
      <c r="AG79" s="610"/>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9"/>
    </row>
    <row r="82" spans="1:50" ht="24.75" customHeight="1" x14ac:dyDescent="0.15">
      <c r="A82" s="1050"/>
      <c r="B82" s="1051"/>
      <c r="C82" s="1051"/>
      <c r="D82" s="1051"/>
      <c r="E82" s="1051"/>
      <c r="F82" s="1052"/>
      <c r="G82" s="818" t="s">
        <v>17</v>
      </c>
      <c r="H82" s="673"/>
      <c r="I82" s="673"/>
      <c r="J82" s="673"/>
      <c r="K82" s="673"/>
      <c r="L82" s="672" t="s">
        <v>18</v>
      </c>
      <c r="M82" s="673"/>
      <c r="N82" s="673"/>
      <c r="O82" s="673"/>
      <c r="P82" s="673"/>
      <c r="Q82" s="673"/>
      <c r="R82" s="673"/>
      <c r="S82" s="673"/>
      <c r="T82" s="673"/>
      <c r="U82" s="673"/>
      <c r="V82" s="673"/>
      <c r="W82" s="673"/>
      <c r="X82" s="674"/>
      <c r="Y82" s="660" t="s">
        <v>19</v>
      </c>
      <c r="Z82" s="661"/>
      <c r="AA82" s="661"/>
      <c r="AB82" s="804"/>
      <c r="AC82" s="818" t="s">
        <v>17</v>
      </c>
      <c r="AD82" s="673"/>
      <c r="AE82" s="673"/>
      <c r="AF82" s="673"/>
      <c r="AG82" s="673"/>
      <c r="AH82" s="672" t="s">
        <v>18</v>
      </c>
      <c r="AI82" s="673"/>
      <c r="AJ82" s="673"/>
      <c r="AK82" s="673"/>
      <c r="AL82" s="673"/>
      <c r="AM82" s="673"/>
      <c r="AN82" s="673"/>
      <c r="AO82" s="673"/>
      <c r="AP82" s="673"/>
      <c r="AQ82" s="673"/>
      <c r="AR82" s="673"/>
      <c r="AS82" s="673"/>
      <c r="AT82" s="674"/>
      <c r="AU82" s="660" t="s">
        <v>19</v>
      </c>
      <c r="AV82" s="661"/>
      <c r="AW82" s="661"/>
      <c r="AX82" s="662"/>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90"/>
      <c r="Z83" s="391"/>
      <c r="AA83" s="391"/>
      <c r="AB83" s="811"/>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0"/>
      <c r="B84" s="1051"/>
      <c r="C84" s="1051"/>
      <c r="D84" s="1051"/>
      <c r="E84" s="1051"/>
      <c r="F84" s="1052"/>
      <c r="G84" s="608"/>
      <c r="H84" s="609"/>
      <c r="I84" s="609"/>
      <c r="J84" s="609"/>
      <c r="K84" s="610"/>
      <c r="L84" s="599"/>
      <c r="M84" s="600"/>
      <c r="N84" s="600"/>
      <c r="O84" s="600"/>
      <c r="P84" s="600"/>
      <c r="Q84" s="600"/>
      <c r="R84" s="600"/>
      <c r="S84" s="600"/>
      <c r="T84" s="600"/>
      <c r="U84" s="600"/>
      <c r="V84" s="600"/>
      <c r="W84" s="600"/>
      <c r="X84" s="601"/>
      <c r="Y84" s="602"/>
      <c r="Z84" s="603"/>
      <c r="AA84" s="603"/>
      <c r="AB84" s="617"/>
      <c r="AC84" s="608"/>
      <c r="AD84" s="609"/>
      <c r="AE84" s="609"/>
      <c r="AF84" s="609"/>
      <c r="AG84" s="610"/>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8"/>
      <c r="H85" s="609"/>
      <c r="I85" s="609"/>
      <c r="J85" s="609"/>
      <c r="K85" s="610"/>
      <c r="L85" s="599"/>
      <c r="M85" s="600"/>
      <c r="N85" s="600"/>
      <c r="O85" s="600"/>
      <c r="P85" s="600"/>
      <c r="Q85" s="600"/>
      <c r="R85" s="600"/>
      <c r="S85" s="600"/>
      <c r="T85" s="600"/>
      <c r="U85" s="600"/>
      <c r="V85" s="600"/>
      <c r="W85" s="600"/>
      <c r="X85" s="601"/>
      <c r="Y85" s="602"/>
      <c r="Z85" s="603"/>
      <c r="AA85" s="603"/>
      <c r="AB85" s="617"/>
      <c r="AC85" s="608"/>
      <c r="AD85" s="609"/>
      <c r="AE85" s="609"/>
      <c r="AF85" s="609"/>
      <c r="AG85" s="610"/>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8"/>
      <c r="H86" s="609"/>
      <c r="I86" s="609"/>
      <c r="J86" s="609"/>
      <c r="K86" s="610"/>
      <c r="L86" s="599"/>
      <c r="M86" s="600"/>
      <c r="N86" s="600"/>
      <c r="O86" s="600"/>
      <c r="P86" s="600"/>
      <c r="Q86" s="600"/>
      <c r="R86" s="600"/>
      <c r="S86" s="600"/>
      <c r="T86" s="600"/>
      <c r="U86" s="600"/>
      <c r="V86" s="600"/>
      <c r="W86" s="600"/>
      <c r="X86" s="601"/>
      <c r="Y86" s="602"/>
      <c r="Z86" s="603"/>
      <c r="AA86" s="603"/>
      <c r="AB86" s="617"/>
      <c r="AC86" s="608"/>
      <c r="AD86" s="609"/>
      <c r="AE86" s="609"/>
      <c r="AF86" s="609"/>
      <c r="AG86" s="610"/>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8"/>
      <c r="H87" s="609"/>
      <c r="I87" s="609"/>
      <c r="J87" s="609"/>
      <c r="K87" s="610"/>
      <c r="L87" s="599"/>
      <c r="M87" s="600"/>
      <c r="N87" s="600"/>
      <c r="O87" s="600"/>
      <c r="P87" s="600"/>
      <c r="Q87" s="600"/>
      <c r="R87" s="600"/>
      <c r="S87" s="600"/>
      <c r="T87" s="600"/>
      <c r="U87" s="600"/>
      <c r="V87" s="600"/>
      <c r="W87" s="600"/>
      <c r="X87" s="601"/>
      <c r="Y87" s="602"/>
      <c r="Z87" s="603"/>
      <c r="AA87" s="603"/>
      <c r="AB87" s="617"/>
      <c r="AC87" s="608"/>
      <c r="AD87" s="609"/>
      <c r="AE87" s="609"/>
      <c r="AF87" s="609"/>
      <c r="AG87" s="610"/>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8"/>
      <c r="H88" s="609"/>
      <c r="I88" s="609"/>
      <c r="J88" s="609"/>
      <c r="K88" s="610"/>
      <c r="L88" s="599"/>
      <c r="M88" s="600"/>
      <c r="N88" s="600"/>
      <c r="O88" s="600"/>
      <c r="P88" s="600"/>
      <c r="Q88" s="600"/>
      <c r="R88" s="600"/>
      <c r="S88" s="600"/>
      <c r="T88" s="600"/>
      <c r="U88" s="600"/>
      <c r="V88" s="600"/>
      <c r="W88" s="600"/>
      <c r="X88" s="601"/>
      <c r="Y88" s="602"/>
      <c r="Z88" s="603"/>
      <c r="AA88" s="603"/>
      <c r="AB88" s="617"/>
      <c r="AC88" s="608"/>
      <c r="AD88" s="609"/>
      <c r="AE88" s="609"/>
      <c r="AF88" s="609"/>
      <c r="AG88" s="610"/>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8"/>
      <c r="H89" s="609"/>
      <c r="I89" s="609"/>
      <c r="J89" s="609"/>
      <c r="K89" s="610"/>
      <c r="L89" s="599"/>
      <c r="M89" s="600"/>
      <c r="N89" s="600"/>
      <c r="O89" s="600"/>
      <c r="P89" s="600"/>
      <c r="Q89" s="600"/>
      <c r="R89" s="600"/>
      <c r="S89" s="600"/>
      <c r="T89" s="600"/>
      <c r="U89" s="600"/>
      <c r="V89" s="600"/>
      <c r="W89" s="600"/>
      <c r="X89" s="601"/>
      <c r="Y89" s="602"/>
      <c r="Z89" s="603"/>
      <c r="AA89" s="603"/>
      <c r="AB89" s="617"/>
      <c r="AC89" s="608"/>
      <c r="AD89" s="609"/>
      <c r="AE89" s="609"/>
      <c r="AF89" s="609"/>
      <c r="AG89" s="610"/>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8"/>
      <c r="H90" s="609"/>
      <c r="I90" s="609"/>
      <c r="J90" s="609"/>
      <c r="K90" s="610"/>
      <c r="L90" s="599"/>
      <c r="M90" s="600"/>
      <c r="N90" s="600"/>
      <c r="O90" s="600"/>
      <c r="P90" s="600"/>
      <c r="Q90" s="600"/>
      <c r="R90" s="600"/>
      <c r="S90" s="600"/>
      <c r="T90" s="600"/>
      <c r="U90" s="600"/>
      <c r="V90" s="600"/>
      <c r="W90" s="600"/>
      <c r="X90" s="601"/>
      <c r="Y90" s="602"/>
      <c r="Z90" s="603"/>
      <c r="AA90" s="603"/>
      <c r="AB90" s="617"/>
      <c r="AC90" s="608"/>
      <c r="AD90" s="609"/>
      <c r="AE90" s="609"/>
      <c r="AF90" s="609"/>
      <c r="AG90" s="610"/>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8"/>
      <c r="H91" s="609"/>
      <c r="I91" s="609"/>
      <c r="J91" s="609"/>
      <c r="K91" s="610"/>
      <c r="L91" s="599"/>
      <c r="M91" s="600"/>
      <c r="N91" s="600"/>
      <c r="O91" s="600"/>
      <c r="P91" s="600"/>
      <c r="Q91" s="600"/>
      <c r="R91" s="600"/>
      <c r="S91" s="600"/>
      <c r="T91" s="600"/>
      <c r="U91" s="600"/>
      <c r="V91" s="600"/>
      <c r="W91" s="600"/>
      <c r="X91" s="601"/>
      <c r="Y91" s="602"/>
      <c r="Z91" s="603"/>
      <c r="AA91" s="603"/>
      <c r="AB91" s="617"/>
      <c r="AC91" s="608"/>
      <c r="AD91" s="609"/>
      <c r="AE91" s="609"/>
      <c r="AF91" s="609"/>
      <c r="AG91" s="610"/>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8"/>
      <c r="H92" s="609"/>
      <c r="I92" s="609"/>
      <c r="J92" s="609"/>
      <c r="K92" s="610"/>
      <c r="L92" s="599"/>
      <c r="M92" s="600"/>
      <c r="N92" s="600"/>
      <c r="O92" s="600"/>
      <c r="P92" s="600"/>
      <c r="Q92" s="600"/>
      <c r="R92" s="600"/>
      <c r="S92" s="600"/>
      <c r="T92" s="600"/>
      <c r="U92" s="600"/>
      <c r="V92" s="600"/>
      <c r="W92" s="600"/>
      <c r="X92" s="601"/>
      <c r="Y92" s="602"/>
      <c r="Z92" s="603"/>
      <c r="AA92" s="603"/>
      <c r="AB92" s="617"/>
      <c r="AC92" s="608"/>
      <c r="AD92" s="609"/>
      <c r="AE92" s="609"/>
      <c r="AF92" s="609"/>
      <c r="AG92" s="610"/>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9"/>
    </row>
    <row r="95" spans="1:50" ht="24.75" customHeight="1" x14ac:dyDescent="0.15">
      <c r="A95" s="1050"/>
      <c r="B95" s="1051"/>
      <c r="C95" s="1051"/>
      <c r="D95" s="1051"/>
      <c r="E95" s="1051"/>
      <c r="F95" s="1052"/>
      <c r="G95" s="818" t="s">
        <v>17</v>
      </c>
      <c r="H95" s="673"/>
      <c r="I95" s="673"/>
      <c r="J95" s="673"/>
      <c r="K95" s="673"/>
      <c r="L95" s="672" t="s">
        <v>18</v>
      </c>
      <c r="M95" s="673"/>
      <c r="N95" s="673"/>
      <c r="O95" s="673"/>
      <c r="P95" s="673"/>
      <c r="Q95" s="673"/>
      <c r="R95" s="673"/>
      <c r="S95" s="673"/>
      <c r="T95" s="673"/>
      <c r="U95" s="673"/>
      <c r="V95" s="673"/>
      <c r="W95" s="673"/>
      <c r="X95" s="674"/>
      <c r="Y95" s="660" t="s">
        <v>19</v>
      </c>
      <c r="Z95" s="661"/>
      <c r="AA95" s="661"/>
      <c r="AB95" s="804"/>
      <c r="AC95" s="818" t="s">
        <v>17</v>
      </c>
      <c r="AD95" s="673"/>
      <c r="AE95" s="673"/>
      <c r="AF95" s="673"/>
      <c r="AG95" s="673"/>
      <c r="AH95" s="672" t="s">
        <v>18</v>
      </c>
      <c r="AI95" s="673"/>
      <c r="AJ95" s="673"/>
      <c r="AK95" s="673"/>
      <c r="AL95" s="673"/>
      <c r="AM95" s="673"/>
      <c r="AN95" s="673"/>
      <c r="AO95" s="673"/>
      <c r="AP95" s="673"/>
      <c r="AQ95" s="673"/>
      <c r="AR95" s="673"/>
      <c r="AS95" s="673"/>
      <c r="AT95" s="674"/>
      <c r="AU95" s="660" t="s">
        <v>19</v>
      </c>
      <c r="AV95" s="661"/>
      <c r="AW95" s="661"/>
      <c r="AX95" s="662"/>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90"/>
      <c r="Z96" s="391"/>
      <c r="AA96" s="391"/>
      <c r="AB96" s="811"/>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0"/>
      <c r="B97" s="1051"/>
      <c r="C97" s="1051"/>
      <c r="D97" s="1051"/>
      <c r="E97" s="1051"/>
      <c r="F97" s="1052"/>
      <c r="G97" s="608"/>
      <c r="H97" s="609"/>
      <c r="I97" s="609"/>
      <c r="J97" s="609"/>
      <c r="K97" s="610"/>
      <c r="L97" s="599"/>
      <c r="M97" s="600"/>
      <c r="N97" s="600"/>
      <c r="O97" s="600"/>
      <c r="P97" s="600"/>
      <c r="Q97" s="600"/>
      <c r="R97" s="600"/>
      <c r="S97" s="600"/>
      <c r="T97" s="600"/>
      <c r="U97" s="600"/>
      <c r="V97" s="600"/>
      <c r="W97" s="600"/>
      <c r="X97" s="601"/>
      <c r="Y97" s="602"/>
      <c r="Z97" s="603"/>
      <c r="AA97" s="603"/>
      <c r="AB97" s="617"/>
      <c r="AC97" s="608"/>
      <c r="AD97" s="609"/>
      <c r="AE97" s="609"/>
      <c r="AF97" s="609"/>
      <c r="AG97" s="610"/>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8"/>
      <c r="H98" s="609"/>
      <c r="I98" s="609"/>
      <c r="J98" s="609"/>
      <c r="K98" s="610"/>
      <c r="L98" s="599"/>
      <c r="M98" s="600"/>
      <c r="N98" s="600"/>
      <c r="O98" s="600"/>
      <c r="P98" s="600"/>
      <c r="Q98" s="600"/>
      <c r="R98" s="600"/>
      <c r="S98" s="600"/>
      <c r="T98" s="600"/>
      <c r="U98" s="600"/>
      <c r="V98" s="600"/>
      <c r="W98" s="600"/>
      <c r="X98" s="601"/>
      <c r="Y98" s="602"/>
      <c r="Z98" s="603"/>
      <c r="AA98" s="603"/>
      <c r="AB98" s="617"/>
      <c r="AC98" s="608"/>
      <c r="AD98" s="609"/>
      <c r="AE98" s="609"/>
      <c r="AF98" s="609"/>
      <c r="AG98" s="610"/>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8"/>
      <c r="H99" s="609"/>
      <c r="I99" s="609"/>
      <c r="J99" s="609"/>
      <c r="K99" s="610"/>
      <c r="L99" s="599"/>
      <c r="M99" s="600"/>
      <c r="N99" s="600"/>
      <c r="O99" s="600"/>
      <c r="P99" s="600"/>
      <c r="Q99" s="600"/>
      <c r="R99" s="600"/>
      <c r="S99" s="600"/>
      <c r="T99" s="600"/>
      <c r="U99" s="600"/>
      <c r="V99" s="600"/>
      <c r="W99" s="600"/>
      <c r="X99" s="601"/>
      <c r="Y99" s="602"/>
      <c r="Z99" s="603"/>
      <c r="AA99" s="603"/>
      <c r="AB99" s="617"/>
      <c r="AC99" s="608"/>
      <c r="AD99" s="609"/>
      <c r="AE99" s="609"/>
      <c r="AF99" s="609"/>
      <c r="AG99" s="610"/>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8"/>
      <c r="H100" s="609"/>
      <c r="I100" s="609"/>
      <c r="J100" s="609"/>
      <c r="K100" s="610"/>
      <c r="L100" s="599"/>
      <c r="M100" s="600"/>
      <c r="N100" s="600"/>
      <c r="O100" s="600"/>
      <c r="P100" s="600"/>
      <c r="Q100" s="600"/>
      <c r="R100" s="600"/>
      <c r="S100" s="600"/>
      <c r="T100" s="600"/>
      <c r="U100" s="600"/>
      <c r="V100" s="600"/>
      <c r="W100" s="600"/>
      <c r="X100" s="601"/>
      <c r="Y100" s="602"/>
      <c r="Z100" s="603"/>
      <c r="AA100" s="603"/>
      <c r="AB100" s="617"/>
      <c r="AC100" s="608"/>
      <c r="AD100" s="609"/>
      <c r="AE100" s="609"/>
      <c r="AF100" s="609"/>
      <c r="AG100" s="610"/>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8"/>
      <c r="H101" s="609"/>
      <c r="I101" s="609"/>
      <c r="J101" s="609"/>
      <c r="K101" s="610"/>
      <c r="L101" s="599"/>
      <c r="M101" s="600"/>
      <c r="N101" s="600"/>
      <c r="O101" s="600"/>
      <c r="P101" s="600"/>
      <c r="Q101" s="600"/>
      <c r="R101" s="600"/>
      <c r="S101" s="600"/>
      <c r="T101" s="600"/>
      <c r="U101" s="600"/>
      <c r="V101" s="600"/>
      <c r="W101" s="600"/>
      <c r="X101" s="601"/>
      <c r="Y101" s="602"/>
      <c r="Z101" s="603"/>
      <c r="AA101" s="603"/>
      <c r="AB101" s="617"/>
      <c r="AC101" s="608"/>
      <c r="AD101" s="609"/>
      <c r="AE101" s="609"/>
      <c r="AF101" s="609"/>
      <c r="AG101" s="610"/>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8"/>
      <c r="H102" s="609"/>
      <c r="I102" s="609"/>
      <c r="J102" s="609"/>
      <c r="K102" s="610"/>
      <c r="L102" s="599"/>
      <c r="M102" s="600"/>
      <c r="N102" s="600"/>
      <c r="O102" s="600"/>
      <c r="P102" s="600"/>
      <c r="Q102" s="600"/>
      <c r="R102" s="600"/>
      <c r="S102" s="600"/>
      <c r="T102" s="600"/>
      <c r="U102" s="600"/>
      <c r="V102" s="600"/>
      <c r="W102" s="600"/>
      <c r="X102" s="601"/>
      <c r="Y102" s="602"/>
      <c r="Z102" s="603"/>
      <c r="AA102" s="603"/>
      <c r="AB102" s="617"/>
      <c r="AC102" s="608"/>
      <c r="AD102" s="609"/>
      <c r="AE102" s="609"/>
      <c r="AF102" s="609"/>
      <c r="AG102" s="610"/>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8"/>
      <c r="H103" s="609"/>
      <c r="I103" s="609"/>
      <c r="J103" s="609"/>
      <c r="K103" s="610"/>
      <c r="L103" s="599"/>
      <c r="M103" s="600"/>
      <c r="N103" s="600"/>
      <c r="O103" s="600"/>
      <c r="P103" s="600"/>
      <c r="Q103" s="600"/>
      <c r="R103" s="600"/>
      <c r="S103" s="600"/>
      <c r="T103" s="600"/>
      <c r="U103" s="600"/>
      <c r="V103" s="600"/>
      <c r="W103" s="600"/>
      <c r="X103" s="601"/>
      <c r="Y103" s="602"/>
      <c r="Z103" s="603"/>
      <c r="AA103" s="603"/>
      <c r="AB103" s="617"/>
      <c r="AC103" s="608"/>
      <c r="AD103" s="609"/>
      <c r="AE103" s="609"/>
      <c r="AF103" s="609"/>
      <c r="AG103" s="610"/>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8"/>
      <c r="H104" s="609"/>
      <c r="I104" s="609"/>
      <c r="J104" s="609"/>
      <c r="K104" s="610"/>
      <c r="L104" s="599"/>
      <c r="M104" s="600"/>
      <c r="N104" s="600"/>
      <c r="O104" s="600"/>
      <c r="P104" s="600"/>
      <c r="Q104" s="600"/>
      <c r="R104" s="600"/>
      <c r="S104" s="600"/>
      <c r="T104" s="600"/>
      <c r="U104" s="600"/>
      <c r="V104" s="600"/>
      <c r="W104" s="600"/>
      <c r="X104" s="601"/>
      <c r="Y104" s="602"/>
      <c r="Z104" s="603"/>
      <c r="AA104" s="603"/>
      <c r="AB104" s="617"/>
      <c r="AC104" s="608"/>
      <c r="AD104" s="609"/>
      <c r="AE104" s="609"/>
      <c r="AF104" s="609"/>
      <c r="AG104" s="610"/>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8"/>
      <c r="H105" s="609"/>
      <c r="I105" s="609"/>
      <c r="J105" s="609"/>
      <c r="K105" s="610"/>
      <c r="L105" s="599"/>
      <c r="M105" s="600"/>
      <c r="N105" s="600"/>
      <c r="O105" s="600"/>
      <c r="P105" s="600"/>
      <c r="Q105" s="600"/>
      <c r="R105" s="600"/>
      <c r="S105" s="600"/>
      <c r="T105" s="600"/>
      <c r="U105" s="600"/>
      <c r="V105" s="600"/>
      <c r="W105" s="600"/>
      <c r="X105" s="601"/>
      <c r="Y105" s="602"/>
      <c r="Z105" s="603"/>
      <c r="AA105" s="603"/>
      <c r="AB105" s="617"/>
      <c r="AC105" s="608"/>
      <c r="AD105" s="609"/>
      <c r="AE105" s="609"/>
      <c r="AF105" s="609"/>
      <c r="AG105" s="610"/>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9"/>
    </row>
    <row r="109" spans="1:50" ht="24.75" customHeight="1" x14ac:dyDescent="0.15">
      <c r="A109" s="1050"/>
      <c r="B109" s="1051"/>
      <c r="C109" s="1051"/>
      <c r="D109" s="1051"/>
      <c r="E109" s="1051"/>
      <c r="F109" s="1052"/>
      <c r="G109" s="818" t="s">
        <v>17</v>
      </c>
      <c r="H109" s="673"/>
      <c r="I109" s="673"/>
      <c r="J109" s="673"/>
      <c r="K109" s="673"/>
      <c r="L109" s="672" t="s">
        <v>18</v>
      </c>
      <c r="M109" s="673"/>
      <c r="N109" s="673"/>
      <c r="O109" s="673"/>
      <c r="P109" s="673"/>
      <c r="Q109" s="673"/>
      <c r="R109" s="673"/>
      <c r="S109" s="673"/>
      <c r="T109" s="673"/>
      <c r="U109" s="673"/>
      <c r="V109" s="673"/>
      <c r="W109" s="673"/>
      <c r="X109" s="674"/>
      <c r="Y109" s="660" t="s">
        <v>19</v>
      </c>
      <c r="Z109" s="661"/>
      <c r="AA109" s="661"/>
      <c r="AB109" s="804"/>
      <c r="AC109" s="818" t="s">
        <v>17</v>
      </c>
      <c r="AD109" s="673"/>
      <c r="AE109" s="673"/>
      <c r="AF109" s="673"/>
      <c r="AG109" s="673"/>
      <c r="AH109" s="672" t="s">
        <v>18</v>
      </c>
      <c r="AI109" s="673"/>
      <c r="AJ109" s="673"/>
      <c r="AK109" s="673"/>
      <c r="AL109" s="673"/>
      <c r="AM109" s="673"/>
      <c r="AN109" s="673"/>
      <c r="AO109" s="673"/>
      <c r="AP109" s="673"/>
      <c r="AQ109" s="673"/>
      <c r="AR109" s="673"/>
      <c r="AS109" s="673"/>
      <c r="AT109" s="674"/>
      <c r="AU109" s="660" t="s">
        <v>19</v>
      </c>
      <c r="AV109" s="661"/>
      <c r="AW109" s="661"/>
      <c r="AX109" s="662"/>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1"/>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0"/>
      <c r="B111" s="1051"/>
      <c r="C111" s="1051"/>
      <c r="D111" s="1051"/>
      <c r="E111" s="1051"/>
      <c r="F111" s="1052"/>
      <c r="G111" s="608"/>
      <c r="H111" s="609"/>
      <c r="I111" s="609"/>
      <c r="J111" s="609"/>
      <c r="K111" s="610"/>
      <c r="L111" s="599"/>
      <c r="M111" s="600"/>
      <c r="N111" s="600"/>
      <c r="O111" s="600"/>
      <c r="P111" s="600"/>
      <c r="Q111" s="600"/>
      <c r="R111" s="600"/>
      <c r="S111" s="600"/>
      <c r="T111" s="600"/>
      <c r="U111" s="600"/>
      <c r="V111" s="600"/>
      <c r="W111" s="600"/>
      <c r="X111" s="601"/>
      <c r="Y111" s="602"/>
      <c r="Z111" s="603"/>
      <c r="AA111" s="603"/>
      <c r="AB111" s="617"/>
      <c r="AC111" s="608"/>
      <c r="AD111" s="609"/>
      <c r="AE111" s="609"/>
      <c r="AF111" s="609"/>
      <c r="AG111" s="610"/>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8"/>
      <c r="H112" s="609"/>
      <c r="I112" s="609"/>
      <c r="J112" s="609"/>
      <c r="K112" s="610"/>
      <c r="L112" s="599"/>
      <c r="M112" s="600"/>
      <c r="N112" s="600"/>
      <c r="O112" s="600"/>
      <c r="P112" s="600"/>
      <c r="Q112" s="600"/>
      <c r="R112" s="600"/>
      <c r="S112" s="600"/>
      <c r="T112" s="600"/>
      <c r="U112" s="600"/>
      <c r="V112" s="600"/>
      <c r="W112" s="600"/>
      <c r="X112" s="601"/>
      <c r="Y112" s="602"/>
      <c r="Z112" s="603"/>
      <c r="AA112" s="603"/>
      <c r="AB112" s="617"/>
      <c r="AC112" s="608"/>
      <c r="AD112" s="609"/>
      <c r="AE112" s="609"/>
      <c r="AF112" s="609"/>
      <c r="AG112" s="610"/>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8"/>
      <c r="H113" s="609"/>
      <c r="I113" s="609"/>
      <c r="J113" s="609"/>
      <c r="K113" s="610"/>
      <c r="L113" s="599"/>
      <c r="M113" s="600"/>
      <c r="N113" s="600"/>
      <c r="O113" s="600"/>
      <c r="P113" s="600"/>
      <c r="Q113" s="600"/>
      <c r="R113" s="600"/>
      <c r="S113" s="600"/>
      <c r="T113" s="600"/>
      <c r="U113" s="600"/>
      <c r="V113" s="600"/>
      <c r="W113" s="600"/>
      <c r="X113" s="601"/>
      <c r="Y113" s="602"/>
      <c r="Z113" s="603"/>
      <c r="AA113" s="603"/>
      <c r="AB113" s="617"/>
      <c r="AC113" s="608"/>
      <c r="AD113" s="609"/>
      <c r="AE113" s="609"/>
      <c r="AF113" s="609"/>
      <c r="AG113" s="610"/>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8"/>
      <c r="H114" s="609"/>
      <c r="I114" s="609"/>
      <c r="J114" s="609"/>
      <c r="K114" s="610"/>
      <c r="L114" s="599"/>
      <c r="M114" s="600"/>
      <c r="N114" s="600"/>
      <c r="O114" s="600"/>
      <c r="P114" s="600"/>
      <c r="Q114" s="600"/>
      <c r="R114" s="600"/>
      <c r="S114" s="600"/>
      <c r="T114" s="600"/>
      <c r="U114" s="600"/>
      <c r="V114" s="600"/>
      <c r="W114" s="600"/>
      <c r="X114" s="601"/>
      <c r="Y114" s="602"/>
      <c r="Z114" s="603"/>
      <c r="AA114" s="603"/>
      <c r="AB114" s="617"/>
      <c r="AC114" s="608"/>
      <c r="AD114" s="609"/>
      <c r="AE114" s="609"/>
      <c r="AF114" s="609"/>
      <c r="AG114" s="610"/>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8"/>
      <c r="H115" s="609"/>
      <c r="I115" s="609"/>
      <c r="J115" s="609"/>
      <c r="K115" s="610"/>
      <c r="L115" s="599"/>
      <c r="M115" s="600"/>
      <c r="N115" s="600"/>
      <c r="O115" s="600"/>
      <c r="P115" s="600"/>
      <c r="Q115" s="600"/>
      <c r="R115" s="600"/>
      <c r="S115" s="600"/>
      <c r="T115" s="600"/>
      <c r="U115" s="600"/>
      <c r="V115" s="600"/>
      <c r="W115" s="600"/>
      <c r="X115" s="601"/>
      <c r="Y115" s="602"/>
      <c r="Z115" s="603"/>
      <c r="AA115" s="603"/>
      <c r="AB115" s="617"/>
      <c r="AC115" s="608"/>
      <c r="AD115" s="609"/>
      <c r="AE115" s="609"/>
      <c r="AF115" s="609"/>
      <c r="AG115" s="610"/>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8"/>
      <c r="H116" s="609"/>
      <c r="I116" s="609"/>
      <c r="J116" s="609"/>
      <c r="K116" s="610"/>
      <c r="L116" s="599"/>
      <c r="M116" s="600"/>
      <c r="N116" s="600"/>
      <c r="O116" s="600"/>
      <c r="P116" s="600"/>
      <c r="Q116" s="600"/>
      <c r="R116" s="600"/>
      <c r="S116" s="600"/>
      <c r="T116" s="600"/>
      <c r="U116" s="600"/>
      <c r="V116" s="600"/>
      <c r="W116" s="600"/>
      <c r="X116" s="601"/>
      <c r="Y116" s="602"/>
      <c r="Z116" s="603"/>
      <c r="AA116" s="603"/>
      <c r="AB116" s="617"/>
      <c r="AC116" s="608"/>
      <c r="AD116" s="609"/>
      <c r="AE116" s="609"/>
      <c r="AF116" s="609"/>
      <c r="AG116" s="610"/>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8"/>
      <c r="H117" s="609"/>
      <c r="I117" s="609"/>
      <c r="J117" s="609"/>
      <c r="K117" s="610"/>
      <c r="L117" s="599"/>
      <c r="M117" s="600"/>
      <c r="N117" s="600"/>
      <c r="O117" s="600"/>
      <c r="P117" s="600"/>
      <c r="Q117" s="600"/>
      <c r="R117" s="600"/>
      <c r="S117" s="600"/>
      <c r="T117" s="600"/>
      <c r="U117" s="600"/>
      <c r="V117" s="600"/>
      <c r="W117" s="600"/>
      <c r="X117" s="601"/>
      <c r="Y117" s="602"/>
      <c r="Z117" s="603"/>
      <c r="AA117" s="603"/>
      <c r="AB117" s="617"/>
      <c r="AC117" s="608"/>
      <c r="AD117" s="609"/>
      <c r="AE117" s="609"/>
      <c r="AF117" s="609"/>
      <c r="AG117" s="610"/>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8"/>
      <c r="H118" s="609"/>
      <c r="I118" s="609"/>
      <c r="J118" s="609"/>
      <c r="K118" s="610"/>
      <c r="L118" s="599"/>
      <c r="M118" s="600"/>
      <c r="N118" s="600"/>
      <c r="O118" s="600"/>
      <c r="P118" s="600"/>
      <c r="Q118" s="600"/>
      <c r="R118" s="600"/>
      <c r="S118" s="600"/>
      <c r="T118" s="600"/>
      <c r="U118" s="600"/>
      <c r="V118" s="600"/>
      <c r="W118" s="600"/>
      <c r="X118" s="601"/>
      <c r="Y118" s="602"/>
      <c r="Z118" s="603"/>
      <c r="AA118" s="603"/>
      <c r="AB118" s="617"/>
      <c r="AC118" s="608"/>
      <c r="AD118" s="609"/>
      <c r="AE118" s="609"/>
      <c r="AF118" s="609"/>
      <c r="AG118" s="610"/>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8"/>
      <c r="H119" s="609"/>
      <c r="I119" s="609"/>
      <c r="J119" s="609"/>
      <c r="K119" s="610"/>
      <c r="L119" s="599"/>
      <c r="M119" s="600"/>
      <c r="N119" s="600"/>
      <c r="O119" s="600"/>
      <c r="P119" s="600"/>
      <c r="Q119" s="600"/>
      <c r="R119" s="600"/>
      <c r="S119" s="600"/>
      <c r="T119" s="600"/>
      <c r="U119" s="600"/>
      <c r="V119" s="600"/>
      <c r="W119" s="600"/>
      <c r="X119" s="601"/>
      <c r="Y119" s="602"/>
      <c r="Z119" s="603"/>
      <c r="AA119" s="603"/>
      <c r="AB119" s="617"/>
      <c r="AC119" s="608"/>
      <c r="AD119" s="609"/>
      <c r="AE119" s="609"/>
      <c r="AF119" s="609"/>
      <c r="AG119" s="610"/>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9"/>
    </row>
    <row r="122" spans="1:50" ht="25.5" customHeight="1" x14ac:dyDescent="0.15">
      <c r="A122" s="1050"/>
      <c r="B122" s="1051"/>
      <c r="C122" s="1051"/>
      <c r="D122" s="1051"/>
      <c r="E122" s="1051"/>
      <c r="F122" s="1052"/>
      <c r="G122" s="818" t="s">
        <v>17</v>
      </c>
      <c r="H122" s="673"/>
      <c r="I122" s="673"/>
      <c r="J122" s="673"/>
      <c r="K122" s="673"/>
      <c r="L122" s="672" t="s">
        <v>18</v>
      </c>
      <c r="M122" s="673"/>
      <c r="N122" s="673"/>
      <c r="O122" s="673"/>
      <c r="P122" s="673"/>
      <c r="Q122" s="673"/>
      <c r="R122" s="673"/>
      <c r="S122" s="673"/>
      <c r="T122" s="673"/>
      <c r="U122" s="673"/>
      <c r="V122" s="673"/>
      <c r="W122" s="673"/>
      <c r="X122" s="674"/>
      <c r="Y122" s="660" t="s">
        <v>19</v>
      </c>
      <c r="Z122" s="661"/>
      <c r="AA122" s="661"/>
      <c r="AB122" s="804"/>
      <c r="AC122" s="818" t="s">
        <v>17</v>
      </c>
      <c r="AD122" s="673"/>
      <c r="AE122" s="673"/>
      <c r="AF122" s="673"/>
      <c r="AG122" s="673"/>
      <c r="AH122" s="672" t="s">
        <v>18</v>
      </c>
      <c r="AI122" s="673"/>
      <c r="AJ122" s="673"/>
      <c r="AK122" s="673"/>
      <c r="AL122" s="673"/>
      <c r="AM122" s="673"/>
      <c r="AN122" s="673"/>
      <c r="AO122" s="673"/>
      <c r="AP122" s="673"/>
      <c r="AQ122" s="673"/>
      <c r="AR122" s="673"/>
      <c r="AS122" s="673"/>
      <c r="AT122" s="674"/>
      <c r="AU122" s="660" t="s">
        <v>19</v>
      </c>
      <c r="AV122" s="661"/>
      <c r="AW122" s="661"/>
      <c r="AX122" s="662"/>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1"/>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0"/>
      <c r="B124" s="1051"/>
      <c r="C124" s="1051"/>
      <c r="D124" s="1051"/>
      <c r="E124" s="1051"/>
      <c r="F124" s="1052"/>
      <c r="G124" s="608"/>
      <c r="H124" s="609"/>
      <c r="I124" s="609"/>
      <c r="J124" s="609"/>
      <c r="K124" s="610"/>
      <c r="L124" s="599"/>
      <c r="M124" s="600"/>
      <c r="N124" s="600"/>
      <c r="O124" s="600"/>
      <c r="P124" s="600"/>
      <c r="Q124" s="600"/>
      <c r="R124" s="600"/>
      <c r="S124" s="600"/>
      <c r="T124" s="600"/>
      <c r="U124" s="600"/>
      <c r="V124" s="600"/>
      <c r="W124" s="600"/>
      <c r="X124" s="601"/>
      <c r="Y124" s="602"/>
      <c r="Z124" s="603"/>
      <c r="AA124" s="603"/>
      <c r="AB124" s="617"/>
      <c r="AC124" s="608"/>
      <c r="AD124" s="609"/>
      <c r="AE124" s="609"/>
      <c r="AF124" s="609"/>
      <c r="AG124" s="610"/>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8"/>
      <c r="H125" s="609"/>
      <c r="I125" s="609"/>
      <c r="J125" s="609"/>
      <c r="K125" s="610"/>
      <c r="L125" s="599"/>
      <c r="M125" s="600"/>
      <c r="N125" s="600"/>
      <c r="O125" s="600"/>
      <c r="P125" s="600"/>
      <c r="Q125" s="600"/>
      <c r="R125" s="600"/>
      <c r="S125" s="600"/>
      <c r="T125" s="600"/>
      <c r="U125" s="600"/>
      <c r="V125" s="600"/>
      <c r="W125" s="600"/>
      <c r="X125" s="601"/>
      <c r="Y125" s="602"/>
      <c r="Z125" s="603"/>
      <c r="AA125" s="603"/>
      <c r="AB125" s="617"/>
      <c r="AC125" s="608"/>
      <c r="AD125" s="609"/>
      <c r="AE125" s="609"/>
      <c r="AF125" s="609"/>
      <c r="AG125" s="610"/>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8"/>
      <c r="H126" s="609"/>
      <c r="I126" s="609"/>
      <c r="J126" s="609"/>
      <c r="K126" s="610"/>
      <c r="L126" s="599"/>
      <c r="M126" s="600"/>
      <c r="N126" s="600"/>
      <c r="O126" s="600"/>
      <c r="P126" s="600"/>
      <c r="Q126" s="600"/>
      <c r="R126" s="600"/>
      <c r="S126" s="600"/>
      <c r="T126" s="600"/>
      <c r="U126" s="600"/>
      <c r="V126" s="600"/>
      <c r="W126" s="600"/>
      <c r="X126" s="601"/>
      <c r="Y126" s="602"/>
      <c r="Z126" s="603"/>
      <c r="AA126" s="603"/>
      <c r="AB126" s="617"/>
      <c r="AC126" s="608"/>
      <c r="AD126" s="609"/>
      <c r="AE126" s="609"/>
      <c r="AF126" s="609"/>
      <c r="AG126" s="610"/>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8"/>
      <c r="H127" s="609"/>
      <c r="I127" s="609"/>
      <c r="J127" s="609"/>
      <c r="K127" s="610"/>
      <c r="L127" s="599"/>
      <c r="M127" s="600"/>
      <c r="N127" s="600"/>
      <c r="O127" s="600"/>
      <c r="P127" s="600"/>
      <c r="Q127" s="600"/>
      <c r="R127" s="600"/>
      <c r="S127" s="600"/>
      <c r="T127" s="600"/>
      <c r="U127" s="600"/>
      <c r="V127" s="600"/>
      <c r="W127" s="600"/>
      <c r="X127" s="601"/>
      <c r="Y127" s="602"/>
      <c r="Z127" s="603"/>
      <c r="AA127" s="603"/>
      <c r="AB127" s="617"/>
      <c r="AC127" s="608"/>
      <c r="AD127" s="609"/>
      <c r="AE127" s="609"/>
      <c r="AF127" s="609"/>
      <c r="AG127" s="610"/>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8"/>
      <c r="H128" s="609"/>
      <c r="I128" s="609"/>
      <c r="J128" s="609"/>
      <c r="K128" s="610"/>
      <c r="L128" s="599"/>
      <c r="M128" s="600"/>
      <c r="N128" s="600"/>
      <c r="O128" s="600"/>
      <c r="P128" s="600"/>
      <c r="Q128" s="600"/>
      <c r="R128" s="600"/>
      <c r="S128" s="600"/>
      <c r="T128" s="600"/>
      <c r="U128" s="600"/>
      <c r="V128" s="600"/>
      <c r="W128" s="600"/>
      <c r="X128" s="601"/>
      <c r="Y128" s="602"/>
      <c r="Z128" s="603"/>
      <c r="AA128" s="603"/>
      <c r="AB128" s="617"/>
      <c r="AC128" s="608"/>
      <c r="AD128" s="609"/>
      <c r="AE128" s="609"/>
      <c r="AF128" s="609"/>
      <c r="AG128" s="610"/>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8"/>
      <c r="H129" s="609"/>
      <c r="I129" s="609"/>
      <c r="J129" s="609"/>
      <c r="K129" s="610"/>
      <c r="L129" s="599"/>
      <c r="M129" s="600"/>
      <c r="N129" s="600"/>
      <c r="O129" s="600"/>
      <c r="P129" s="600"/>
      <c r="Q129" s="600"/>
      <c r="R129" s="600"/>
      <c r="S129" s="600"/>
      <c r="T129" s="600"/>
      <c r="U129" s="600"/>
      <c r="V129" s="600"/>
      <c r="W129" s="600"/>
      <c r="X129" s="601"/>
      <c r="Y129" s="602"/>
      <c r="Z129" s="603"/>
      <c r="AA129" s="603"/>
      <c r="AB129" s="617"/>
      <c r="AC129" s="608"/>
      <c r="AD129" s="609"/>
      <c r="AE129" s="609"/>
      <c r="AF129" s="609"/>
      <c r="AG129" s="610"/>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8"/>
      <c r="H130" s="609"/>
      <c r="I130" s="609"/>
      <c r="J130" s="609"/>
      <c r="K130" s="610"/>
      <c r="L130" s="599"/>
      <c r="M130" s="600"/>
      <c r="N130" s="600"/>
      <c r="O130" s="600"/>
      <c r="P130" s="600"/>
      <c r="Q130" s="600"/>
      <c r="R130" s="600"/>
      <c r="S130" s="600"/>
      <c r="T130" s="600"/>
      <c r="U130" s="600"/>
      <c r="V130" s="600"/>
      <c r="W130" s="600"/>
      <c r="X130" s="601"/>
      <c r="Y130" s="602"/>
      <c r="Z130" s="603"/>
      <c r="AA130" s="603"/>
      <c r="AB130" s="617"/>
      <c r="AC130" s="608"/>
      <c r="AD130" s="609"/>
      <c r="AE130" s="609"/>
      <c r="AF130" s="609"/>
      <c r="AG130" s="610"/>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8"/>
      <c r="H131" s="609"/>
      <c r="I131" s="609"/>
      <c r="J131" s="609"/>
      <c r="K131" s="610"/>
      <c r="L131" s="599"/>
      <c r="M131" s="600"/>
      <c r="N131" s="600"/>
      <c r="O131" s="600"/>
      <c r="P131" s="600"/>
      <c r="Q131" s="600"/>
      <c r="R131" s="600"/>
      <c r="S131" s="600"/>
      <c r="T131" s="600"/>
      <c r="U131" s="600"/>
      <c r="V131" s="600"/>
      <c r="W131" s="600"/>
      <c r="X131" s="601"/>
      <c r="Y131" s="602"/>
      <c r="Z131" s="603"/>
      <c r="AA131" s="603"/>
      <c r="AB131" s="617"/>
      <c r="AC131" s="608"/>
      <c r="AD131" s="609"/>
      <c r="AE131" s="609"/>
      <c r="AF131" s="609"/>
      <c r="AG131" s="610"/>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8"/>
      <c r="H132" s="609"/>
      <c r="I132" s="609"/>
      <c r="J132" s="609"/>
      <c r="K132" s="610"/>
      <c r="L132" s="599"/>
      <c r="M132" s="600"/>
      <c r="N132" s="600"/>
      <c r="O132" s="600"/>
      <c r="P132" s="600"/>
      <c r="Q132" s="600"/>
      <c r="R132" s="600"/>
      <c r="S132" s="600"/>
      <c r="T132" s="600"/>
      <c r="U132" s="600"/>
      <c r="V132" s="600"/>
      <c r="W132" s="600"/>
      <c r="X132" s="601"/>
      <c r="Y132" s="602"/>
      <c r="Z132" s="603"/>
      <c r="AA132" s="603"/>
      <c r="AB132" s="617"/>
      <c r="AC132" s="608"/>
      <c r="AD132" s="609"/>
      <c r="AE132" s="609"/>
      <c r="AF132" s="609"/>
      <c r="AG132" s="610"/>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9"/>
    </row>
    <row r="135" spans="1:50" ht="24.75" customHeight="1" x14ac:dyDescent="0.15">
      <c r="A135" s="1050"/>
      <c r="B135" s="1051"/>
      <c r="C135" s="1051"/>
      <c r="D135" s="1051"/>
      <c r="E135" s="1051"/>
      <c r="F135" s="1052"/>
      <c r="G135" s="818" t="s">
        <v>17</v>
      </c>
      <c r="H135" s="673"/>
      <c r="I135" s="673"/>
      <c r="J135" s="673"/>
      <c r="K135" s="673"/>
      <c r="L135" s="672" t="s">
        <v>18</v>
      </c>
      <c r="M135" s="673"/>
      <c r="N135" s="673"/>
      <c r="O135" s="673"/>
      <c r="P135" s="673"/>
      <c r="Q135" s="673"/>
      <c r="R135" s="673"/>
      <c r="S135" s="673"/>
      <c r="T135" s="673"/>
      <c r="U135" s="673"/>
      <c r="V135" s="673"/>
      <c r="W135" s="673"/>
      <c r="X135" s="674"/>
      <c r="Y135" s="660" t="s">
        <v>19</v>
      </c>
      <c r="Z135" s="661"/>
      <c r="AA135" s="661"/>
      <c r="AB135" s="804"/>
      <c r="AC135" s="818" t="s">
        <v>17</v>
      </c>
      <c r="AD135" s="673"/>
      <c r="AE135" s="673"/>
      <c r="AF135" s="673"/>
      <c r="AG135" s="673"/>
      <c r="AH135" s="672" t="s">
        <v>18</v>
      </c>
      <c r="AI135" s="673"/>
      <c r="AJ135" s="673"/>
      <c r="AK135" s="673"/>
      <c r="AL135" s="673"/>
      <c r="AM135" s="673"/>
      <c r="AN135" s="673"/>
      <c r="AO135" s="673"/>
      <c r="AP135" s="673"/>
      <c r="AQ135" s="673"/>
      <c r="AR135" s="673"/>
      <c r="AS135" s="673"/>
      <c r="AT135" s="674"/>
      <c r="AU135" s="660" t="s">
        <v>19</v>
      </c>
      <c r="AV135" s="661"/>
      <c r="AW135" s="661"/>
      <c r="AX135" s="662"/>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1"/>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0"/>
      <c r="B137" s="1051"/>
      <c r="C137" s="1051"/>
      <c r="D137" s="1051"/>
      <c r="E137" s="1051"/>
      <c r="F137" s="1052"/>
      <c r="G137" s="608"/>
      <c r="H137" s="609"/>
      <c r="I137" s="609"/>
      <c r="J137" s="609"/>
      <c r="K137" s="610"/>
      <c r="L137" s="599"/>
      <c r="M137" s="600"/>
      <c r="N137" s="600"/>
      <c r="O137" s="600"/>
      <c r="P137" s="600"/>
      <c r="Q137" s="600"/>
      <c r="R137" s="600"/>
      <c r="S137" s="600"/>
      <c r="T137" s="600"/>
      <c r="U137" s="600"/>
      <c r="V137" s="600"/>
      <c r="W137" s="600"/>
      <c r="X137" s="601"/>
      <c r="Y137" s="602"/>
      <c r="Z137" s="603"/>
      <c r="AA137" s="603"/>
      <c r="AB137" s="617"/>
      <c r="AC137" s="608"/>
      <c r="AD137" s="609"/>
      <c r="AE137" s="609"/>
      <c r="AF137" s="609"/>
      <c r="AG137" s="610"/>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8"/>
      <c r="H138" s="609"/>
      <c r="I138" s="609"/>
      <c r="J138" s="609"/>
      <c r="K138" s="610"/>
      <c r="L138" s="599"/>
      <c r="M138" s="600"/>
      <c r="N138" s="600"/>
      <c r="O138" s="600"/>
      <c r="P138" s="600"/>
      <c r="Q138" s="600"/>
      <c r="R138" s="600"/>
      <c r="S138" s="600"/>
      <c r="T138" s="600"/>
      <c r="U138" s="600"/>
      <c r="V138" s="600"/>
      <c r="W138" s="600"/>
      <c r="X138" s="601"/>
      <c r="Y138" s="602"/>
      <c r="Z138" s="603"/>
      <c r="AA138" s="603"/>
      <c r="AB138" s="617"/>
      <c r="AC138" s="608"/>
      <c r="AD138" s="609"/>
      <c r="AE138" s="609"/>
      <c r="AF138" s="609"/>
      <c r="AG138" s="610"/>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8"/>
      <c r="H139" s="609"/>
      <c r="I139" s="609"/>
      <c r="J139" s="609"/>
      <c r="K139" s="610"/>
      <c r="L139" s="599"/>
      <c r="M139" s="600"/>
      <c r="N139" s="600"/>
      <c r="O139" s="600"/>
      <c r="P139" s="600"/>
      <c r="Q139" s="600"/>
      <c r="R139" s="600"/>
      <c r="S139" s="600"/>
      <c r="T139" s="600"/>
      <c r="U139" s="600"/>
      <c r="V139" s="600"/>
      <c r="W139" s="600"/>
      <c r="X139" s="601"/>
      <c r="Y139" s="602"/>
      <c r="Z139" s="603"/>
      <c r="AA139" s="603"/>
      <c r="AB139" s="617"/>
      <c r="AC139" s="608"/>
      <c r="AD139" s="609"/>
      <c r="AE139" s="609"/>
      <c r="AF139" s="609"/>
      <c r="AG139" s="610"/>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8"/>
      <c r="H140" s="609"/>
      <c r="I140" s="609"/>
      <c r="J140" s="609"/>
      <c r="K140" s="610"/>
      <c r="L140" s="599"/>
      <c r="M140" s="600"/>
      <c r="N140" s="600"/>
      <c r="O140" s="600"/>
      <c r="P140" s="600"/>
      <c r="Q140" s="600"/>
      <c r="R140" s="600"/>
      <c r="S140" s="600"/>
      <c r="T140" s="600"/>
      <c r="U140" s="600"/>
      <c r="V140" s="600"/>
      <c r="W140" s="600"/>
      <c r="X140" s="601"/>
      <c r="Y140" s="602"/>
      <c r="Z140" s="603"/>
      <c r="AA140" s="603"/>
      <c r="AB140" s="617"/>
      <c r="AC140" s="608"/>
      <c r="AD140" s="609"/>
      <c r="AE140" s="609"/>
      <c r="AF140" s="609"/>
      <c r="AG140" s="610"/>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8"/>
      <c r="H141" s="609"/>
      <c r="I141" s="609"/>
      <c r="J141" s="609"/>
      <c r="K141" s="610"/>
      <c r="L141" s="599"/>
      <c r="M141" s="600"/>
      <c r="N141" s="600"/>
      <c r="O141" s="600"/>
      <c r="P141" s="600"/>
      <c r="Q141" s="600"/>
      <c r="R141" s="600"/>
      <c r="S141" s="600"/>
      <c r="T141" s="600"/>
      <c r="U141" s="600"/>
      <c r="V141" s="600"/>
      <c r="W141" s="600"/>
      <c r="X141" s="601"/>
      <c r="Y141" s="602"/>
      <c r="Z141" s="603"/>
      <c r="AA141" s="603"/>
      <c r="AB141" s="617"/>
      <c r="AC141" s="608"/>
      <c r="AD141" s="609"/>
      <c r="AE141" s="609"/>
      <c r="AF141" s="609"/>
      <c r="AG141" s="610"/>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8"/>
      <c r="H142" s="609"/>
      <c r="I142" s="609"/>
      <c r="J142" s="609"/>
      <c r="K142" s="610"/>
      <c r="L142" s="599"/>
      <c r="M142" s="600"/>
      <c r="N142" s="600"/>
      <c r="O142" s="600"/>
      <c r="P142" s="600"/>
      <c r="Q142" s="600"/>
      <c r="R142" s="600"/>
      <c r="S142" s="600"/>
      <c r="T142" s="600"/>
      <c r="U142" s="600"/>
      <c r="V142" s="600"/>
      <c r="W142" s="600"/>
      <c r="X142" s="601"/>
      <c r="Y142" s="602"/>
      <c r="Z142" s="603"/>
      <c r="AA142" s="603"/>
      <c r="AB142" s="617"/>
      <c r="AC142" s="608"/>
      <c r="AD142" s="609"/>
      <c r="AE142" s="609"/>
      <c r="AF142" s="609"/>
      <c r="AG142" s="610"/>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8"/>
      <c r="H143" s="609"/>
      <c r="I143" s="609"/>
      <c r="J143" s="609"/>
      <c r="K143" s="610"/>
      <c r="L143" s="599"/>
      <c r="M143" s="600"/>
      <c r="N143" s="600"/>
      <c r="O143" s="600"/>
      <c r="P143" s="600"/>
      <c r="Q143" s="600"/>
      <c r="R143" s="600"/>
      <c r="S143" s="600"/>
      <c r="T143" s="600"/>
      <c r="U143" s="600"/>
      <c r="V143" s="600"/>
      <c r="W143" s="600"/>
      <c r="X143" s="601"/>
      <c r="Y143" s="602"/>
      <c r="Z143" s="603"/>
      <c r="AA143" s="603"/>
      <c r="AB143" s="617"/>
      <c r="AC143" s="608"/>
      <c r="AD143" s="609"/>
      <c r="AE143" s="609"/>
      <c r="AF143" s="609"/>
      <c r="AG143" s="610"/>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8"/>
      <c r="H144" s="609"/>
      <c r="I144" s="609"/>
      <c r="J144" s="609"/>
      <c r="K144" s="610"/>
      <c r="L144" s="599"/>
      <c r="M144" s="600"/>
      <c r="N144" s="600"/>
      <c r="O144" s="600"/>
      <c r="P144" s="600"/>
      <c r="Q144" s="600"/>
      <c r="R144" s="600"/>
      <c r="S144" s="600"/>
      <c r="T144" s="600"/>
      <c r="U144" s="600"/>
      <c r="V144" s="600"/>
      <c r="W144" s="600"/>
      <c r="X144" s="601"/>
      <c r="Y144" s="602"/>
      <c r="Z144" s="603"/>
      <c r="AA144" s="603"/>
      <c r="AB144" s="617"/>
      <c r="AC144" s="608"/>
      <c r="AD144" s="609"/>
      <c r="AE144" s="609"/>
      <c r="AF144" s="609"/>
      <c r="AG144" s="610"/>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8"/>
      <c r="H145" s="609"/>
      <c r="I145" s="609"/>
      <c r="J145" s="609"/>
      <c r="K145" s="610"/>
      <c r="L145" s="599"/>
      <c r="M145" s="600"/>
      <c r="N145" s="600"/>
      <c r="O145" s="600"/>
      <c r="P145" s="600"/>
      <c r="Q145" s="600"/>
      <c r="R145" s="600"/>
      <c r="S145" s="600"/>
      <c r="T145" s="600"/>
      <c r="U145" s="600"/>
      <c r="V145" s="600"/>
      <c r="W145" s="600"/>
      <c r="X145" s="601"/>
      <c r="Y145" s="602"/>
      <c r="Z145" s="603"/>
      <c r="AA145" s="603"/>
      <c r="AB145" s="617"/>
      <c r="AC145" s="608"/>
      <c r="AD145" s="609"/>
      <c r="AE145" s="609"/>
      <c r="AF145" s="609"/>
      <c r="AG145" s="610"/>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9"/>
    </row>
    <row r="148" spans="1:50" ht="24.75" customHeight="1" x14ac:dyDescent="0.15">
      <c r="A148" s="1050"/>
      <c r="B148" s="1051"/>
      <c r="C148" s="1051"/>
      <c r="D148" s="1051"/>
      <c r="E148" s="1051"/>
      <c r="F148" s="1052"/>
      <c r="G148" s="818" t="s">
        <v>17</v>
      </c>
      <c r="H148" s="673"/>
      <c r="I148" s="673"/>
      <c r="J148" s="673"/>
      <c r="K148" s="673"/>
      <c r="L148" s="672" t="s">
        <v>18</v>
      </c>
      <c r="M148" s="673"/>
      <c r="N148" s="673"/>
      <c r="O148" s="673"/>
      <c r="P148" s="673"/>
      <c r="Q148" s="673"/>
      <c r="R148" s="673"/>
      <c r="S148" s="673"/>
      <c r="T148" s="673"/>
      <c r="U148" s="673"/>
      <c r="V148" s="673"/>
      <c r="W148" s="673"/>
      <c r="X148" s="674"/>
      <c r="Y148" s="660" t="s">
        <v>19</v>
      </c>
      <c r="Z148" s="661"/>
      <c r="AA148" s="661"/>
      <c r="AB148" s="804"/>
      <c r="AC148" s="818" t="s">
        <v>17</v>
      </c>
      <c r="AD148" s="673"/>
      <c r="AE148" s="673"/>
      <c r="AF148" s="673"/>
      <c r="AG148" s="673"/>
      <c r="AH148" s="672" t="s">
        <v>18</v>
      </c>
      <c r="AI148" s="673"/>
      <c r="AJ148" s="673"/>
      <c r="AK148" s="673"/>
      <c r="AL148" s="673"/>
      <c r="AM148" s="673"/>
      <c r="AN148" s="673"/>
      <c r="AO148" s="673"/>
      <c r="AP148" s="673"/>
      <c r="AQ148" s="673"/>
      <c r="AR148" s="673"/>
      <c r="AS148" s="673"/>
      <c r="AT148" s="674"/>
      <c r="AU148" s="660" t="s">
        <v>19</v>
      </c>
      <c r="AV148" s="661"/>
      <c r="AW148" s="661"/>
      <c r="AX148" s="662"/>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1"/>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0"/>
      <c r="B150" s="1051"/>
      <c r="C150" s="1051"/>
      <c r="D150" s="1051"/>
      <c r="E150" s="1051"/>
      <c r="F150" s="1052"/>
      <c r="G150" s="608"/>
      <c r="H150" s="609"/>
      <c r="I150" s="609"/>
      <c r="J150" s="609"/>
      <c r="K150" s="610"/>
      <c r="L150" s="599"/>
      <c r="M150" s="600"/>
      <c r="N150" s="600"/>
      <c r="O150" s="600"/>
      <c r="P150" s="600"/>
      <c r="Q150" s="600"/>
      <c r="R150" s="600"/>
      <c r="S150" s="600"/>
      <c r="T150" s="600"/>
      <c r="U150" s="600"/>
      <c r="V150" s="600"/>
      <c r="W150" s="600"/>
      <c r="X150" s="601"/>
      <c r="Y150" s="602"/>
      <c r="Z150" s="603"/>
      <c r="AA150" s="603"/>
      <c r="AB150" s="617"/>
      <c r="AC150" s="608"/>
      <c r="AD150" s="609"/>
      <c r="AE150" s="609"/>
      <c r="AF150" s="609"/>
      <c r="AG150" s="610"/>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8"/>
      <c r="H151" s="609"/>
      <c r="I151" s="609"/>
      <c r="J151" s="609"/>
      <c r="K151" s="610"/>
      <c r="L151" s="599"/>
      <c r="M151" s="600"/>
      <c r="N151" s="600"/>
      <c r="O151" s="600"/>
      <c r="P151" s="600"/>
      <c r="Q151" s="600"/>
      <c r="R151" s="600"/>
      <c r="S151" s="600"/>
      <c r="T151" s="600"/>
      <c r="U151" s="600"/>
      <c r="V151" s="600"/>
      <c r="W151" s="600"/>
      <c r="X151" s="601"/>
      <c r="Y151" s="602"/>
      <c r="Z151" s="603"/>
      <c r="AA151" s="603"/>
      <c r="AB151" s="617"/>
      <c r="AC151" s="608"/>
      <c r="AD151" s="609"/>
      <c r="AE151" s="609"/>
      <c r="AF151" s="609"/>
      <c r="AG151" s="610"/>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8"/>
      <c r="H152" s="609"/>
      <c r="I152" s="609"/>
      <c r="J152" s="609"/>
      <c r="K152" s="610"/>
      <c r="L152" s="599"/>
      <c r="M152" s="600"/>
      <c r="N152" s="600"/>
      <c r="O152" s="600"/>
      <c r="P152" s="600"/>
      <c r="Q152" s="600"/>
      <c r="R152" s="600"/>
      <c r="S152" s="600"/>
      <c r="T152" s="600"/>
      <c r="U152" s="600"/>
      <c r="V152" s="600"/>
      <c r="W152" s="600"/>
      <c r="X152" s="601"/>
      <c r="Y152" s="602"/>
      <c r="Z152" s="603"/>
      <c r="AA152" s="603"/>
      <c r="AB152" s="617"/>
      <c r="AC152" s="608"/>
      <c r="AD152" s="609"/>
      <c r="AE152" s="609"/>
      <c r="AF152" s="609"/>
      <c r="AG152" s="610"/>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8"/>
      <c r="H153" s="609"/>
      <c r="I153" s="609"/>
      <c r="J153" s="609"/>
      <c r="K153" s="610"/>
      <c r="L153" s="599"/>
      <c r="M153" s="600"/>
      <c r="N153" s="600"/>
      <c r="O153" s="600"/>
      <c r="P153" s="600"/>
      <c r="Q153" s="600"/>
      <c r="R153" s="600"/>
      <c r="S153" s="600"/>
      <c r="T153" s="600"/>
      <c r="U153" s="600"/>
      <c r="V153" s="600"/>
      <c r="W153" s="600"/>
      <c r="X153" s="601"/>
      <c r="Y153" s="602"/>
      <c r="Z153" s="603"/>
      <c r="AA153" s="603"/>
      <c r="AB153" s="617"/>
      <c r="AC153" s="608"/>
      <c r="AD153" s="609"/>
      <c r="AE153" s="609"/>
      <c r="AF153" s="609"/>
      <c r="AG153" s="610"/>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8"/>
      <c r="H154" s="609"/>
      <c r="I154" s="609"/>
      <c r="J154" s="609"/>
      <c r="K154" s="610"/>
      <c r="L154" s="599"/>
      <c r="M154" s="600"/>
      <c r="N154" s="600"/>
      <c r="O154" s="600"/>
      <c r="P154" s="600"/>
      <c r="Q154" s="600"/>
      <c r="R154" s="600"/>
      <c r="S154" s="600"/>
      <c r="T154" s="600"/>
      <c r="U154" s="600"/>
      <c r="V154" s="600"/>
      <c r="W154" s="600"/>
      <c r="X154" s="601"/>
      <c r="Y154" s="602"/>
      <c r="Z154" s="603"/>
      <c r="AA154" s="603"/>
      <c r="AB154" s="617"/>
      <c r="AC154" s="608"/>
      <c r="AD154" s="609"/>
      <c r="AE154" s="609"/>
      <c r="AF154" s="609"/>
      <c r="AG154" s="610"/>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8"/>
      <c r="H155" s="609"/>
      <c r="I155" s="609"/>
      <c r="J155" s="609"/>
      <c r="K155" s="610"/>
      <c r="L155" s="599"/>
      <c r="M155" s="600"/>
      <c r="N155" s="600"/>
      <c r="O155" s="600"/>
      <c r="P155" s="600"/>
      <c r="Q155" s="600"/>
      <c r="R155" s="600"/>
      <c r="S155" s="600"/>
      <c r="T155" s="600"/>
      <c r="U155" s="600"/>
      <c r="V155" s="600"/>
      <c r="W155" s="600"/>
      <c r="X155" s="601"/>
      <c r="Y155" s="602"/>
      <c r="Z155" s="603"/>
      <c r="AA155" s="603"/>
      <c r="AB155" s="617"/>
      <c r="AC155" s="608"/>
      <c r="AD155" s="609"/>
      <c r="AE155" s="609"/>
      <c r="AF155" s="609"/>
      <c r="AG155" s="610"/>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8"/>
      <c r="H156" s="609"/>
      <c r="I156" s="609"/>
      <c r="J156" s="609"/>
      <c r="K156" s="610"/>
      <c r="L156" s="599"/>
      <c r="M156" s="600"/>
      <c r="N156" s="600"/>
      <c r="O156" s="600"/>
      <c r="P156" s="600"/>
      <c r="Q156" s="600"/>
      <c r="R156" s="600"/>
      <c r="S156" s="600"/>
      <c r="T156" s="600"/>
      <c r="U156" s="600"/>
      <c r="V156" s="600"/>
      <c r="W156" s="600"/>
      <c r="X156" s="601"/>
      <c r="Y156" s="602"/>
      <c r="Z156" s="603"/>
      <c r="AA156" s="603"/>
      <c r="AB156" s="617"/>
      <c r="AC156" s="608"/>
      <c r="AD156" s="609"/>
      <c r="AE156" s="609"/>
      <c r="AF156" s="609"/>
      <c r="AG156" s="610"/>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8"/>
      <c r="H157" s="609"/>
      <c r="I157" s="609"/>
      <c r="J157" s="609"/>
      <c r="K157" s="610"/>
      <c r="L157" s="599"/>
      <c r="M157" s="600"/>
      <c r="N157" s="600"/>
      <c r="O157" s="600"/>
      <c r="P157" s="600"/>
      <c r="Q157" s="600"/>
      <c r="R157" s="600"/>
      <c r="S157" s="600"/>
      <c r="T157" s="600"/>
      <c r="U157" s="600"/>
      <c r="V157" s="600"/>
      <c r="W157" s="600"/>
      <c r="X157" s="601"/>
      <c r="Y157" s="602"/>
      <c r="Z157" s="603"/>
      <c r="AA157" s="603"/>
      <c r="AB157" s="617"/>
      <c r="AC157" s="608"/>
      <c r="AD157" s="609"/>
      <c r="AE157" s="609"/>
      <c r="AF157" s="609"/>
      <c r="AG157" s="610"/>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8"/>
      <c r="H158" s="609"/>
      <c r="I158" s="609"/>
      <c r="J158" s="609"/>
      <c r="K158" s="610"/>
      <c r="L158" s="599"/>
      <c r="M158" s="600"/>
      <c r="N158" s="600"/>
      <c r="O158" s="600"/>
      <c r="P158" s="600"/>
      <c r="Q158" s="600"/>
      <c r="R158" s="600"/>
      <c r="S158" s="600"/>
      <c r="T158" s="600"/>
      <c r="U158" s="600"/>
      <c r="V158" s="600"/>
      <c r="W158" s="600"/>
      <c r="X158" s="601"/>
      <c r="Y158" s="602"/>
      <c r="Z158" s="603"/>
      <c r="AA158" s="603"/>
      <c r="AB158" s="617"/>
      <c r="AC158" s="608"/>
      <c r="AD158" s="609"/>
      <c r="AE158" s="609"/>
      <c r="AF158" s="609"/>
      <c r="AG158" s="610"/>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9"/>
    </row>
    <row r="162" spans="1:50" ht="24.75" customHeight="1" x14ac:dyDescent="0.15">
      <c r="A162" s="1050"/>
      <c r="B162" s="1051"/>
      <c r="C162" s="1051"/>
      <c r="D162" s="1051"/>
      <c r="E162" s="1051"/>
      <c r="F162" s="1052"/>
      <c r="G162" s="818" t="s">
        <v>17</v>
      </c>
      <c r="H162" s="673"/>
      <c r="I162" s="673"/>
      <c r="J162" s="673"/>
      <c r="K162" s="673"/>
      <c r="L162" s="672" t="s">
        <v>18</v>
      </c>
      <c r="M162" s="673"/>
      <c r="N162" s="673"/>
      <c r="O162" s="673"/>
      <c r="P162" s="673"/>
      <c r="Q162" s="673"/>
      <c r="R162" s="673"/>
      <c r="S162" s="673"/>
      <c r="T162" s="673"/>
      <c r="U162" s="673"/>
      <c r="V162" s="673"/>
      <c r="W162" s="673"/>
      <c r="X162" s="674"/>
      <c r="Y162" s="660" t="s">
        <v>19</v>
      </c>
      <c r="Z162" s="661"/>
      <c r="AA162" s="661"/>
      <c r="AB162" s="804"/>
      <c r="AC162" s="818" t="s">
        <v>17</v>
      </c>
      <c r="AD162" s="673"/>
      <c r="AE162" s="673"/>
      <c r="AF162" s="673"/>
      <c r="AG162" s="673"/>
      <c r="AH162" s="672" t="s">
        <v>18</v>
      </c>
      <c r="AI162" s="673"/>
      <c r="AJ162" s="673"/>
      <c r="AK162" s="673"/>
      <c r="AL162" s="673"/>
      <c r="AM162" s="673"/>
      <c r="AN162" s="673"/>
      <c r="AO162" s="673"/>
      <c r="AP162" s="673"/>
      <c r="AQ162" s="673"/>
      <c r="AR162" s="673"/>
      <c r="AS162" s="673"/>
      <c r="AT162" s="674"/>
      <c r="AU162" s="660" t="s">
        <v>19</v>
      </c>
      <c r="AV162" s="661"/>
      <c r="AW162" s="661"/>
      <c r="AX162" s="662"/>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1"/>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0"/>
      <c r="B164" s="1051"/>
      <c r="C164" s="1051"/>
      <c r="D164" s="1051"/>
      <c r="E164" s="1051"/>
      <c r="F164" s="1052"/>
      <c r="G164" s="608"/>
      <c r="H164" s="609"/>
      <c r="I164" s="609"/>
      <c r="J164" s="609"/>
      <c r="K164" s="610"/>
      <c r="L164" s="599"/>
      <c r="M164" s="600"/>
      <c r="N164" s="600"/>
      <c r="O164" s="600"/>
      <c r="P164" s="600"/>
      <c r="Q164" s="600"/>
      <c r="R164" s="600"/>
      <c r="S164" s="600"/>
      <c r="T164" s="600"/>
      <c r="U164" s="600"/>
      <c r="V164" s="600"/>
      <c r="W164" s="600"/>
      <c r="X164" s="601"/>
      <c r="Y164" s="602"/>
      <c r="Z164" s="603"/>
      <c r="AA164" s="603"/>
      <c r="AB164" s="617"/>
      <c r="AC164" s="608"/>
      <c r="AD164" s="609"/>
      <c r="AE164" s="609"/>
      <c r="AF164" s="609"/>
      <c r="AG164" s="610"/>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8"/>
      <c r="H165" s="609"/>
      <c r="I165" s="609"/>
      <c r="J165" s="609"/>
      <c r="K165" s="610"/>
      <c r="L165" s="599"/>
      <c r="M165" s="600"/>
      <c r="N165" s="600"/>
      <c r="O165" s="600"/>
      <c r="P165" s="600"/>
      <c r="Q165" s="600"/>
      <c r="R165" s="600"/>
      <c r="S165" s="600"/>
      <c r="T165" s="600"/>
      <c r="U165" s="600"/>
      <c r="V165" s="600"/>
      <c r="W165" s="600"/>
      <c r="X165" s="601"/>
      <c r="Y165" s="602"/>
      <c r="Z165" s="603"/>
      <c r="AA165" s="603"/>
      <c r="AB165" s="617"/>
      <c r="AC165" s="608"/>
      <c r="AD165" s="609"/>
      <c r="AE165" s="609"/>
      <c r="AF165" s="609"/>
      <c r="AG165" s="610"/>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8"/>
      <c r="H166" s="609"/>
      <c r="I166" s="609"/>
      <c r="J166" s="609"/>
      <c r="K166" s="610"/>
      <c r="L166" s="599"/>
      <c r="M166" s="600"/>
      <c r="N166" s="600"/>
      <c r="O166" s="600"/>
      <c r="P166" s="600"/>
      <c r="Q166" s="600"/>
      <c r="R166" s="600"/>
      <c r="S166" s="600"/>
      <c r="T166" s="600"/>
      <c r="U166" s="600"/>
      <c r="V166" s="600"/>
      <c r="W166" s="600"/>
      <c r="X166" s="601"/>
      <c r="Y166" s="602"/>
      <c r="Z166" s="603"/>
      <c r="AA166" s="603"/>
      <c r="AB166" s="617"/>
      <c r="AC166" s="608"/>
      <c r="AD166" s="609"/>
      <c r="AE166" s="609"/>
      <c r="AF166" s="609"/>
      <c r="AG166" s="610"/>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8"/>
      <c r="H167" s="609"/>
      <c r="I167" s="609"/>
      <c r="J167" s="609"/>
      <c r="K167" s="610"/>
      <c r="L167" s="599"/>
      <c r="M167" s="600"/>
      <c r="N167" s="600"/>
      <c r="O167" s="600"/>
      <c r="P167" s="600"/>
      <c r="Q167" s="600"/>
      <c r="R167" s="600"/>
      <c r="S167" s="600"/>
      <c r="T167" s="600"/>
      <c r="U167" s="600"/>
      <c r="V167" s="600"/>
      <c r="W167" s="600"/>
      <c r="X167" s="601"/>
      <c r="Y167" s="602"/>
      <c r="Z167" s="603"/>
      <c r="AA167" s="603"/>
      <c r="AB167" s="617"/>
      <c r="AC167" s="608"/>
      <c r="AD167" s="609"/>
      <c r="AE167" s="609"/>
      <c r="AF167" s="609"/>
      <c r="AG167" s="610"/>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8"/>
      <c r="H168" s="609"/>
      <c r="I168" s="609"/>
      <c r="J168" s="609"/>
      <c r="K168" s="610"/>
      <c r="L168" s="599"/>
      <c r="M168" s="600"/>
      <c r="N168" s="600"/>
      <c r="O168" s="600"/>
      <c r="P168" s="600"/>
      <c r="Q168" s="600"/>
      <c r="R168" s="600"/>
      <c r="S168" s="600"/>
      <c r="T168" s="600"/>
      <c r="U168" s="600"/>
      <c r="V168" s="600"/>
      <c r="W168" s="600"/>
      <c r="X168" s="601"/>
      <c r="Y168" s="602"/>
      <c r="Z168" s="603"/>
      <c r="AA168" s="603"/>
      <c r="AB168" s="617"/>
      <c r="AC168" s="608"/>
      <c r="AD168" s="609"/>
      <c r="AE168" s="609"/>
      <c r="AF168" s="609"/>
      <c r="AG168" s="610"/>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8"/>
      <c r="H169" s="609"/>
      <c r="I169" s="609"/>
      <c r="J169" s="609"/>
      <c r="K169" s="610"/>
      <c r="L169" s="599"/>
      <c r="M169" s="600"/>
      <c r="N169" s="600"/>
      <c r="O169" s="600"/>
      <c r="P169" s="600"/>
      <c r="Q169" s="600"/>
      <c r="R169" s="600"/>
      <c r="S169" s="600"/>
      <c r="T169" s="600"/>
      <c r="U169" s="600"/>
      <c r="V169" s="600"/>
      <c r="W169" s="600"/>
      <c r="X169" s="601"/>
      <c r="Y169" s="602"/>
      <c r="Z169" s="603"/>
      <c r="AA169" s="603"/>
      <c r="AB169" s="617"/>
      <c r="AC169" s="608"/>
      <c r="AD169" s="609"/>
      <c r="AE169" s="609"/>
      <c r="AF169" s="609"/>
      <c r="AG169" s="610"/>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8"/>
      <c r="H170" s="609"/>
      <c r="I170" s="609"/>
      <c r="J170" s="609"/>
      <c r="K170" s="610"/>
      <c r="L170" s="599"/>
      <c r="M170" s="600"/>
      <c r="N170" s="600"/>
      <c r="O170" s="600"/>
      <c r="P170" s="600"/>
      <c r="Q170" s="600"/>
      <c r="R170" s="600"/>
      <c r="S170" s="600"/>
      <c r="T170" s="600"/>
      <c r="U170" s="600"/>
      <c r="V170" s="600"/>
      <c r="W170" s="600"/>
      <c r="X170" s="601"/>
      <c r="Y170" s="602"/>
      <c r="Z170" s="603"/>
      <c r="AA170" s="603"/>
      <c r="AB170" s="617"/>
      <c r="AC170" s="608"/>
      <c r="AD170" s="609"/>
      <c r="AE170" s="609"/>
      <c r="AF170" s="609"/>
      <c r="AG170" s="610"/>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8"/>
      <c r="H171" s="609"/>
      <c r="I171" s="609"/>
      <c r="J171" s="609"/>
      <c r="K171" s="610"/>
      <c r="L171" s="599"/>
      <c r="M171" s="600"/>
      <c r="N171" s="600"/>
      <c r="O171" s="600"/>
      <c r="P171" s="600"/>
      <c r="Q171" s="600"/>
      <c r="R171" s="600"/>
      <c r="S171" s="600"/>
      <c r="T171" s="600"/>
      <c r="U171" s="600"/>
      <c r="V171" s="600"/>
      <c r="W171" s="600"/>
      <c r="X171" s="601"/>
      <c r="Y171" s="602"/>
      <c r="Z171" s="603"/>
      <c r="AA171" s="603"/>
      <c r="AB171" s="617"/>
      <c r="AC171" s="608"/>
      <c r="AD171" s="609"/>
      <c r="AE171" s="609"/>
      <c r="AF171" s="609"/>
      <c r="AG171" s="610"/>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8"/>
      <c r="H172" s="609"/>
      <c r="I172" s="609"/>
      <c r="J172" s="609"/>
      <c r="K172" s="610"/>
      <c r="L172" s="599"/>
      <c r="M172" s="600"/>
      <c r="N172" s="600"/>
      <c r="O172" s="600"/>
      <c r="P172" s="600"/>
      <c r="Q172" s="600"/>
      <c r="R172" s="600"/>
      <c r="S172" s="600"/>
      <c r="T172" s="600"/>
      <c r="U172" s="600"/>
      <c r="V172" s="600"/>
      <c r="W172" s="600"/>
      <c r="X172" s="601"/>
      <c r="Y172" s="602"/>
      <c r="Z172" s="603"/>
      <c r="AA172" s="603"/>
      <c r="AB172" s="617"/>
      <c r="AC172" s="608"/>
      <c r="AD172" s="609"/>
      <c r="AE172" s="609"/>
      <c r="AF172" s="609"/>
      <c r="AG172" s="610"/>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9"/>
    </row>
    <row r="175" spans="1:50" ht="25.5" customHeight="1" x14ac:dyDescent="0.15">
      <c r="A175" s="1050"/>
      <c r="B175" s="1051"/>
      <c r="C175" s="1051"/>
      <c r="D175" s="1051"/>
      <c r="E175" s="1051"/>
      <c r="F175" s="1052"/>
      <c r="G175" s="818" t="s">
        <v>17</v>
      </c>
      <c r="H175" s="673"/>
      <c r="I175" s="673"/>
      <c r="J175" s="673"/>
      <c r="K175" s="673"/>
      <c r="L175" s="672" t="s">
        <v>18</v>
      </c>
      <c r="M175" s="673"/>
      <c r="N175" s="673"/>
      <c r="O175" s="673"/>
      <c r="P175" s="673"/>
      <c r="Q175" s="673"/>
      <c r="R175" s="673"/>
      <c r="S175" s="673"/>
      <c r="T175" s="673"/>
      <c r="U175" s="673"/>
      <c r="V175" s="673"/>
      <c r="W175" s="673"/>
      <c r="X175" s="674"/>
      <c r="Y175" s="660" t="s">
        <v>19</v>
      </c>
      <c r="Z175" s="661"/>
      <c r="AA175" s="661"/>
      <c r="AB175" s="804"/>
      <c r="AC175" s="818" t="s">
        <v>17</v>
      </c>
      <c r="AD175" s="673"/>
      <c r="AE175" s="673"/>
      <c r="AF175" s="673"/>
      <c r="AG175" s="673"/>
      <c r="AH175" s="672" t="s">
        <v>18</v>
      </c>
      <c r="AI175" s="673"/>
      <c r="AJ175" s="673"/>
      <c r="AK175" s="673"/>
      <c r="AL175" s="673"/>
      <c r="AM175" s="673"/>
      <c r="AN175" s="673"/>
      <c r="AO175" s="673"/>
      <c r="AP175" s="673"/>
      <c r="AQ175" s="673"/>
      <c r="AR175" s="673"/>
      <c r="AS175" s="673"/>
      <c r="AT175" s="674"/>
      <c r="AU175" s="660" t="s">
        <v>19</v>
      </c>
      <c r="AV175" s="661"/>
      <c r="AW175" s="661"/>
      <c r="AX175" s="662"/>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1"/>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0"/>
      <c r="B177" s="1051"/>
      <c r="C177" s="1051"/>
      <c r="D177" s="1051"/>
      <c r="E177" s="1051"/>
      <c r="F177" s="1052"/>
      <c r="G177" s="608"/>
      <c r="H177" s="609"/>
      <c r="I177" s="609"/>
      <c r="J177" s="609"/>
      <c r="K177" s="610"/>
      <c r="L177" s="599"/>
      <c r="M177" s="600"/>
      <c r="N177" s="600"/>
      <c r="O177" s="600"/>
      <c r="P177" s="600"/>
      <c r="Q177" s="600"/>
      <c r="R177" s="600"/>
      <c r="S177" s="600"/>
      <c r="T177" s="600"/>
      <c r="U177" s="600"/>
      <c r="V177" s="600"/>
      <c r="W177" s="600"/>
      <c r="X177" s="601"/>
      <c r="Y177" s="602"/>
      <c r="Z177" s="603"/>
      <c r="AA177" s="603"/>
      <c r="AB177" s="617"/>
      <c r="AC177" s="608"/>
      <c r="AD177" s="609"/>
      <c r="AE177" s="609"/>
      <c r="AF177" s="609"/>
      <c r="AG177" s="610"/>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8"/>
      <c r="H178" s="609"/>
      <c r="I178" s="609"/>
      <c r="J178" s="609"/>
      <c r="K178" s="610"/>
      <c r="L178" s="599"/>
      <c r="M178" s="600"/>
      <c r="N178" s="600"/>
      <c r="O178" s="600"/>
      <c r="P178" s="600"/>
      <c r="Q178" s="600"/>
      <c r="R178" s="600"/>
      <c r="S178" s="600"/>
      <c r="T178" s="600"/>
      <c r="U178" s="600"/>
      <c r="V178" s="600"/>
      <c r="W178" s="600"/>
      <c r="X178" s="601"/>
      <c r="Y178" s="602"/>
      <c r="Z178" s="603"/>
      <c r="AA178" s="603"/>
      <c r="AB178" s="617"/>
      <c r="AC178" s="608"/>
      <c r="AD178" s="609"/>
      <c r="AE178" s="609"/>
      <c r="AF178" s="609"/>
      <c r="AG178" s="610"/>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8"/>
      <c r="H179" s="609"/>
      <c r="I179" s="609"/>
      <c r="J179" s="609"/>
      <c r="K179" s="610"/>
      <c r="L179" s="599"/>
      <c r="M179" s="600"/>
      <c r="N179" s="600"/>
      <c r="O179" s="600"/>
      <c r="P179" s="600"/>
      <c r="Q179" s="600"/>
      <c r="R179" s="600"/>
      <c r="S179" s="600"/>
      <c r="T179" s="600"/>
      <c r="U179" s="600"/>
      <c r="V179" s="600"/>
      <c r="W179" s="600"/>
      <c r="X179" s="601"/>
      <c r="Y179" s="602"/>
      <c r="Z179" s="603"/>
      <c r="AA179" s="603"/>
      <c r="AB179" s="617"/>
      <c r="AC179" s="608"/>
      <c r="AD179" s="609"/>
      <c r="AE179" s="609"/>
      <c r="AF179" s="609"/>
      <c r="AG179" s="610"/>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8"/>
      <c r="H180" s="609"/>
      <c r="I180" s="609"/>
      <c r="J180" s="609"/>
      <c r="K180" s="610"/>
      <c r="L180" s="599"/>
      <c r="M180" s="600"/>
      <c r="N180" s="600"/>
      <c r="O180" s="600"/>
      <c r="P180" s="600"/>
      <c r="Q180" s="600"/>
      <c r="R180" s="600"/>
      <c r="S180" s="600"/>
      <c r="T180" s="600"/>
      <c r="U180" s="600"/>
      <c r="V180" s="600"/>
      <c r="W180" s="600"/>
      <c r="X180" s="601"/>
      <c r="Y180" s="602"/>
      <c r="Z180" s="603"/>
      <c r="AA180" s="603"/>
      <c r="AB180" s="617"/>
      <c r="AC180" s="608"/>
      <c r="AD180" s="609"/>
      <c r="AE180" s="609"/>
      <c r="AF180" s="609"/>
      <c r="AG180" s="610"/>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8"/>
      <c r="H181" s="609"/>
      <c r="I181" s="609"/>
      <c r="J181" s="609"/>
      <c r="K181" s="610"/>
      <c r="L181" s="599"/>
      <c r="M181" s="600"/>
      <c r="N181" s="600"/>
      <c r="O181" s="600"/>
      <c r="P181" s="600"/>
      <c r="Q181" s="600"/>
      <c r="R181" s="600"/>
      <c r="S181" s="600"/>
      <c r="T181" s="600"/>
      <c r="U181" s="600"/>
      <c r="V181" s="600"/>
      <c r="W181" s="600"/>
      <c r="X181" s="601"/>
      <c r="Y181" s="602"/>
      <c r="Z181" s="603"/>
      <c r="AA181" s="603"/>
      <c r="AB181" s="617"/>
      <c r="AC181" s="608"/>
      <c r="AD181" s="609"/>
      <c r="AE181" s="609"/>
      <c r="AF181" s="609"/>
      <c r="AG181" s="610"/>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8"/>
      <c r="H182" s="609"/>
      <c r="I182" s="609"/>
      <c r="J182" s="609"/>
      <c r="K182" s="610"/>
      <c r="L182" s="599"/>
      <c r="M182" s="600"/>
      <c r="N182" s="600"/>
      <c r="O182" s="600"/>
      <c r="P182" s="600"/>
      <c r="Q182" s="600"/>
      <c r="R182" s="600"/>
      <c r="S182" s="600"/>
      <c r="T182" s="600"/>
      <c r="U182" s="600"/>
      <c r="V182" s="600"/>
      <c r="W182" s="600"/>
      <c r="X182" s="601"/>
      <c r="Y182" s="602"/>
      <c r="Z182" s="603"/>
      <c r="AA182" s="603"/>
      <c r="AB182" s="617"/>
      <c r="AC182" s="608"/>
      <c r="AD182" s="609"/>
      <c r="AE182" s="609"/>
      <c r="AF182" s="609"/>
      <c r="AG182" s="610"/>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8"/>
      <c r="H183" s="609"/>
      <c r="I183" s="609"/>
      <c r="J183" s="609"/>
      <c r="K183" s="610"/>
      <c r="L183" s="599"/>
      <c r="M183" s="600"/>
      <c r="N183" s="600"/>
      <c r="O183" s="600"/>
      <c r="P183" s="600"/>
      <c r="Q183" s="600"/>
      <c r="R183" s="600"/>
      <c r="S183" s="600"/>
      <c r="T183" s="600"/>
      <c r="U183" s="600"/>
      <c r="V183" s="600"/>
      <c r="W183" s="600"/>
      <c r="X183" s="601"/>
      <c r="Y183" s="602"/>
      <c r="Z183" s="603"/>
      <c r="AA183" s="603"/>
      <c r="AB183" s="617"/>
      <c r="AC183" s="608"/>
      <c r="AD183" s="609"/>
      <c r="AE183" s="609"/>
      <c r="AF183" s="609"/>
      <c r="AG183" s="610"/>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8"/>
      <c r="H184" s="609"/>
      <c r="I184" s="609"/>
      <c r="J184" s="609"/>
      <c r="K184" s="610"/>
      <c r="L184" s="599"/>
      <c r="M184" s="600"/>
      <c r="N184" s="600"/>
      <c r="O184" s="600"/>
      <c r="P184" s="600"/>
      <c r="Q184" s="600"/>
      <c r="R184" s="600"/>
      <c r="S184" s="600"/>
      <c r="T184" s="600"/>
      <c r="U184" s="600"/>
      <c r="V184" s="600"/>
      <c r="W184" s="600"/>
      <c r="X184" s="601"/>
      <c r="Y184" s="602"/>
      <c r="Z184" s="603"/>
      <c r="AA184" s="603"/>
      <c r="AB184" s="617"/>
      <c r="AC184" s="608"/>
      <c r="AD184" s="609"/>
      <c r="AE184" s="609"/>
      <c r="AF184" s="609"/>
      <c r="AG184" s="610"/>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8"/>
      <c r="H185" s="609"/>
      <c r="I185" s="609"/>
      <c r="J185" s="609"/>
      <c r="K185" s="610"/>
      <c r="L185" s="599"/>
      <c r="M185" s="600"/>
      <c r="N185" s="600"/>
      <c r="O185" s="600"/>
      <c r="P185" s="600"/>
      <c r="Q185" s="600"/>
      <c r="R185" s="600"/>
      <c r="S185" s="600"/>
      <c r="T185" s="600"/>
      <c r="U185" s="600"/>
      <c r="V185" s="600"/>
      <c r="W185" s="600"/>
      <c r="X185" s="601"/>
      <c r="Y185" s="602"/>
      <c r="Z185" s="603"/>
      <c r="AA185" s="603"/>
      <c r="AB185" s="617"/>
      <c r="AC185" s="608"/>
      <c r="AD185" s="609"/>
      <c r="AE185" s="609"/>
      <c r="AF185" s="609"/>
      <c r="AG185" s="610"/>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9"/>
    </row>
    <row r="188" spans="1:50" ht="24.75" customHeight="1" x14ac:dyDescent="0.15">
      <c r="A188" s="1050"/>
      <c r="B188" s="1051"/>
      <c r="C188" s="1051"/>
      <c r="D188" s="1051"/>
      <c r="E188" s="1051"/>
      <c r="F188" s="1052"/>
      <c r="G188" s="818" t="s">
        <v>17</v>
      </c>
      <c r="H188" s="673"/>
      <c r="I188" s="673"/>
      <c r="J188" s="673"/>
      <c r="K188" s="673"/>
      <c r="L188" s="672" t="s">
        <v>18</v>
      </c>
      <c r="M188" s="673"/>
      <c r="N188" s="673"/>
      <c r="O188" s="673"/>
      <c r="P188" s="673"/>
      <c r="Q188" s="673"/>
      <c r="R188" s="673"/>
      <c r="S188" s="673"/>
      <c r="T188" s="673"/>
      <c r="U188" s="673"/>
      <c r="V188" s="673"/>
      <c r="W188" s="673"/>
      <c r="X188" s="674"/>
      <c r="Y188" s="660" t="s">
        <v>19</v>
      </c>
      <c r="Z188" s="661"/>
      <c r="AA188" s="661"/>
      <c r="AB188" s="804"/>
      <c r="AC188" s="818" t="s">
        <v>17</v>
      </c>
      <c r="AD188" s="673"/>
      <c r="AE188" s="673"/>
      <c r="AF188" s="673"/>
      <c r="AG188" s="673"/>
      <c r="AH188" s="672" t="s">
        <v>18</v>
      </c>
      <c r="AI188" s="673"/>
      <c r="AJ188" s="673"/>
      <c r="AK188" s="673"/>
      <c r="AL188" s="673"/>
      <c r="AM188" s="673"/>
      <c r="AN188" s="673"/>
      <c r="AO188" s="673"/>
      <c r="AP188" s="673"/>
      <c r="AQ188" s="673"/>
      <c r="AR188" s="673"/>
      <c r="AS188" s="673"/>
      <c r="AT188" s="674"/>
      <c r="AU188" s="660" t="s">
        <v>19</v>
      </c>
      <c r="AV188" s="661"/>
      <c r="AW188" s="661"/>
      <c r="AX188" s="662"/>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1"/>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0"/>
      <c r="B190" s="1051"/>
      <c r="C190" s="1051"/>
      <c r="D190" s="1051"/>
      <c r="E190" s="1051"/>
      <c r="F190" s="1052"/>
      <c r="G190" s="608"/>
      <c r="H190" s="609"/>
      <c r="I190" s="609"/>
      <c r="J190" s="609"/>
      <c r="K190" s="610"/>
      <c r="L190" s="599"/>
      <c r="M190" s="600"/>
      <c r="N190" s="600"/>
      <c r="O190" s="600"/>
      <c r="P190" s="600"/>
      <c r="Q190" s="600"/>
      <c r="R190" s="600"/>
      <c r="S190" s="600"/>
      <c r="T190" s="600"/>
      <c r="U190" s="600"/>
      <c r="V190" s="600"/>
      <c r="W190" s="600"/>
      <c r="X190" s="601"/>
      <c r="Y190" s="602"/>
      <c r="Z190" s="603"/>
      <c r="AA190" s="603"/>
      <c r="AB190" s="617"/>
      <c r="AC190" s="608"/>
      <c r="AD190" s="609"/>
      <c r="AE190" s="609"/>
      <c r="AF190" s="609"/>
      <c r="AG190" s="610"/>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8"/>
      <c r="H191" s="609"/>
      <c r="I191" s="609"/>
      <c r="J191" s="609"/>
      <c r="K191" s="610"/>
      <c r="L191" s="599"/>
      <c r="M191" s="600"/>
      <c r="N191" s="600"/>
      <c r="O191" s="600"/>
      <c r="P191" s="600"/>
      <c r="Q191" s="600"/>
      <c r="R191" s="600"/>
      <c r="S191" s="600"/>
      <c r="T191" s="600"/>
      <c r="U191" s="600"/>
      <c r="V191" s="600"/>
      <c r="W191" s="600"/>
      <c r="X191" s="601"/>
      <c r="Y191" s="602"/>
      <c r="Z191" s="603"/>
      <c r="AA191" s="603"/>
      <c r="AB191" s="617"/>
      <c r="AC191" s="608"/>
      <c r="AD191" s="609"/>
      <c r="AE191" s="609"/>
      <c r="AF191" s="609"/>
      <c r="AG191" s="610"/>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8"/>
      <c r="H192" s="609"/>
      <c r="I192" s="609"/>
      <c r="J192" s="609"/>
      <c r="K192" s="610"/>
      <c r="L192" s="599"/>
      <c r="M192" s="600"/>
      <c r="N192" s="600"/>
      <c r="O192" s="600"/>
      <c r="P192" s="600"/>
      <c r="Q192" s="600"/>
      <c r="R192" s="600"/>
      <c r="S192" s="600"/>
      <c r="T192" s="600"/>
      <c r="U192" s="600"/>
      <c r="V192" s="600"/>
      <c r="W192" s="600"/>
      <c r="X192" s="601"/>
      <c r="Y192" s="602"/>
      <c r="Z192" s="603"/>
      <c r="AA192" s="603"/>
      <c r="AB192" s="617"/>
      <c r="AC192" s="608"/>
      <c r="AD192" s="609"/>
      <c r="AE192" s="609"/>
      <c r="AF192" s="609"/>
      <c r="AG192" s="610"/>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8"/>
      <c r="H193" s="609"/>
      <c r="I193" s="609"/>
      <c r="J193" s="609"/>
      <c r="K193" s="610"/>
      <c r="L193" s="599"/>
      <c r="M193" s="600"/>
      <c r="N193" s="600"/>
      <c r="O193" s="600"/>
      <c r="P193" s="600"/>
      <c r="Q193" s="600"/>
      <c r="R193" s="600"/>
      <c r="S193" s="600"/>
      <c r="T193" s="600"/>
      <c r="U193" s="600"/>
      <c r="V193" s="600"/>
      <c r="W193" s="600"/>
      <c r="X193" s="601"/>
      <c r="Y193" s="602"/>
      <c r="Z193" s="603"/>
      <c r="AA193" s="603"/>
      <c r="AB193" s="617"/>
      <c r="AC193" s="608"/>
      <c r="AD193" s="609"/>
      <c r="AE193" s="609"/>
      <c r="AF193" s="609"/>
      <c r="AG193" s="610"/>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8"/>
      <c r="H194" s="609"/>
      <c r="I194" s="609"/>
      <c r="J194" s="609"/>
      <c r="K194" s="610"/>
      <c r="L194" s="599"/>
      <c r="M194" s="600"/>
      <c r="N194" s="600"/>
      <c r="O194" s="600"/>
      <c r="P194" s="600"/>
      <c r="Q194" s="600"/>
      <c r="R194" s="600"/>
      <c r="S194" s="600"/>
      <c r="T194" s="600"/>
      <c r="U194" s="600"/>
      <c r="V194" s="600"/>
      <c r="W194" s="600"/>
      <c r="X194" s="601"/>
      <c r="Y194" s="602"/>
      <c r="Z194" s="603"/>
      <c r="AA194" s="603"/>
      <c r="AB194" s="617"/>
      <c r="AC194" s="608"/>
      <c r="AD194" s="609"/>
      <c r="AE194" s="609"/>
      <c r="AF194" s="609"/>
      <c r="AG194" s="610"/>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8"/>
      <c r="H195" s="609"/>
      <c r="I195" s="609"/>
      <c r="J195" s="609"/>
      <c r="K195" s="610"/>
      <c r="L195" s="599"/>
      <c r="M195" s="600"/>
      <c r="N195" s="600"/>
      <c r="O195" s="600"/>
      <c r="P195" s="600"/>
      <c r="Q195" s="600"/>
      <c r="R195" s="600"/>
      <c r="S195" s="600"/>
      <c r="T195" s="600"/>
      <c r="U195" s="600"/>
      <c r="V195" s="600"/>
      <c r="W195" s="600"/>
      <c r="X195" s="601"/>
      <c r="Y195" s="602"/>
      <c r="Z195" s="603"/>
      <c r="AA195" s="603"/>
      <c r="AB195" s="617"/>
      <c r="AC195" s="608"/>
      <c r="AD195" s="609"/>
      <c r="AE195" s="609"/>
      <c r="AF195" s="609"/>
      <c r="AG195" s="610"/>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8"/>
      <c r="H196" s="609"/>
      <c r="I196" s="609"/>
      <c r="J196" s="609"/>
      <c r="K196" s="610"/>
      <c r="L196" s="599"/>
      <c r="M196" s="600"/>
      <c r="N196" s="600"/>
      <c r="O196" s="600"/>
      <c r="P196" s="600"/>
      <c r="Q196" s="600"/>
      <c r="R196" s="600"/>
      <c r="S196" s="600"/>
      <c r="T196" s="600"/>
      <c r="U196" s="600"/>
      <c r="V196" s="600"/>
      <c r="W196" s="600"/>
      <c r="X196" s="601"/>
      <c r="Y196" s="602"/>
      <c r="Z196" s="603"/>
      <c r="AA196" s="603"/>
      <c r="AB196" s="617"/>
      <c r="AC196" s="608"/>
      <c r="AD196" s="609"/>
      <c r="AE196" s="609"/>
      <c r="AF196" s="609"/>
      <c r="AG196" s="610"/>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8"/>
      <c r="H197" s="609"/>
      <c r="I197" s="609"/>
      <c r="J197" s="609"/>
      <c r="K197" s="610"/>
      <c r="L197" s="599"/>
      <c r="M197" s="600"/>
      <c r="N197" s="600"/>
      <c r="O197" s="600"/>
      <c r="P197" s="600"/>
      <c r="Q197" s="600"/>
      <c r="R197" s="600"/>
      <c r="S197" s="600"/>
      <c r="T197" s="600"/>
      <c r="U197" s="600"/>
      <c r="V197" s="600"/>
      <c r="W197" s="600"/>
      <c r="X197" s="601"/>
      <c r="Y197" s="602"/>
      <c r="Z197" s="603"/>
      <c r="AA197" s="603"/>
      <c r="AB197" s="617"/>
      <c r="AC197" s="608"/>
      <c r="AD197" s="609"/>
      <c r="AE197" s="609"/>
      <c r="AF197" s="609"/>
      <c r="AG197" s="610"/>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8"/>
      <c r="H198" s="609"/>
      <c r="I198" s="609"/>
      <c r="J198" s="609"/>
      <c r="K198" s="610"/>
      <c r="L198" s="599"/>
      <c r="M198" s="600"/>
      <c r="N198" s="600"/>
      <c r="O198" s="600"/>
      <c r="P198" s="600"/>
      <c r="Q198" s="600"/>
      <c r="R198" s="600"/>
      <c r="S198" s="600"/>
      <c r="T198" s="600"/>
      <c r="U198" s="600"/>
      <c r="V198" s="600"/>
      <c r="W198" s="600"/>
      <c r="X198" s="601"/>
      <c r="Y198" s="602"/>
      <c r="Z198" s="603"/>
      <c r="AA198" s="603"/>
      <c r="AB198" s="617"/>
      <c r="AC198" s="608"/>
      <c r="AD198" s="609"/>
      <c r="AE198" s="609"/>
      <c r="AF198" s="609"/>
      <c r="AG198" s="610"/>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9"/>
    </row>
    <row r="201" spans="1:50" ht="24.75" customHeight="1" x14ac:dyDescent="0.15">
      <c r="A201" s="1050"/>
      <c r="B201" s="1051"/>
      <c r="C201" s="1051"/>
      <c r="D201" s="1051"/>
      <c r="E201" s="1051"/>
      <c r="F201" s="1052"/>
      <c r="G201" s="818" t="s">
        <v>17</v>
      </c>
      <c r="H201" s="673"/>
      <c r="I201" s="673"/>
      <c r="J201" s="673"/>
      <c r="K201" s="673"/>
      <c r="L201" s="672" t="s">
        <v>18</v>
      </c>
      <c r="M201" s="673"/>
      <c r="N201" s="673"/>
      <c r="O201" s="673"/>
      <c r="P201" s="673"/>
      <c r="Q201" s="673"/>
      <c r="R201" s="673"/>
      <c r="S201" s="673"/>
      <c r="T201" s="673"/>
      <c r="U201" s="673"/>
      <c r="V201" s="673"/>
      <c r="W201" s="673"/>
      <c r="X201" s="674"/>
      <c r="Y201" s="660" t="s">
        <v>19</v>
      </c>
      <c r="Z201" s="661"/>
      <c r="AA201" s="661"/>
      <c r="AB201" s="804"/>
      <c r="AC201" s="818" t="s">
        <v>17</v>
      </c>
      <c r="AD201" s="673"/>
      <c r="AE201" s="673"/>
      <c r="AF201" s="673"/>
      <c r="AG201" s="673"/>
      <c r="AH201" s="672" t="s">
        <v>18</v>
      </c>
      <c r="AI201" s="673"/>
      <c r="AJ201" s="673"/>
      <c r="AK201" s="673"/>
      <c r="AL201" s="673"/>
      <c r="AM201" s="673"/>
      <c r="AN201" s="673"/>
      <c r="AO201" s="673"/>
      <c r="AP201" s="673"/>
      <c r="AQ201" s="673"/>
      <c r="AR201" s="673"/>
      <c r="AS201" s="673"/>
      <c r="AT201" s="674"/>
      <c r="AU201" s="660" t="s">
        <v>19</v>
      </c>
      <c r="AV201" s="661"/>
      <c r="AW201" s="661"/>
      <c r="AX201" s="662"/>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1"/>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0"/>
      <c r="B203" s="1051"/>
      <c r="C203" s="1051"/>
      <c r="D203" s="1051"/>
      <c r="E203" s="1051"/>
      <c r="F203" s="1052"/>
      <c r="G203" s="608"/>
      <c r="H203" s="609"/>
      <c r="I203" s="609"/>
      <c r="J203" s="609"/>
      <c r="K203" s="610"/>
      <c r="L203" s="599"/>
      <c r="M203" s="600"/>
      <c r="N203" s="600"/>
      <c r="O203" s="600"/>
      <c r="P203" s="600"/>
      <c r="Q203" s="600"/>
      <c r="R203" s="600"/>
      <c r="S203" s="600"/>
      <c r="T203" s="600"/>
      <c r="U203" s="600"/>
      <c r="V203" s="600"/>
      <c r="W203" s="600"/>
      <c r="X203" s="601"/>
      <c r="Y203" s="602"/>
      <c r="Z203" s="603"/>
      <c r="AA203" s="603"/>
      <c r="AB203" s="617"/>
      <c r="AC203" s="608"/>
      <c r="AD203" s="609"/>
      <c r="AE203" s="609"/>
      <c r="AF203" s="609"/>
      <c r="AG203" s="610"/>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8"/>
      <c r="H204" s="609"/>
      <c r="I204" s="609"/>
      <c r="J204" s="609"/>
      <c r="K204" s="610"/>
      <c r="L204" s="599"/>
      <c r="M204" s="600"/>
      <c r="N204" s="600"/>
      <c r="O204" s="600"/>
      <c r="P204" s="600"/>
      <c r="Q204" s="600"/>
      <c r="R204" s="600"/>
      <c r="S204" s="600"/>
      <c r="T204" s="600"/>
      <c r="U204" s="600"/>
      <c r="V204" s="600"/>
      <c r="W204" s="600"/>
      <c r="X204" s="601"/>
      <c r="Y204" s="602"/>
      <c r="Z204" s="603"/>
      <c r="AA204" s="603"/>
      <c r="AB204" s="617"/>
      <c r="AC204" s="608"/>
      <c r="AD204" s="609"/>
      <c r="AE204" s="609"/>
      <c r="AF204" s="609"/>
      <c r="AG204" s="610"/>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8"/>
      <c r="H205" s="609"/>
      <c r="I205" s="609"/>
      <c r="J205" s="609"/>
      <c r="K205" s="610"/>
      <c r="L205" s="599"/>
      <c r="M205" s="600"/>
      <c r="N205" s="600"/>
      <c r="O205" s="600"/>
      <c r="P205" s="600"/>
      <c r="Q205" s="600"/>
      <c r="R205" s="600"/>
      <c r="S205" s="600"/>
      <c r="T205" s="600"/>
      <c r="U205" s="600"/>
      <c r="V205" s="600"/>
      <c r="W205" s="600"/>
      <c r="X205" s="601"/>
      <c r="Y205" s="602"/>
      <c r="Z205" s="603"/>
      <c r="AA205" s="603"/>
      <c r="AB205" s="617"/>
      <c r="AC205" s="608"/>
      <c r="AD205" s="609"/>
      <c r="AE205" s="609"/>
      <c r="AF205" s="609"/>
      <c r="AG205" s="610"/>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8"/>
      <c r="H206" s="609"/>
      <c r="I206" s="609"/>
      <c r="J206" s="609"/>
      <c r="K206" s="610"/>
      <c r="L206" s="599"/>
      <c r="M206" s="600"/>
      <c r="N206" s="600"/>
      <c r="O206" s="600"/>
      <c r="P206" s="600"/>
      <c r="Q206" s="600"/>
      <c r="R206" s="600"/>
      <c r="S206" s="600"/>
      <c r="T206" s="600"/>
      <c r="U206" s="600"/>
      <c r="V206" s="600"/>
      <c r="W206" s="600"/>
      <c r="X206" s="601"/>
      <c r="Y206" s="602"/>
      <c r="Z206" s="603"/>
      <c r="AA206" s="603"/>
      <c r="AB206" s="617"/>
      <c r="AC206" s="608"/>
      <c r="AD206" s="609"/>
      <c r="AE206" s="609"/>
      <c r="AF206" s="609"/>
      <c r="AG206" s="610"/>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8"/>
      <c r="H207" s="609"/>
      <c r="I207" s="609"/>
      <c r="J207" s="609"/>
      <c r="K207" s="610"/>
      <c r="L207" s="599"/>
      <c r="M207" s="600"/>
      <c r="N207" s="600"/>
      <c r="O207" s="600"/>
      <c r="P207" s="600"/>
      <c r="Q207" s="600"/>
      <c r="R207" s="600"/>
      <c r="S207" s="600"/>
      <c r="T207" s="600"/>
      <c r="U207" s="600"/>
      <c r="V207" s="600"/>
      <c r="W207" s="600"/>
      <c r="X207" s="601"/>
      <c r="Y207" s="602"/>
      <c r="Z207" s="603"/>
      <c r="AA207" s="603"/>
      <c r="AB207" s="617"/>
      <c r="AC207" s="608"/>
      <c r="AD207" s="609"/>
      <c r="AE207" s="609"/>
      <c r="AF207" s="609"/>
      <c r="AG207" s="610"/>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8"/>
      <c r="H208" s="609"/>
      <c r="I208" s="609"/>
      <c r="J208" s="609"/>
      <c r="K208" s="610"/>
      <c r="L208" s="599"/>
      <c r="M208" s="600"/>
      <c r="N208" s="600"/>
      <c r="O208" s="600"/>
      <c r="P208" s="600"/>
      <c r="Q208" s="600"/>
      <c r="R208" s="600"/>
      <c r="S208" s="600"/>
      <c r="T208" s="600"/>
      <c r="U208" s="600"/>
      <c r="V208" s="600"/>
      <c r="W208" s="600"/>
      <c r="X208" s="601"/>
      <c r="Y208" s="602"/>
      <c r="Z208" s="603"/>
      <c r="AA208" s="603"/>
      <c r="AB208" s="617"/>
      <c r="AC208" s="608"/>
      <c r="AD208" s="609"/>
      <c r="AE208" s="609"/>
      <c r="AF208" s="609"/>
      <c r="AG208" s="610"/>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8"/>
      <c r="H209" s="609"/>
      <c r="I209" s="609"/>
      <c r="J209" s="609"/>
      <c r="K209" s="610"/>
      <c r="L209" s="599"/>
      <c r="M209" s="600"/>
      <c r="N209" s="600"/>
      <c r="O209" s="600"/>
      <c r="P209" s="600"/>
      <c r="Q209" s="600"/>
      <c r="R209" s="600"/>
      <c r="S209" s="600"/>
      <c r="T209" s="600"/>
      <c r="U209" s="600"/>
      <c r="V209" s="600"/>
      <c r="W209" s="600"/>
      <c r="X209" s="601"/>
      <c r="Y209" s="602"/>
      <c r="Z209" s="603"/>
      <c r="AA209" s="603"/>
      <c r="AB209" s="617"/>
      <c r="AC209" s="608"/>
      <c r="AD209" s="609"/>
      <c r="AE209" s="609"/>
      <c r="AF209" s="609"/>
      <c r="AG209" s="610"/>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8"/>
      <c r="H210" s="609"/>
      <c r="I210" s="609"/>
      <c r="J210" s="609"/>
      <c r="K210" s="610"/>
      <c r="L210" s="599"/>
      <c r="M210" s="600"/>
      <c r="N210" s="600"/>
      <c r="O210" s="600"/>
      <c r="P210" s="600"/>
      <c r="Q210" s="600"/>
      <c r="R210" s="600"/>
      <c r="S210" s="600"/>
      <c r="T210" s="600"/>
      <c r="U210" s="600"/>
      <c r="V210" s="600"/>
      <c r="W210" s="600"/>
      <c r="X210" s="601"/>
      <c r="Y210" s="602"/>
      <c r="Z210" s="603"/>
      <c r="AA210" s="603"/>
      <c r="AB210" s="617"/>
      <c r="AC210" s="608"/>
      <c r="AD210" s="609"/>
      <c r="AE210" s="609"/>
      <c r="AF210" s="609"/>
      <c r="AG210" s="610"/>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8"/>
      <c r="H211" s="609"/>
      <c r="I211" s="609"/>
      <c r="J211" s="609"/>
      <c r="K211" s="610"/>
      <c r="L211" s="599"/>
      <c r="M211" s="600"/>
      <c r="N211" s="600"/>
      <c r="O211" s="600"/>
      <c r="P211" s="600"/>
      <c r="Q211" s="600"/>
      <c r="R211" s="600"/>
      <c r="S211" s="600"/>
      <c r="T211" s="600"/>
      <c r="U211" s="600"/>
      <c r="V211" s="600"/>
      <c r="W211" s="600"/>
      <c r="X211" s="601"/>
      <c r="Y211" s="602"/>
      <c r="Z211" s="603"/>
      <c r="AA211" s="603"/>
      <c r="AB211" s="617"/>
      <c r="AC211" s="608"/>
      <c r="AD211" s="609"/>
      <c r="AE211" s="609"/>
      <c r="AF211" s="609"/>
      <c r="AG211" s="610"/>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9"/>
    </row>
    <row r="215" spans="1:50" ht="24.75" customHeight="1" x14ac:dyDescent="0.15">
      <c r="A215" s="1050"/>
      <c r="B215" s="1051"/>
      <c r="C215" s="1051"/>
      <c r="D215" s="1051"/>
      <c r="E215" s="1051"/>
      <c r="F215" s="1052"/>
      <c r="G215" s="818" t="s">
        <v>17</v>
      </c>
      <c r="H215" s="673"/>
      <c r="I215" s="673"/>
      <c r="J215" s="673"/>
      <c r="K215" s="673"/>
      <c r="L215" s="672" t="s">
        <v>18</v>
      </c>
      <c r="M215" s="673"/>
      <c r="N215" s="673"/>
      <c r="O215" s="673"/>
      <c r="P215" s="673"/>
      <c r="Q215" s="673"/>
      <c r="R215" s="673"/>
      <c r="S215" s="673"/>
      <c r="T215" s="673"/>
      <c r="U215" s="673"/>
      <c r="V215" s="673"/>
      <c r="W215" s="673"/>
      <c r="X215" s="674"/>
      <c r="Y215" s="660" t="s">
        <v>19</v>
      </c>
      <c r="Z215" s="661"/>
      <c r="AA215" s="661"/>
      <c r="AB215" s="804"/>
      <c r="AC215" s="818" t="s">
        <v>17</v>
      </c>
      <c r="AD215" s="673"/>
      <c r="AE215" s="673"/>
      <c r="AF215" s="673"/>
      <c r="AG215" s="673"/>
      <c r="AH215" s="672" t="s">
        <v>18</v>
      </c>
      <c r="AI215" s="673"/>
      <c r="AJ215" s="673"/>
      <c r="AK215" s="673"/>
      <c r="AL215" s="673"/>
      <c r="AM215" s="673"/>
      <c r="AN215" s="673"/>
      <c r="AO215" s="673"/>
      <c r="AP215" s="673"/>
      <c r="AQ215" s="673"/>
      <c r="AR215" s="673"/>
      <c r="AS215" s="673"/>
      <c r="AT215" s="674"/>
      <c r="AU215" s="660" t="s">
        <v>19</v>
      </c>
      <c r="AV215" s="661"/>
      <c r="AW215" s="661"/>
      <c r="AX215" s="662"/>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1"/>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0"/>
      <c r="B217" s="1051"/>
      <c r="C217" s="1051"/>
      <c r="D217" s="1051"/>
      <c r="E217" s="1051"/>
      <c r="F217" s="1052"/>
      <c r="G217" s="608"/>
      <c r="H217" s="609"/>
      <c r="I217" s="609"/>
      <c r="J217" s="609"/>
      <c r="K217" s="610"/>
      <c r="L217" s="599"/>
      <c r="M217" s="600"/>
      <c r="N217" s="600"/>
      <c r="O217" s="600"/>
      <c r="P217" s="600"/>
      <c r="Q217" s="600"/>
      <c r="R217" s="600"/>
      <c r="S217" s="600"/>
      <c r="T217" s="600"/>
      <c r="U217" s="600"/>
      <c r="V217" s="600"/>
      <c r="W217" s="600"/>
      <c r="X217" s="601"/>
      <c r="Y217" s="602"/>
      <c r="Z217" s="603"/>
      <c r="AA217" s="603"/>
      <c r="AB217" s="617"/>
      <c r="AC217" s="608"/>
      <c r="AD217" s="609"/>
      <c r="AE217" s="609"/>
      <c r="AF217" s="609"/>
      <c r="AG217" s="610"/>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8"/>
      <c r="H218" s="609"/>
      <c r="I218" s="609"/>
      <c r="J218" s="609"/>
      <c r="K218" s="610"/>
      <c r="L218" s="599"/>
      <c r="M218" s="600"/>
      <c r="N218" s="600"/>
      <c r="O218" s="600"/>
      <c r="P218" s="600"/>
      <c r="Q218" s="600"/>
      <c r="R218" s="600"/>
      <c r="S218" s="600"/>
      <c r="T218" s="600"/>
      <c r="U218" s="600"/>
      <c r="V218" s="600"/>
      <c r="W218" s="600"/>
      <c r="X218" s="601"/>
      <c r="Y218" s="602"/>
      <c r="Z218" s="603"/>
      <c r="AA218" s="603"/>
      <c r="AB218" s="617"/>
      <c r="AC218" s="608"/>
      <c r="AD218" s="609"/>
      <c r="AE218" s="609"/>
      <c r="AF218" s="609"/>
      <c r="AG218" s="610"/>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8"/>
      <c r="H219" s="609"/>
      <c r="I219" s="609"/>
      <c r="J219" s="609"/>
      <c r="K219" s="610"/>
      <c r="L219" s="599"/>
      <c r="M219" s="600"/>
      <c r="N219" s="600"/>
      <c r="O219" s="600"/>
      <c r="P219" s="600"/>
      <c r="Q219" s="600"/>
      <c r="R219" s="600"/>
      <c r="S219" s="600"/>
      <c r="T219" s="600"/>
      <c r="U219" s="600"/>
      <c r="V219" s="600"/>
      <c r="W219" s="600"/>
      <c r="X219" s="601"/>
      <c r="Y219" s="602"/>
      <c r="Z219" s="603"/>
      <c r="AA219" s="603"/>
      <c r="AB219" s="617"/>
      <c r="AC219" s="608"/>
      <c r="AD219" s="609"/>
      <c r="AE219" s="609"/>
      <c r="AF219" s="609"/>
      <c r="AG219" s="610"/>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8"/>
      <c r="H220" s="609"/>
      <c r="I220" s="609"/>
      <c r="J220" s="609"/>
      <c r="K220" s="610"/>
      <c r="L220" s="599"/>
      <c r="M220" s="600"/>
      <c r="N220" s="600"/>
      <c r="O220" s="600"/>
      <c r="P220" s="600"/>
      <c r="Q220" s="600"/>
      <c r="R220" s="600"/>
      <c r="S220" s="600"/>
      <c r="T220" s="600"/>
      <c r="U220" s="600"/>
      <c r="V220" s="600"/>
      <c r="W220" s="600"/>
      <c r="X220" s="601"/>
      <c r="Y220" s="602"/>
      <c r="Z220" s="603"/>
      <c r="AA220" s="603"/>
      <c r="AB220" s="617"/>
      <c r="AC220" s="608"/>
      <c r="AD220" s="609"/>
      <c r="AE220" s="609"/>
      <c r="AF220" s="609"/>
      <c r="AG220" s="610"/>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8"/>
      <c r="H221" s="609"/>
      <c r="I221" s="609"/>
      <c r="J221" s="609"/>
      <c r="K221" s="610"/>
      <c r="L221" s="599"/>
      <c r="M221" s="600"/>
      <c r="N221" s="600"/>
      <c r="O221" s="600"/>
      <c r="P221" s="600"/>
      <c r="Q221" s="600"/>
      <c r="R221" s="600"/>
      <c r="S221" s="600"/>
      <c r="T221" s="600"/>
      <c r="U221" s="600"/>
      <c r="V221" s="600"/>
      <c r="W221" s="600"/>
      <c r="X221" s="601"/>
      <c r="Y221" s="602"/>
      <c r="Z221" s="603"/>
      <c r="AA221" s="603"/>
      <c r="AB221" s="617"/>
      <c r="AC221" s="608"/>
      <c r="AD221" s="609"/>
      <c r="AE221" s="609"/>
      <c r="AF221" s="609"/>
      <c r="AG221" s="610"/>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8"/>
      <c r="H222" s="609"/>
      <c r="I222" s="609"/>
      <c r="J222" s="609"/>
      <c r="K222" s="610"/>
      <c r="L222" s="599"/>
      <c r="M222" s="600"/>
      <c r="N222" s="600"/>
      <c r="O222" s="600"/>
      <c r="P222" s="600"/>
      <c r="Q222" s="600"/>
      <c r="R222" s="600"/>
      <c r="S222" s="600"/>
      <c r="T222" s="600"/>
      <c r="U222" s="600"/>
      <c r="V222" s="600"/>
      <c r="W222" s="600"/>
      <c r="X222" s="601"/>
      <c r="Y222" s="602"/>
      <c r="Z222" s="603"/>
      <c r="AA222" s="603"/>
      <c r="AB222" s="617"/>
      <c r="AC222" s="608"/>
      <c r="AD222" s="609"/>
      <c r="AE222" s="609"/>
      <c r="AF222" s="609"/>
      <c r="AG222" s="610"/>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8"/>
      <c r="H223" s="609"/>
      <c r="I223" s="609"/>
      <c r="J223" s="609"/>
      <c r="K223" s="610"/>
      <c r="L223" s="599"/>
      <c r="M223" s="600"/>
      <c r="N223" s="600"/>
      <c r="O223" s="600"/>
      <c r="P223" s="600"/>
      <c r="Q223" s="600"/>
      <c r="R223" s="600"/>
      <c r="S223" s="600"/>
      <c r="T223" s="600"/>
      <c r="U223" s="600"/>
      <c r="V223" s="600"/>
      <c r="W223" s="600"/>
      <c r="X223" s="601"/>
      <c r="Y223" s="602"/>
      <c r="Z223" s="603"/>
      <c r="AA223" s="603"/>
      <c r="AB223" s="617"/>
      <c r="AC223" s="608"/>
      <c r="AD223" s="609"/>
      <c r="AE223" s="609"/>
      <c r="AF223" s="609"/>
      <c r="AG223" s="610"/>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8"/>
      <c r="H224" s="609"/>
      <c r="I224" s="609"/>
      <c r="J224" s="609"/>
      <c r="K224" s="610"/>
      <c r="L224" s="599"/>
      <c r="M224" s="600"/>
      <c r="N224" s="600"/>
      <c r="O224" s="600"/>
      <c r="P224" s="600"/>
      <c r="Q224" s="600"/>
      <c r="R224" s="600"/>
      <c r="S224" s="600"/>
      <c r="T224" s="600"/>
      <c r="U224" s="600"/>
      <c r="V224" s="600"/>
      <c r="W224" s="600"/>
      <c r="X224" s="601"/>
      <c r="Y224" s="602"/>
      <c r="Z224" s="603"/>
      <c r="AA224" s="603"/>
      <c r="AB224" s="617"/>
      <c r="AC224" s="608"/>
      <c r="AD224" s="609"/>
      <c r="AE224" s="609"/>
      <c r="AF224" s="609"/>
      <c r="AG224" s="610"/>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8"/>
      <c r="H225" s="609"/>
      <c r="I225" s="609"/>
      <c r="J225" s="609"/>
      <c r="K225" s="610"/>
      <c r="L225" s="599"/>
      <c r="M225" s="600"/>
      <c r="N225" s="600"/>
      <c r="O225" s="600"/>
      <c r="P225" s="600"/>
      <c r="Q225" s="600"/>
      <c r="R225" s="600"/>
      <c r="S225" s="600"/>
      <c r="T225" s="600"/>
      <c r="U225" s="600"/>
      <c r="V225" s="600"/>
      <c r="W225" s="600"/>
      <c r="X225" s="601"/>
      <c r="Y225" s="602"/>
      <c r="Z225" s="603"/>
      <c r="AA225" s="603"/>
      <c r="AB225" s="617"/>
      <c r="AC225" s="608"/>
      <c r="AD225" s="609"/>
      <c r="AE225" s="609"/>
      <c r="AF225" s="609"/>
      <c r="AG225" s="610"/>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9"/>
    </row>
    <row r="228" spans="1:50" ht="25.5" customHeight="1" x14ac:dyDescent="0.15">
      <c r="A228" s="1050"/>
      <c r="B228" s="1051"/>
      <c r="C228" s="1051"/>
      <c r="D228" s="1051"/>
      <c r="E228" s="1051"/>
      <c r="F228" s="1052"/>
      <c r="G228" s="818" t="s">
        <v>17</v>
      </c>
      <c r="H228" s="673"/>
      <c r="I228" s="673"/>
      <c r="J228" s="673"/>
      <c r="K228" s="673"/>
      <c r="L228" s="672" t="s">
        <v>18</v>
      </c>
      <c r="M228" s="673"/>
      <c r="N228" s="673"/>
      <c r="O228" s="673"/>
      <c r="P228" s="673"/>
      <c r="Q228" s="673"/>
      <c r="R228" s="673"/>
      <c r="S228" s="673"/>
      <c r="T228" s="673"/>
      <c r="U228" s="673"/>
      <c r="V228" s="673"/>
      <c r="W228" s="673"/>
      <c r="X228" s="674"/>
      <c r="Y228" s="660" t="s">
        <v>19</v>
      </c>
      <c r="Z228" s="661"/>
      <c r="AA228" s="661"/>
      <c r="AB228" s="804"/>
      <c r="AC228" s="818" t="s">
        <v>17</v>
      </c>
      <c r="AD228" s="673"/>
      <c r="AE228" s="673"/>
      <c r="AF228" s="673"/>
      <c r="AG228" s="673"/>
      <c r="AH228" s="672" t="s">
        <v>18</v>
      </c>
      <c r="AI228" s="673"/>
      <c r="AJ228" s="673"/>
      <c r="AK228" s="673"/>
      <c r="AL228" s="673"/>
      <c r="AM228" s="673"/>
      <c r="AN228" s="673"/>
      <c r="AO228" s="673"/>
      <c r="AP228" s="673"/>
      <c r="AQ228" s="673"/>
      <c r="AR228" s="673"/>
      <c r="AS228" s="673"/>
      <c r="AT228" s="674"/>
      <c r="AU228" s="660" t="s">
        <v>19</v>
      </c>
      <c r="AV228" s="661"/>
      <c r="AW228" s="661"/>
      <c r="AX228" s="662"/>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1"/>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0"/>
      <c r="B230" s="1051"/>
      <c r="C230" s="1051"/>
      <c r="D230" s="1051"/>
      <c r="E230" s="1051"/>
      <c r="F230" s="1052"/>
      <c r="G230" s="608"/>
      <c r="H230" s="609"/>
      <c r="I230" s="609"/>
      <c r="J230" s="609"/>
      <c r="K230" s="610"/>
      <c r="L230" s="599"/>
      <c r="M230" s="600"/>
      <c r="N230" s="600"/>
      <c r="O230" s="600"/>
      <c r="P230" s="600"/>
      <c r="Q230" s="600"/>
      <c r="R230" s="600"/>
      <c r="S230" s="600"/>
      <c r="T230" s="600"/>
      <c r="U230" s="600"/>
      <c r="V230" s="600"/>
      <c r="W230" s="600"/>
      <c r="X230" s="601"/>
      <c r="Y230" s="602"/>
      <c r="Z230" s="603"/>
      <c r="AA230" s="603"/>
      <c r="AB230" s="617"/>
      <c r="AC230" s="608"/>
      <c r="AD230" s="609"/>
      <c r="AE230" s="609"/>
      <c r="AF230" s="609"/>
      <c r="AG230" s="610"/>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8"/>
      <c r="H231" s="609"/>
      <c r="I231" s="609"/>
      <c r="J231" s="609"/>
      <c r="K231" s="610"/>
      <c r="L231" s="599"/>
      <c r="M231" s="600"/>
      <c r="N231" s="600"/>
      <c r="O231" s="600"/>
      <c r="P231" s="600"/>
      <c r="Q231" s="600"/>
      <c r="R231" s="600"/>
      <c r="S231" s="600"/>
      <c r="T231" s="600"/>
      <c r="U231" s="600"/>
      <c r="V231" s="600"/>
      <c r="W231" s="600"/>
      <c r="X231" s="601"/>
      <c r="Y231" s="602"/>
      <c r="Z231" s="603"/>
      <c r="AA231" s="603"/>
      <c r="AB231" s="617"/>
      <c r="AC231" s="608"/>
      <c r="AD231" s="609"/>
      <c r="AE231" s="609"/>
      <c r="AF231" s="609"/>
      <c r="AG231" s="610"/>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8"/>
      <c r="H232" s="609"/>
      <c r="I232" s="609"/>
      <c r="J232" s="609"/>
      <c r="K232" s="610"/>
      <c r="L232" s="599"/>
      <c r="M232" s="600"/>
      <c r="N232" s="600"/>
      <c r="O232" s="600"/>
      <c r="P232" s="600"/>
      <c r="Q232" s="600"/>
      <c r="R232" s="600"/>
      <c r="S232" s="600"/>
      <c r="T232" s="600"/>
      <c r="U232" s="600"/>
      <c r="V232" s="600"/>
      <c r="W232" s="600"/>
      <c r="X232" s="601"/>
      <c r="Y232" s="602"/>
      <c r="Z232" s="603"/>
      <c r="AA232" s="603"/>
      <c r="AB232" s="617"/>
      <c r="AC232" s="608"/>
      <c r="AD232" s="609"/>
      <c r="AE232" s="609"/>
      <c r="AF232" s="609"/>
      <c r="AG232" s="610"/>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8"/>
      <c r="H233" s="609"/>
      <c r="I233" s="609"/>
      <c r="J233" s="609"/>
      <c r="K233" s="610"/>
      <c r="L233" s="599"/>
      <c r="M233" s="600"/>
      <c r="N233" s="600"/>
      <c r="O233" s="600"/>
      <c r="P233" s="600"/>
      <c r="Q233" s="600"/>
      <c r="R233" s="600"/>
      <c r="S233" s="600"/>
      <c r="T233" s="600"/>
      <c r="U233" s="600"/>
      <c r="V233" s="600"/>
      <c r="W233" s="600"/>
      <c r="X233" s="601"/>
      <c r="Y233" s="602"/>
      <c r="Z233" s="603"/>
      <c r="AA233" s="603"/>
      <c r="AB233" s="617"/>
      <c r="AC233" s="608"/>
      <c r="AD233" s="609"/>
      <c r="AE233" s="609"/>
      <c r="AF233" s="609"/>
      <c r="AG233" s="610"/>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8"/>
      <c r="H234" s="609"/>
      <c r="I234" s="609"/>
      <c r="J234" s="609"/>
      <c r="K234" s="610"/>
      <c r="L234" s="599"/>
      <c r="M234" s="600"/>
      <c r="N234" s="600"/>
      <c r="O234" s="600"/>
      <c r="P234" s="600"/>
      <c r="Q234" s="600"/>
      <c r="R234" s="600"/>
      <c r="S234" s="600"/>
      <c r="T234" s="600"/>
      <c r="U234" s="600"/>
      <c r="V234" s="600"/>
      <c r="W234" s="600"/>
      <c r="X234" s="601"/>
      <c r="Y234" s="602"/>
      <c r="Z234" s="603"/>
      <c r="AA234" s="603"/>
      <c r="AB234" s="617"/>
      <c r="AC234" s="608"/>
      <c r="AD234" s="609"/>
      <c r="AE234" s="609"/>
      <c r="AF234" s="609"/>
      <c r="AG234" s="610"/>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8"/>
      <c r="H235" s="609"/>
      <c r="I235" s="609"/>
      <c r="J235" s="609"/>
      <c r="K235" s="610"/>
      <c r="L235" s="599"/>
      <c r="M235" s="600"/>
      <c r="N235" s="600"/>
      <c r="O235" s="600"/>
      <c r="P235" s="600"/>
      <c r="Q235" s="600"/>
      <c r="R235" s="600"/>
      <c r="S235" s="600"/>
      <c r="T235" s="600"/>
      <c r="U235" s="600"/>
      <c r="V235" s="600"/>
      <c r="W235" s="600"/>
      <c r="X235" s="601"/>
      <c r="Y235" s="602"/>
      <c r="Z235" s="603"/>
      <c r="AA235" s="603"/>
      <c r="AB235" s="617"/>
      <c r="AC235" s="608"/>
      <c r="AD235" s="609"/>
      <c r="AE235" s="609"/>
      <c r="AF235" s="609"/>
      <c r="AG235" s="610"/>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8"/>
      <c r="H236" s="609"/>
      <c r="I236" s="609"/>
      <c r="J236" s="609"/>
      <c r="K236" s="610"/>
      <c r="L236" s="599"/>
      <c r="M236" s="600"/>
      <c r="N236" s="600"/>
      <c r="O236" s="600"/>
      <c r="P236" s="600"/>
      <c r="Q236" s="600"/>
      <c r="R236" s="600"/>
      <c r="S236" s="600"/>
      <c r="T236" s="600"/>
      <c r="U236" s="600"/>
      <c r="V236" s="600"/>
      <c r="W236" s="600"/>
      <c r="X236" s="601"/>
      <c r="Y236" s="602"/>
      <c r="Z236" s="603"/>
      <c r="AA236" s="603"/>
      <c r="AB236" s="617"/>
      <c r="AC236" s="608"/>
      <c r="AD236" s="609"/>
      <c r="AE236" s="609"/>
      <c r="AF236" s="609"/>
      <c r="AG236" s="610"/>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8"/>
      <c r="H237" s="609"/>
      <c r="I237" s="609"/>
      <c r="J237" s="609"/>
      <c r="K237" s="610"/>
      <c r="L237" s="599"/>
      <c r="M237" s="600"/>
      <c r="N237" s="600"/>
      <c r="O237" s="600"/>
      <c r="P237" s="600"/>
      <c r="Q237" s="600"/>
      <c r="R237" s="600"/>
      <c r="S237" s="600"/>
      <c r="T237" s="600"/>
      <c r="U237" s="600"/>
      <c r="V237" s="600"/>
      <c r="W237" s="600"/>
      <c r="X237" s="601"/>
      <c r="Y237" s="602"/>
      <c r="Z237" s="603"/>
      <c r="AA237" s="603"/>
      <c r="AB237" s="617"/>
      <c r="AC237" s="608"/>
      <c r="AD237" s="609"/>
      <c r="AE237" s="609"/>
      <c r="AF237" s="609"/>
      <c r="AG237" s="610"/>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8"/>
      <c r="H238" s="609"/>
      <c r="I238" s="609"/>
      <c r="J238" s="609"/>
      <c r="K238" s="610"/>
      <c r="L238" s="599"/>
      <c r="M238" s="600"/>
      <c r="N238" s="600"/>
      <c r="O238" s="600"/>
      <c r="P238" s="600"/>
      <c r="Q238" s="600"/>
      <c r="R238" s="600"/>
      <c r="S238" s="600"/>
      <c r="T238" s="600"/>
      <c r="U238" s="600"/>
      <c r="V238" s="600"/>
      <c r="W238" s="600"/>
      <c r="X238" s="601"/>
      <c r="Y238" s="602"/>
      <c r="Z238" s="603"/>
      <c r="AA238" s="603"/>
      <c r="AB238" s="617"/>
      <c r="AC238" s="608"/>
      <c r="AD238" s="609"/>
      <c r="AE238" s="609"/>
      <c r="AF238" s="609"/>
      <c r="AG238" s="610"/>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9"/>
    </row>
    <row r="241" spans="1:50" ht="24.75" customHeight="1" x14ac:dyDescent="0.15">
      <c r="A241" s="1050"/>
      <c r="B241" s="1051"/>
      <c r="C241" s="1051"/>
      <c r="D241" s="1051"/>
      <c r="E241" s="1051"/>
      <c r="F241" s="1052"/>
      <c r="G241" s="818" t="s">
        <v>17</v>
      </c>
      <c r="H241" s="673"/>
      <c r="I241" s="673"/>
      <c r="J241" s="673"/>
      <c r="K241" s="673"/>
      <c r="L241" s="672" t="s">
        <v>18</v>
      </c>
      <c r="M241" s="673"/>
      <c r="N241" s="673"/>
      <c r="O241" s="673"/>
      <c r="P241" s="673"/>
      <c r="Q241" s="673"/>
      <c r="R241" s="673"/>
      <c r="S241" s="673"/>
      <c r="T241" s="673"/>
      <c r="U241" s="673"/>
      <c r="V241" s="673"/>
      <c r="W241" s="673"/>
      <c r="X241" s="674"/>
      <c r="Y241" s="660" t="s">
        <v>19</v>
      </c>
      <c r="Z241" s="661"/>
      <c r="AA241" s="661"/>
      <c r="AB241" s="804"/>
      <c r="AC241" s="818" t="s">
        <v>17</v>
      </c>
      <c r="AD241" s="673"/>
      <c r="AE241" s="673"/>
      <c r="AF241" s="673"/>
      <c r="AG241" s="673"/>
      <c r="AH241" s="672" t="s">
        <v>18</v>
      </c>
      <c r="AI241" s="673"/>
      <c r="AJ241" s="673"/>
      <c r="AK241" s="673"/>
      <c r="AL241" s="673"/>
      <c r="AM241" s="673"/>
      <c r="AN241" s="673"/>
      <c r="AO241" s="673"/>
      <c r="AP241" s="673"/>
      <c r="AQ241" s="673"/>
      <c r="AR241" s="673"/>
      <c r="AS241" s="673"/>
      <c r="AT241" s="674"/>
      <c r="AU241" s="660" t="s">
        <v>19</v>
      </c>
      <c r="AV241" s="661"/>
      <c r="AW241" s="661"/>
      <c r="AX241" s="662"/>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1"/>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0"/>
      <c r="B243" s="1051"/>
      <c r="C243" s="1051"/>
      <c r="D243" s="1051"/>
      <c r="E243" s="1051"/>
      <c r="F243" s="1052"/>
      <c r="G243" s="608"/>
      <c r="H243" s="609"/>
      <c r="I243" s="609"/>
      <c r="J243" s="609"/>
      <c r="K243" s="610"/>
      <c r="L243" s="599"/>
      <c r="M243" s="600"/>
      <c r="N243" s="600"/>
      <c r="O243" s="600"/>
      <c r="P243" s="600"/>
      <c r="Q243" s="600"/>
      <c r="R243" s="600"/>
      <c r="S243" s="600"/>
      <c r="T243" s="600"/>
      <c r="U243" s="600"/>
      <c r="V243" s="600"/>
      <c r="W243" s="600"/>
      <c r="X243" s="601"/>
      <c r="Y243" s="602"/>
      <c r="Z243" s="603"/>
      <c r="AA243" s="603"/>
      <c r="AB243" s="617"/>
      <c r="AC243" s="608"/>
      <c r="AD243" s="609"/>
      <c r="AE243" s="609"/>
      <c r="AF243" s="609"/>
      <c r="AG243" s="610"/>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8"/>
      <c r="H244" s="609"/>
      <c r="I244" s="609"/>
      <c r="J244" s="609"/>
      <c r="K244" s="610"/>
      <c r="L244" s="599"/>
      <c r="M244" s="600"/>
      <c r="N244" s="600"/>
      <c r="O244" s="600"/>
      <c r="P244" s="600"/>
      <c r="Q244" s="600"/>
      <c r="R244" s="600"/>
      <c r="S244" s="600"/>
      <c r="T244" s="600"/>
      <c r="U244" s="600"/>
      <c r="V244" s="600"/>
      <c r="W244" s="600"/>
      <c r="X244" s="601"/>
      <c r="Y244" s="602"/>
      <c r="Z244" s="603"/>
      <c r="AA244" s="603"/>
      <c r="AB244" s="617"/>
      <c r="AC244" s="608"/>
      <c r="AD244" s="609"/>
      <c r="AE244" s="609"/>
      <c r="AF244" s="609"/>
      <c r="AG244" s="610"/>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8"/>
      <c r="H245" s="609"/>
      <c r="I245" s="609"/>
      <c r="J245" s="609"/>
      <c r="K245" s="610"/>
      <c r="L245" s="599"/>
      <c r="M245" s="600"/>
      <c r="N245" s="600"/>
      <c r="O245" s="600"/>
      <c r="P245" s="600"/>
      <c r="Q245" s="600"/>
      <c r="R245" s="600"/>
      <c r="S245" s="600"/>
      <c r="T245" s="600"/>
      <c r="U245" s="600"/>
      <c r="V245" s="600"/>
      <c r="W245" s="600"/>
      <c r="X245" s="601"/>
      <c r="Y245" s="602"/>
      <c r="Z245" s="603"/>
      <c r="AA245" s="603"/>
      <c r="AB245" s="617"/>
      <c r="AC245" s="608"/>
      <c r="AD245" s="609"/>
      <c r="AE245" s="609"/>
      <c r="AF245" s="609"/>
      <c r="AG245" s="610"/>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8"/>
      <c r="H246" s="609"/>
      <c r="I246" s="609"/>
      <c r="J246" s="609"/>
      <c r="K246" s="610"/>
      <c r="L246" s="599"/>
      <c r="M246" s="600"/>
      <c r="N246" s="600"/>
      <c r="O246" s="600"/>
      <c r="P246" s="600"/>
      <c r="Q246" s="600"/>
      <c r="R246" s="600"/>
      <c r="S246" s="600"/>
      <c r="T246" s="600"/>
      <c r="U246" s="600"/>
      <c r="V246" s="600"/>
      <c r="W246" s="600"/>
      <c r="X246" s="601"/>
      <c r="Y246" s="602"/>
      <c r="Z246" s="603"/>
      <c r="AA246" s="603"/>
      <c r="AB246" s="617"/>
      <c r="AC246" s="608"/>
      <c r="AD246" s="609"/>
      <c r="AE246" s="609"/>
      <c r="AF246" s="609"/>
      <c r="AG246" s="610"/>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8"/>
      <c r="H247" s="609"/>
      <c r="I247" s="609"/>
      <c r="J247" s="609"/>
      <c r="K247" s="610"/>
      <c r="L247" s="599"/>
      <c r="M247" s="600"/>
      <c r="N247" s="600"/>
      <c r="O247" s="600"/>
      <c r="P247" s="600"/>
      <c r="Q247" s="600"/>
      <c r="R247" s="600"/>
      <c r="S247" s="600"/>
      <c r="T247" s="600"/>
      <c r="U247" s="600"/>
      <c r="V247" s="600"/>
      <c r="W247" s="600"/>
      <c r="X247" s="601"/>
      <c r="Y247" s="602"/>
      <c r="Z247" s="603"/>
      <c r="AA247" s="603"/>
      <c r="AB247" s="617"/>
      <c r="AC247" s="608"/>
      <c r="AD247" s="609"/>
      <c r="AE247" s="609"/>
      <c r="AF247" s="609"/>
      <c r="AG247" s="610"/>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8"/>
      <c r="H248" s="609"/>
      <c r="I248" s="609"/>
      <c r="J248" s="609"/>
      <c r="K248" s="610"/>
      <c r="L248" s="599"/>
      <c r="M248" s="600"/>
      <c r="N248" s="600"/>
      <c r="O248" s="600"/>
      <c r="P248" s="600"/>
      <c r="Q248" s="600"/>
      <c r="R248" s="600"/>
      <c r="S248" s="600"/>
      <c r="T248" s="600"/>
      <c r="U248" s="600"/>
      <c r="V248" s="600"/>
      <c r="W248" s="600"/>
      <c r="X248" s="601"/>
      <c r="Y248" s="602"/>
      <c r="Z248" s="603"/>
      <c r="AA248" s="603"/>
      <c r="AB248" s="617"/>
      <c r="AC248" s="608"/>
      <c r="AD248" s="609"/>
      <c r="AE248" s="609"/>
      <c r="AF248" s="609"/>
      <c r="AG248" s="610"/>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8"/>
      <c r="H249" s="609"/>
      <c r="I249" s="609"/>
      <c r="J249" s="609"/>
      <c r="K249" s="610"/>
      <c r="L249" s="599"/>
      <c r="M249" s="600"/>
      <c r="N249" s="600"/>
      <c r="O249" s="600"/>
      <c r="P249" s="600"/>
      <c r="Q249" s="600"/>
      <c r="R249" s="600"/>
      <c r="S249" s="600"/>
      <c r="T249" s="600"/>
      <c r="U249" s="600"/>
      <c r="V249" s="600"/>
      <c r="W249" s="600"/>
      <c r="X249" s="601"/>
      <c r="Y249" s="602"/>
      <c r="Z249" s="603"/>
      <c r="AA249" s="603"/>
      <c r="AB249" s="617"/>
      <c r="AC249" s="608"/>
      <c r="AD249" s="609"/>
      <c r="AE249" s="609"/>
      <c r="AF249" s="609"/>
      <c r="AG249" s="610"/>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8"/>
      <c r="H250" s="609"/>
      <c r="I250" s="609"/>
      <c r="J250" s="609"/>
      <c r="K250" s="610"/>
      <c r="L250" s="599"/>
      <c r="M250" s="600"/>
      <c r="N250" s="600"/>
      <c r="O250" s="600"/>
      <c r="P250" s="600"/>
      <c r="Q250" s="600"/>
      <c r="R250" s="600"/>
      <c r="S250" s="600"/>
      <c r="T250" s="600"/>
      <c r="U250" s="600"/>
      <c r="V250" s="600"/>
      <c r="W250" s="600"/>
      <c r="X250" s="601"/>
      <c r="Y250" s="602"/>
      <c r="Z250" s="603"/>
      <c r="AA250" s="603"/>
      <c r="AB250" s="617"/>
      <c r="AC250" s="608"/>
      <c r="AD250" s="609"/>
      <c r="AE250" s="609"/>
      <c r="AF250" s="609"/>
      <c r="AG250" s="610"/>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8"/>
      <c r="H251" s="609"/>
      <c r="I251" s="609"/>
      <c r="J251" s="609"/>
      <c r="K251" s="610"/>
      <c r="L251" s="599"/>
      <c r="M251" s="600"/>
      <c r="N251" s="600"/>
      <c r="O251" s="600"/>
      <c r="P251" s="600"/>
      <c r="Q251" s="600"/>
      <c r="R251" s="600"/>
      <c r="S251" s="600"/>
      <c r="T251" s="600"/>
      <c r="U251" s="600"/>
      <c r="V251" s="600"/>
      <c r="W251" s="600"/>
      <c r="X251" s="601"/>
      <c r="Y251" s="602"/>
      <c r="Z251" s="603"/>
      <c r="AA251" s="603"/>
      <c r="AB251" s="617"/>
      <c r="AC251" s="608"/>
      <c r="AD251" s="609"/>
      <c r="AE251" s="609"/>
      <c r="AF251" s="609"/>
      <c r="AG251" s="610"/>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9"/>
    </row>
    <row r="254" spans="1:50" ht="24.75" customHeight="1" x14ac:dyDescent="0.15">
      <c r="A254" s="1050"/>
      <c r="B254" s="1051"/>
      <c r="C254" s="1051"/>
      <c r="D254" s="1051"/>
      <c r="E254" s="1051"/>
      <c r="F254" s="1052"/>
      <c r="G254" s="818" t="s">
        <v>17</v>
      </c>
      <c r="H254" s="673"/>
      <c r="I254" s="673"/>
      <c r="J254" s="673"/>
      <c r="K254" s="673"/>
      <c r="L254" s="672" t="s">
        <v>18</v>
      </c>
      <c r="M254" s="673"/>
      <c r="N254" s="673"/>
      <c r="O254" s="673"/>
      <c r="P254" s="673"/>
      <c r="Q254" s="673"/>
      <c r="R254" s="673"/>
      <c r="S254" s="673"/>
      <c r="T254" s="673"/>
      <c r="U254" s="673"/>
      <c r="V254" s="673"/>
      <c r="W254" s="673"/>
      <c r="X254" s="674"/>
      <c r="Y254" s="660" t="s">
        <v>19</v>
      </c>
      <c r="Z254" s="661"/>
      <c r="AA254" s="661"/>
      <c r="AB254" s="804"/>
      <c r="AC254" s="818" t="s">
        <v>17</v>
      </c>
      <c r="AD254" s="673"/>
      <c r="AE254" s="673"/>
      <c r="AF254" s="673"/>
      <c r="AG254" s="673"/>
      <c r="AH254" s="672" t="s">
        <v>18</v>
      </c>
      <c r="AI254" s="673"/>
      <c r="AJ254" s="673"/>
      <c r="AK254" s="673"/>
      <c r="AL254" s="673"/>
      <c r="AM254" s="673"/>
      <c r="AN254" s="673"/>
      <c r="AO254" s="673"/>
      <c r="AP254" s="673"/>
      <c r="AQ254" s="673"/>
      <c r="AR254" s="673"/>
      <c r="AS254" s="673"/>
      <c r="AT254" s="674"/>
      <c r="AU254" s="660" t="s">
        <v>19</v>
      </c>
      <c r="AV254" s="661"/>
      <c r="AW254" s="661"/>
      <c r="AX254" s="662"/>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1"/>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0"/>
      <c r="B256" s="1051"/>
      <c r="C256" s="1051"/>
      <c r="D256" s="1051"/>
      <c r="E256" s="1051"/>
      <c r="F256" s="1052"/>
      <c r="G256" s="608"/>
      <c r="H256" s="609"/>
      <c r="I256" s="609"/>
      <c r="J256" s="609"/>
      <c r="K256" s="610"/>
      <c r="L256" s="599"/>
      <c r="M256" s="600"/>
      <c r="N256" s="600"/>
      <c r="O256" s="600"/>
      <c r="P256" s="600"/>
      <c r="Q256" s="600"/>
      <c r="R256" s="600"/>
      <c r="S256" s="600"/>
      <c r="T256" s="600"/>
      <c r="U256" s="600"/>
      <c r="V256" s="600"/>
      <c r="W256" s="600"/>
      <c r="X256" s="601"/>
      <c r="Y256" s="602"/>
      <c r="Z256" s="603"/>
      <c r="AA256" s="603"/>
      <c r="AB256" s="617"/>
      <c r="AC256" s="608"/>
      <c r="AD256" s="609"/>
      <c r="AE256" s="609"/>
      <c r="AF256" s="609"/>
      <c r="AG256" s="610"/>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8"/>
      <c r="H257" s="609"/>
      <c r="I257" s="609"/>
      <c r="J257" s="609"/>
      <c r="K257" s="610"/>
      <c r="L257" s="599"/>
      <c r="M257" s="600"/>
      <c r="N257" s="600"/>
      <c r="O257" s="600"/>
      <c r="P257" s="600"/>
      <c r="Q257" s="600"/>
      <c r="R257" s="600"/>
      <c r="S257" s="600"/>
      <c r="T257" s="600"/>
      <c r="U257" s="600"/>
      <c r="V257" s="600"/>
      <c r="W257" s="600"/>
      <c r="X257" s="601"/>
      <c r="Y257" s="602"/>
      <c r="Z257" s="603"/>
      <c r="AA257" s="603"/>
      <c r="AB257" s="617"/>
      <c r="AC257" s="608"/>
      <c r="AD257" s="609"/>
      <c r="AE257" s="609"/>
      <c r="AF257" s="609"/>
      <c r="AG257" s="610"/>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8"/>
      <c r="H258" s="609"/>
      <c r="I258" s="609"/>
      <c r="J258" s="609"/>
      <c r="K258" s="610"/>
      <c r="L258" s="599"/>
      <c r="M258" s="600"/>
      <c r="N258" s="600"/>
      <c r="O258" s="600"/>
      <c r="P258" s="600"/>
      <c r="Q258" s="600"/>
      <c r="R258" s="600"/>
      <c r="S258" s="600"/>
      <c r="T258" s="600"/>
      <c r="U258" s="600"/>
      <c r="V258" s="600"/>
      <c r="W258" s="600"/>
      <c r="X258" s="601"/>
      <c r="Y258" s="602"/>
      <c r="Z258" s="603"/>
      <c r="AA258" s="603"/>
      <c r="AB258" s="617"/>
      <c r="AC258" s="608"/>
      <c r="AD258" s="609"/>
      <c r="AE258" s="609"/>
      <c r="AF258" s="609"/>
      <c r="AG258" s="610"/>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8"/>
      <c r="H259" s="609"/>
      <c r="I259" s="609"/>
      <c r="J259" s="609"/>
      <c r="K259" s="610"/>
      <c r="L259" s="599"/>
      <c r="M259" s="600"/>
      <c r="N259" s="600"/>
      <c r="O259" s="600"/>
      <c r="P259" s="600"/>
      <c r="Q259" s="600"/>
      <c r="R259" s="600"/>
      <c r="S259" s="600"/>
      <c r="T259" s="600"/>
      <c r="U259" s="600"/>
      <c r="V259" s="600"/>
      <c r="W259" s="600"/>
      <c r="X259" s="601"/>
      <c r="Y259" s="602"/>
      <c r="Z259" s="603"/>
      <c r="AA259" s="603"/>
      <c r="AB259" s="617"/>
      <c r="AC259" s="608"/>
      <c r="AD259" s="609"/>
      <c r="AE259" s="609"/>
      <c r="AF259" s="609"/>
      <c r="AG259" s="610"/>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8"/>
      <c r="H260" s="609"/>
      <c r="I260" s="609"/>
      <c r="J260" s="609"/>
      <c r="K260" s="610"/>
      <c r="L260" s="599"/>
      <c r="M260" s="600"/>
      <c r="N260" s="600"/>
      <c r="O260" s="600"/>
      <c r="P260" s="600"/>
      <c r="Q260" s="600"/>
      <c r="R260" s="600"/>
      <c r="S260" s="600"/>
      <c r="T260" s="600"/>
      <c r="U260" s="600"/>
      <c r="V260" s="600"/>
      <c r="W260" s="600"/>
      <c r="X260" s="601"/>
      <c r="Y260" s="602"/>
      <c r="Z260" s="603"/>
      <c r="AA260" s="603"/>
      <c r="AB260" s="617"/>
      <c r="AC260" s="608"/>
      <c r="AD260" s="609"/>
      <c r="AE260" s="609"/>
      <c r="AF260" s="609"/>
      <c r="AG260" s="610"/>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8"/>
      <c r="H261" s="609"/>
      <c r="I261" s="609"/>
      <c r="J261" s="609"/>
      <c r="K261" s="610"/>
      <c r="L261" s="599"/>
      <c r="M261" s="600"/>
      <c r="N261" s="600"/>
      <c r="O261" s="600"/>
      <c r="P261" s="600"/>
      <c r="Q261" s="600"/>
      <c r="R261" s="600"/>
      <c r="S261" s="600"/>
      <c r="T261" s="600"/>
      <c r="U261" s="600"/>
      <c r="V261" s="600"/>
      <c r="W261" s="600"/>
      <c r="X261" s="601"/>
      <c r="Y261" s="602"/>
      <c r="Z261" s="603"/>
      <c r="AA261" s="603"/>
      <c r="AB261" s="617"/>
      <c r="AC261" s="608"/>
      <c r="AD261" s="609"/>
      <c r="AE261" s="609"/>
      <c r="AF261" s="609"/>
      <c r="AG261" s="610"/>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8"/>
      <c r="H262" s="609"/>
      <c r="I262" s="609"/>
      <c r="J262" s="609"/>
      <c r="K262" s="610"/>
      <c r="L262" s="599"/>
      <c r="M262" s="600"/>
      <c r="N262" s="600"/>
      <c r="O262" s="600"/>
      <c r="P262" s="600"/>
      <c r="Q262" s="600"/>
      <c r="R262" s="600"/>
      <c r="S262" s="600"/>
      <c r="T262" s="600"/>
      <c r="U262" s="600"/>
      <c r="V262" s="600"/>
      <c r="W262" s="600"/>
      <c r="X262" s="601"/>
      <c r="Y262" s="602"/>
      <c r="Z262" s="603"/>
      <c r="AA262" s="603"/>
      <c r="AB262" s="617"/>
      <c r="AC262" s="608"/>
      <c r="AD262" s="609"/>
      <c r="AE262" s="609"/>
      <c r="AF262" s="609"/>
      <c r="AG262" s="610"/>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8"/>
      <c r="H263" s="609"/>
      <c r="I263" s="609"/>
      <c r="J263" s="609"/>
      <c r="K263" s="610"/>
      <c r="L263" s="599"/>
      <c r="M263" s="600"/>
      <c r="N263" s="600"/>
      <c r="O263" s="600"/>
      <c r="P263" s="600"/>
      <c r="Q263" s="600"/>
      <c r="R263" s="600"/>
      <c r="S263" s="600"/>
      <c r="T263" s="600"/>
      <c r="U263" s="600"/>
      <c r="V263" s="600"/>
      <c r="W263" s="600"/>
      <c r="X263" s="601"/>
      <c r="Y263" s="602"/>
      <c r="Z263" s="603"/>
      <c r="AA263" s="603"/>
      <c r="AB263" s="617"/>
      <c r="AC263" s="608"/>
      <c r="AD263" s="609"/>
      <c r="AE263" s="609"/>
      <c r="AF263" s="609"/>
      <c r="AG263" s="610"/>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8"/>
      <c r="H264" s="609"/>
      <c r="I264" s="609"/>
      <c r="J264" s="609"/>
      <c r="K264" s="610"/>
      <c r="L264" s="599"/>
      <c r="M264" s="600"/>
      <c r="N264" s="600"/>
      <c r="O264" s="600"/>
      <c r="P264" s="600"/>
      <c r="Q264" s="600"/>
      <c r="R264" s="600"/>
      <c r="S264" s="600"/>
      <c r="T264" s="600"/>
      <c r="U264" s="600"/>
      <c r="V264" s="600"/>
      <c r="W264" s="600"/>
      <c r="X264" s="601"/>
      <c r="Y264" s="602"/>
      <c r="Z264" s="603"/>
      <c r="AA264" s="603"/>
      <c r="AB264" s="617"/>
      <c r="AC264" s="608"/>
      <c r="AD264" s="609"/>
      <c r="AE264" s="609"/>
      <c r="AF264" s="609"/>
      <c r="AG264" s="610"/>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0" t="s">
        <v>419</v>
      </c>
      <c r="K3" s="367"/>
      <c r="L3" s="367"/>
      <c r="M3" s="367"/>
      <c r="N3" s="367"/>
      <c r="O3" s="367"/>
      <c r="P3" s="368" t="s">
        <v>27</v>
      </c>
      <c r="Q3" s="368"/>
      <c r="R3" s="368"/>
      <c r="S3" s="368"/>
      <c r="T3" s="368"/>
      <c r="U3" s="368"/>
      <c r="V3" s="368"/>
      <c r="W3" s="368"/>
      <c r="X3" s="368"/>
      <c r="Y3" s="369" t="s">
        <v>477</v>
      </c>
      <c r="Z3" s="370"/>
      <c r="AA3" s="370"/>
      <c r="AB3" s="370"/>
      <c r="AC3" s="150" t="s">
        <v>462</v>
      </c>
      <c r="AD3" s="150"/>
      <c r="AE3" s="150"/>
      <c r="AF3" s="150"/>
      <c r="AG3" s="150"/>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1">
        <v>1</v>
      </c>
      <c r="B4" s="106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1">
        <v>2</v>
      </c>
      <c r="B5" s="106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1">
        <v>3</v>
      </c>
      <c r="B6" s="106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1">
        <v>4</v>
      </c>
      <c r="B7" s="106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1">
        <v>5</v>
      </c>
      <c r="B8" s="106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1">
        <v>6</v>
      </c>
      <c r="B9" s="106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1">
        <v>7</v>
      </c>
      <c r="B10" s="106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1">
        <v>8</v>
      </c>
      <c r="B11" s="106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1">
        <v>9</v>
      </c>
      <c r="B12" s="106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1">
        <v>10</v>
      </c>
      <c r="B13" s="106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1">
        <v>11</v>
      </c>
      <c r="B14" s="106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1">
        <v>12</v>
      </c>
      <c r="B15" s="106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1">
        <v>13</v>
      </c>
      <c r="B16" s="106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1">
        <v>14</v>
      </c>
      <c r="B17" s="106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1">
        <v>15</v>
      </c>
      <c r="B18" s="106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1">
        <v>16</v>
      </c>
      <c r="B19" s="106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1">
        <v>17</v>
      </c>
      <c r="B20" s="106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1">
        <v>18</v>
      </c>
      <c r="B21" s="106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1">
        <v>19</v>
      </c>
      <c r="B22" s="106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1">
        <v>20</v>
      </c>
      <c r="B23" s="106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1">
        <v>21</v>
      </c>
      <c r="B24" s="106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1">
        <v>22</v>
      </c>
      <c r="B25" s="106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1">
        <v>23</v>
      </c>
      <c r="B26" s="106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1">
        <v>24</v>
      </c>
      <c r="B27" s="106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1">
        <v>25</v>
      </c>
      <c r="B28" s="106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1">
        <v>26</v>
      </c>
      <c r="B29" s="106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1">
        <v>27</v>
      </c>
      <c r="B30" s="106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1">
        <v>28</v>
      </c>
      <c r="B31" s="106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1">
        <v>29</v>
      </c>
      <c r="B32" s="106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1">
        <v>30</v>
      </c>
      <c r="B33" s="106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0" t="s">
        <v>419</v>
      </c>
      <c r="K36" s="367"/>
      <c r="L36" s="367"/>
      <c r="M36" s="367"/>
      <c r="N36" s="367"/>
      <c r="O36" s="367"/>
      <c r="P36" s="368" t="s">
        <v>27</v>
      </c>
      <c r="Q36" s="368"/>
      <c r="R36" s="368"/>
      <c r="S36" s="368"/>
      <c r="T36" s="368"/>
      <c r="U36" s="368"/>
      <c r="V36" s="368"/>
      <c r="W36" s="368"/>
      <c r="X36" s="368"/>
      <c r="Y36" s="369" t="s">
        <v>477</v>
      </c>
      <c r="Z36" s="370"/>
      <c r="AA36" s="370"/>
      <c r="AB36" s="370"/>
      <c r="AC36" s="150" t="s">
        <v>462</v>
      </c>
      <c r="AD36" s="150"/>
      <c r="AE36" s="150"/>
      <c r="AF36" s="150"/>
      <c r="AG36" s="150"/>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1">
        <v>1</v>
      </c>
      <c r="B37" s="106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1">
        <v>2</v>
      </c>
      <c r="B38" s="106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1">
        <v>3</v>
      </c>
      <c r="B39" s="106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1">
        <v>4</v>
      </c>
      <c r="B40" s="106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1">
        <v>5</v>
      </c>
      <c r="B41" s="106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1">
        <v>6</v>
      </c>
      <c r="B42" s="106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1">
        <v>7</v>
      </c>
      <c r="B43" s="106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1">
        <v>8</v>
      </c>
      <c r="B44" s="106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1">
        <v>9</v>
      </c>
      <c r="B45" s="106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1">
        <v>10</v>
      </c>
      <c r="B46" s="106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1">
        <v>11</v>
      </c>
      <c r="B47" s="106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1">
        <v>12</v>
      </c>
      <c r="B48" s="106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1">
        <v>13</v>
      </c>
      <c r="B49" s="106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1">
        <v>14</v>
      </c>
      <c r="B50" s="106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1">
        <v>15</v>
      </c>
      <c r="B51" s="106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1">
        <v>16</v>
      </c>
      <c r="B52" s="106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1">
        <v>17</v>
      </c>
      <c r="B53" s="106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1">
        <v>18</v>
      </c>
      <c r="B54" s="106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1">
        <v>19</v>
      </c>
      <c r="B55" s="106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1">
        <v>20</v>
      </c>
      <c r="B56" s="106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1">
        <v>21</v>
      </c>
      <c r="B57" s="106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1">
        <v>22</v>
      </c>
      <c r="B58" s="106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1">
        <v>23</v>
      </c>
      <c r="B59" s="106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1">
        <v>24</v>
      </c>
      <c r="B60" s="106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1">
        <v>25</v>
      </c>
      <c r="B61" s="106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1">
        <v>26</v>
      </c>
      <c r="B62" s="106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1">
        <v>27</v>
      </c>
      <c r="B63" s="106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1">
        <v>28</v>
      </c>
      <c r="B64" s="106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1">
        <v>29</v>
      </c>
      <c r="B65" s="106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1">
        <v>30</v>
      </c>
      <c r="B66" s="106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0" t="s">
        <v>419</v>
      </c>
      <c r="K69" s="367"/>
      <c r="L69" s="367"/>
      <c r="M69" s="367"/>
      <c r="N69" s="367"/>
      <c r="O69" s="367"/>
      <c r="P69" s="368" t="s">
        <v>27</v>
      </c>
      <c r="Q69" s="368"/>
      <c r="R69" s="368"/>
      <c r="S69" s="368"/>
      <c r="T69" s="368"/>
      <c r="U69" s="368"/>
      <c r="V69" s="368"/>
      <c r="W69" s="368"/>
      <c r="X69" s="368"/>
      <c r="Y69" s="369" t="s">
        <v>477</v>
      </c>
      <c r="Z69" s="370"/>
      <c r="AA69" s="370"/>
      <c r="AB69" s="370"/>
      <c r="AC69" s="150" t="s">
        <v>462</v>
      </c>
      <c r="AD69" s="150"/>
      <c r="AE69" s="150"/>
      <c r="AF69" s="150"/>
      <c r="AG69" s="150"/>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1">
        <v>1</v>
      </c>
      <c r="B70" s="106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1">
        <v>2</v>
      </c>
      <c r="B71" s="106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1">
        <v>3</v>
      </c>
      <c r="B72" s="106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1">
        <v>4</v>
      </c>
      <c r="B73" s="106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1">
        <v>5</v>
      </c>
      <c r="B74" s="106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1">
        <v>6</v>
      </c>
      <c r="B75" s="106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1">
        <v>7</v>
      </c>
      <c r="B76" s="106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1">
        <v>8</v>
      </c>
      <c r="B77" s="106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1">
        <v>9</v>
      </c>
      <c r="B78" s="106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1">
        <v>10</v>
      </c>
      <c r="B79" s="106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1">
        <v>11</v>
      </c>
      <c r="B80" s="106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1">
        <v>12</v>
      </c>
      <c r="B81" s="106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1">
        <v>13</v>
      </c>
      <c r="B82" s="106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1">
        <v>14</v>
      </c>
      <c r="B83" s="106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1">
        <v>15</v>
      </c>
      <c r="B84" s="106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1">
        <v>16</v>
      </c>
      <c r="B85" s="106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1">
        <v>17</v>
      </c>
      <c r="B86" s="106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1">
        <v>18</v>
      </c>
      <c r="B87" s="106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1">
        <v>19</v>
      </c>
      <c r="B88" s="106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1">
        <v>20</v>
      </c>
      <c r="B89" s="106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1">
        <v>21</v>
      </c>
      <c r="B90" s="106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1">
        <v>22</v>
      </c>
      <c r="B91" s="106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1">
        <v>23</v>
      </c>
      <c r="B92" s="106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1">
        <v>24</v>
      </c>
      <c r="B93" s="106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1">
        <v>25</v>
      </c>
      <c r="B94" s="106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1">
        <v>26</v>
      </c>
      <c r="B95" s="106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1">
        <v>27</v>
      </c>
      <c r="B96" s="106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1">
        <v>28</v>
      </c>
      <c r="B97" s="106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1">
        <v>29</v>
      </c>
      <c r="B98" s="106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1">
        <v>30</v>
      </c>
      <c r="B99" s="106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0"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0" t="s">
        <v>462</v>
      </c>
      <c r="AD102" s="150"/>
      <c r="AE102" s="150"/>
      <c r="AF102" s="150"/>
      <c r="AG102" s="150"/>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1">
        <v>1</v>
      </c>
      <c r="B103" s="106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1">
        <v>2</v>
      </c>
      <c r="B104" s="106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1">
        <v>3</v>
      </c>
      <c r="B105" s="106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1">
        <v>4</v>
      </c>
      <c r="B106" s="106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1">
        <v>5</v>
      </c>
      <c r="B107" s="106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1">
        <v>6</v>
      </c>
      <c r="B108" s="106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1">
        <v>7</v>
      </c>
      <c r="B109" s="106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1">
        <v>8</v>
      </c>
      <c r="B110" s="106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1">
        <v>9</v>
      </c>
      <c r="B111" s="106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1">
        <v>10</v>
      </c>
      <c r="B112" s="106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1">
        <v>11</v>
      </c>
      <c r="B113" s="106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1">
        <v>12</v>
      </c>
      <c r="B114" s="106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1">
        <v>13</v>
      </c>
      <c r="B115" s="106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1">
        <v>14</v>
      </c>
      <c r="B116" s="106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1">
        <v>15</v>
      </c>
      <c r="B117" s="106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1">
        <v>16</v>
      </c>
      <c r="B118" s="106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1">
        <v>17</v>
      </c>
      <c r="B119" s="106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1">
        <v>18</v>
      </c>
      <c r="B120" s="106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1">
        <v>19</v>
      </c>
      <c r="B121" s="106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1">
        <v>20</v>
      </c>
      <c r="B122" s="106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1">
        <v>21</v>
      </c>
      <c r="B123" s="106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1">
        <v>22</v>
      </c>
      <c r="B124" s="106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1">
        <v>23</v>
      </c>
      <c r="B125" s="106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1">
        <v>24</v>
      </c>
      <c r="B126" s="106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1">
        <v>25</v>
      </c>
      <c r="B127" s="106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1">
        <v>26</v>
      </c>
      <c r="B128" s="106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1">
        <v>27</v>
      </c>
      <c r="B129" s="106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1">
        <v>28</v>
      </c>
      <c r="B130" s="106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1">
        <v>29</v>
      </c>
      <c r="B131" s="106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1">
        <v>30</v>
      </c>
      <c r="B132" s="106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0"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0" t="s">
        <v>462</v>
      </c>
      <c r="AD135" s="150"/>
      <c r="AE135" s="150"/>
      <c r="AF135" s="150"/>
      <c r="AG135" s="150"/>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1">
        <v>1</v>
      </c>
      <c r="B136" s="106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1">
        <v>2</v>
      </c>
      <c r="B137" s="106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1">
        <v>3</v>
      </c>
      <c r="B138" s="106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1">
        <v>4</v>
      </c>
      <c r="B139" s="106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1">
        <v>5</v>
      </c>
      <c r="B140" s="106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1">
        <v>6</v>
      </c>
      <c r="B141" s="106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1">
        <v>7</v>
      </c>
      <c r="B142" s="106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1">
        <v>8</v>
      </c>
      <c r="B143" s="106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1">
        <v>9</v>
      </c>
      <c r="B144" s="106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1">
        <v>10</v>
      </c>
      <c r="B145" s="106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1">
        <v>11</v>
      </c>
      <c r="B146" s="106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1">
        <v>12</v>
      </c>
      <c r="B147" s="106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1">
        <v>13</v>
      </c>
      <c r="B148" s="106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1">
        <v>14</v>
      </c>
      <c r="B149" s="106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1">
        <v>15</v>
      </c>
      <c r="B150" s="106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1">
        <v>16</v>
      </c>
      <c r="B151" s="106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1">
        <v>17</v>
      </c>
      <c r="B152" s="106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1">
        <v>18</v>
      </c>
      <c r="B153" s="106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1">
        <v>19</v>
      </c>
      <c r="B154" s="106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1">
        <v>20</v>
      </c>
      <c r="B155" s="106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1">
        <v>21</v>
      </c>
      <c r="B156" s="106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1">
        <v>22</v>
      </c>
      <c r="B157" s="106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1">
        <v>23</v>
      </c>
      <c r="B158" s="106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1">
        <v>24</v>
      </c>
      <c r="B159" s="106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1">
        <v>25</v>
      </c>
      <c r="B160" s="106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1">
        <v>26</v>
      </c>
      <c r="B161" s="106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1">
        <v>27</v>
      </c>
      <c r="B162" s="106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1">
        <v>28</v>
      </c>
      <c r="B163" s="106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1">
        <v>29</v>
      </c>
      <c r="B164" s="106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1">
        <v>30</v>
      </c>
      <c r="B165" s="106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0"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0" t="s">
        <v>462</v>
      </c>
      <c r="AD168" s="150"/>
      <c r="AE168" s="150"/>
      <c r="AF168" s="150"/>
      <c r="AG168" s="150"/>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1">
        <v>1</v>
      </c>
      <c r="B169" s="106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1">
        <v>2</v>
      </c>
      <c r="B170" s="106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1">
        <v>3</v>
      </c>
      <c r="B171" s="106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1">
        <v>4</v>
      </c>
      <c r="B172" s="106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1">
        <v>5</v>
      </c>
      <c r="B173" s="106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1">
        <v>6</v>
      </c>
      <c r="B174" s="106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1">
        <v>7</v>
      </c>
      <c r="B175" s="106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1">
        <v>8</v>
      </c>
      <c r="B176" s="106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1">
        <v>9</v>
      </c>
      <c r="B177" s="106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1">
        <v>10</v>
      </c>
      <c r="B178" s="106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1">
        <v>11</v>
      </c>
      <c r="B179" s="106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1">
        <v>12</v>
      </c>
      <c r="B180" s="106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1">
        <v>13</v>
      </c>
      <c r="B181" s="106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1">
        <v>14</v>
      </c>
      <c r="B182" s="106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1">
        <v>15</v>
      </c>
      <c r="B183" s="106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1">
        <v>16</v>
      </c>
      <c r="B184" s="106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1">
        <v>17</v>
      </c>
      <c r="B185" s="106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1">
        <v>18</v>
      </c>
      <c r="B186" s="106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1">
        <v>19</v>
      </c>
      <c r="B187" s="106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1">
        <v>20</v>
      </c>
      <c r="B188" s="106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1">
        <v>21</v>
      </c>
      <c r="B189" s="106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1">
        <v>22</v>
      </c>
      <c r="B190" s="106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1">
        <v>23</v>
      </c>
      <c r="B191" s="106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1">
        <v>24</v>
      </c>
      <c r="B192" s="106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1">
        <v>25</v>
      </c>
      <c r="B193" s="106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1">
        <v>26</v>
      </c>
      <c r="B194" s="106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1">
        <v>27</v>
      </c>
      <c r="B195" s="106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1">
        <v>28</v>
      </c>
      <c r="B196" s="106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1">
        <v>29</v>
      </c>
      <c r="B197" s="106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1">
        <v>30</v>
      </c>
      <c r="B198" s="106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0"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0" t="s">
        <v>462</v>
      </c>
      <c r="AD201" s="150"/>
      <c r="AE201" s="150"/>
      <c r="AF201" s="150"/>
      <c r="AG201" s="150"/>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1">
        <v>1</v>
      </c>
      <c r="B202" s="106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1">
        <v>2</v>
      </c>
      <c r="B203" s="106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1">
        <v>3</v>
      </c>
      <c r="B204" s="106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1">
        <v>4</v>
      </c>
      <c r="B205" s="106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1">
        <v>5</v>
      </c>
      <c r="B206" s="106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1">
        <v>6</v>
      </c>
      <c r="B207" s="106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1">
        <v>7</v>
      </c>
      <c r="B208" s="106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1">
        <v>8</v>
      </c>
      <c r="B209" s="106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1">
        <v>9</v>
      </c>
      <c r="B210" s="106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1">
        <v>10</v>
      </c>
      <c r="B211" s="106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1">
        <v>11</v>
      </c>
      <c r="B212" s="106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1">
        <v>12</v>
      </c>
      <c r="B213" s="106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1">
        <v>13</v>
      </c>
      <c r="B214" s="106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1">
        <v>14</v>
      </c>
      <c r="B215" s="106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1">
        <v>15</v>
      </c>
      <c r="B216" s="106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1">
        <v>16</v>
      </c>
      <c r="B217" s="106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1">
        <v>17</v>
      </c>
      <c r="B218" s="106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1">
        <v>18</v>
      </c>
      <c r="B219" s="106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1">
        <v>19</v>
      </c>
      <c r="B220" s="106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1">
        <v>20</v>
      </c>
      <c r="B221" s="106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1">
        <v>21</v>
      </c>
      <c r="B222" s="106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1">
        <v>22</v>
      </c>
      <c r="B223" s="106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1">
        <v>23</v>
      </c>
      <c r="B224" s="106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1">
        <v>24</v>
      </c>
      <c r="B225" s="106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1">
        <v>25</v>
      </c>
      <c r="B226" s="106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1">
        <v>26</v>
      </c>
      <c r="B227" s="106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1">
        <v>27</v>
      </c>
      <c r="B228" s="106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1">
        <v>28</v>
      </c>
      <c r="B229" s="106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1">
        <v>29</v>
      </c>
      <c r="B230" s="106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1">
        <v>30</v>
      </c>
      <c r="B231" s="106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0"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0" t="s">
        <v>462</v>
      </c>
      <c r="AD234" s="150"/>
      <c r="AE234" s="150"/>
      <c r="AF234" s="150"/>
      <c r="AG234" s="150"/>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1">
        <v>1</v>
      </c>
      <c r="B235" s="106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1">
        <v>2</v>
      </c>
      <c r="B236" s="106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1">
        <v>3</v>
      </c>
      <c r="B237" s="106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1">
        <v>4</v>
      </c>
      <c r="B238" s="106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1">
        <v>5</v>
      </c>
      <c r="B239" s="106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1">
        <v>6</v>
      </c>
      <c r="B240" s="106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1">
        <v>7</v>
      </c>
      <c r="B241" s="106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1">
        <v>8</v>
      </c>
      <c r="B242" s="106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1">
        <v>9</v>
      </c>
      <c r="B243" s="106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1">
        <v>10</v>
      </c>
      <c r="B244" s="106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1">
        <v>11</v>
      </c>
      <c r="B245" s="106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1">
        <v>12</v>
      </c>
      <c r="B246" s="106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1">
        <v>13</v>
      </c>
      <c r="B247" s="106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1">
        <v>14</v>
      </c>
      <c r="B248" s="106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1">
        <v>15</v>
      </c>
      <c r="B249" s="106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1">
        <v>16</v>
      </c>
      <c r="B250" s="106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1">
        <v>17</v>
      </c>
      <c r="B251" s="106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1">
        <v>18</v>
      </c>
      <c r="B252" s="106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1">
        <v>19</v>
      </c>
      <c r="B253" s="106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1">
        <v>20</v>
      </c>
      <c r="B254" s="106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1">
        <v>21</v>
      </c>
      <c r="B255" s="106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1">
        <v>22</v>
      </c>
      <c r="B256" s="106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1">
        <v>23</v>
      </c>
      <c r="B257" s="106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1">
        <v>24</v>
      </c>
      <c r="B258" s="106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1">
        <v>25</v>
      </c>
      <c r="B259" s="106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1">
        <v>26</v>
      </c>
      <c r="B260" s="106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1">
        <v>27</v>
      </c>
      <c r="B261" s="106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1">
        <v>28</v>
      </c>
      <c r="B262" s="106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1">
        <v>29</v>
      </c>
      <c r="B263" s="106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1">
        <v>30</v>
      </c>
      <c r="B264" s="106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0"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0" t="s">
        <v>462</v>
      </c>
      <c r="AD267" s="150"/>
      <c r="AE267" s="150"/>
      <c r="AF267" s="150"/>
      <c r="AG267" s="150"/>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1">
        <v>1</v>
      </c>
      <c r="B268" s="106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1">
        <v>2</v>
      </c>
      <c r="B269" s="106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1">
        <v>3</v>
      </c>
      <c r="B270" s="106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1">
        <v>4</v>
      </c>
      <c r="B271" s="106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1">
        <v>5</v>
      </c>
      <c r="B272" s="106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1">
        <v>6</v>
      </c>
      <c r="B273" s="106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1">
        <v>7</v>
      </c>
      <c r="B274" s="106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1">
        <v>8</v>
      </c>
      <c r="B275" s="106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1">
        <v>9</v>
      </c>
      <c r="B276" s="106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1">
        <v>10</v>
      </c>
      <c r="B277" s="106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1">
        <v>11</v>
      </c>
      <c r="B278" s="106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1">
        <v>12</v>
      </c>
      <c r="B279" s="106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1">
        <v>13</v>
      </c>
      <c r="B280" s="106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1">
        <v>14</v>
      </c>
      <c r="B281" s="106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1">
        <v>15</v>
      </c>
      <c r="B282" s="106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1">
        <v>16</v>
      </c>
      <c r="B283" s="106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1">
        <v>17</v>
      </c>
      <c r="B284" s="106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1">
        <v>18</v>
      </c>
      <c r="B285" s="106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1">
        <v>19</v>
      </c>
      <c r="B286" s="106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1">
        <v>20</v>
      </c>
      <c r="B287" s="106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1">
        <v>21</v>
      </c>
      <c r="B288" s="106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1">
        <v>22</v>
      </c>
      <c r="B289" s="106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1">
        <v>23</v>
      </c>
      <c r="B290" s="106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1">
        <v>24</v>
      </c>
      <c r="B291" s="106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1">
        <v>25</v>
      </c>
      <c r="B292" s="106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1">
        <v>26</v>
      </c>
      <c r="B293" s="106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1">
        <v>27</v>
      </c>
      <c r="B294" s="106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1">
        <v>28</v>
      </c>
      <c r="B295" s="106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1">
        <v>29</v>
      </c>
      <c r="B296" s="106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1">
        <v>30</v>
      </c>
      <c r="B297" s="106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0"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0" t="s">
        <v>462</v>
      </c>
      <c r="AD300" s="150"/>
      <c r="AE300" s="150"/>
      <c r="AF300" s="150"/>
      <c r="AG300" s="150"/>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1">
        <v>1</v>
      </c>
      <c r="B301" s="106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1">
        <v>2</v>
      </c>
      <c r="B302" s="106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1">
        <v>3</v>
      </c>
      <c r="B303" s="106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1">
        <v>4</v>
      </c>
      <c r="B304" s="106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1">
        <v>5</v>
      </c>
      <c r="B305" s="106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1">
        <v>6</v>
      </c>
      <c r="B306" s="106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1">
        <v>7</v>
      </c>
      <c r="B307" s="106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1">
        <v>8</v>
      </c>
      <c r="B308" s="106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1">
        <v>9</v>
      </c>
      <c r="B309" s="106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1">
        <v>10</v>
      </c>
      <c r="B310" s="106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1">
        <v>11</v>
      </c>
      <c r="B311" s="106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1">
        <v>12</v>
      </c>
      <c r="B312" s="106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1">
        <v>13</v>
      </c>
      <c r="B313" s="106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1">
        <v>14</v>
      </c>
      <c r="B314" s="106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1">
        <v>15</v>
      </c>
      <c r="B315" s="106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1">
        <v>16</v>
      </c>
      <c r="B316" s="106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1">
        <v>17</v>
      </c>
      <c r="B317" s="106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1">
        <v>18</v>
      </c>
      <c r="B318" s="106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1">
        <v>19</v>
      </c>
      <c r="B319" s="106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1">
        <v>20</v>
      </c>
      <c r="B320" s="106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1">
        <v>21</v>
      </c>
      <c r="B321" s="106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1">
        <v>22</v>
      </c>
      <c r="B322" s="106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1">
        <v>23</v>
      </c>
      <c r="B323" s="106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1">
        <v>24</v>
      </c>
      <c r="B324" s="106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1">
        <v>25</v>
      </c>
      <c r="B325" s="106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1">
        <v>26</v>
      </c>
      <c r="B326" s="106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1">
        <v>27</v>
      </c>
      <c r="B327" s="106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1">
        <v>28</v>
      </c>
      <c r="B328" s="106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1">
        <v>29</v>
      </c>
      <c r="B329" s="106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1">
        <v>30</v>
      </c>
      <c r="B330" s="106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0"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0" t="s">
        <v>462</v>
      </c>
      <c r="AD333" s="150"/>
      <c r="AE333" s="150"/>
      <c r="AF333" s="150"/>
      <c r="AG333" s="150"/>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1">
        <v>1</v>
      </c>
      <c r="B334" s="106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1">
        <v>2</v>
      </c>
      <c r="B335" s="106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1">
        <v>3</v>
      </c>
      <c r="B336" s="106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1">
        <v>4</v>
      </c>
      <c r="B337" s="106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1">
        <v>5</v>
      </c>
      <c r="B338" s="106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1">
        <v>6</v>
      </c>
      <c r="B339" s="106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1">
        <v>7</v>
      </c>
      <c r="B340" s="106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1">
        <v>8</v>
      </c>
      <c r="B341" s="106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1">
        <v>9</v>
      </c>
      <c r="B342" s="106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1">
        <v>10</v>
      </c>
      <c r="B343" s="106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1">
        <v>11</v>
      </c>
      <c r="B344" s="106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1">
        <v>12</v>
      </c>
      <c r="B345" s="106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1">
        <v>13</v>
      </c>
      <c r="B346" s="106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1">
        <v>14</v>
      </c>
      <c r="B347" s="106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1">
        <v>15</v>
      </c>
      <c r="B348" s="106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1">
        <v>16</v>
      </c>
      <c r="B349" s="106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1">
        <v>17</v>
      </c>
      <c r="B350" s="106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1">
        <v>18</v>
      </c>
      <c r="B351" s="106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1">
        <v>19</v>
      </c>
      <c r="B352" s="106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1">
        <v>20</v>
      </c>
      <c r="B353" s="106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1">
        <v>21</v>
      </c>
      <c r="B354" s="106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1">
        <v>22</v>
      </c>
      <c r="B355" s="106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1">
        <v>23</v>
      </c>
      <c r="B356" s="106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1">
        <v>24</v>
      </c>
      <c r="B357" s="106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1">
        <v>25</v>
      </c>
      <c r="B358" s="106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1">
        <v>26</v>
      </c>
      <c r="B359" s="106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1">
        <v>27</v>
      </c>
      <c r="B360" s="106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1">
        <v>28</v>
      </c>
      <c r="B361" s="106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1">
        <v>29</v>
      </c>
      <c r="B362" s="106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1">
        <v>30</v>
      </c>
      <c r="B363" s="106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0"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0" t="s">
        <v>462</v>
      </c>
      <c r="AD366" s="150"/>
      <c r="AE366" s="150"/>
      <c r="AF366" s="150"/>
      <c r="AG366" s="150"/>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1">
        <v>1</v>
      </c>
      <c r="B367" s="106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1">
        <v>2</v>
      </c>
      <c r="B368" s="106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1">
        <v>3</v>
      </c>
      <c r="B369" s="106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1">
        <v>4</v>
      </c>
      <c r="B370" s="106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1">
        <v>5</v>
      </c>
      <c r="B371" s="106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1">
        <v>6</v>
      </c>
      <c r="B372" s="106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1">
        <v>7</v>
      </c>
      <c r="B373" s="106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1">
        <v>8</v>
      </c>
      <c r="B374" s="106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1">
        <v>9</v>
      </c>
      <c r="B375" s="106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1">
        <v>10</v>
      </c>
      <c r="B376" s="106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1">
        <v>11</v>
      </c>
      <c r="B377" s="106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1">
        <v>12</v>
      </c>
      <c r="B378" s="106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1">
        <v>13</v>
      </c>
      <c r="B379" s="106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1">
        <v>14</v>
      </c>
      <c r="B380" s="106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1">
        <v>15</v>
      </c>
      <c r="B381" s="106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1">
        <v>16</v>
      </c>
      <c r="B382" s="106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1">
        <v>17</v>
      </c>
      <c r="B383" s="106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1">
        <v>18</v>
      </c>
      <c r="B384" s="106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1">
        <v>19</v>
      </c>
      <c r="B385" s="106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1">
        <v>20</v>
      </c>
      <c r="B386" s="106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1">
        <v>21</v>
      </c>
      <c r="B387" s="106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1">
        <v>22</v>
      </c>
      <c r="B388" s="106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1">
        <v>23</v>
      </c>
      <c r="B389" s="106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1">
        <v>24</v>
      </c>
      <c r="B390" s="106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1">
        <v>25</v>
      </c>
      <c r="B391" s="106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1">
        <v>26</v>
      </c>
      <c r="B392" s="106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1">
        <v>27</v>
      </c>
      <c r="B393" s="106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1">
        <v>28</v>
      </c>
      <c r="B394" s="106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1">
        <v>29</v>
      </c>
      <c r="B395" s="106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1">
        <v>30</v>
      </c>
      <c r="B396" s="106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0"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0" t="s">
        <v>462</v>
      </c>
      <c r="AD399" s="150"/>
      <c r="AE399" s="150"/>
      <c r="AF399" s="150"/>
      <c r="AG399" s="150"/>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1">
        <v>1</v>
      </c>
      <c r="B400" s="106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1">
        <v>2</v>
      </c>
      <c r="B401" s="106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1">
        <v>3</v>
      </c>
      <c r="B402" s="106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1">
        <v>4</v>
      </c>
      <c r="B403" s="106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1">
        <v>5</v>
      </c>
      <c r="B404" s="106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1">
        <v>6</v>
      </c>
      <c r="B405" s="106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1">
        <v>7</v>
      </c>
      <c r="B406" s="106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1">
        <v>8</v>
      </c>
      <c r="B407" s="106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1">
        <v>9</v>
      </c>
      <c r="B408" s="106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1">
        <v>10</v>
      </c>
      <c r="B409" s="106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1">
        <v>11</v>
      </c>
      <c r="B410" s="106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1">
        <v>12</v>
      </c>
      <c r="B411" s="106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1">
        <v>13</v>
      </c>
      <c r="B412" s="106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1">
        <v>14</v>
      </c>
      <c r="B413" s="106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1">
        <v>15</v>
      </c>
      <c r="B414" s="106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1">
        <v>16</v>
      </c>
      <c r="B415" s="106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1">
        <v>17</v>
      </c>
      <c r="B416" s="106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1">
        <v>18</v>
      </c>
      <c r="B417" s="106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1">
        <v>19</v>
      </c>
      <c r="B418" s="106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1">
        <v>20</v>
      </c>
      <c r="B419" s="106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1">
        <v>21</v>
      </c>
      <c r="B420" s="106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1">
        <v>22</v>
      </c>
      <c r="B421" s="106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1">
        <v>23</v>
      </c>
      <c r="B422" s="106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1">
        <v>24</v>
      </c>
      <c r="B423" s="106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1">
        <v>25</v>
      </c>
      <c r="B424" s="106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1">
        <v>26</v>
      </c>
      <c r="B425" s="106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1">
        <v>27</v>
      </c>
      <c r="B426" s="106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1">
        <v>28</v>
      </c>
      <c r="B427" s="106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1">
        <v>29</v>
      </c>
      <c r="B428" s="106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1">
        <v>30</v>
      </c>
      <c r="B429" s="106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0"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0" t="s">
        <v>462</v>
      </c>
      <c r="AD432" s="150"/>
      <c r="AE432" s="150"/>
      <c r="AF432" s="150"/>
      <c r="AG432" s="150"/>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1">
        <v>1</v>
      </c>
      <c r="B433" s="106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1">
        <v>2</v>
      </c>
      <c r="B434" s="106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1">
        <v>3</v>
      </c>
      <c r="B435" s="106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1">
        <v>4</v>
      </c>
      <c r="B436" s="106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1">
        <v>5</v>
      </c>
      <c r="B437" s="106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1">
        <v>6</v>
      </c>
      <c r="B438" s="106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1">
        <v>7</v>
      </c>
      <c r="B439" s="106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1">
        <v>8</v>
      </c>
      <c r="B440" s="106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1">
        <v>9</v>
      </c>
      <c r="B441" s="106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1">
        <v>10</v>
      </c>
      <c r="B442" s="106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1">
        <v>11</v>
      </c>
      <c r="B443" s="106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1">
        <v>12</v>
      </c>
      <c r="B444" s="106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1">
        <v>13</v>
      </c>
      <c r="B445" s="106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1">
        <v>14</v>
      </c>
      <c r="B446" s="106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1">
        <v>15</v>
      </c>
      <c r="B447" s="106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1">
        <v>16</v>
      </c>
      <c r="B448" s="106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1">
        <v>17</v>
      </c>
      <c r="B449" s="106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1">
        <v>18</v>
      </c>
      <c r="B450" s="106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1">
        <v>19</v>
      </c>
      <c r="B451" s="106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1">
        <v>20</v>
      </c>
      <c r="B452" s="106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1">
        <v>21</v>
      </c>
      <c r="B453" s="106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1">
        <v>22</v>
      </c>
      <c r="B454" s="106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1">
        <v>23</v>
      </c>
      <c r="B455" s="106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1">
        <v>24</v>
      </c>
      <c r="B456" s="106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1">
        <v>25</v>
      </c>
      <c r="B457" s="106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1">
        <v>26</v>
      </c>
      <c r="B458" s="106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1">
        <v>27</v>
      </c>
      <c r="B459" s="106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1">
        <v>28</v>
      </c>
      <c r="B460" s="106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1">
        <v>29</v>
      </c>
      <c r="B461" s="106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1">
        <v>30</v>
      </c>
      <c r="B462" s="106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0"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0" t="s">
        <v>462</v>
      </c>
      <c r="AD465" s="150"/>
      <c r="AE465" s="150"/>
      <c r="AF465" s="150"/>
      <c r="AG465" s="150"/>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1">
        <v>1</v>
      </c>
      <c r="B466" s="106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1">
        <v>2</v>
      </c>
      <c r="B467" s="106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1">
        <v>3</v>
      </c>
      <c r="B468" s="106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1">
        <v>4</v>
      </c>
      <c r="B469" s="106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1">
        <v>5</v>
      </c>
      <c r="B470" s="106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1">
        <v>6</v>
      </c>
      <c r="B471" s="106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1">
        <v>7</v>
      </c>
      <c r="B472" s="106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1">
        <v>8</v>
      </c>
      <c r="B473" s="106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1">
        <v>9</v>
      </c>
      <c r="B474" s="106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1">
        <v>10</v>
      </c>
      <c r="B475" s="106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1">
        <v>11</v>
      </c>
      <c r="B476" s="106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1">
        <v>12</v>
      </c>
      <c r="B477" s="106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1">
        <v>13</v>
      </c>
      <c r="B478" s="106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1">
        <v>14</v>
      </c>
      <c r="B479" s="106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1">
        <v>15</v>
      </c>
      <c r="B480" s="106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1">
        <v>16</v>
      </c>
      <c r="B481" s="106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1">
        <v>17</v>
      </c>
      <c r="B482" s="106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1">
        <v>18</v>
      </c>
      <c r="B483" s="106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1">
        <v>19</v>
      </c>
      <c r="B484" s="106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1">
        <v>20</v>
      </c>
      <c r="B485" s="106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1">
        <v>21</v>
      </c>
      <c r="B486" s="106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1">
        <v>22</v>
      </c>
      <c r="B487" s="106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1">
        <v>23</v>
      </c>
      <c r="B488" s="106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1">
        <v>24</v>
      </c>
      <c r="B489" s="106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1">
        <v>25</v>
      </c>
      <c r="B490" s="106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1">
        <v>26</v>
      </c>
      <c r="B491" s="106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1">
        <v>27</v>
      </c>
      <c r="B492" s="106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1">
        <v>28</v>
      </c>
      <c r="B493" s="106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1">
        <v>29</v>
      </c>
      <c r="B494" s="106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1">
        <v>30</v>
      </c>
      <c r="B495" s="106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0"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0" t="s">
        <v>462</v>
      </c>
      <c r="AD498" s="150"/>
      <c r="AE498" s="150"/>
      <c r="AF498" s="150"/>
      <c r="AG498" s="150"/>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1">
        <v>1</v>
      </c>
      <c r="B499" s="106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1">
        <v>2</v>
      </c>
      <c r="B500" s="106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1">
        <v>3</v>
      </c>
      <c r="B501" s="106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1">
        <v>4</v>
      </c>
      <c r="B502" s="106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1">
        <v>5</v>
      </c>
      <c r="B503" s="106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1">
        <v>6</v>
      </c>
      <c r="B504" s="106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1">
        <v>7</v>
      </c>
      <c r="B505" s="106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1">
        <v>8</v>
      </c>
      <c r="B506" s="106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1">
        <v>9</v>
      </c>
      <c r="B507" s="106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1">
        <v>10</v>
      </c>
      <c r="B508" s="106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1">
        <v>11</v>
      </c>
      <c r="B509" s="106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1">
        <v>12</v>
      </c>
      <c r="B510" s="106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1">
        <v>13</v>
      </c>
      <c r="B511" s="106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1">
        <v>14</v>
      </c>
      <c r="B512" s="106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1">
        <v>15</v>
      </c>
      <c r="B513" s="106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1">
        <v>16</v>
      </c>
      <c r="B514" s="106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1">
        <v>17</v>
      </c>
      <c r="B515" s="106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1">
        <v>18</v>
      </c>
      <c r="B516" s="106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1">
        <v>19</v>
      </c>
      <c r="B517" s="106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1">
        <v>20</v>
      </c>
      <c r="B518" s="106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1">
        <v>21</v>
      </c>
      <c r="B519" s="106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1">
        <v>22</v>
      </c>
      <c r="B520" s="106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1">
        <v>23</v>
      </c>
      <c r="B521" s="106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1">
        <v>24</v>
      </c>
      <c r="B522" s="106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1">
        <v>25</v>
      </c>
      <c r="B523" s="106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1">
        <v>26</v>
      </c>
      <c r="B524" s="106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1">
        <v>27</v>
      </c>
      <c r="B525" s="106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1">
        <v>28</v>
      </c>
      <c r="B526" s="106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1">
        <v>29</v>
      </c>
      <c r="B527" s="106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1">
        <v>30</v>
      </c>
      <c r="B528" s="106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0"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0" t="s">
        <v>462</v>
      </c>
      <c r="AD531" s="150"/>
      <c r="AE531" s="150"/>
      <c r="AF531" s="150"/>
      <c r="AG531" s="150"/>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1">
        <v>1</v>
      </c>
      <c r="B532" s="106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1">
        <v>2</v>
      </c>
      <c r="B533" s="106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1">
        <v>3</v>
      </c>
      <c r="B534" s="106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1">
        <v>4</v>
      </c>
      <c r="B535" s="106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1">
        <v>5</v>
      </c>
      <c r="B536" s="106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1">
        <v>6</v>
      </c>
      <c r="B537" s="106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1">
        <v>7</v>
      </c>
      <c r="B538" s="106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1">
        <v>8</v>
      </c>
      <c r="B539" s="106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1">
        <v>9</v>
      </c>
      <c r="B540" s="106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1">
        <v>10</v>
      </c>
      <c r="B541" s="106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1">
        <v>11</v>
      </c>
      <c r="B542" s="106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1">
        <v>12</v>
      </c>
      <c r="B543" s="106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1">
        <v>13</v>
      </c>
      <c r="B544" s="106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1">
        <v>14</v>
      </c>
      <c r="B545" s="106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1">
        <v>15</v>
      </c>
      <c r="B546" s="106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1">
        <v>16</v>
      </c>
      <c r="B547" s="106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1">
        <v>17</v>
      </c>
      <c r="B548" s="106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1">
        <v>18</v>
      </c>
      <c r="B549" s="106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1">
        <v>19</v>
      </c>
      <c r="B550" s="106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1">
        <v>20</v>
      </c>
      <c r="B551" s="106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1">
        <v>21</v>
      </c>
      <c r="B552" s="106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1">
        <v>22</v>
      </c>
      <c r="B553" s="106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1">
        <v>23</v>
      </c>
      <c r="B554" s="106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1">
        <v>24</v>
      </c>
      <c r="B555" s="106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1">
        <v>25</v>
      </c>
      <c r="B556" s="106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1">
        <v>26</v>
      </c>
      <c r="B557" s="106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1">
        <v>27</v>
      </c>
      <c r="B558" s="106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1">
        <v>28</v>
      </c>
      <c r="B559" s="106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1">
        <v>29</v>
      </c>
      <c r="B560" s="106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1">
        <v>30</v>
      </c>
      <c r="B561" s="106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0"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0" t="s">
        <v>462</v>
      </c>
      <c r="AD564" s="150"/>
      <c r="AE564" s="150"/>
      <c r="AF564" s="150"/>
      <c r="AG564" s="150"/>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1">
        <v>1</v>
      </c>
      <c r="B565" s="106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1">
        <v>2</v>
      </c>
      <c r="B566" s="106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1">
        <v>3</v>
      </c>
      <c r="B567" s="106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1">
        <v>4</v>
      </c>
      <c r="B568" s="106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1">
        <v>5</v>
      </c>
      <c r="B569" s="106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1">
        <v>6</v>
      </c>
      <c r="B570" s="106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1">
        <v>7</v>
      </c>
      <c r="B571" s="106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1">
        <v>8</v>
      </c>
      <c r="B572" s="106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1">
        <v>9</v>
      </c>
      <c r="B573" s="106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1">
        <v>10</v>
      </c>
      <c r="B574" s="106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1">
        <v>11</v>
      </c>
      <c r="B575" s="106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1">
        <v>12</v>
      </c>
      <c r="B576" s="106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1">
        <v>13</v>
      </c>
      <c r="B577" s="106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1">
        <v>14</v>
      </c>
      <c r="B578" s="106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1">
        <v>15</v>
      </c>
      <c r="B579" s="106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1">
        <v>16</v>
      </c>
      <c r="B580" s="106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1">
        <v>17</v>
      </c>
      <c r="B581" s="106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1">
        <v>18</v>
      </c>
      <c r="B582" s="106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1">
        <v>19</v>
      </c>
      <c r="B583" s="106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1">
        <v>20</v>
      </c>
      <c r="B584" s="106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1">
        <v>21</v>
      </c>
      <c r="B585" s="106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1">
        <v>22</v>
      </c>
      <c r="B586" s="106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1">
        <v>23</v>
      </c>
      <c r="B587" s="106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1">
        <v>24</v>
      </c>
      <c r="B588" s="106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1">
        <v>25</v>
      </c>
      <c r="B589" s="106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1">
        <v>26</v>
      </c>
      <c r="B590" s="106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1">
        <v>27</v>
      </c>
      <c r="B591" s="106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1">
        <v>28</v>
      </c>
      <c r="B592" s="106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1">
        <v>29</v>
      </c>
      <c r="B593" s="106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1">
        <v>30</v>
      </c>
      <c r="B594" s="106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0"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0" t="s">
        <v>462</v>
      </c>
      <c r="AD597" s="150"/>
      <c r="AE597" s="150"/>
      <c r="AF597" s="150"/>
      <c r="AG597" s="150"/>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1">
        <v>1</v>
      </c>
      <c r="B598" s="106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1">
        <v>2</v>
      </c>
      <c r="B599" s="106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1">
        <v>3</v>
      </c>
      <c r="B600" s="106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1">
        <v>4</v>
      </c>
      <c r="B601" s="106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1">
        <v>5</v>
      </c>
      <c r="B602" s="106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1">
        <v>6</v>
      </c>
      <c r="B603" s="106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1">
        <v>7</v>
      </c>
      <c r="B604" s="106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1">
        <v>8</v>
      </c>
      <c r="B605" s="106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1">
        <v>9</v>
      </c>
      <c r="B606" s="106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1">
        <v>10</v>
      </c>
      <c r="B607" s="106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1">
        <v>11</v>
      </c>
      <c r="B608" s="106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1">
        <v>12</v>
      </c>
      <c r="B609" s="106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1">
        <v>13</v>
      </c>
      <c r="B610" s="106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1">
        <v>14</v>
      </c>
      <c r="B611" s="106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1">
        <v>15</v>
      </c>
      <c r="B612" s="106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1">
        <v>16</v>
      </c>
      <c r="B613" s="106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1">
        <v>17</v>
      </c>
      <c r="B614" s="106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1">
        <v>18</v>
      </c>
      <c r="B615" s="106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1">
        <v>19</v>
      </c>
      <c r="B616" s="106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1">
        <v>20</v>
      </c>
      <c r="B617" s="106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1">
        <v>21</v>
      </c>
      <c r="B618" s="106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1">
        <v>22</v>
      </c>
      <c r="B619" s="106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1">
        <v>23</v>
      </c>
      <c r="B620" s="106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1">
        <v>24</v>
      </c>
      <c r="B621" s="106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1">
        <v>25</v>
      </c>
      <c r="B622" s="106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1">
        <v>26</v>
      </c>
      <c r="B623" s="106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1">
        <v>27</v>
      </c>
      <c r="B624" s="106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1">
        <v>28</v>
      </c>
      <c r="B625" s="106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1">
        <v>29</v>
      </c>
      <c r="B626" s="106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1">
        <v>30</v>
      </c>
      <c r="B627" s="106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0"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0" t="s">
        <v>462</v>
      </c>
      <c r="AD630" s="150"/>
      <c r="AE630" s="150"/>
      <c r="AF630" s="150"/>
      <c r="AG630" s="150"/>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1">
        <v>1</v>
      </c>
      <c r="B631" s="106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1">
        <v>2</v>
      </c>
      <c r="B632" s="106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1">
        <v>3</v>
      </c>
      <c r="B633" s="106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1">
        <v>4</v>
      </c>
      <c r="B634" s="106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1">
        <v>5</v>
      </c>
      <c r="B635" s="106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1">
        <v>6</v>
      </c>
      <c r="B636" s="106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1">
        <v>7</v>
      </c>
      <c r="B637" s="106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1">
        <v>8</v>
      </c>
      <c r="B638" s="106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1">
        <v>9</v>
      </c>
      <c r="B639" s="106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1">
        <v>10</v>
      </c>
      <c r="B640" s="106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1">
        <v>11</v>
      </c>
      <c r="B641" s="106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1">
        <v>12</v>
      </c>
      <c r="B642" s="106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1">
        <v>13</v>
      </c>
      <c r="B643" s="106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1">
        <v>14</v>
      </c>
      <c r="B644" s="106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1">
        <v>15</v>
      </c>
      <c r="B645" s="106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1">
        <v>16</v>
      </c>
      <c r="B646" s="106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1">
        <v>17</v>
      </c>
      <c r="B647" s="106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1">
        <v>18</v>
      </c>
      <c r="B648" s="106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1">
        <v>19</v>
      </c>
      <c r="B649" s="106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1">
        <v>20</v>
      </c>
      <c r="B650" s="106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1">
        <v>21</v>
      </c>
      <c r="B651" s="106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1">
        <v>22</v>
      </c>
      <c r="B652" s="106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1">
        <v>23</v>
      </c>
      <c r="B653" s="106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1">
        <v>24</v>
      </c>
      <c r="B654" s="106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1">
        <v>25</v>
      </c>
      <c r="B655" s="106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1">
        <v>26</v>
      </c>
      <c r="B656" s="106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1">
        <v>27</v>
      </c>
      <c r="B657" s="106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1">
        <v>28</v>
      </c>
      <c r="B658" s="106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1">
        <v>29</v>
      </c>
      <c r="B659" s="106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1">
        <v>30</v>
      </c>
      <c r="B660" s="106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0"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0" t="s">
        <v>462</v>
      </c>
      <c r="AD663" s="150"/>
      <c r="AE663" s="150"/>
      <c r="AF663" s="150"/>
      <c r="AG663" s="150"/>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1">
        <v>1</v>
      </c>
      <c r="B664" s="106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1">
        <v>2</v>
      </c>
      <c r="B665" s="106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1">
        <v>3</v>
      </c>
      <c r="B666" s="106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1">
        <v>4</v>
      </c>
      <c r="B667" s="106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1">
        <v>5</v>
      </c>
      <c r="B668" s="106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1">
        <v>6</v>
      </c>
      <c r="B669" s="106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1">
        <v>7</v>
      </c>
      <c r="B670" s="106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1">
        <v>8</v>
      </c>
      <c r="B671" s="106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1">
        <v>9</v>
      </c>
      <c r="B672" s="106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1">
        <v>10</v>
      </c>
      <c r="B673" s="106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1">
        <v>11</v>
      </c>
      <c r="B674" s="106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1">
        <v>12</v>
      </c>
      <c r="B675" s="106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1">
        <v>13</v>
      </c>
      <c r="B676" s="106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1">
        <v>14</v>
      </c>
      <c r="B677" s="106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1">
        <v>15</v>
      </c>
      <c r="B678" s="106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1">
        <v>16</v>
      </c>
      <c r="B679" s="106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1">
        <v>17</v>
      </c>
      <c r="B680" s="106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1">
        <v>18</v>
      </c>
      <c r="B681" s="106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1">
        <v>19</v>
      </c>
      <c r="B682" s="106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1">
        <v>20</v>
      </c>
      <c r="B683" s="106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1">
        <v>21</v>
      </c>
      <c r="B684" s="106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1">
        <v>22</v>
      </c>
      <c r="B685" s="106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1">
        <v>23</v>
      </c>
      <c r="B686" s="106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1">
        <v>24</v>
      </c>
      <c r="B687" s="106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1">
        <v>25</v>
      </c>
      <c r="B688" s="106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1">
        <v>26</v>
      </c>
      <c r="B689" s="106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1">
        <v>27</v>
      </c>
      <c r="B690" s="106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1">
        <v>28</v>
      </c>
      <c r="B691" s="106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1">
        <v>29</v>
      </c>
      <c r="B692" s="106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1">
        <v>30</v>
      </c>
      <c r="B693" s="106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0"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0" t="s">
        <v>462</v>
      </c>
      <c r="AD696" s="150"/>
      <c r="AE696" s="150"/>
      <c r="AF696" s="150"/>
      <c r="AG696" s="150"/>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1">
        <v>1</v>
      </c>
      <c r="B697" s="106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1">
        <v>2</v>
      </c>
      <c r="B698" s="106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1">
        <v>3</v>
      </c>
      <c r="B699" s="106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1">
        <v>4</v>
      </c>
      <c r="B700" s="106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1">
        <v>5</v>
      </c>
      <c r="B701" s="106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1">
        <v>6</v>
      </c>
      <c r="B702" s="106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1">
        <v>7</v>
      </c>
      <c r="B703" s="106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1">
        <v>8</v>
      </c>
      <c r="B704" s="106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1">
        <v>9</v>
      </c>
      <c r="B705" s="106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1">
        <v>10</v>
      </c>
      <c r="B706" s="106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1">
        <v>11</v>
      </c>
      <c r="B707" s="106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1">
        <v>12</v>
      </c>
      <c r="B708" s="106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1">
        <v>13</v>
      </c>
      <c r="B709" s="106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1">
        <v>14</v>
      </c>
      <c r="B710" s="106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1">
        <v>15</v>
      </c>
      <c r="B711" s="106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1">
        <v>16</v>
      </c>
      <c r="B712" s="106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1">
        <v>17</v>
      </c>
      <c r="B713" s="106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1">
        <v>18</v>
      </c>
      <c r="B714" s="106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1">
        <v>19</v>
      </c>
      <c r="B715" s="106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1">
        <v>20</v>
      </c>
      <c r="B716" s="106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1">
        <v>21</v>
      </c>
      <c r="B717" s="106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1">
        <v>22</v>
      </c>
      <c r="B718" s="106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1">
        <v>23</v>
      </c>
      <c r="B719" s="106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1">
        <v>24</v>
      </c>
      <c r="B720" s="106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1">
        <v>25</v>
      </c>
      <c r="B721" s="106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1">
        <v>26</v>
      </c>
      <c r="B722" s="106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1">
        <v>27</v>
      </c>
      <c r="B723" s="106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1">
        <v>28</v>
      </c>
      <c r="B724" s="106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1">
        <v>29</v>
      </c>
      <c r="B725" s="106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1">
        <v>30</v>
      </c>
      <c r="B726" s="106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0"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0" t="s">
        <v>462</v>
      </c>
      <c r="AD729" s="150"/>
      <c r="AE729" s="150"/>
      <c r="AF729" s="150"/>
      <c r="AG729" s="150"/>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1">
        <v>1</v>
      </c>
      <c r="B730" s="106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1">
        <v>2</v>
      </c>
      <c r="B731" s="106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1">
        <v>3</v>
      </c>
      <c r="B732" s="106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1">
        <v>4</v>
      </c>
      <c r="B733" s="106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1">
        <v>5</v>
      </c>
      <c r="B734" s="106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1">
        <v>6</v>
      </c>
      <c r="B735" s="106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1">
        <v>7</v>
      </c>
      <c r="B736" s="106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1">
        <v>8</v>
      </c>
      <c r="B737" s="106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1">
        <v>9</v>
      </c>
      <c r="B738" s="106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1">
        <v>10</v>
      </c>
      <c r="B739" s="106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1">
        <v>11</v>
      </c>
      <c r="B740" s="106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1">
        <v>12</v>
      </c>
      <c r="B741" s="106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1">
        <v>13</v>
      </c>
      <c r="B742" s="106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1">
        <v>14</v>
      </c>
      <c r="B743" s="106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1">
        <v>15</v>
      </c>
      <c r="B744" s="106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1">
        <v>16</v>
      </c>
      <c r="B745" s="106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1">
        <v>17</v>
      </c>
      <c r="B746" s="106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1">
        <v>18</v>
      </c>
      <c r="B747" s="106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1">
        <v>19</v>
      </c>
      <c r="B748" s="106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1">
        <v>20</v>
      </c>
      <c r="B749" s="106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1">
        <v>21</v>
      </c>
      <c r="B750" s="106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1">
        <v>22</v>
      </c>
      <c r="B751" s="106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1">
        <v>23</v>
      </c>
      <c r="B752" s="106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1">
        <v>24</v>
      </c>
      <c r="B753" s="106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1">
        <v>25</v>
      </c>
      <c r="B754" s="106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1">
        <v>26</v>
      </c>
      <c r="B755" s="106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1">
        <v>27</v>
      </c>
      <c r="B756" s="106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1">
        <v>28</v>
      </c>
      <c r="B757" s="106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1">
        <v>29</v>
      </c>
      <c r="B758" s="106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1">
        <v>30</v>
      </c>
      <c r="B759" s="106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0"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0" t="s">
        <v>462</v>
      </c>
      <c r="AD762" s="150"/>
      <c r="AE762" s="150"/>
      <c r="AF762" s="150"/>
      <c r="AG762" s="150"/>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1">
        <v>1</v>
      </c>
      <c r="B763" s="106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1">
        <v>2</v>
      </c>
      <c r="B764" s="106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1">
        <v>3</v>
      </c>
      <c r="B765" s="106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1">
        <v>4</v>
      </c>
      <c r="B766" s="106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1">
        <v>5</v>
      </c>
      <c r="B767" s="106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1">
        <v>6</v>
      </c>
      <c r="B768" s="106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1">
        <v>7</v>
      </c>
      <c r="B769" s="106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1">
        <v>8</v>
      </c>
      <c r="B770" s="106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1">
        <v>9</v>
      </c>
      <c r="B771" s="106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1">
        <v>10</v>
      </c>
      <c r="B772" s="106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1">
        <v>11</v>
      </c>
      <c r="B773" s="106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1">
        <v>12</v>
      </c>
      <c r="B774" s="106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1">
        <v>13</v>
      </c>
      <c r="B775" s="106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1">
        <v>14</v>
      </c>
      <c r="B776" s="106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1">
        <v>15</v>
      </c>
      <c r="B777" s="106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1">
        <v>16</v>
      </c>
      <c r="B778" s="106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1">
        <v>17</v>
      </c>
      <c r="B779" s="106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1">
        <v>18</v>
      </c>
      <c r="B780" s="106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1">
        <v>19</v>
      </c>
      <c r="B781" s="106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1">
        <v>20</v>
      </c>
      <c r="B782" s="106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1">
        <v>21</v>
      </c>
      <c r="B783" s="106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1">
        <v>22</v>
      </c>
      <c r="B784" s="106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1">
        <v>23</v>
      </c>
      <c r="B785" s="106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1">
        <v>24</v>
      </c>
      <c r="B786" s="106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1">
        <v>25</v>
      </c>
      <c r="B787" s="106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1">
        <v>26</v>
      </c>
      <c r="B788" s="106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1">
        <v>27</v>
      </c>
      <c r="B789" s="106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1">
        <v>28</v>
      </c>
      <c r="B790" s="106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1">
        <v>29</v>
      </c>
      <c r="B791" s="106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1">
        <v>30</v>
      </c>
      <c r="B792" s="106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0"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0" t="s">
        <v>462</v>
      </c>
      <c r="AD795" s="150"/>
      <c r="AE795" s="150"/>
      <c r="AF795" s="150"/>
      <c r="AG795" s="150"/>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1">
        <v>1</v>
      </c>
      <c r="B796" s="106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1">
        <v>2</v>
      </c>
      <c r="B797" s="106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1">
        <v>3</v>
      </c>
      <c r="B798" s="106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1">
        <v>4</v>
      </c>
      <c r="B799" s="106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1">
        <v>5</v>
      </c>
      <c r="B800" s="106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1">
        <v>6</v>
      </c>
      <c r="B801" s="106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1">
        <v>7</v>
      </c>
      <c r="B802" s="106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1">
        <v>8</v>
      </c>
      <c r="B803" s="106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1">
        <v>9</v>
      </c>
      <c r="B804" s="106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1">
        <v>10</v>
      </c>
      <c r="B805" s="106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1">
        <v>11</v>
      </c>
      <c r="B806" s="106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1">
        <v>12</v>
      </c>
      <c r="B807" s="106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1">
        <v>13</v>
      </c>
      <c r="B808" s="106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1">
        <v>14</v>
      </c>
      <c r="B809" s="106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1">
        <v>15</v>
      </c>
      <c r="B810" s="106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1">
        <v>16</v>
      </c>
      <c r="B811" s="106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1">
        <v>17</v>
      </c>
      <c r="B812" s="106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1">
        <v>18</v>
      </c>
      <c r="B813" s="106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1">
        <v>19</v>
      </c>
      <c r="B814" s="106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1">
        <v>20</v>
      </c>
      <c r="B815" s="106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1">
        <v>21</v>
      </c>
      <c r="B816" s="106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1">
        <v>22</v>
      </c>
      <c r="B817" s="106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1">
        <v>23</v>
      </c>
      <c r="B818" s="106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1">
        <v>24</v>
      </c>
      <c r="B819" s="106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1">
        <v>25</v>
      </c>
      <c r="B820" s="106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1">
        <v>26</v>
      </c>
      <c r="B821" s="106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1">
        <v>27</v>
      </c>
      <c r="B822" s="106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1">
        <v>28</v>
      </c>
      <c r="B823" s="106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1">
        <v>29</v>
      </c>
      <c r="B824" s="106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1">
        <v>30</v>
      </c>
      <c r="B825" s="106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0"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0" t="s">
        <v>462</v>
      </c>
      <c r="AD828" s="150"/>
      <c r="AE828" s="150"/>
      <c r="AF828" s="150"/>
      <c r="AG828" s="150"/>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1">
        <v>1</v>
      </c>
      <c r="B829" s="106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1">
        <v>2</v>
      </c>
      <c r="B830" s="106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1">
        <v>3</v>
      </c>
      <c r="B831" s="106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1">
        <v>4</v>
      </c>
      <c r="B832" s="106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1">
        <v>5</v>
      </c>
      <c r="B833" s="106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1">
        <v>6</v>
      </c>
      <c r="B834" s="106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1">
        <v>7</v>
      </c>
      <c r="B835" s="106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1">
        <v>8</v>
      </c>
      <c r="B836" s="106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1">
        <v>9</v>
      </c>
      <c r="B837" s="106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1">
        <v>10</v>
      </c>
      <c r="B838" s="106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1">
        <v>11</v>
      </c>
      <c r="B839" s="106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1">
        <v>12</v>
      </c>
      <c r="B840" s="106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1">
        <v>13</v>
      </c>
      <c r="B841" s="106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1">
        <v>14</v>
      </c>
      <c r="B842" s="106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1">
        <v>15</v>
      </c>
      <c r="B843" s="106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1">
        <v>16</v>
      </c>
      <c r="B844" s="106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1">
        <v>17</v>
      </c>
      <c r="B845" s="106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1">
        <v>18</v>
      </c>
      <c r="B846" s="106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1">
        <v>19</v>
      </c>
      <c r="B847" s="106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1">
        <v>20</v>
      </c>
      <c r="B848" s="106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1">
        <v>21</v>
      </c>
      <c r="B849" s="106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1">
        <v>22</v>
      </c>
      <c r="B850" s="106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1">
        <v>23</v>
      </c>
      <c r="B851" s="106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1">
        <v>24</v>
      </c>
      <c r="B852" s="106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1">
        <v>25</v>
      </c>
      <c r="B853" s="106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1">
        <v>26</v>
      </c>
      <c r="B854" s="106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1">
        <v>27</v>
      </c>
      <c r="B855" s="106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1">
        <v>28</v>
      </c>
      <c r="B856" s="106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1">
        <v>29</v>
      </c>
      <c r="B857" s="106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1">
        <v>30</v>
      </c>
      <c r="B858" s="106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0"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0" t="s">
        <v>462</v>
      </c>
      <c r="AD861" s="150"/>
      <c r="AE861" s="150"/>
      <c r="AF861" s="150"/>
      <c r="AG861" s="150"/>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1">
        <v>1</v>
      </c>
      <c r="B862" s="106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1">
        <v>2</v>
      </c>
      <c r="B863" s="106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1">
        <v>3</v>
      </c>
      <c r="B864" s="106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1">
        <v>4</v>
      </c>
      <c r="B865" s="106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1">
        <v>5</v>
      </c>
      <c r="B866" s="106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1">
        <v>6</v>
      </c>
      <c r="B867" s="106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1">
        <v>7</v>
      </c>
      <c r="B868" s="106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1">
        <v>8</v>
      </c>
      <c r="B869" s="106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1">
        <v>9</v>
      </c>
      <c r="B870" s="106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1">
        <v>10</v>
      </c>
      <c r="B871" s="106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1">
        <v>11</v>
      </c>
      <c r="B872" s="106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1">
        <v>12</v>
      </c>
      <c r="B873" s="106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1">
        <v>13</v>
      </c>
      <c r="B874" s="106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1">
        <v>14</v>
      </c>
      <c r="B875" s="106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1">
        <v>15</v>
      </c>
      <c r="B876" s="106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1">
        <v>16</v>
      </c>
      <c r="B877" s="106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1">
        <v>17</v>
      </c>
      <c r="B878" s="106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1">
        <v>18</v>
      </c>
      <c r="B879" s="106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1">
        <v>19</v>
      </c>
      <c r="B880" s="106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1">
        <v>20</v>
      </c>
      <c r="B881" s="106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1">
        <v>21</v>
      </c>
      <c r="B882" s="106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1">
        <v>22</v>
      </c>
      <c r="B883" s="106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1">
        <v>23</v>
      </c>
      <c r="B884" s="106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1">
        <v>24</v>
      </c>
      <c r="B885" s="106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1">
        <v>25</v>
      </c>
      <c r="B886" s="106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1">
        <v>26</v>
      </c>
      <c r="B887" s="106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1">
        <v>27</v>
      </c>
      <c r="B888" s="106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1">
        <v>28</v>
      </c>
      <c r="B889" s="106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1">
        <v>29</v>
      </c>
      <c r="B890" s="106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1">
        <v>30</v>
      </c>
      <c r="B891" s="106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0"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0" t="s">
        <v>462</v>
      </c>
      <c r="AD894" s="150"/>
      <c r="AE894" s="150"/>
      <c r="AF894" s="150"/>
      <c r="AG894" s="150"/>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1">
        <v>1</v>
      </c>
      <c r="B895" s="106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1">
        <v>2</v>
      </c>
      <c r="B896" s="106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1">
        <v>3</v>
      </c>
      <c r="B897" s="106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1">
        <v>4</v>
      </c>
      <c r="B898" s="106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1">
        <v>5</v>
      </c>
      <c r="B899" s="106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1">
        <v>6</v>
      </c>
      <c r="B900" s="106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1">
        <v>7</v>
      </c>
      <c r="B901" s="106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1">
        <v>8</v>
      </c>
      <c r="B902" s="106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1">
        <v>9</v>
      </c>
      <c r="B903" s="106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1">
        <v>10</v>
      </c>
      <c r="B904" s="106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1">
        <v>11</v>
      </c>
      <c r="B905" s="106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1">
        <v>12</v>
      </c>
      <c r="B906" s="106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1">
        <v>13</v>
      </c>
      <c r="B907" s="106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1">
        <v>14</v>
      </c>
      <c r="B908" s="106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1">
        <v>15</v>
      </c>
      <c r="B909" s="106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1">
        <v>16</v>
      </c>
      <c r="B910" s="106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1">
        <v>17</v>
      </c>
      <c r="B911" s="106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1">
        <v>18</v>
      </c>
      <c r="B912" s="106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1">
        <v>19</v>
      </c>
      <c r="B913" s="106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1">
        <v>20</v>
      </c>
      <c r="B914" s="106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1">
        <v>21</v>
      </c>
      <c r="B915" s="106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1">
        <v>22</v>
      </c>
      <c r="B916" s="106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1">
        <v>23</v>
      </c>
      <c r="B917" s="106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1">
        <v>24</v>
      </c>
      <c r="B918" s="106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1">
        <v>25</v>
      </c>
      <c r="B919" s="106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1">
        <v>26</v>
      </c>
      <c r="B920" s="106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1">
        <v>27</v>
      </c>
      <c r="B921" s="106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1">
        <v>28</v>
      </c>
      <c r="B922" s="106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1">
        <v>29</v>
      </c>
      <c r="B923" s="106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1">
        <v>30</v>
      </c>
      <c r="B924" s="106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0"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0" t="s">
        <v>462</v>
      </c>
      <c r="AD927" s="150"/>
      <c r="AE927" s="150"/>
      <c r="AF927" s="150"/>
      <c r="AG927" s="150"/>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1">
        <v>1</v>
      </c>
      <c r="B928" s="106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1">
        <v>2</v>
      </c>
      <c r="B929" s="106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1">
        <v>3</v>
      </c>
      <c r="B930" s="106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1">
        <v>4</v>
      </c>
      <c r="B931" s="106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1">
        <v>5</v>
      </c>
      <c r="B932" s="106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1">
        <v>6</v>
      </c>
      <c r="B933" s="106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1">
        <v>7</v>
      </c>
      <c r="B934" s="106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1">
        <v>8</v>
      </c>
      <c r="B935" s="106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1">
        <v>9</v>
      </c>
      <c r="B936" s="106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1">
        <v>10</v>
      </c>
      <c r="B937" s="106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1">
        <v>11</v>
      </c>
      <c r="B938" s="106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1">
        <v>12</v>
      </c>
      <c r="B939" s="106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1">
        <v>13</v>
      </c>
      <c r="B940" s="106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1">
        <v>14</v>
      </c>
      <c r="B941" s="106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1">
        <v>15</v>
      </c>
      <c r="B942" s="106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1">
        <v>16</v>
      </c>
      <c r="B943" s="106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1">
        <v>17</v>
      </c>
      <c r="B944" s="106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1">
        <v>18</v>
      </c>
      <c r="B945" s="106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1">
        <v>19</v>
      </c>
      <c r="B946" s="106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1">
        <v>20</v>
      </c>
      <c r="B947" s="106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1">
        <v>21</v>
      </c>
      <c r="B948" s="106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1">
        <v>22</v>
      </c>
      <c r="B949" s="106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1">
        <v>23</v>
      </c>
      <c r="B950" s="106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1">
        <v>24</v>
      </c>
      <c r="B951" s="106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1">
        <v>25</v>
      </c>
      <c r="B952" s="106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1">
        <v>26</v>
      </c>
      <c r="B953" s="106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1">
        <v>27</v>
      </c>
      <c r="B954" s="106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1">
        <v>28</v>
      </c>
      <c r="B955" s="106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1">
        <v>29</v>
      </c>
      <c r="B956" s="106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1">
        <v>30</v>
      </c>
      <c r="B957" s="106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0"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0" t="s">
        <v>462</v>
      </c>
      <c r="AD960" s="150"/>
      <c r="AE960" s="150"/>
      <c r="AF960" s="150"/>
      <c r="AG960" s="150"/>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1">
        <v>1</v>
      </c>
      <c r="B961" s="106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1">
        <v>2</v>
      </c>
      <c r="B962" s="106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1">
        <v>3</v>
      </c>
      <c r="B963" s="106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1">
        <v>4</v>
      </c>
      <c r="B964" s="106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1">
        <v>5</v>
      </c>
      <c r="B965" s="106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1">
        <v>6</v>
      </c>
      <c r="B966" s="106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1">
        <v>7</v>
      </c>
      <c r="B967" s="106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1">
        <v>8</v>
      </c>
      <c r="B968" s="106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1">
        <v>9</v>
      </c>
      <c r="B969" s="106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1">
        <v>10</v>
      </c>
      <c r="B970" s="106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1">
        <v>11</v>
      </c>
      <c r="B971" s="106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1">
        <v>12</v>
      </c>
      <c r="B972" s="106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1">
        <v>13</v>
      </c>
      <c r="B973" s="106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1">
        <v>14</v>
      </c>
      <c r="B974" s="106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1">
        <v>15</v>
      </c>
      <c r="B975" s="106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1">
        <v>16</v>
      </c>
      <c r="B976" s="106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1">
        <v>17</v>
      </c>
      <c r="B977" s="106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1">
        <v>18</v>
      </c>
      <c r="B978" s="106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1">
        <v>19</v>
      </c>
      <c r="B979" s="106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1">
        <v>20</v>
      </c>
      <c r="B980" s="106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1">
        <v>21</v>
      </c>
      <c r="B981" s="106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1">
        <v>22</v>
      </c>
      <c r="B982" s="106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1">
        <v>23</v>
      </c>
      <c r="B983" s="106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1">
        <v>24</v>
      </c>
      <c r="B984" s="106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1">
        <v>25</v>
      </c>
      <c r="B985" s="106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1">
        <v>26</v>
      </c>
      <c r="B986" s="106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1">
        <v>27</v>
      </c>
      <c r="B987" s="106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1">
        <v>28</v>
      </c>
      <c r="B988" s="106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1">
        <v>29</v>
      </c>
      <c r="B989" s="106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1">
        <v>30</v>
      </c>
      <c r="B990" s="106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0"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0" t="s">
        <v>462</v>
      </c>
      <c r="AD993" s="150"/>
      <c r="AE993" s="150"/>
      <c r="AF993" s="150"/>
      <c r="AG993" s="150"/>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1">
        <v>1</v>
      </c>
      <c r="B994" s="106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1">
        <v>2</v>
      </c>
      <c r="B995" s="106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1">
        <v>3</v>
      </c>
      <c r="B996" s="106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1">
        <v>4</v>
      </c>
      <c r="B997" s="106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1">
        <v>5</v>
      </c>
      <c r="B998" s="106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1">
        <v>6</v>
      </c>
      <c r="B999" s="106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1">
        <v>7</v>
      </c>
      <c r="B1000" s="106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1">
        <v>8</v>
      </c>
      <c r="B1001" s="106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1">
        <v>9</v>
      </c>
      <c r="B1002" s="106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1">
        <v>10</v>
      </c>
      <c r="B1003" s="106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1">
        <v>11</v>
      </c>
      <c r="B1004" s="106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1">
        <v>12</v>
      </c>
      <c r="B1005" s="106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1">
        <v>13</v>
      </c>
      <c r="B1006" s="106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1">
        <v>14</v>
      </c>
      <c r="B1007" s="106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1">
        <v>15</v>
      </c>
      <c r="B1008" s="106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1">
        <v>16</v>
      </c>
      <c r="B1009" s="106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1">
        <v>17</v>
      </c>
      <c r="B1010" s="106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1">
        <v>18</v>
      </c>
      <c r="B1011" s="106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1">
        <v>19</v>
      </c>
      <c r="B1012" s="106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1">
        <v>20</v>
      </c>
      <c r="B1013" s="106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1">
        <v>21</v>
      </c>
      <c r="B1014" s="106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1">
        <v>22</v>
      </c>
      <c r="B1015" s="106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1">
        <v>23</v>
      </c>
      <c r="B1016" s="106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1">
        <v>24</v>
      </c>
      <c r="B1017" s="106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1">
        <v>25</v>
      </c>
      <c r="B1018" s="106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1">
        <v>26</v>
      </c>
      <c r="B1019" s="106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1">
        <v>27</v>
      </c>
      <c r="B1020" s="106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1">
        <v>28</v>
      </c>
      <c r="B1021" s="106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1">
        <v>29</v>
      </c>
      <c r="B1022" s="106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1">
        <v>30</v>
      </c>
      <c r="B1023" s="106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0"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0" t="s">
        <v>462</v>
      </c>
      <c r="AD1026" s="150"/>
      <c r="AE1026" s="150"/>
      <c r="AF1026" s="150"/>
      <c r="AG1026" s="150"/>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1">
        <v>1</v>
      </c>
      <c r="B1027" s="106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1">
        <v>2</v>
      </c>
      <c r="B1028" s="106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1">
        <v>3</v>
      </c>
      <c r="B1029" s="106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1">
        <v>4</v>
      </c>
      <c r="B1030" s="106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1">
        <v>5</v>
      </c>
      <c r="B1031" s="106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1">
        <v>6</v>
      </c>
      <c r="B1032" s="106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1">
        <v>7</v>
      </c>
      <c r="B1033" s="106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1">
        <v>8</v>
      </c>
      <c r="B1034" s="106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1">
        <v>9</v>
      </c>
      <c r="B1035" s="106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1">
        <v>10</v>
      </c>
      <c r="B1036" s="106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1">
        <v>11</v>
      </c>
      <c r="B1037" s="106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1">
        <v>12</v>
      </c>
      <c r="B1038" s="106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1">
        <v>13</v>
      </c>
      <c r="B1039" s="106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1">
        <v>14</v>
      </c>
      <c r="B1040" s="106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1">
        <v>15</v>
      </c>
      <c r="B1041" s="106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1">
        <v>16</v>
      </c>
      <c r="B1042" s="106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1">
        <v>17</v>
      </c>
      <c r="B1043" s="106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1">
        <v>18</v>
      </c>
      <c r="B1044" s="106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1">
        <v>19</v>
      </c>
      <c r="B1045" s="106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1">
        <v>20</v>
      </c>
      <c r="B1046" s="106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1">
        <v>21</v>
      </c>
      <c r="B1047" s="106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1">
        <v>22</v>
      </c>
      <c r="B1048" s="106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1">
        <v>23</v>
      </c>
      <c r="B1049" s="106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1">
        <v>24</v>
      </c>
      <c r="B1050" s="106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1">
        <v>25</v>
      </c>
      <c r="B1051" s="106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1">
        <v>26</v>
      </c>
      <c r="B1052" s="106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1">
        <v>27</v>
      </c>
      <c r="B1053" s="106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1">
        <v>28</v>
      </c>
      <c r="B1054" s="106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1">
        <v>29</v>
      </c>
      <c r="B1055" s="106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1">
        <v>30</v>
      </c>
      <c r="B1056" s="106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0"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0" t="s">
        <v>462</v>
      </c>
      <c r="AD1059" s="150"/>
      <c r="AE1059" s="150"/>
      <c r="AF1059" s="150"/>
      <c r="AG1059" s="150"/>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1">
        <v>1</v>
      </c>
      <c r="B1060" s="106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1">
        <v>2</v>
      </c>
      <c r="B1061" s="106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1">
        <v>3</v>
      </c>
      <c r="B1062" s="106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1">
        <v>4</v>
      </c>
      <c r="B1063" s="106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1">
        <v>5</v>
      </c>
      <c r="B1064" s="106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1">
        <v>6</v>
      </c>
      <c r="B1065" s="106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1">
        <v>7</v>
      </c>
      <c r="B1066" s="106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1">
        <v>8</v>
      </c>
      <c r="B1067" s="106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1">
        <v>9</v>
      </c>
      <c r="B1068" s="106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1">
        <v>10</v>
      </c>
      <c r="B1069" s="106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1">
        <v>11</v>
      </c>
      <c r="B1070" s="106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1">
        <v>12</v>
      </c>
      <c r="B1071" s="106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1">
        <v>13</v>
      </c>
      <c r="B1072" s="106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1">
        <v>14</v>
      </c>
      <c r="B1073" s="106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1">
        <v>15</v>
      </c>
      <c r="B1074" s="106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1">
        <v>16</v>
      </c>
      <c r="B1075" s="106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1">
        <v>17</v>
      </c>
      <c r="B1076" s="106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1">
        <v>18</v>
      </c>
      <c r="B1077" s="106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1">
        <v>19</v>
      </c>
      <c r="B1078" s="106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1">
        <v>20</v>
      </c>
      <c r="B1079" s="106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1">
        <v>21</v>
      </c>
      <c r="B1080" s="106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1">
        <v>22</v>
      </c>
      <c r="B1081" s="106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1">
        <v>23</v>
      </c>
      <c r="B1082" s="106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1">
        <v>24</v>
      </c>
      <c r="B1083" s="106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1">
        <v>25</v>
      </c>
      <c r="B1084" s="106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1">
        <v>26</v>
      </c>
      <c r="B1085" s="106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1">
        <v>27</v>
      </c>
      <c r="B1086" s="106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1">
        <v>28</v>
      </c>
      <c r="B1087" s="106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1">
        <v>29</v>
      </c>
      <c r="B1088" s="106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1">
        <v>30</v>
      </c>
      <c r="B1089" s="106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0"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0" t="s">
        <v>462</v>
      </c>
      <c r="AD1092" s="150"/>
      <c r="AE1092" s="150"/>
      <c r="AF1092" s="150"/>
      <c r="AG1092" s="150"/>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1">
        <v>1</v>
      </c>
      <c r="B1093" s="106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1">
        <v>2</v>
      </c>
      <c r="B1094" s="106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1">
        <v>3</v>
      </c>
      <c r="B1095" s="106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1">
        <v>4</v>
      </c>
      <c r="B1096" s="106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1">
        <v>5</v>
      </c>
      <c r="B1097" s="106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1">
        <v>6</v>
      </c>
      <c r="B1098" s="106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1">
        <v>7</v>
      </c>
      <c r="B1099" s="106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1">
        <v>8</v>
      </c>
      <c r="B1100" s="106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1">
        <v>9</v>
      </c>
      <c r="B1101" s="106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1">
        <v>10</v>
      </c>
      <c r="B1102" s="106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1">
        <v>11</v>
      </c>
      <c r="B1103" s="106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1">
        <v>12</v>
      </c>
      <c r="B1104" s="106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1">
        <v>13</v>
      </c>
      <c r="B1105" s="106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1">
        <v>14</v>
      </c>
      <c r="B1106" s="106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1">
        <v>15</v>
      </c>
      <c r="B1107" s="106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1">
        <v>16</v>
      </c>
      <c r="B1108" s="106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1">
        <v>17</v>
      </c>
      <c r="B1109" s="106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1">
        <v>18</v>
      </c>
      <c r="B1110" s="106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1">
        <v>19</v>
      </c>
      <c r="B1111" s="106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1">
        <v>20</v>
      </c>
      <c r="B1112" s="106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1">
        <v>21</v>
      </c>
      <c r="B1113" s="106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1">
        <v>22</v>
      </c>
      <c r="B1114" s="106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1">
        <v>23</v>
      </c>
      <c r="B1115" s="106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1">
        <v>24</v>
      </c>
      <c r="B1116" s="106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1">
        <v>25</v>
      </c>
      <c r="B1117" s="106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1">
        <v>26</v>
      </c>
      <c r="B1118" s="106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1">
        <v>27</v>
      </c>
      <c r="B1119" s="106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1">
        <v>28</v>
      </c>
      <c r="B1120" s="106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1">
        <v>29</v>
      </c>
      <c r="B1121" s="106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1">
        <v>30</v>
      </c>
      <c r="B1122" s="106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0"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0" t="s">
        <v>462</v>
      </c>
      <c r="AD1125" s="150"/>
      <c r="AE1125" s="150"/>
      <c r="AF1125" s="150"/>
      <c r="AG1125" s="150"/>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1">
        <v>1</v>
      </c>
      <c r="B1126" s="106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1">
        <v>2</v>
      </c>
      <c r="B1127" s="106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1">
        <v>3</v>
      </c>
      <c r="B1128" s="106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1">
        <v>4</v>
      </c>
      <c r="B1129" s="106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1">
        <v>5</v>
      </c>
      <c r="B1130" s="106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1">
        <v>6</v>
      </c>
      <c r="B1131" s="106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1">
        <v>7</v>
      </c>
      <c r="B1132" s="106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1">
        <v>8</v>
      </c>
      <c r="B1133" s="106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1">
        <v>9</v>
      </c>
      <c r="B1134" s="106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1">
        <v>10</v>
      </c>
      <c r="B1135" s="106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1">
        <v>11</v>
      </c>
      <c r="B1136" s="106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1">
        <v>12</v>
      </c>
      <c r="B1137" s="106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1">
        <v>13</v>
      </c>
      <c r="B1138" s="106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1">
        <v>14</v>
      </c>
      <c r="B1139" s="106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1">
        <v>15</v>
      </c>
      <c r="B1140" s="106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1">
        <v>16</v>
      </c>
      <c r="B1141" s="106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1">
        <v>17</v>
      </c>
      <c r="B1142" s="106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1">
        <v>18</v>
      </c>
      <c r="B1143" s="106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1">
        <v>19</v>
      </c>
      <c r="B1144" s="106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1">
        <v>20</v>
      </c>
      <c r="B1145" s="106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1">
        <v>21</v>
      </c>
      <c r="B1146" s="106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1">
        <v>22</v>
      </c>
      <c r="B1147" s="106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1">
        <v>23</v>
      </c>
      <c r="B1148" s="106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1">
        <v>24</v>
      </c>
      <c r="B1149" s="106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1">
        <v>25</v>
      </c>
      <c r="B1150" s="106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1">
        <v>26</v>
      </c>
      <c r="B1151" s="106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1">
        <v>27</v>
      </c>
      <c r="B1152" s="106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1">
        <v>28</v>
      </c>
      <c r="B1153" s="106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1">
        <v>29</v>
      </c>
      <c r="B1154" s="106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1">
        <v>30</v>
      </c>
      <c r="B1155" s="106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0"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0" t="s">
        <v>462</v>
      </c>
      <c r="AD1158" s="150"/>
      <c r="AE1158" s="150"/>
      <c r="AF1158" s="150"/>
      <c r="AG1158" s="150"/>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1">
        <v>1</v>
      </c>
      <c r="B1159" s="106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1">
        <v>2</v>
      </c>
      <c r="B1160" s="106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1">
        <v>3</v>
      </c>
      <c r="B1161" s="106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1">
        <v>4</v>
      </c>
      <c r="B1162" s="106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1">
        <v>5</v>
      </c>
      <c r="B1163" s="106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1">
        <v>6</v>
      </c>
      <c r="B1164" s="106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1">
        <v>7</v>
      </c>
      <c r="B1165" s="106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1">
        <v>8</v>
      </c>
      <c r="B1166" s="106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1">
        <v>9</v>
      </c>
      <c r="B1167" s="106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1">
        <v>10</v>
      </c>
      <c r="B1168" s="106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1">
        <v>11</v>
      </c>
      <c r="B1169" s="106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1">
        <v>12</v>
      </c>
      <c r="B1170" s="106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1">
        <v>13</v>
      </c>
      <c r="B1171" s="106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1">
        <v>14</v>
      </c>
      <c r="B1172" s="106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1">
        <v>15</v>
      </c>
      <c r="B1173" s="106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1">
        <v>16</v>
      </c>
      <c r="B1174" s="106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1">
        <v>17</v>
      </c>
      <c r="B1175" s="106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1">
        <v>18</v>
      </c>
      <c r="B1176" s="106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1">
        <v>19</v>
      </c>
      <c r="B1177" s="106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1">
        <v>20</v>
      </c>
      <c r="B1178" s="106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1">
        <v>21</v>
      </c>
      <c r="B1179" s="106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1">
        <v>22</v>
      </c>
      <c r="B1180" s="106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1">
        <v>23</v>
      </c>
      <c r="B1181" s="106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1">
        <v>24</v>
      </c>
      <c r="B1182" s="106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1">
        <v>25</v>
      </c>
      <c r="B1183" s="106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1">
        <v>26</v>
      </c>
      <c r="B1184" s="106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1">
        <v>27</v>
      </c>
      <c r="B1185" s="106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1">
        <v>28</v>
      </c>
      <c r="B1186" s="106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1">
        <v>29</v>
      </c>
      <c r="B1187" s="106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1">
        <v>30</v>
      </c>
      <c r="B1188" s="106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0"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0" t="s">
        <v>462</v>
      </c>
      <c r="AD1191" s="150"/>
      <c r="AE1191" s="150"/>
      <c r="AF1191" s="150"/>
      <c r="AG1191" s="150"/>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1">
        <v>1</v>
      </c>
      <c r="B1192" s="106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1">
        <v>2</v>
      </c>
      <c r="B1193" s="106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1">
        <v>3</v>
      </c>
      <c r="B1194" s="106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1">
        <v>4</v>
      </c>
      <c r="B1195" s="106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1">
        <v>5</v>
      </c>
      <c r="B1196" s="106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1">
        <v>6</v>
      </c>
      <c r="B1197" s="106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1">
        <v>7</v>
      </c>
      <c r="B1198" s="106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1">
        <v>8</v>
      </c>
      <c r="B1199" s="106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1">
        <v>9</v>
      </c>
      <c r="B1200" s="106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1">
        <v>10</v>
      </c>
      <c r="B1201" s="106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1">
        <v>11</v>
      </c>
      <c r="B1202" s="106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1">
        <v>12</v>
      </c>
      <c r="B1203" s="106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1">
        <v>13</v>
      </c>
      <c r="B1204" s="106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1">
        <v>14</v>
      </c>
      <c r="B1205" s="106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1">
        <v>15</v>
      </c>
      <c r="B1206" s="106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1">
        <v>16</v>
      </c>
      <c r="B1207" s="106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1">
        <v>17</v>
      </c>
      <c r="B1208" s="106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1">
        <v>18</v>
      </c>
      <c r="B1209" s="106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1">
        <v>19</v>
      </c>
      <c r="B1210" s="106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1">
        <v>20</v>
      </c>
      <c r="B1211" s="106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1">
        <v>21</v>
      </c>
      <c r="B1212" s="106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1">
        <v>22</v>
      </c>
      <c r="B1213" s="106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1">
        <v>23</v>
      </c>
      <c r="B1214" s="106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1">
        <v>24</v>
      </c>
      <c r="B1215" s="106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1">
        <v>25</v>
      </c>
      <c r="B1216" s="106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1">
        <v>26</v>
      </c>
      <c r="B1217" s="106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1">
        <v>27</v>
      </c>
      <c r="B1218" s="106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1">
        <v>28</v>
      </c>
      <c r="B1219" s="106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1">
        <v>29</v>
      </c>
      <c r="B1220" s="106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1">
        <v>30</v>
      </c>
      <c r="B1221" s="106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0"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0" t="s">
        <v>462</v>
      </c>
      <c r="AD1224" s="150"/>
      <c r="AE1224" s="150"/>
      <c r="AF1224" s="150"/>
      <c r="AG1224" s="150"/>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1">
        <v>1</v>
      </c>
      <c r="B1225" s="106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1">
        <v>2</v>
      </c>
      <c r="B1226" s="106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1">
        <v>3</v>
      </c>
      <c r="B1227" s="106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1">
        <v>4</v>
      </c>
      <c r="B1228" s="106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1">
        <v>5</v>
      </c>
      <c r="B1229" s="106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1">
        <v>6</v>
      </c>
      <c r="B1230" s="106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1">
        <v>7</v>
      </c>
      <c r="B1231" s="106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1">
        <v>8</v>
      </c>
      <c r="B1232" s="106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1">
        <v>9</v>
      </c>
      <c r="B1233" s="106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1">
        <v>10</v>
      </c>
      <c r="B1234" s="106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1">
        <v>11</v>
      </c>
      <c r="B1235" s="106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1">
        <v>12</v>
      </c>
      <c r="B1236" s="106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1">
        <v>13</v>
      </c>
      <c r="B1237" s="106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1">
        <v>14</v>
      </c>
      <c r="B1238" s="106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1">
        <v>15</v>
      </c>
      <c r="B1239" s="106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1">
        <v>16</v>
      </c>
      <c r="B1240" s="106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1">
        <v>17</v>
      </c>
      <c r="B1241" s="106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1">
        <v>18</v>
      </c>
      <c r="B1242" s="106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1">
        <v>19</v>
      </c>
      <c r="B1243" s="106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1">
        <v>20</v>
      </c>
      <c r="B1244" s="106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1">
        <v>21</v>
      </c>
      <c r="B1245" s="106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1">
        <v>22</v>
      </c>
      <c r="B1246" s="106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1">
        <v>23</v>
      </c>
      <c r="B1247" s="106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1">
        <v>24</v>
      </c>
      <c r="B1248" s="106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1">
        <v>25</v>
      </c>
      <c r="B1249" s="106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1">
        <v>26</v>
      </c>
      <c r="B1250" s="106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1">
        <v>27</v>
      </c>
      <c r="B1251" s="106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1">
        <v>28</v>
      </c>
      <c r="B1252" s="106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1">
        <v>29</v>
      </c>
      <c r="B1253" s="106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1">
        <v>30</v>
      </c>
      <c r="B1254" s="106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0"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0" t="s">
        <v>462</v>
      </c>
      <c r="AD1257" s="150"/>
      <c r="AE1257" s="150"/>
      <c r="AF1257" s="150"/>
      <c r="AG1257" s="150"/>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1">
        <v>1</v>
      </c>
      <c r="B1258" s="106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1">
        <v>2</v>
      </c>
      <c r="B1259" s="106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1">
        <v>3</v>
      </c>
      <c r="B1260" s="106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1">
        <v>4</v>
      </c>
      <c r="B1261" s="106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1">
        <v>5</v>
      </c>
      <c r="B1262" s="106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1">
        <v>6</v>
      </c>
      <c r="B1263" s="106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1">
        <v>7</v>
      </c>
      <c r="B1264" s="106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1">
        <v>8</v>
      </c>
      <c r="B1265" s="106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1">
        <v>9</v>
      </c>
      <c r="B1266" s="106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1">
        <v>10</v>
      </c>
      <c r="B1267" s="106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1">
        <v>11</v>
      </c>
      <c r="B1268" s="106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1">
        <v>12</v>
      </c>
      <c r="B1269" s="106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1">
        <v>13</v>
      </c>
      <c r="B1270" s="106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1">
        <v>14</v>
      </c>
      <c r="B1271" s="106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1">
        <v>15</v>
      </c>
      <c r="B1272" s="106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1">
        <v>16</v>
      </c>
      <c r="B1273" s="106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1">
        <v>17</v>
      </c>
      <c r="B1274" s="106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1">
        <v>18</v>
      </c>
      <c r="B1275" s="106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1">
        <v>19</v>
      </c>
      <c r="B1276" s="106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1">
        <v>20</v>
      </c>
      <c r="B1277" s="106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1">
        <v>21</v>
      </c>
      <c r="B1278" s="106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1">
        <v>22</v>
      </c>
      <c r="B1279" s="106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1">
        <v>23</v>
      </c>
      <c r="B1280" s="106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1">
        <v>24</v>
      </c>
      <c r="B1281" s="106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1">
        <v>25</v>
      </c>
      <c r="B1282" s="106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1">
        <v>26</v>
      </c>
      <c r="B1283" s="106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1">
        <v>27</v>
      </c>
      <c r="B1284" s="106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1">
        <v>28</v>
      </c>
      <c r="B1285" s="106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1">
        <v>29</v>
      </c>
      <c r="B1286" s="106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1">
        <v>30</v>
      </c>
      <c r="B1287" s="106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0"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0" t="s">
        <v>462</v>
      </c>
      <c r="AD1290" s="150"/>
      <c r="AE1290" s="150"/>
      <c r="AF1290" s="150"/>
      <c r="AG1290" s="150"/>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1">
        <v>1</v>
      </c>
      <c r="B1291" s="106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1">
        <v>2</v>
      </c>
      <c r="B1292" s="106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1">
        <v>3</v>
      </c>
      <c r="B1293" s="106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1">
        <v>4</v>
      </c>
      <c r="B1294" s="106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1">
        <v>5</v>
      </c>
      <c r="B1295" s="106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1">
        <v>6</v>
      </c>
      <c r="B1296" s="106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1">
        <v>7</v>
      </c>
      <c r="B1297" s="106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1">
        <v>8</v>
      </c>
      <c r="B1298" s="106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1">
        <v>9</v>
      </c>
      <c r="B1299" s="106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1">
        <v>10</v>
      </c>
      <c r="B1300" s="106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1">
        <v>11</v>
      </c>
      <c r="B1301" s="106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1">
        <v>12</v>
      </c>
      <c r="B1302" s="106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1">
        <v>13</v>
      </c>
      <c r="B1303" s="106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1">
        <v>14</v>
      </c>
      <c r="B1304" s="106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1">
        <v>15</v>
      </c>
      <c r="B1305" s="106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1">
        <v>16</v>
      </c>
      <c r="B1306" s="106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1">
        <v>17</v>
      </c>
      <c r="B1307" s="106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1">
        <v>18</v>
      </c>
      <c r="B1308" s="106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1">
        <v>19</v>
      </c>
      <c r="B1309" s="106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1">
        <v>20</v>
      </c>
      <c r="B1310" s="106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1">
        <v>21</v>
      </c>
      <c r="B1311" s="106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1">
        <v>22</v>
      </c>
      <c r="B1312" s="106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1">
        <v>23</v>
      </c>
      <c r="B1313" s="106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1">
        <v>24</v>
      </c>
      <c r="B1314" s="106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1">
        <v>25</v>
      </c>
      <c r="B1315" s="106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1">
        <v>26</v>
      </c>
      <c r="B1316" s="106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1">
        <v>27</v>
      </c>
      <c r="B1317" s="106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1">
        <v>28</v>
      </c>
      <c r="B1318" s="106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1">
        <v>29</v>
      </c>
      <c r="B1319" s="106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1">
        <v>30</v>
      </c>
      <c r="B1320" s="106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2019-05-13T13:43:43Z</cp:lastPrinted>
  <dcterms:created xsi:type="dcterms:W3CDTF">2012-03-13T00:50:25Z</dcterms:created>
  <dcterms:modified xsi:type="dcterms:W3CDTF">2019-08-08T13:56:43Z</dcterms:modified>
</cp:coreProperties>
</file>