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令和元年）\190428_平成31年度行政事業レビューシート（中間公表版）の作成について（公開プロセス候補以外）\03 機関から（外部有識者点検対象外）\社人研\"/>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<sst xmlns="http://schemas.openxmlformats.org/spreadsheetml/2006/main" count="3317" uniqueCount="721">
  <si>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</si>
  <si>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</si>
  <si>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</si>
  <si>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</si>
  <si>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</si>
  <si>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</si>
  <si>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</si>
  <si>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</si>
  <si>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</si>
  <si>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</si>
  <si>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</si>
  <si>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</si>
  <si>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</si>
  <si>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</si>
  <si>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</si>
  <si>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</si>
  <si>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</si>
  <si>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</si>
  <si>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</si>
  <si>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</si>
  <si>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</si>
  <si>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</si>
  <si>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</si>
  <si>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</si>
  <si>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</si>
  <si>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</si>
  <si>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</si>
  <si>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</si>
  <si>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</si>
  <si>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</si>
  <si>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</si>
  <si>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</si>
  <si>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</si>
  <si>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</si>
  <si>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</si>
  <si>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</si>
  <si>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</si>
  <si>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</si>
  <si>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</si>
  <si>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</si>
  <si>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</si>
  <si>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</si>
  <si>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</si>
  <si>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</si>
  <si>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</si>
  <si>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</si>
  <si>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</si>
  <si>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</si>
  <si>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</si>
  <si>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</si>
  <si>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</si>
  <si>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</si>
  <si>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</si>
  <si>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</si>
  <si>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</si>
  <si>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</si>
  <si>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</si>
  <si>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</si>
  <si>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</si>
  <si>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</si>
  <si>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</si>
  <si>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</si>
  <si>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</si>
  <si>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</si>
  <si>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</si>
  <si>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</si>
  <si>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</si>
  <si>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</si>
  <si>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</si>
  <si>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</si>
  <si>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</si>
  <si>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</si>
  <si>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</si>
  <si>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</si>
  <si>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</si>
  <si>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</si>
  <si>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</si>
  <si>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</si>
  <si>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</si>
  <si>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</si>
  <si>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</si>
  <si>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</si>
  <si>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</si>
  <si>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</si>
  <si>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</si>
  <si>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</si>
  <si>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</si>
  <si>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</si>
  <si>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</si>
  <si>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</si>
  <si>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</si>
  <si>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</si>
  <si>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</si>
  <si>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</si>
  <si>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</si>
  <si>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</si>
  <si>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</si>
  <si>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</si>
  <si>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</si>
  <si>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</si>
  <si>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</si>
  <si>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</si>
  <si>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</si>
  <si>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</si>
  <si>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</si>
  <si>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</si>
  <si>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</si>
  <si>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</si>
  <si>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</si>
  <si>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</si>
  <si>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</si>
  <si>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</si>
  <si>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</si>
  <si>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</si>
  <si>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</si>
  <si>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</si>
  <si>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</si>
  <si>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</si>
  <si>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</si>
  <si>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</si>
  <si>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</si>
  <si>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</si>
  <si>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</si>
  <si>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</si>
  <si>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</si>
  <si>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</si>
  <si>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</si>
  <si>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</si>
  <si>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</si>
  <si>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</si>
  <si>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</si>
  <si>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</si>
  <si>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</si>
  <si>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</si>
  <si>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</si>
  <si>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</si>
  <si>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</si>
  <si>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</si>
  <si>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</si>
  <si>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</si>
  <si>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</si>
  <si>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</si>
  <si>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</si>
  <si>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</si>
  <si>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</si>
  <si>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</si>
  <si>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</si>
  <si>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</si>
  <si>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</si>
  <si>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</si>
  <si>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</si>
  <si>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</si>
  <si>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</si>
  <si>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</si>
  <si>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</si>
  <si>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</si>
  <si>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</si>
  <si>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</si>
  <si>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</si>
  <si>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</si>
  <si>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</si>
  <si>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</si>
  <si>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</si>
  <si>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</si>
  <si>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</si>
  <si>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</si>
  <si>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</si>
  <si>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</si>
  <si>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</si>
  <si>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</si>
  <si>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</si>
  <si>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</si>
  <si>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</si>
  <si>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</si>
  <si>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</si>
  <si>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</si>
  <si>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</si>
  <si>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</si>
  <si>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</si>
  <si>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</si>
  <si>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</si>
  <si>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</si>
  <si>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</si>
  <si>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</si>
  <si>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</si>
  <si>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</si>
  <si>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</si>
  <si>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</si>
  <si>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</si>
  <si>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</si>
  <si>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</si>
  <si>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</si>
  <si>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</si>
  <si>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</si>
  <si>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</si>
  <si>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</si>
  <si>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</si>
  <si>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</si>
  <si>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</si>
  <si>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</si>
  <si>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</si>
  <si>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</si>
  <si>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</si>
  <si>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</si>
  <si>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</si>
  <si>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</si>
  <si>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</si>
  <si>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</si>
  <si>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</si>
  <si>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</si>
  <si>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</si>
  <si>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</si>
  <si>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</si>
  <si>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</si>
  <si>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</si>
  <si>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</si>
  <si>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</si>
  <si>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</si>
  <si>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</si>
  <si>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</si>
  <si>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</si>
  <si>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</si>
  <si>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</si>
  <si>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</si>
  <si>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</si>
  <si>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</si>
  <si>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</si>
  <si>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</si>
  <si>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</si>
  <si>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</si>
  <si>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</si>
  <si>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</si>
  <si>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</si>
  <si>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</si>
  <si>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</si>
  <si>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</si>
  <si>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</si>
  <si>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</si>
  <si>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</si>
  <si>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</si>
  <si>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</si>
  <si>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</si>
  <si>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</si>
  <si>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</si>
  <si>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</si>
  <si>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</si>
  <si>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</si>
  <si>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</si>
  <si>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</si>
  <si>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</si>
  <si>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</si>
  <si>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</si>
  <si>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</si>
  <si>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</si>
  <si>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</si>
  <si>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</si>
  <si>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</si>
  <si>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</si>
  <si>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</si>
  <si>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</si>
  <si>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</si>
  <si>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</si>
  <si>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</si>
  <si>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</si>
  <si>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</si>
  <si>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</si>
  <si>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</si>
  <si>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</si>
  <si>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</si>
  <si>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</si>
  <si>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</si>
  <si>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</si>
  <si>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</si>
  <si>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</si>
  <si>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</si>
  <si>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</si>
  <si>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</si>
  <si>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</si>
  <si>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</si>
  <si>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</si>
  <si>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</si>
  <si>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</si>
  <si>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</si>
  <si>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</si>
  <si>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</si>
  <si>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</si>
  <si>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</si>
  <si>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</si>
  <si>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</si>
  <si>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</si>
  <si>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</si>
  <si>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</si>
  <si>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</si>
  <si>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</si>
  <si>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</si>
  <si>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</si>
  <si>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</si>
  <si>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</si>
  <si>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</si>
  <si>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</si>
  <si>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</si>
  <si>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</si>
  <si>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</si>
  <si>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</si>
  <si>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</si>
  <si>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</si>
  <si>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</si>
  <si>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</si>
  <si>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</si>
  <si>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</si>
  <si>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</si>
  <si>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</si>
  <si>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</si>
  <si>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</si>
  <si>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</si>
  <si>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</si>
  <si>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</si>
  <si>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</si>
  <si>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</si>
  <si>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</si>
  <si>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</si>
  <si>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</si>
  <si>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</si>
  <si>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</si>
  <si>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</si>
  <si>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</si>
  <si>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</si>
  <si>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</si>
  <si>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</si>
  <si>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</si>
  <si>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</si>
  <si>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</si>
  <si>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</si>
  <si>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</si>
  <si>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</si>
  <si>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</si>
  <si>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</si>
  <si>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</si>
  <si>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</si>
  <si>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</si>
  <si>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</si>
  <si>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</si>
  <si>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</si>
  <si>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</si>
  <si>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</si>
  <si>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</si>
  <si>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</si>
  <si>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</si>
  <si>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</si>
  <si>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</si>
  <si>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</si>
  <si>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</si>
  <si>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</si>
  <si>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</si>
  <si>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</si>
  <si>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</si>
  <si>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</si>
  <si>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</si>
  <si>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</si>
  <si>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</si>
  <si>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</si>
  <si>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</si>
  <si>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</si>
  <si>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</si>
  <si>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</si>
  <si>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</si>
  <si>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</si>
  <si>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</si>
  <si>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</si>
  <si>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</si>
  <si>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</si>
  <si>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</si>
  <si>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</si>
  <si>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</si>
  <si>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</si>
  <si>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</si>
  <si>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</si>
  <si>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</si>
  <si>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</si>
  <si>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</si>
  <si>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</si>
  <si>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</si>
  <si>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</si>
  <si>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</si>
  <si>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</si>
  <si>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</si>
  <si>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</si>
  <si>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</si>
  <si>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</si>
  <si>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</si>
  <si>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</si>
  <si>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</si>
  <si>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</si>
  <si>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</si>
  <si>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</si>
  <si>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</si>
  <si>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</si>
  <si>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</si>
  <si>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</si>
  <si>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</si>
  <si>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</si>
  <si>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</si>
  <si>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</si>
  <si>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</si>
  <si>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</si>
  <si>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</si>
  <si>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</si>
  <si>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</si>
  <si>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</si>
  <si>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</si>
  <si>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</si>
  <si>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</si>
  <si>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</si>
  <si>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</si>
  <si>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</si>
  <si>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</si>
  <si>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</si>
  <si>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</si>
  <si>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</si>
  <si>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</si>
  <si>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</si>
  <si>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</si>
  <si>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</si>
  <si>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</si>
  <si>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</si>
  <si>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</si>
  <si>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</si>
  <si>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</si>
  <si>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</si>
  <si>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</si>
  <si>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</si>
  <si>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</si>
  <si>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</si>
  <si>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</si>
  <si>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</si>
  <si>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</si>
  <si>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</si>
  <si>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</si>
  <si>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</si>
  <si>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</si>
  <si>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</si>
  <si>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</si>
  <si>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</si>
  <si>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</si>
  <si>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</si>
  <si>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</si>
  <si>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</si>
  <si>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</si>
  <si>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</si>
  <si>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</si>
  <si>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</si>
  <si>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</si>
  <si>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</si>
  <si>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</si>
  <si>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</si>
  <si>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</si>
  <si>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</si>
  <si>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</si>
  <si>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</si>
  <si>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</si>
  <si>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</si>
  <si>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</si>
  <si>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</si>
  <si>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</si>
  <si>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</si>
  <si>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</si>
  <si>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</si>
  <si>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</si>
  <si>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</si>
  <si>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</si>
  <si>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</si>
  <si>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</si>
  <si>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</si>
  <si>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</si>
  <si>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</si>
  <si>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</si>
  <si>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</si>
  <si>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</si>
  <si>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</si>
  <si>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</si>
  <si>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</si>
  <si>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</si>
  <si>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</si>
  <si>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</si>
  <si>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</si>
  <si>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</si>
  <si>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</si>
  <si>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</si>
  <si>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</si>
  <si>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</si>
  <si>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</si>
  <si>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</si>
  <si>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</si>
  <si>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</si>
  <si>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</si>
  <si>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</si>
  <si>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</si>
  <si>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</si>
  <si>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</si>
  <si>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</si>
  <si>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</si>
  <si>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</si>
  <si>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</si>
  <si>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</si>
  <si>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</si>
  <si>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</si>
  <si>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</si>
  <si>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</si>
  <si>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</si>
  <si>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</si>
  <si>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</si>
  <si>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</si>
  <si>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</si>
  <si>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</si>
  <si>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</si>
  <si>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</si>
  <si>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</si>
  <si>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</si>
  <si>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</si>
  <si>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</si>
  <si>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</si>
  <si>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</si>
  <si>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</si>
  <si>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</si>
  <si>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</si>
  <si>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</si>
  <si>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</si>
  <si>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</si>
  <si>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</si>
  <si>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</si>
  <si>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</si>
  <si>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</si>
  <si>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</si>
  <si>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</si>
  <si>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</si>
  <si>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</si>
  <si>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</si>
  <si>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</si>
  <si>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</si>
  <si>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</si>
  <si>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</si>
  <si>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</si>
  <si>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</si>
  <si>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</si>
  <si>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</si>
  <si>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</si>
  <si>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</si>
  <si>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</si>
  <si>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</si>
  <si>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</si>
  <si>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</si>
  <si>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</si>
  <si>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</si>
  <si>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</si>
  <si>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</si>
  <si>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</si>
  <si>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</si>
  <si>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</si>
  <si>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</si>
  <si>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</si>
  <si>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</si>
  <si>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</si>
  <si>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</si>
  <si>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</si>
  <si>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</si>
  <si>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</si>
  <si>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</si>
  <si>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</si>
  <si>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</si>
  <si>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</si>
  <si>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</si>
  <si>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「一億総活躍社会」実現に向けた総合的研究</t>
    <phoneticPr fontId="5"/>
  </si>
  <si>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</si>
  <si>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</si>
  <si>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結城　勝彦</t>
    <rPh sb="0" eb="2">
      <t>ユウキ</t>
    </rPh>
    <rPh sb="3" eb="5">
      <t>カツヒコ</t>
    </rPh>
    <phoneticPr fontId="5"/>
  </si>
  <si>
    <t>生活上の様々な困難に至る要因の特定及び予防を含めた政策的介入を構想するための実証的知見の蓄積が行われ、効果的な子育て支援策の整備、就職不安定世代の生活強化を伴った社会的包摂及び介護者への効果的な支援策の構築により、「一億総活躍社会」の実現に資することを目的とする。</t>
    <phoneticPr fontId="5"/>
  </si>
  <si>
    <t xml:space="preserve">子育てや介護をしている世代への支援にかかる次の施策に焦点をあて、厚生労働本省所管部局と緊密に連携し、基盤となるきめ細かい知見を整理するとともに、先進事例の収集・横展開を行うことにより、効率的・効果的な政策の企画立案、実施を担保する。内容としては、①「すべての子どもの未来を築く　子ども･子育て支援に向けた実証研究」について、養育困難事例に至る要因（リスク）を特定し、リスクを有する子育て世帯の実態を把握することで、より効果的な子育て支援策に向けた基礎的な情報を提供する。②「若者世代の包摂を促す社会的支援の研究」について、就職不安定世代の生活安定のために活用できる社会資源の実態把握と分析により、包括的な生活支援のあり方に関する情報の収集・提供する。③「中高年の活躍を支える介護基盤と介護者支援の研究」では、介護離職の観点も含めた介護サービスの把握方法等に関する調査、分析を通じて介護者の負担軽減に資する具体的な対応策を提示する。そして、④「地域生活のための総合的な支援の研究」は総括研究として、総合的な個人の地域生活支援に向けた制度横断的な支援ニーズの実態把握と提供体制のあり方の検討し、地域共生社会の実現を見据え、制度横断的な検討資料の提示する。
</t>
    <rPh sb="116" eb="118">
      <t>ナイヨウ</t>
    </rPh>
    <rPh sb="387" eb="388">
      <t>ツウ</t>
    </rPh>
    <rPh sb="440" eb="442">
      <t>ソウカツ</t>
    </rPh>
    <rPh sb="442" eb="444">
      <t>ケンキュウ</t>
    </rPh>
    <phoneticPr fontId="5"/>
  </si>
  <si>
    <t>外部委員により構成される当研究所の平成３０年度の研究評価委員会において、総合評点３．５点以上を得ること。</t>
    <phoneticPr fontId="5"/>
  </si>
  <si>
    <t>研究評価委員会の総合評点の平均をもって成果指標とする。（5=特に優れている、4=優れている、3=良好、2=やや劣っている、1=劣っている）</t>
    <phoneticPr fontId="5"/>
  </si>
  <si>
    <t>点</t>
    <rPh sb="0" eb="1">
      <t>テン</t>
    </rPh>
    <phoneticPr fontId="5"/>
  </si>
  <si>
    <t>平成３０年度国立社会保障・人口問題研究所研究課題評価報告書</t>
    <phoneticPr fontId="5"/>
  </si>
  <si>
    <t>研究報告書の作成・公表</t>
    <phoneticPr fontId="5"/>
  </si>
  <si>
    <t>件</t>
    <rPh sb="0" eb="1">
      <t>ケン</t>
    </rPh>
    <phoneticPr fontId="5"/>
  </si>
  <si>
    <t>-</t>
    <phoneticPr fontId="5"/>
  </si>
  <si>
    <t>-</t>
    <phoneticPr fontId="5"/>
  </si>
  <si>
    <t>執行額／報告書の作成・公表件数　　　　　　　　　　　　　　　</t>
    <phoneticPr fontId="5"/>
  </si>
  <si>
    <t>百万円</t>
    <rPh sb="0" eb="1">
      <t>ヒャク</t>
    </rPh>
    <rPh sb="1" eb="3">
      <t>マンエン</t>
    </rPh>
    <phoneticPr fontId="5"/>
  </si>
  <si>
    <t>　　　X/Y</t>
    <phoneticPr fontId="5"/>
  </si>
  <si>
    <t>16百万
／1回</t>
    <rPh sb="2" eb="4">
      <t>ヒャクマン</t>
    </rPh>
    <rPh sb="7" eb="8">
      <t>カイ</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</si>
  <si>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</si>
  <si>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</si>
  <si>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</si>
  <si>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点</t>
    <rPh sb="0" eb="1">
      <t>テン</t>
    </rPh>
    <phoneticPr fontId="5"/>
  </si>
  <si>
    <t>-</t>
    <phoneticPr fontId="5"/>
  </si>
  <si>
    <t>生活上の様々な困難に至る要因の特定及び予防を含めた政策的介入を構想するための実証的知見の蓄積が行われ、効果的な子育て支援策の整備、就職不安定世代の生活強化を伴った社会的包摂及び介護者への効果的な支援策の構築により、「一億総活躍社会」の実現に資する。</t>
    <phoneticPr fontId="5"/>
  </si>
  <si>
    <t>一億総活躍社会の実現については国民の関心が非常に高く、社会的意義も高い。</t>
    <rPh sb="0" eb="2">
      <t>イチオク</t>
    </rPh>
    <rPh sb="2" eb="5">
      <t>ソウカツヤク</t>
    </rPh>
    <rPh sb="5" eb="7">
      <t>シャカイ</t>
    </rPh>
    <rPh sb="8" eb="10">
      <t>ジツゲン</t>
    </rPh>
    <phoneticPr fontId="5"/>
  </si>
  <si>
    <t>本研究所の提供する知見が効率的・効果的な厚労省所管事業の遂行に貢献することを通じて一億総活躍社会の実現に寄与できることから、地方自治体や民間ではなく、国の責任において実施されるべき事業である。</t>
    <rPh sb="0" eb="4">
      <t>ホンケンキュウジョ</t>
    </rPh>
    <rPh sb="5" eb="7">
      <t>テイキョウ</t>
    </rPh>
    <rPh sb="9" eb="11">
      <t>チケン</t>
    </rPh>
    <rPh sb="12" eb="15">
      <t>コウリツテキ</t>
    </rPh>
    <rPh sb="16" eb="19">
      <t>コウカテキ</t>
    </rPh>
    <rPh sb="20" eb="23">
      <t>コウロウショウ</t>
    </rPh>
    <rPh sb="23" eb="25">
      <t>ショカン</t>
    </rPh>
    <rPh sb="25" eb="27">
      <t>ジギョウ</t>
    </rPh>
    <rPh sb="28" eb="30">
      <t>スイコウ</t>
    </rPh>
    <rPh sb="31" eb="33">
      <t>コウケン</t>
    </rPh>
    <rPh sb="38" eb="39">
      <t>ツウ</t>
    </rPh>
    <rPh sb="41" eb="43">
      <t>イチオク</t>
    </rPh>
    <rPh sb="43" eb="46">
      <t>ソウカツヤク</t>
    </rPh>
    <rPh sb="46" eb="48">
      <t>シャカイ</t>
    </rPh>
    <rPh sb="49" eb="51">
      <t>ジツゲン</t>
    </rPh>
    <rPh sb="52" eb="54">
      <t>キヨ</t>
    </rPh>
    <phoneticPr fontId="5"/>
  </si>
  <si>
    <t>今日的な重要性を有する事業であり、優先度は高い。</t>
    <phoneticPr fontId="5"/>
  </si>
  <si>
    <t>無</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</si>
  <si>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</si>
  <si>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</si>
  <si>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</si>
  <si>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</si>
  <si>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</si>
  <si>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活動実績は見込みに見合ったものである。</t>
    <phoneticPr fontId="5"/>
  </si>
  <si>
    <t>成果は国の各種政策立案の基礎として、多方面に活用されている。</t>
    <phoneticPr fontId="5"/>
  </si>
  <si>
    <t>-</t>
  </si>
  <si>
    <t>-</t>
    <phoneticPr fontId="5"/>
  </si>
  <si>
    <t>新29-0052</t>
    <rPh sb="0" eb="1">
      <t>シン</t>
    </rPh>
    <phoneticPr fontId="5"/>
  </si>
  <si>
    <t>個人S</t>
    <rPh sb="0" eb="2">
      <t>コジン</t>
    </rPh>
    <phoneticPr fontId="5"/>
  </si>
  <si>
    <t>個人N</t>
    <rPh sb="0" eb="2">
      <t>コジン</t>
    </rPh>
    <phoneticPr fontId="5"/>
  </si>
  <si>
    <t>個人T</t>
    <rPh sb="0" eb="2">
      <t>コジン</t>
    </rPh>
    <phoneticPr fontId="5"/>
  </si>
  <si>
    <t>個人Y</t>
    <rPh sb="0" eb="2">
      <t>コジン</t>
    </rPh>
    <phoneticPr fontId="5"/>
  </si>
  <si>
    <t>個人H</t>
    <rPh sb="0" eb="2">
      <t>コジン</t>
    </rPh>
    <phoneticPr fontId="5"/>
  </si>
  <si>
    <t>その他</t>
    <rPh sb="2" eb="3">
      <t>ホカ</t>
    </rPh>
    <phoneticPr fontId="5"/>
  </si>
  <si>
    <t>-</t>
    <phoneticPr fontId="5"/>
  </si>
  <si>
    <t>-</t>
    <phoneticPr fontId="5"/>
  </si>
  <si>
    <t>-</t>
    <phoneticPr fontId="5"/>
  </si>
  <si>
    <t>試験研究費</t>
    <rPh sb="0" eb="2">
      <t>シケン</t>
    </rPh>
    <rPh sb="2" eb="5">
      <t>ケンキュウヒ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</si>
  <si>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</si>
  <si>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</si>
  <si>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</si>
  <si>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</si>
  <si>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</si>
  <si>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20百万
／1回</t>
    <rPh sb="2" eb="4">
      <t>ヒャクマン</t>
    </rPh>
    <rPh sb="7" eb="8">
      <t>カイ</t>
    </rPh>
    <phoneticPr fontId="5"/>
  </si>
  <si>
    <t>-</t>
    <phoneticPr fontId="5"/>
  </si>
  <si>
    <t>効率化を進展させるべく、見積合わせ等の実施の徹底化を行ってきたが、今後も同様の方法でこれまで以上に事業の効率化を図り、効果的な執行を実施することとする。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3" eb="35">
      <t>コンゴ</t>
    </rPh>
    <rPh sb="36" eb="38">
      <t>ドウヨウ</t>
    </rPh>
    <rPh sb="39" eb="41">
      <t>ホウホウ</t>
    </rPh>
    <rPh sb="46" eb="48">
      <t>イジョウ</t>
    </rPh>
    <rPh sb="49" eb="51">
      <t>ジギョウ</t>
    </rPh>
    <rPh sb="52" eb="55">
      <t>コウリツカ</t>
    </rPh>
    <rPh sb="56" eb="57">
      <t>ハカ</t>
    </rPh>
    <rPh sb="59" eb="62">
      <t>コウカテキ</t>
    </rPh>
    <rPh sb="63" eb="65">
      <t>シッコウ</t>
    </rPh>
    <rPh sb="66" eb="68">
      <t>ジッシ</t>
    </rPh>
    <phoneticPr fontId="5"/>
  </si>
  <si>
    <t>本事業は、研究評価委員会から「学術的にも、社会保障の将来性を考える上でも重要な政策研究である」との評価をいただいている。予算の執行面については、予算額を超過したため、他の事業から経費を配分して実施したが、適切に執行されており、問題ないと考えている。</t>
    <rPh sb="0" eb="1">
      <t>ホン</t>
    </rPh>
    <rPh sb="1" eb="3">
      <t>ジギョウ</t>
    </rPh>
    <rPh sb="5" eb="7">
      <t>ケンキュウ</t>
    </rPh>
    <rPh sb="7" eb="9">
      <t>ヒョウカ</t>
    </rPh>
    <rPh sb="9" eb="12">
      <t>イインカイ</t>
    </rPh>
    <rPh sb="15" eb="18">
      <t>ガクジュツテキ</t>
    </rPh>
    <rPh sb="21" eb="23">
      <t>シャカイ</t>
    </rPh>
    <rPh sb="23" eb="25">
      <t>ホショウ</t>
    </rPh>
    <rPh sb="26" eb="29">
      <t>ショウライセイ</t>
    </rPh>
    <rPh sb="30" eb="31">
      <t>カンガ</t>
    </rPh>
    <rPh sb="33" eb="34">
      <t>ウエ</t>
    </rPh>
    <rPh sb="36" eb="38">
      <t>ジュウヨウ</t>
    </rPh>
    <rPh sb="39" eb="41">
      <t>セイサク</t>
    </rPh>
    <rPh sb="41" eb="43">
      <t>ケンキュウ</t>
    </rPh>
    <rPh sb="49" eb="51">
      <t>ヒョウカ</t>
    </rPh>
    <rPh sb="60" eb="62">
      <t>ヨサン</t>
    </rPh>
    <rPh sb="63" eb="66">
      <t>シッコウメン</t>
    </rPh>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</si>
  <si>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</si>
  <si>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雑役務費、消耗品費、研究会出席謝金・旅費、臨時研究補助員賃金、職員旅費等</t>
    <rPh sb="0" eb="1">
      <t>ザツ</t>
    </rPh>
    <rPh sb="1" eb="3">
      <t>エキム</t>
    </rPh>
    <rPh sb="5" eb="8">
      <t>ショウモウヒン</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</si>
  <si>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</si>
  <si>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</si>
  <si>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</si>
  <si>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Ａ</t>
    <phoneticPr fontId="5"/>
  </si>
  <si>
    <t>〔臨時研究補助員賃金、消耗品費、職員旅費等〕</t>
    <rPh sb="1" eb="3">
      <t>リンジ</t>
    </rPh>
    <rPh sb="11" eb="14">
      <t>ショウモウヒン</t>
    </rPh>
    <rPh sb="14" eb="15">
      <t>ヒ</t>
    </rPh>
    <rPh sb="16" eb="18">
      <t>ショクイン</t>
    </rPh>
    <rPh sb="18" eb="20">
      <t>リョヒ</t>
    </rPh>
    <rPh sb="20" eb="21">
      <t>トウ</t>
    </rPh>
    <phoneticPr fontId="5"/>
  </si>
  <si>
    <t>　</t>
    <phoneticPr fontId="5"/>
  </si>
  <si>
    <t>〔調査業務〕</t>
    <rPh sb="1" eb="3">
      <t>チョウサ</t>
    </rPh>
    <rPh sb="3" eb="5">
      <t>ギョウム</t>
    </rPh>
    <phoneticPr fontId="5"/>
  </si>
  <si>
    <t>Ｂ</t>
    <phoneticPr fontId="5"/>
  </si>
  <si>
    <t>〔ソフトウェア購入〕</t>
    <rPh sb="7" eb="9">
      <t>コウニュウ</t>
    </rPh>
    <phoneticPr fontId="5"/>
  </si>
  <si>
    <t>【その他】</t>
    <rPh sb="3" eb="4">
      <t>タ</t>
    </rPh>
    <phoneticPr fontId="5"/>
  </si>
  <si>
    <t>Ｃ</t>
    <phoneticPr fontId="5"/>
  </si>
  <si>
    <t>【その他】</t>
    <phoneticPr fontId="5"/>
  </si>
  <si>
    <t>〔研究会出席旅費〕</t>
    <rPh sb="1" eb="4">
      <t>ケンキュウカイ</t>
    </rPh>
    <rPh sb="4" eb="6">
      <t>シュッセキ</t>
    </rPh>
    <rPh sb="6" eb="8">
      <t>リョヒ</t>
    </rPh>
    <phoneticPr fontId="5"/>
  </si>
  <si>
    <t>20百万円</t>
    <rPh sb="2" eb="4">
      <t>ヒャクマン</t>
    </rPh>
    <rPh sb="4" eb="5">
      <t>エン</t>
    </rPh>
    <phoneticPr fontId="5"/>
  </si>
  <si>
    <t>A.(株)東京リーガルマインド</t>
    <phoneticPr fontId="5"/>
  </si>
  <si>
    <t>雑役務費</t>
    <rPh sb="0" eb="1">
      <t>ザツ</t>
    </rPh>
    <rPh sb="1" eb="4">
      <t>エキムヒ</t>
    </rPh>
    <phoneticPr fontId="5"/>
  </si>
  <si>
    <t>調査業務</t>
    <rPh sb="0" eb="2">
      <t>チョウサ</t>
    </rPh>
    <rPh sb="2" eb="4">
      <t>ギョウム</t>
    </rPh>
    <phoneticPr fontId="5"/>
  </si>
  <si>
    <t>民間企業（３社）</t>
    <rPh sb="0" eb="2">
      <t>ミンカン</t>
    </rPh>
    <rPh sb="2" eb="4">
      <t>キギョウ</t>
    </rPh>
    <rPh sb="6" eb="7">
      <t>シャ</t>
    </rPh>
    <phoneticPr fontId="5"/>
  </si>
  <si>
    <t>７百万円</t>
    <rPh sb="1" eb="3">
      <t>ヒャクマン</t>
    </rPh>
    <rPh sb="3" eb="4">
      <t>エン</t>
    </rPh>
    <phoneticPr fontId="5"/>
  </si>
  <si>
    <t>（株）マーケティングセンター</t>
    <rPh sb="1" eb="2">
      <t>カブ</t>
    </rPh>
    <phoneticPr fontId="8"/>
  </si>
  <si>
    <t>（福）網走市社会福祉協議会</t>
    <rPh sb="1" eb="2">
      <t>フク</t>
    </rPh>
    <rPh sb="3" eb="5">
      <t>アバシリ</t>
    </rPh>
    <rPh sb="5" eb="6">
      <t>シ</t>
    </rPh>
    <rPh sb="6" eb="8">
      <t>シャカイ</t>
    </rPh>
    <rPh sb="8" eb="10">
      <t>フクシ</t>
    </rPh>
    <rPh sb="10" eb="13">
      <t>キョウギカイ</t>
    </rPh>
    <phoneticPr fontId="8"/>
  </si>
  <si>
    <t>-</t>
    <phoneticPr fontId="5"/>
  </si>
  <si>
    <t>-</t>
    <phoneticPr fontId="5"/>
  </si>
  <si>
    <t>（株）パスコ</t>
    <rPh sb="1" eb="2">
      <t>カブ</t>
    </rPh>
    <phoneticPr fontId="8"/>
  </si>
  <si>
    <t>ソフトウェア購入</t>
    <rPh sb="6" eb="8">
      <t>コウニュウ</t>
    </rPh>
    <phoneticPr fontId="5"/>
  </si>
  <si>
    <t>（株）ライトストーン</t>
    <rPh sb="1" eb="2">
      <t>カブ</t>
    </rPh>
    <phoneticPr fontId="8"/>
  </si>
  <si>
    <t>アドバンスト・アナリティクス（株）</t>
    <rPh sb="14" eb="17">
      <t>カブ</t>
    </rPh>
    <phoneticPr fontId="8"/>
  </si>
  <si>
    <t>テガラ（株）</t>
    <rPh sb="3" eb="6">
      <t>カブ</t>
    </rPh>
    <phoneticPr fontId="8"/>
  </si>
  <si>
    <t>（株）ヒューリンクス</t>
    <rPh sb="0" eb="3">
      <t>カブ</t>
    </rPh>
    <phoneticPr fontId="8"/>
  </si>
  <si>
    <t>ヤマダ電機</t>
    <rPh sb="3" eb="5">
      <t>デンキ</t>
    </rPh>
    <phoneticPr fontId="8"/>
  </si>
  <si>
    <t>〔データ入力業務〕</t>
    <rPh sb="4" eb="6">
      <t>ニュウリョク</t>
    </rPh>
    <rPh sb="6" eb="8">
      <t>ギョウム</t>
    </rPh>
    <phoneticPr fontId="5"/>
  </si>
  <si>
    <t>２百万円</t>
    <rPh sb="1" eb="2">
      <t>ヒャク</t>
    </rPh>
    <rPh sb="2" eb="4">
      <t>マンエン</t>
    </rPh>
    <phoneticPr fontId="5"/>
  </si>
  <si>
    <t>日本電子計算（株）</t>
    <rPh sb="0" eb="2">
      <t>ニホン</t>
    </rPh>
    <rPh sb="2" eb="4">
      <t>デンシ</t>
    </rPh>
    <rPh sb="4" eb="6">
      <t>ケイサン</t>
    </rPh>
    <rPh sb="7" eb="8">
      <t>カブ</t>
    </rPh>
    <phoneticPr fontId="8"/>
  </si>
  <si>
    <t>東京都ビジネスサービス（株）</t>
    <rPh sb="0" eb="3">
      <t>トウキョウト</t>
    </rPh>
    <rPh sb="11" eb="14">
      <t>カブ</t>
    </rPh>
    <rPh sb="12" eb="13">
      <t>カブ</t>
    </rPh>
    <phoneticPr fontId="8"/>
  </si>
  <si>
    <t>調査データ入力</t>
    <rPh sb="0" eb="2">
      <t>チョウサ</t>
    </rPh>
    <rPh sb="5" eb="7">
      <t>ニュウリョク</t>
    </rPh>
    <phoneticPr fontId="5"/>
  </si>
  <si>
    <t>-</t>
    <phoneticPr fontId="5"/>
  </si>
  <si>
    <t>民間業者（２社）</t>
    <phoneticPr fontId="5"/>
  </si>
  <si>
    <t>〔研究会出謝金〕</t>
    <rPh sb="1" eb="4">
      <t>ケンキュウカイ</t>
    </rPh>
    <rPh sb="4" eb="5">
      <t>デ</t>
    </rPh>
    <rPh sb="5" eb="7">
      <t>シャキン</t>
    </rPh>
    <phoneticPr fontId="5"/>
  </si>
  <si>
    <t>０．３百万円</t>
    <rPh sb="3" eb="4">
      <t>ヒャク</t>
    </rPh>
    <rPh sb="4" eb="6">
      <t>マンエン</t>
    </rPh>
    <phoneticPr fontId="5"/>
  </si>
  <si>
    <t>研究会出席謝金</t>
    <rPh sb="0" eb="3">
      <t>ケンキュウカイ</t>
    </rPh>
    <rPh sb="3" eb="5">
      <t>シュッセキ</t>
    </rPh>
    <rPh sb="5" eb="7">
      <t>シャキン</t>
    </rPh>
    <rPh sb="6" eb="7">
      <t>キン</t>
    </rPh>
    <phoneticPr fontId="5"/>
  </si>
  <si>
    <t>-</t>
    <phoneticPr fontId="5"/>
  </si>
  <si>
    <t>臨時研究補助員</t>
    <rPh sb="0" eb="2">
      <t>リンジ</t>
    </rPh>
    <rPh sb="2" eb="4">
      <t>ケンキュウ</t>
    </rPh>
    <rPh sb="4" eb="7">
      <t>ホジョイン</t>
    </rPh>
    <phoneticPr fontId="5"/>
  </si>
  <si>
    <t>臨時研究補助員賃金</t>
    <rPh sb="0" eb="9">
      <t>リンジケンキュウホジョインチンギン</t>
    </rPh>
    <phoneticPr fontId="5"/>
  </si>
  <si>
    <t>ヤマダ電機</t>
    <rPh sb="3" eb="5">
      <t>デンキ</t>
    </rPh>
    <phoneticPr fontId="5"/>
  </si>
  <si>
    <t>備品購入</t>
    <rPh sb="0" eb="2">
      <t>ビヒン</t>
    </rPh>
    <rPh sb="2" eb="4">
      <t>コウニュウ</t>
    </rPh>
    <phoneticPr fontId="5"/>
  </si>
  <si>
    <t>個人T</t>
    <rPh sb="0" eb="2">
      <t>コジン</t>
    </rPh>
    <phoneticPr fontId="5"/>
  </si>
  <si>
    <t>-</t>
    <phoneticPr fontId="5"/>
  </si>
  <si>
    <t>学会参加費等立替払及び職員旅費</t>
    <rPh sb="0" eb="2">
      <t>ガッカイ</t>
    </rPh>
    <rPh sb="2" eb="5">
      <t>サンカヒ</t>
    </rPh>
    <rPh sb="5" eb="6">
      <t>トウ</t>
    </rPh>
    <rPh sb="6" eb="9">
      <t>タテカエバラ</t>
    </rPh>
    <rPh sb="9" eb="10">
      <t>オヨ</t>
    </rPh>
    <rPh sb="11" eb="13">
      <t>ショクイン</t>
    </rPh>
    <rPh sb="13" eb="15">
      <t>リョヒ</t>
    </rPh>
    <phoneticPr fontId="5"/>
  </si>
  <si>
    <t>個人I</t>
    <rPh sb="0" eb="2">
      <t>コジン</t>
    </rPh>
    <phoneticPr fontId="5"/>
  </si>
  <si>
    <t>職員旅費</t>
    <rPh sb="0" eb="2">
      <t>ショクイン</t>
    </rPh>
    <rPh sb="2" eb="4">
      <t>リョヒ</t>
    </rPh>
    <phoneticPr fontId="5"/>
  </si>
  <si>
    <t>(株)ソフマップ</t>
    <rPh sb="0" eb="3">
      <t>カブ</t>
    </rPh>
    <phoneticPr fontId="8"/>
  </si>
  <si>
    <t>国立大学法人埼玉大学</t>
    <rPh sb="0" eb="2">
      <t>コクリツ</t>
    </rPh>
    <rPh sb="2" eb="4">
      <t>ダイガク</t>
    </rPh>
    <rPh sb="4" eb="6">
      <t>ホウジン</t>
    </rPh>
    <rPh sb="6" eb="8">
      <t>サイタマ</t>
    </rPh>
    <rPh sb="8" eb="10">
      <t>ダイガク</t>
    </rPh>
    <phoneticPr fontId="8"/>
  </si>
  <si>
    <t>佐藤印刷(株)</t>
    <rPh sb="0" eb="2">
      <t>サトウ</t>
    </rPh>
    <rPh sb="2" eb="4">
      <t>インサツ</t>
    </rPh>
    <rPh sb="4" eb="7">
      <t>カブ</t>
    </rPh>
    <phoneticPr fontId="8"/>
  </si>
  <si>
    <t>報告書印刷</t>
    <rPh sb="0" eb="3">
      <t>ホウコクショ</t>
    </rPh>
    <rPh sb="3" eb="5">
      <t>インサツ</t>
    </rPh>
    <phoneticPr fontId="5"/>
  </si>
  <si>
    <t>個人K</t>
    <rPh sb="0" eb="2">
      <t>コジン</t>
    </rPh>
    <phoneticPr fontId="5"/>
  </si>
  <si>
    <t>学会参加費立替払及び職員旅費</t>
    <rPh sb="0" eb="2">
      <t>ガッカイ</t>
    </rPh>
    <rPh sb="2" eb="5">
      <t>サンカヒ</t>
    </rPh>
    <rPh sb="5" eb="8">
      <t>タテカエバラ</t>
    </rPh>
    <rPh sb="8" eb="9">
      <t>オヨ</t>
    </rPh>
    <rPh sb="10" eb="12">
      <t>ショクイン</t>
    </rPh>
    <rPh sb="12" eb="14">
      <t>リョヒ</t>
    </rPh>
    <phoneticPr fontId="5"/>
  </si>
  <si>
    <t>(株)紀伊國屋書店</t>
    <rPh sb="0" eb="3">
      <t>カブ</t>
    </rPh>
    <rPh sb="3" eb="7">
      <t>キノクニヤ</t>
    </rPh>
    <rPh sb="7" eb="9">
      <t>ショテン</t>
    </rPh>
    <phoneticPr fontId="8"/>
  </si>
  <si>
    <t>書籍購入</t>
    <rPh sb="0" eb="2">
      <t>ショセキ</t>
    </rPh>
    <rPh sb="2" eb="4">
      <t>コウニュウ</t>
    </rPh>
    <phoneticPr fontId="5"/>
  </si>
  <si>
    <t>８百万円</t>
    <rPh sb="1" eb="3">
      <t>ヒャクマン</t>
    </rPh>
    <rPh sb="3" eb="4">
      <t>エン</t>
    </rPh>
    <phoneticPr fontId="5"/>
  </si>
  <si>
    <t>-</t>
    <phoneticPr fontId="5"/>
  </si>
  <si>
    <t>]</t>
    <phoneticPr fontId="5"/>
  </si>
  <si>
    <t>Ｆ</t>
    <phoneticPr fontId="5"/>
  </si>
  <si>
    <t>F. 臨時研究補助員</t>
    <phoneticPr fontId="5"/>
  </si>
  <si>
    <t>賃金</t>
    <rPh sb="0" eb="2">
      <t>チンギン</t>
    </rPh>
    <phoneticPr fontId="5"/>
  </si>
  <si>
    <t>臨時研究補助員賃金</t>
    <rPh sb="0" eb="2">
      <t>リンジ</t>
    </rPh>
    <rPh sb="2" eb="4">
      <t>ケンキュウ</t>
    </rPh>
    <rPh sb="4" eb="7">
      <t>ホジョイン</t>
    </rPh>
    <rPh sb="7" eb="9">
      <t>チンギン</t>
    </rPh>
    <phoneticPr fontId="5"/>
  </si>
  <si>
    <t>(株)東京リーガルマインド</t>
    <phoneticPr fontId="5"/>
  </si>
  <si>
    <t>-</t>
    <phoneticPr fontId="5"/>
  </si>
  <si>
    <t>-</t>
    <phoneticPr fontId="5"/>
  </si>
  <si>
    <t>-</t>
    <phoneticPr fontId="5"/>
  </si>
  <si>
    <t>-</t>
    <phoneticPr fontId="5"/>
  </si>
  <si>
    <t>０．４百万円</t>
    <rPh sb="3" eb="6">
      <t>ヒャクマネン</t>
    </rPh>
    <phoneticPr fontId="5"/>
  </si>
  <si>
    <t>E　個人（９名）</t>
    <rPh sb="2" eb="4">
      <t>コジン</t>
    </rPh>
    <rPh sb="6" eb="7">
      <t>メイ</t>
    </rPh>
    <phoneticPr fontId="5"/>
  </si>
  <si>
    <t>研究会出席旅費</t>
    <rPh sb="0" eb="3">
      <t>ケンキュウカイ</t>
    </rPh>
    <rPh sb="3" eb="5">
      <t>シュッセキ</t>
    </rPh>
    <rPh sb="5" eb="7">
      <t>リョヒ</t>
    </rPh>
    <phoneticPr fontId="5"/>
  </si>
  <si>
    <t>個人M</t>
    <rPh sb="0" eb="2">
      <t>コジン</t>
    </rPh>
    <phoneticPr fontId="5"/>
  </si>
  <si>
    <t>個人F</t>
    <rPh sb="0" eb="2">
      <t>コジン</t>
    </rPh>
    <phoneticPr fontId="5"/>
  </si>
  <si>
    <t>個人（１５名）</t>
    <rPh sb="0" eb="2">
      <t>コジン</t>
    </rPh>
    <rPh sb="5" eb="6">
      <t>メイ</t>
    </rPh>
    <phoneticPr fontId="5"/>
  </si>
  <si>
    <t>個人U</t>
    <rPh sb="0" eb="2">
      <t>コジン</t>
    </rPh>
    <phoneticPr fontId="5"/>
  </si>
  <si>
    <t>-</t>
    <phoneticPr fontId="5"/>
  </si>
  <si>
    <t>12百万
／1回</t>
    <rPh sb="2" eb="4">
      <t>ヒャクマン</t>
    </rPh>
    <rPh sb="7" eb="8">
      <t>カイ</t>
    </rPh>
    <phoneticPr fontId="5"/>
  </si>
  <si>
    <t>一般競争入札や見積合わせの実施により競争性を確保している。</t>
    <rPh sb="0" eb="2">
      <t>イッパン</t>
    </rPh>
    <rPh sb="2" eb="4">
      <t>キョウソウ</t>
    </rPh>
    <rPh sb="4" eb="6">
      <t>ニュウサツ</t>
    </rPh>
    <rPh sb="7" eb="9">
      <t>ミツモリ</t>
    </rPh>
    <rPh sb="9" eb="10">
      <t>ア</t>
    </rPh>
    <rPh sb="13" eb="15">
      <t>ジッシ</t>
    </rPh>
    <rPh sb="18" eb="21">
      <t>キョウソウセイ</t>
    </rPh>
    <rPh sb="22" eb="24">
      <t>カクホ</t>
    </rPh>
    <phoneticPr fontId="5"/>
  </si>
  <si>
    <t>【一般競争契約（最低価格）等】</t>
    <rPh sb="1" eb="3">
      <t>イッパン</t>
    </rPh>
    <rPh sb="3" eb="5">
      <t>キョウソウ</t>
    </rPh>
    <rPh sb="5" eb="7">
      <t>ケイヤク</t>
    </rPh>
    <rPh sb="8" eb="10">
      <t>サイテイ</t>
    </rPh>
    <rPh sb="10" eb="12">
      <t>カカク</t>
    </rPh>
    <rPh sb="13" eb="14">
      <t>トウ</t>
    </rPh>
    <phoneticPr fontId="5"/>
  </si>
  <si>
    <t>データ作成</t>
    <rPh sb="3" eb="5">
      <t>サクセイ</t>
    </rPh>
    <phoneticPr fontId="5"/>
  </si>
  <si>
    <t>データ作成・開発業務</t>
    <rPh sb="3" eb="5">
      <t>サクセイ</t>
    </rPh>
    <rPh sb="6" eb="8">
      <t>カイハツ</t>
    </rPh>
    <rPh sb="8" eb="10">
      <t>ギョウム</t>
    </rPh>
    <phoneticPr fontId="5"/>
  </si>
  <si>
    <t>-</t>
    <phoneticPr fontId="5"/>
  </si>
  <si>
    <t>-</t>
    <phoneticPr fontId="5"/>
  </si>
  <si>
    <t>-</t>
    <phoneticPr fontId="5"/>
  </si>
  <si>
    <t>-</t>
    <phoneticPr fontId="5"/>
  </si>
  <si>
    <t>-</t>
    <phoneticPr fontId="5"/>
  </si>
  <si>
    <t>-</t>
    <phoneticPr fontId="5"/>
  </si>
  <si>
    <t>-</t>
    <phoneticPr fontId="5"/>
  </si>
  <si>
    <t>民間業者（６社）</t>
    <rPh sb="0" eb="2">
      <t>ミンカン</t>
    </rPh>
    <rPh sb="2" eb="4">
      <t>ギョウシャ</t>
    </rPh>
    <rPh sb="6" eb="7">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</si>
</sst>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3" name="角丸四角形 2"/>
        <xdr:cNvSpPr/>
      </xdr:nvSpPr>
      <xdr:spPr>
        <a:xfrm>
          <a:off x="2301632" y="39190742"/>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4" name="正方形/長方形 3"/>
        <xdr:cNvSpPr/>
      </xdr:nvSpPr>
      <xdr:spPr>
        <a:xfrm>
          <a:off x="2233891" y="41240449"/>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44</xdr:col>
      <xdr:colOff>35719</xdr:colOff>
      <xdr:row>747</xdr:row>
      <xdr:rowOff>257735</xdr:rowOff>
    </xdr:to>
    <xdr:sp macro="" textlink="">
      <xdr:nvSpPr>
        <xdr:cNvPr id="5" name="正方形/長方形 4"/>
        <xdr:cNvSpPr/>
      </xdr:nvSpPr>
      <xdr:spPr>
        <a:xfrm>
          <a:off x="6858700" y="40785210"/>
          <a:ext cx="2082894" cy="69196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28</xdr:col>
      <xdr:colOff>0</xdr:colOff>
      <xdr:row>759</xdr:row>
      <xdr:rowOff>333375</xdr:rowOff>
    </xdr:to>
    <xdr:cxnSp macro="">
      <xdr:nvCxnSpPr>
        <xdr:cNvPr id="6" name="直線コネクタ 5"/>
        <xdr:cNvCxnSpPr/>
      </xdr:nvCxnSpPr>
      <xdr:spPr>
        <a:xfrm>
          <a:off x="5557557" y="40261614"/>
          <a:ext cx="43143" cy="57536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191201</xdr:colOff>
      <xdr:row>753</xdr:row>
      <xdr:rowOff>35717</xdr:rowOff>
    </xdr:from>
    <xdr:to>
      <xdr:col>33</xdr:col>
      <xdr:colOff>112760</xdr:colOff>
      <xdr:row>753</xdr:row>
      <xdr:rowOff>46923</xdr:rowOff>
    </xdr:to>
    <xdr:cxnSp macro="">
      <xdr:nvCxnSpPr>
        <xdr:cNvPr id="7" name="直線矢印コネクタ 6"/>
        <xdr:cNvCxnSpPr/>
      </xdr:nvCxnSpPr>
      <xdr:spPr>
        <a:xfrm>
          <a:off x="5656170" y="43398280"/>
          <a:ext cx="1135996"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8" name="直線矢印コネクタ 7"/>
        <xdr:cNvCxnSpPr/>
      </xdr:nvCxnSpPr>
      <xdr:spPr>
        <a:xfrm flipH="1">
          <a:off x="4411756" y="4164890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9" name="正方形/長方形 8"/>
        <xdr:cNvSpPr/>
      </xdr:nvSpPr>
      <xdr:spPr>
        <a:xfrm>
          <a:off x="2222687" y="42637262"/>
          <a:ext cx="2189069" cy="7575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10" name="正方形/長方形 9"/>
        <xdr:cNvSpPr/>
      </xdr:nvSpPr>
      <xdr:spPr>
        <a:xfrm>
          <a:off x="2200275" y="44118679"/>
          <a:ext cx="2211481" cy="80234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11" name="直線矢印コネクタ 10"/>
        <xdr:cNvCxnSpPr/>
      </xdr:nvCxnSpPr>
      <xdr:spPr>
        <a:xfrm flipH="1">
          <a:off x="4478991" y="431482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128427</xdr:colOff>
      <xdr:row>755</xdr:row>
      <xdr:rowOff>336176</xdr:rowOff>
    </xdr:from>
    <xdr:to>
      <xdr:col>28</xdr:col>
      <xdr:colOff>11206</xdr:colOff>
      <xdr:row>755</xdr:row>
      <xdr:rowOff>342472</xdr:rowOff>
    </xdr:to>
    <xdr:cxnSp macro="">
      <xdr:nvCxnSpPr>
        <xdr:cNvPr id="12" name="直線矢印コネクタ 11"/>
        <xdr:cNvCxnSpPr/>
      </xdr:nvCxnSpPr>
      <xdr:spPr>
        <a:xfrm flipH="1">
          <a:off x="4528977" y="44570276"/>
          <a:ext cx="1082929" cy="62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758</xdr:row>
      <xdr:rowOff>246529</xdr:rowOff>
    </xdr:from>
    <xdr:to>
      <xdr:col>22</xdr:col>
      <xdr:colOff>11206</xdr:colOff>
      <xdr:row>760</xdr:row>
      <xdr:rowOff>324971</xdr:rowOff>
    </xdr:to>
    <xdr:sp macro="" textlink="">
      <xdr:nvSpPr>
        <xdr:cNvPr id="13" name="正方形/長方形 12"/>
        <xdr:cNvSpPr/>
      </xdr:nvSpPr>
      <xdr:spPr>
        <a:xfrm>
          <a:off x="2200275" y="45566479"/>
          <a:ext cx="2211481" cy="80234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33618</xdr:colOff>
      <xdr:row>759</xdr:row>
      <xdr:rowOff>336177</xdr:rowOff>
    </xdr:from>
    <xdr:to>
      <xdr:col>28</xdr:col>
      <xdr:colOff>1</xdr:colOff>
      <xdr:row>759</xdr:row>
      <xdr:rowOff>336178</xdr:rowOff>
    </xdr:to>
    <xdr:cxnSp macro="">
      <xdr:nvCxnSpPr>
        <xdr:cNvPr id="14" name="直線矢印コネクタ 13"/>
        <xdr:cNvCxnSpPr/>
      </xdr:nvCxnSpPr>
      <xdr:spPr>
        <a:xfrm flipH="1">
          <a:off x="4434168" y="46018077"/>
          <a:ext cx="1166533"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179294</xdr:colOff>
      <xdr:row>752</xdr:row>
      <xdr:rowOff>280147</xdr:rowOff>
    </xdr:from>
    <xdr:to>
      <xdr:col>43</xdr:col>
      <xdr:colOff>22412</xdr:colOff>
      <xdr:row>754</xdr:row>
      <xdr:rowOff>257735</xdr:rowOff>
    </xdr:to>
    <xdr:sp macro="" textlink="">
      <xdr:nvSpPr>
        <xdr:cNvPr id="16" name="正方形/長方形 15"/>
        <xdr:cNvSpPr/>
      </xdr:nvSpPr>
      <xdr:spPr>
        <a:xfrm>
          <a:off x="6858700" y="40785210"/>
          <a:ext cx="1867181" cy="69196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11907</xdr:colOff>
      <xdr:row>746</xdr:row>
      <xdr:rowOff>261938</xdr:rowOff>
    </xdr:from>
    <xdr:to>
      <xdr:col>33</xdr:col>
      <xdr:colOff>135872</xdr:colOff>
      <xdr:row>746</xdr:row>
      <xdr:rowOff>273144</xdr:rowOff>
    </xdr:to>
    <xdr:cxnSp macro="">
      <xdr:nvCxnSpPr>
        <xdr:cNvPr id="17" name="直線矢印コネクタ 16"/>
        <xdr:cNvCxnSpPr/>
      </xdr:nvCxnSpPr>
      <xdr:spPr>
        <a:xfrm>
          <a:off x="5679282" y="41124188"/>
          <a:ext cx="1135996"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758</xdr:row>
      <xdr:rowOff>246529</xdr:rowOff>
    </xdr:from>
    <xdr:to>
      <xdr:col>22</xdr:col>
      <xdr:colOff>11206</xdr:colOff>
      <xdr:row>760</xdr:row>
      <xdr:rowOff>324971</xdr:rowOff>
    </xdr:to>
    <xdr:sp macro="" textlink="">
      <xdr:nvSpPr>
        <xdr:cNvPr id="20" name="正方形/長方形 19"/>
        <xdr:cNvSpPr/>
      </xdr:nvSpPr>
      <xdr:spPr>
        <a:xfrm>
          <a:off x="2226469" y="43966279"/>
          <a:ext cx="2237675" cy="7928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2" zoomScale="75" zoomScaleNormal="75" zoomScaleSheetLayoutView="75" zoomScalePageLayoutView="85" workbookViewId="0">
      <selection activeCell="C726" sqref="C726:F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890</v>
      </c>
      <c r="AT2" s="221"/>
      <c r="AU2" s="221"/>
      <c r="AV2" s="52" t="str">
        <f>IF(AW2="", "", "-")</f>
        <v/>
      </c>
      <c r="AW2" s="398"/>
      <c r="AX2" s="398"/>
    </row>
    <row r="3" spans="1:50" ht="21" customHeight="1" thickBot="1" x14ac:dyDescent="0.2">
      <c r="A3" s="525" t="s">
        <v>543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569</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571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77</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573</v>
      </c>
      <c r="AF5" s="719"/>
      <c r="AG5" s="719"/>
      <c r="AH5" s="719"/>
      <c r="AI5" s="719"/>
      <c r="AJ5" s="719"/>
      <c r="AK5" s="719"/>
      <c r="AL5" s="719"/>
      <c r="AM5" s="719"/>
      <c r="AN5" s="719"/>
      <c r="AO5" s="719"/>
      <c r="AP5" s="720"/>
      <c r="AQ5" s="721" t="s">
        <v>574</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615</v>
      </c>
      <c r="H7" s="835"/>
      <c r="I7" s="835"/>
      <c r="J7" s="835"/>
      <c r="K7" s="835"/>
      <c r="L7" s="835"/>
      <c r="M7" s="835"/>
      <c r="N7" s="835"/>
      <c r="O7" s="835"/>
      <c r="P7" s="835"/>
      <c r="Q7" s="835"/>
      <c r="R7" s="835"/>
      <c r="S7" s="835"/>
      <c r="T7" s="835"/>
      <c r="U7" s="835"/>
      <c r="V7" s="835"/>
      <c r="W7" s="835"/>
      <c r="X7" s="836"/>
      <c r="Y7" s="396" t="s">
        <v>515</v>
      </c>
      <c r="Z7" s="297"/>
      <c r="AA7" s="297"/>
      <c r="AB7" s="297"/>
      <c r="AC7" s="297"/>
      <c r="AD7" s="397"/>
      <c r="AE7" s="384" t="s">
        <v>616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378</v>
      </c>
      <c r="B8" s="832"/>
      <c r="C8" s="832"/>
      <c r="D8" s="832"/>
      <c r="E8" s="832"/>
      <c r="F8" s="833"/>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39"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6" t="s">
        <v>23</v>
      </c>
      <c r="B9" s="147"/>
      <c r="C9" s="147"/>
      <c r="D9" s="147"/>
      <c r="E9" s="147"/>
      <c r="F9" s="147"/>
      <c r="G9" s="574" t="s">
        <v>575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23.75" customHeight="1" x14ac:dyDescent="0.15">
      <c r="A10" s="741" t="s">
        <v>30</v>
      </c>
      <c r="B10" s="742"/>
      <c r="C10" s="742"/>
      <c r="D10" s="742"/>
      <c r="E10" s="742"/>
      <c r="F10" s="742"/>
      <c r="G10" s="674" t="s">
        <v>576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0"/>
      <c r="H12" s="681"/>
      <c r="I12" s="681"/>
      <c r="J12" s="681"/>
      <c r="K12" s="681"/>
      <c r="L12" s="681"/>
      <c r="M12" s="681"/>
      <c r="N12" s="681"/>
      <c r="O12" s="681"/>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3"/>
    </row>
    <row r="13" spans="1:50" ht="21" customHeight="1" x14ac:dyDescent="0.15">
      <c r="A13" s="143"/>
      <c r="B13" s="144"/>
      <c r="C13" s="144"/>
      <c r="D13" s="144"/>
      <c r="E13" s="144"/>
      <c r="F13" s="145"/>
      <c r="G13" s="744" t="s">
        <v>6</v>
      </c>
      <c r="H13" s="745"/>
      <c r="I13" s="637" t="s">
        <v>7</v>
      </c>
      <c r="J13" s="638"/>
      <c r="K13" s="638"/>
      <c r="L13" s="638"/>
      <c r="M13" s="638"/>
      <c r="N13" s="638"/>
      <c r="O13" s="639"/>
      <c r="P13" s="109" t="s">
        <v>617</v>
      </c>
      <c r="Q13" s="110"/>
      <c r="R13" s="110"/>
      <c r="S13" s="110"/>
      <c r="T13" s="110"/>
      <c r="U13" s="110"/>
      <c r="V13" s="111"/>
      <c r="W13" s="109">
        <v>17</v>
      </c>
      <c r="X13" s="110"/>
      <c r="Y13" s="110"/>
      <c r="Z13" s="110"/>
      <c r="AA13" s="110"/>
      <c r="AB13" s="110"/>
      <c r="AC13" s="111"/>
      <c r="AD13" s="109">
        <v>19</v>
      </c>
      <c r="AE13" s="110"/>
      <c r="AF13" s="110"/>
      <c r="AG13" s="110"/>
      <c r="AH13" s="110"/>
      <c r="AI13" s="110"/>
      <c r="AJ13" s="111"/>
      <c r="AK13" s="109">
        <v>12</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6"/>
      <c r="H14" s="747"/>
      <c r="I14" s="577" t="s">
        <v>8</v>
      </c>
      <c r="J14" s="631"/>
      <c r="K14" s="631"/>
      <c r="L14" s="631"/>
      <c r="M14" s="631"/>
      <c r="N14" s="631"/>
      <c r="O14" s="632"/>
      <c r="P14" s="109" t="s">
        <v>617</v>
      </c>
      <c r="Q14" s="110"/>
      <c r="R14" s="110"/>
      <c r="S14" s="110"/>
      <c r="T14" s="110"/>
      <c r="U14" s="110"/>
      <c r="V14" s="111"/>
      <c r="W14" s="109" t="s">
        <v>617</v>
      </c>
      <c r="X14" s="110"/>
      <c r="Y14" s="110"/>
      <c r="Z14" s="110"/>
      <c r="AA14" s="110"/>
      <c r="AB14" s="110"/>
      <c r="AC14" s="111"/>
      <c r="AD14" s="109" t="s">
        <v>617</v>
      </c>
      <c r="AE14" s="110"/>
      <c r="AF14" s="110"/>
      <c r="AG14" s="110"/>
      <c r="AH14" s="110"/>
      <c r="AI14" s="110"/>
      <c r="AJ14" s="111"/>
      <c r="AK14" s="109" t="s">
        <v>617</v>
      </c>
      <c r="AL14" s="110"/>
      <c r="AM14" s="110"/>
      <c r="AN14" s="110"/>
      <c r="AO14" s="110"/>
      <c r="AP14" s="110"/>
      <c r="AQ14" s="111"/>
      <c r="AR14" s="664"/>
      <c r="AS14" s="664"/>
      <c r="AT14" s="664"/>
      <c r="AU14" s="664"/>
      <c r="AV14" s="664"/>
      <c r="AW14" s="664"/>
      <c r="AX14" s="665"/>
    </row>
    <row r="15" spans="1:50" ht="21" customHeight="1" x14ac:dyDescent="0.15">
      <c r="A15" s="143"/>
      <c r="B15" s="144"/>
      <c r="C15" s="144"/>
      <c r="D15" s="144"/>
      <c r="E15" s="144"/>
      <c r="F15" s="145"/>
      <c r="G15" s="746"/>
      <c r="H15" s="747"/>
      <c r="I15" s="577" t="s">
        <v>51</v>
      </c>
      <c r="J15" s="578"/>
      <c r="K15" s="578"/>
      <c r="L15" s="578"/>
      <c r="M15" s="578"/>
      <c r="N15" s="578"/>
      <c r="O15" s="579"/>
      <c r="P15" s="109" t="s">
        <v>617</v>
      </c>
      <c r="Q15" s="110"/>
      <c r="R15" s="110"/>
      <c r="S15" s="110"/>
      <c r="T15" s="110"/>
      <c r="U15" s="110"/>
      <c r="V15" s="111"/>
      <c r="W15" s="109" t="s">
        <v>617</v>
      </c>
      <c r="X15" s="110"/>
      <c r="Y15" s="110"/>
      <c r="Z15" s="110"/>
      <c r="AA15" s="110"/>
      <c r="AB15" s="110"/>
      <c r="AC15" s="111"/>
      <c r="AD15" s="109" t="s">
        <v>617</v>
      </c>
      <c r="AE15" s="110"/>
      <c r="AF15" s="110"/>
      <c r="AG15" s="110"/>
      <c r="AH15" s="110"/>
      <c r="AI15" s="110"/>
      <c r="AJ15" s="111"/>
      <c r="AK15" s="109" t="s">
        <v>617</v>
      </c>
      <c r="AL15" s="110"/>
      <c r="AM15" s="110"/>
      <c r="AN15" s="110"/>
      <c r="AO15" s="110"/>
      <c r="AP15" s="110"/>
      <c r="AQ15" s="111"/>
      <c r="AR15" s="109"/>
      <c r="AS15" s="110"/>
      <c r="AT15" s="110"/>
      <c r="AU15" s="110"/>
      <c r="AV15" s="110"/>
      <c r="AW15" s="110"/>
      <c r="AX15" s="630"/>
    </row>
    <row r="16" spans="1:50" ht="21" customHeight="1" x14ac:dyDescent="0.15">
      <c r="A16" s="143"/>
      <c r="B16" s="144"/>
      <c r="C16" s="144"/>
      <c r="D16" s="144"/>
      <c r="E16" s="144"/>
      <c r="F16" s="145"/>
      <c r="G16" s="746"/>
      <c r="H16" s="747"/>
      <c r="I16" s="577" t="s">
        <v>52</v>
      </c>
      <c r="J16" s="578"/>
      <c r="K16" s="578"/>
      <c r="L16" s="578"/>
      <c r="M16" s="578"/>
      <c r="N16" s="578"/>
      <c r="O16" s="579"/>
      <c r="P16" s="109" t="s">
        <v>617</v>
      </c>
      <c r="Q16" s="110"/>
      <c r="R16" s="110"/>
      <c r="S16" s="110"/>
      <c r="T16" s="110"/>
      <c r="U16" s="110"/>
      <c r="V16" s="111"/>
      <c r="W16" s="109" t="s">
        <v>617</v>
      </c>
      <c r="X16" s="110"/>
      <c r="Y16" s="110"/>
      <c r="Z16" s="110"/>
      <c r="AA16" s="110"/>
      <c r="AB16" s="110"/>
      <c r="AC16" s="111"/>
      <c r="AD16" s="109" t="s">
        <v>617</v>
      </c>
      <c r="AE16" s="110"/>
      <c r="AF16" s="110"/>
      <c r="AG16" s="110"/>
      <c r="AH16" s="110"/>
      <c r="AI16" s="110"/>
      <c r="AJ16" s="111"/>
      <c r="AK16" s="109" t="s">
        <v>617</v>
      </c>
      <c r="AL16" s="110"/>
      <c r="AM16" s="110"/>
      <c r="AN16" s="110"/>
      <c r="AO16" s="110"/>
      <c r="AP16" s="110"/>
      <c r="AQ16" s="111"/>
      <c r="AR16" s="677"/>
      <c r="AS16" s="678"/>
      <c r="AT16" s="678"/>
      <c r="AU16" s="678"/>
      <c r="AV16" s="678"/>
      <c r="AW16" s="678"/>
      <c r="AX16" s="679"/>
    </row>
    <row r="17" spans="1:50" ht="24.75" customHeight="1" x14ac:dyDescent="0.15">
      <c r="A17" s="143"/>
      <c r="B17" s="144"/>
      <c r="C17" s="144"/>
      <c r="D17" s="144"/>
      <c r="E17" s="144"/>
      <c r="F17" s="145"/>
      <c r="G17" s="746"/>
      <c r="H17" s="747"/>
      <c r="I17" s="577" t="s">
        <v>50</v>
      </c>
      <c r="J17" s="631"/>
      <c r="K17" s="631"/>
      <c r="L17" s="631"/>
      <c r="M17" s="631"/>
      <c r="N17" s="631"/>
      <c r="O17" s="632"/>
      <c r="P17" s="109" t="s">
        <v>617</v>
      </c>
      <c r="Q17" s="110"/>
      <c r="R17" s="110"/>
      <c r="S17" s="110"/>
      <c r="T17" s="110"/>
      <c r="U17" s="110"/>
      <c r="V17" s="111"/>
      <c r="W17" s="109" t="s">
        <v>617</v>
      </c>
      <c r="X17" s="110"/>
      <c r="Y17" s="110"/>
      <c r="Z17" s="110"/>
      <c r="AA17" s="110"/>
      <c r="AB17" s="110"/>
      <c r="AC17" s="111"/>
      <c r="AD17" s="109" t="s">
        <v>617</v>
      </c>
      <c r="AE17" s="110"/>
      <c r="AF17" s="110"/>
      <c r="AG17" s="110"/>
      <c r="AH17" s="110"/>
      <c r="AI17" s="110"/>
      <c r="AJ17" s="111"/>
      <c r="AK17" s="109" t="s">
        <v>617</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8"/>
      <c r="H18" s="749"/>
      <c r="I18" s="736" t="s">
        <v>20</v>
      </c>
      <c r="J18" s="737"/>
      <c r="K18" s="737"/>
      <c r="L18" s="737"/>
      <c r="M18" s="737"/>
      <c r="N18" s="737"/>
      <c r="O18" s="738"/>
      <c r="P18" s="115">
        <f>SUM(P13:V17)</f>
        <v>0</v>
      </c>
      <c r="Q18" s="116"/>
      <c r="R18" s="116"/>
      <c r="S18" s="116"/>
      <c r="T18" s="116"/>
      <c r="U18" s="116"/>
      <c r="V18" s="117"/>
      <c r="W18" s="115">
        <f>SUM(W13:AC17)</f>
        <v>17</v>
      </c>
      <c r="X18" s="116"/>
      <c r="Y18" s="116"/>
      <c r="Z18" s="116"/>
      <c r="AA18" s="116"/>
      <c r="AB18" s="116"/>
      <c r="AC18" s="117"/>
      <c r="AD18" s="115">
        <f>SUM(AD13:AJ17)</f>
        <v>19</v>
      </c>
      <c r="AE18" s="116"/>
      <c r="AF18" s="116"/>
      <c r="AG18" s="116"/>
      <c r="AH18" s="116"/>
      <c r="AI18" s="116"/>
      <c r="AJ18" s="117"/>
      <c r="AK18" s="115">
        <f>SUM(AK13:AQ17)</f>
        <v>12</v>
      </c>
      <c r="AL18" s="116"/>
      <c r="AM18" s="116"/>
      <c r="AN18" s="116"/>
      <c r="AO18" s="116"/>
      <c r="AP18" s="116"/>
      <c r="AQ18" s="117"/>
      <c r="AR18" s="115">
        <f>SUM(AR13:AX17)</f>
        <v>0</v>
      </c>
      <c r="AS18" s="116"/>
      <c r="AT18" s="116"/>
      <c r="AU18" s="116"/>
      <c r="AV18" s="116"/>
      <c r="AW18" s="116"/>
      <c r="AX18" s="539"/>
    </row>
    <row r="19" spans="1:50" ht="24.75" customHeight="1" x14ac:dyDescent="0.15">
      <c r="A19" s="143"/>
      <c r="B19" s="144"/>
      <c r="C19" s="144"/>
      <c r="D19" s="144"/>
      <c r="E19" s="144"/>
      <c r="F19" s="145"/>
      <c r="G19" s="537" t="s">
        <v>9</v>
      </c>
      <c r="H19" s="538"/>
      <c r="I19" s="538"/>
      <c r="J19" s="538"/>
      <c r="K19" s="538"/>
      <c r="L19" s="538"/>
      <c r="M19" s="538"/>
      <c r="N19" s="538"/>
      <c r="O19" s="538"/>
      <c r="P19" s="109">
        <v>0</v>
      </c>
      <c r="Q19" s="110"/>
      <c r="R19" s="110"/>
      <c r="S19" s="110"/>
      <c r="T19" s="110"/>
      <c r="U19" s="110"/>
      <c r="V19" s="111"/>
      <c r="W19" s="109">
        <v>16</v>
      </c>
      <c r="X19" s="110"/>
      <c r="Y19" s="110"/>
      <c r="Z19" s="110"/>
      <c r="AA19" s="110"/>
      <c r="AB19" s="110"/>
      <c r="AC19" s="111"/>
      <c r="AD19" s="109">
        <v>20</v>
      </c>
      <c r="AE19" s="110"/>
      <c r="AF19" s="110"/>
      <c r="AG19" s="110"/>
      <c r="AH19" s="110"/>
      <c r="AI19" s="110"/>
      <c r="AJ19" s="111"/>
      <c r="AK19" s="488"/>
      <c r="AL19" s="488"/>
      <c r="AM19" s="488"/>
      <c r="AN19" s="488"/>
      <c r="AO19" s="488"/>
      <c r="AP19" s="488"/>
      <c r="AQ19" s="488"/>
      <c r="AR19" s="488"/>
      <c r="AS19" s="488"/>
      <c r="AT19" s="488"/>
      <c r="AU19" s="488"/>
      <c r="AV19" s="488"/>
      <c r="AW19" s="488"/>
      <c r="AX19" s="540"/>
    </row>
    <row r="20" spans="1:50" ht="24.75" customHeight="1" x14ac:dyDescent="0.15">
      <c r="A20" s="143"/>
      <c r="B20" s="144"/>
      <c r="C20" s="144"/>
      <c r="D20" s="144"/>
      <c r="E20" s="144"/>
      <c r="F20" s="145"/>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0.94117647058823528</v>
      </c>
      <c r="X20" s="541"/>
      <c r="Y20" s="541"/>
      <c r="Z20" s="541"/>
      <c r="AA20" s="541"/>
      <c r="AB20" s="541"/>
      <c r="AC20" s="541"/>
      <c r="AD20" s="541">
        <f t="shared" ref="AD20" si="1">IF(AD18=0, "-", SUM(AD19)/AD18)</f>
        <v>1.0526315789473684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6"/>
      <c r="B21" s="147"/>
      <c r="C21" s="147"/>
      <c r="D21" s="147"/>
      <c r="E21" s="147"/>
      <c r="F21" s="148"/>
      <c r="G21" s="931" t="s">
        <v>477</v>
      </c>
      <c r="H21" s="932"/>
      <c r="I21" s="932"/>
      <c r="J21" s="932"/>
      <c r="K21" s="932"/>
      <c r="L21" s="932"/>
      <c r="M21" s="932"/>
      <c r="N21" s="932"/>
      <c r="O21" s="932"/>
      <c r="P21" s="541" t="str">
        <f>IF(P19=0, "-", SUM(P19)/SUM(P13,P14))</f>
        <v>-</v>
      </c>
      <c r="Q21" s="541"/>
      <c r="R21" s="541"/>
      <c r="S21" s="541"/>
      <c r="T21" s="541"/>
      <c r="U21" s="541"/>
      <c r="V21" s="541"/>
      <c r="W21" s="541">
        <f t="shared" ref="W21" si="2">IF(W19=0, "-", SUM(W19)/SUM(W13,W14))</f>
        <v>0.94117647058823528</v>
      </c>
      <c r="X21" s="541"/>
      <c r="Y21" s="541"/>
      <c r="Z21" s="541"/>
      <c r="AA21" s="541"/>
      <c r="AB21" s="541"/>
      <c r="AC21" s="541"/>
      <c r="AD21" s="541">
        <f t="shared" ref="AD21" si="3">IF(AD19=0, "-", SUM(AD19)/SUM(AD13,AD14))</f>
        <v>1.0526315789473684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559</v>
      </c>
      <c r="B22" s="200"/>
      <c r="C22" s="200"/>
      <c r="D22" s="200"/>
      <c r="E22" s="200"/>
      <c r="F22" s="201"/>
      <c r="G22" s="184" t="s">
        <v>456</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618</v>
      </c>
      <c r="H23" s="188"/>
      <c r="I23" s="188"/>
      <c r="J23" s="188"/>
      <c r="K23" s="188"/>
      <c r="L23" s="188"/>
      <c r="M23" s="188"/>
      <c r="N23" s="188"/>
      <c r="O23" s="189"/>
      <c r="P23" s="106">
        <v>10</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619</v>
      </c>
      <c r="H24" s="191"/>
      <c r="I24" s="191"/>
      <c r="J24" s="191"/>
      <c r="K24" s="191"/>
      <c r="L24" s="191"/>
      <c r="M24" s="191"/>
      <c r="N24" s="191"/>
      <c r="O24" s="192"/>
      <c r="P24" s="109">
        <v>0.4</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620</v>
      </c>
      <c r="H25" s="191"/>
      <c r="I25" s="191"/>
      <c r="J25" s="191"/>
      <c r="K25" s="191"/>
      <c r="L25" s="191"/>
      <c r="M25" s="191"/>
      <c r="N25" s="191"/>
      <c r="O25" s="192"/>
      <c r="P25" s="109">
        <v>0.3</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621</v>
      </c>
      <c r="H26" s="191"/>
      <c r="I26" s="191"/>
      <c r="J26" s="191"/>
      <c r="K26" s="191"/>
      <c r="L26" s="191"/>
      <c r="M26" s="191"/>
      <c r="N26" s="191"/>
      <c r="O26" s="192"/>
      <c r="P26" s="109">
        <v>0.3</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0.99999999999999822</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12</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1" t="s">
        <v>472</v>
      </c>
      <c r="B30" s="512"/>
      <c r="C30" s="512"/>
      <c r="D30" s="512"/>
      <c r="E30" s="512"/>
      <c r="F30" s="513"/>
      <c r="G30" s="649"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535</v>
      </c>
      <c r="AF30" s="388"/>
      <c r="AG30" s="388"/>
      <c r="AH30" s="389"/>
      <c r="AI30" s="387" t="s">
        <v>532</v>
      </c>
      <c r="AJ30" s="388"/>
      <c r="AK30" s="388"/>
      <c r="AL30" s="389"/>
      <c r="AM30" s="390" t="s">
        <v>527</v>
      </c>
      <c r="AN30" s="390"/>
      <c r="AO30" s="390"/>
      <c r="AP30" s="387"/>
      <c r="AQ30" s="640" t="s">
        <v>354</v>
      </c>
      <c r="AR30" s="641"/>
      <c r="AS30" s="641"/>
      <c r="AT30" s="642"/>
      <c r="AU30" s="391" t="s">
        <v>253</v>
      </c>
      <c r="AV30" s="391"/>
      <c r="AW30" s="391"/>
      <c r="AX30" s="392"/>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8" t="s">
        <v>617</v>
      </c>
      <c r="AR31" s="137"/>
      <c r="AS31" s="138" t="s">
        <v>355</v>
      </c>
      <c r="AT31" s="173"/>
      <c r="AU31" s="272">
        <v>31</v>
      </c>
      <c r="AV31" s="272"/>
      <c r="AW31" s="380" t="s">
        <v>300</v>
      </c>
      <c r="AX31" s="381"/>
    </row>
    <row r="32" spans="1:50" ht="23.25" customHeight="1" x14ac:dyDescent="0.15">
      <c r="A32" s="517"/>
      <c r="B32" s="515"/>
      <c r="C32" s="515"/>
      <c r="D32" s="515"/>
      <c r="E32" s="515"/>
      <c r="F32" s="516"/>
      <c r="G32" s="542" t="s">
        <v>577</v>
      </c>
      <c r="H32" s="543"/>
      <c r="I32" s="543"/>
      <c r="J32" s="543"/>
      <c r="K32" s="543"/>
      <c r="L32" s="543"/>
      <c r="M32" s="543"/>
      <c r="N32" s="543"/>
      <c r="O32" s="544"/>
      <c r="P32" s="162" t="s">
        <v>578</v>
      </c>
      <c r="Q32" s="162"/>
      <c r="R32" s="162"/>
      <c r="S32" s="162"/>
      <c r="T32" s="162"/>
      <c r="U32" s="162"/>
      <c r="V32" s="162"/>
      <c r="W32" s="162"/>
      <c r="X32" s="232"/>
      <c r="Y32" s="339" t="s">
        <v>12</v>
      </c>
      <c r="Z32" s="551"/>
      <c r="AA32" s="552"/>
      <c r="AB32" s="553" t="s">
        <v>579</v>
      </c>
      <c r="AC32" s="553"/>
      <c r="AD32" s="553"/>
      <c r="AE32" s="365" t="s">
        <v>566</v>
      </c>
      <c r="AF32" s="366"/>
      <c r="AG32" s="366"/>
      <c r="AH32" s="366"/>
      <c r="AI32" s="365">
        <v>4.0999999999999996</v>
      </c>
      <c r="AJ32" s="366"/>
      <c r="AK32" s="366"/>
      <c r="AL32" s="366"/>
      <c r="AM32" s="365">
        <v>4</v>
      </c>
      <c r="AN32" s="366"/>
      <c r="AO32" s="366"/>
      <c r="AP32" s="366"/>
      <c r="AQ32" s="112" t="s">
        <v>617</v>
      </c>
      <c r="AR32" s="113"/>
      <c r="AS32" s="113"/>
      <c r="AT32" s="114"/>
      <c r="AU32" s="366" t="s">
        <v>622</v>
      </c>
      <c r="AV32" s="366"/>
      <c r="AW32" s="366"/>
      <c r="AX32" s="368"/>
    </row>
    <row r="33" spans="1:50" ht="23.25" customHeight="1" x14ac:dyDescent="0.15">
      <c r="A33" s="518"/>
      <c r="B33" s="519"/>
      <c r="C33" s="519"/>
      <c r="D33" s="519"/>
      <c r="E33" s="519"/>
      <c r="F33" s="520"/>
      <c r="G33" s="545"/>
      <c r="H33" s="546"/>
      <c r="I33" s="546"/>
      <c r="J33" s="546"/>
      <c r="K33" s="546"/>
      <c r="L33" s="546"/>
      <c r="M33" s="546"/>
      <c r="N33" s="546"/>
      <c r="O33" s="547"/>
      <c r="P33" s="234"/>
      <c r="Q33" s="234"/>
      <c r="R33" s="234"/>
      <c r="S33" s="234"/>
      <c r="T33" s="234"/>
      <c r="U33" s="234"/>
      <c r="V33" s="234"/>
      <c r="W33" s="234"/>
      <c r="X33" s="235"/>
      <c r="Y33" s="304" t="s">
        <v>54</v>
      </c>
      <c r="Z33" s="299"/>
      <c r="AA33" s="300"/>
      <c r="AB33" s="524" t="s">
        <v>579</v>
      </c>
      <c r="AC33" s="524"/>
      <c r="AD33" s="524"/>
      <c r="AE33" s="365" t="s">
        <v>566</v>
      </c>
      <c r="AF33" s="366"/>
      <c r="AG33" s="366"/>
      <c r="AH33" s="366"/>
      <c r="AI33" s="365">
        <v>3.5</v>
      </c>
      <c r="AJ33" s="366"/>
      <c r="AK33" s="366"/>
      <c r="AL33" s="366"/>
      <c r="AM33" s="365">
        <v>3.5</v>
      </c>
      <c r="AN33" s="366"/>
      <c r="AO33" s="366"/>
      <c r="AP33" s="366"/>
      <c r="AQ33" s="112" t="s">
        <v>617</v>
      </c>
      <c r="AR33" s="113"/>
      <c r="AS33" s="113"/>
      <c r="AT33" s="114"/>
      <c r="AU33" s="366">
        <v>3.5</v>
      </c>
      <c r="AV33" s="366"/>
      <c r="AW33" s="366"/>
      <c r="AX33" s="368"/>
    </row>
    <row r="34" spans="1:50" ht="36.75" customHeight="1" x14ac:dyDescent="0.15">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7"/>
      <c r="Y34" s="304" t="s">
        <v>13</v>
      </c>
      <c r="Z34" s="299"/>
      <c r="AA34" s="300"/>
      <c r="AB34" s="499" t="s">
        <v>301</v>
      </c>
      <c r="AC34" s="499"/>
      <c r="AD34" s="499"/>
      <c r="AE34" s="365" t="s">
        <v>566</v>
      </c>
      <c r="AF34" s="366"/>
      <c r="AG34" s="366"/>
      <c r="AH34" s="366"/>
      <c r="AI34" s="365">
        <f>ROUND((AI32/AI33*100),0)</f>
        <v>117</v>
      </c>
      <c r="AJ34" s="366"/>
      <c r="AK34" s="366"/>
      <c r="AL34" s="366"/>
      <c r="AM34" s="365">
        <f>ROUND((AM32/AM33*100),0)</f>
        <v>114</v>
      </c>
      <c r="AN34" s="366"/>
      <c r="AO34" s="366"/>
      <c r="AP34" s="366"/>
      <c r="AQ34" s="112" t="s">
        <v>623</v>
      </c>
      <c r="AR34" s="113"/>
      <c r="AS34" s="113"/>
      <c r="AT34" s="114"/>
      <c r="AU34" s="365" t="s">
        <v>617</v>
      </c>
      <c r="AV34" s="366"/>
      <c r="AW34" s="366"/>
      <c r="AX34" s="366"/>
    </row>
    <row r="35" spans="1:50" ht="23.25" customHeight="1" x14ac:dyDescent="0.15">
      <c r="A35" s="902" t="s">
        <v>505</v>
      </c>
      <c r="B35" s="903"/>
      <c r="C35" s="903"/>
      <c r="D35" s="903"/>
      <c r="E35" s="903"/>
      <c r="F35" s="904"/>
      <c r="G35" s="908" t="s">
        <v>580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472</v>
      </c>
      <c r="B37" s="644"/>
      <c r="C37" s="644"/>
      <c r="D37" s="644"/>
      <c r="E37" s="644"/>
      <c r="F37" s="645"/>
      <c r="G37" s="567" t="s">
        <v>265</v>
      </c>
      <c r="H37" s="382"/>
      <c r="I37" s="382"/>
      <c r="J37" s="382"/>
      <c r="K37" s="382"/>
      <c r="L37" s="382"/>
      <c r="M37" s="382"/>
      <c r="N37" s="382"/>
      <c r="O37" s="568"/>
      <c r="P37" s="633" t="s">
        <v>59</v>
      </c>
      <c r="Q37" s="382"/>
      <c r="R37" s="382"/>
      <c r="S37" s="382"/>
      <c r="T37" s="382"/>
      <c r="U37" s="382"/>
      <c r="V37" s="382"/>
      <c r="W37" s="382"/>
      <c r="X37" s="568"/>
      <c r="Y37" s="634"/>
      <c r="Z37" s="635"/>
      <c r="AA37" s="636"/>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7"/>
      <c r="B39" s="515"/>
      <c r="C39" s="515"/>
      <c r="D39" s="515"/>
      <c r="E39" s="515"/>
      <c r="F39" s="516"/>
      <c r="G39" s="542"/>
      <c r="H39" s="543"/>
      <c r="I39" s="543"/>
      <c r="J39" s="543"/>
      <c r="K39" s="543"/>
      <c r="L39" s="543"/>
      <c r="M39" s="543"/>
      <c r="N39" s="543"/>
      <c r="O39" s="544"/>
      <c r="P39" s="162"/>
      <c r="Q39" s="162"/>
      <c r="R39" s="162"/>
      <c r="S39" s="162"/>
      <c r="T39" s="162"/>
      <c r="U39" s="162"/>
      <c r="V39" s="162"/>
      <c r="W39" s="162"/>
      <c r="X39" s="232"/>
      <c r="Y39" s="339" t="s">
        <v>12</v>
      </c>
      <c r="Z39" s="551"/>
      <c r="AA39" s="552"/>
      <c r="AB39" s="553"/>
      <c r="AC39" s="553"/>
      <c r="AD39" s="553"/>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4" t="s">
        <v>54</v>
      </c>
      <c r="Z40" s="299"/>
      <c r="AA40" s="300"/>
      <c r="AB40" s="524"/>
      <c r="AC40" s="524"/>
      <c r="AD40" s="524"/>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6"/>
      <c r="B41" s="647"/>
      <c r="C41" s="647"/>
      <c r="D41" s="647"/>
      <c r="E41" s="647"/>
      <c r="F41" s="648"/>
      <c r="G41" s="548"/>
      <c r="H41" s="549"/>
      <c r="I41" s="549"/>
      <c r="J41" s="549"/>
      <c r="K41" s="549"/>
      <c r="L41" s="549"/>
      <c r="M41" s="549"/>
      <c r="N41" s="549"/>
      <c r="O41" s="550"/>
      <c r="P41" s="165"/>
      <c r="Q41" s="165"/>
      <c r="R41" s="165"/>
      <c r="S41" s="165"/>
      <c r="T41" s="165"/>
      <c r="U41" s="165"/>
      <c r="V41" s="165"/>
      <c r="W41" s="165"/>
      <c r="X41" s="237"/>
      <c r="Y41" s="304" t="s">
        <v>13</v>
      </c>
      <c r="Z41" s="299"/>
      <c r="AA41" s="300"/>
      <c r="AB41" s="499" t="s">
        <v>301</v>
      </c>
      <c r="AC41" s="499"/>
      <c r="AD41" s="499"/>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472</v>
      </c>
      <c r="B44" s="644"/>
      <c r="C44" s="644"/>
      <c r="D44" s="644"/>
      <c r="E44" s="644"/>
      <c r="F44" s="645"/>
      <c r="G44" s="567" t="s">
        <v>265</v>
      </c>
      <c r="H44" s="382"/>
      <c r="I44" s="382"/>
      <c r="J44" s="382"/>
      <c r="K44" s="382"/>
      <c r="L44" s="382"/>
      <c r="M44" s="382"/>
      <c r="N44" s="382"/>
      <c r="O44" s="568"/>
      <c r="P44" s="633" t="s">
        <v>59</v>
      </c>
      <c r="Q44" s="382"/>
      <c r="R44" s="382"/>
      <c r="S44" s="382"/>
      <c r="T44" s="382"/>
      <c r="U44" s="382"/>
      <c r="V44" s="382"/>
      <c r="W44" s="382"/>
      <c r="X44" s="568"/>
      <c r="Y44" s="634"/>
      <c r="Z44" s="635"/>
      <c r="AA44" s="636"/>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7"/>
      <c r="B46" s="515"/>
      <c r="C46" s="515"/>
      <c r="D46" s="515"/>
      <c r="E46" s="515"/>
      <c r="F46" s="516"/>
      <c r="G46" s="542"/>
      <c r="H46" s="543"/>
      <c r="I46" s="543"/>
      <c r="J46" s="543"/>
      <c r="K46" s="543"/>
      <c r="L46" s="543"/>
      <c r="M46" s="543"/>
      <c r="N46" s="543"/>
      <c r="O46" s="544"/>
      <c r="P46" s="162"/>
      <c r="Q46" s="162"/>
      <c r="R46" s="162"/>
      <c r="S46" s="162"/>
      <c r="T46" s="162"/>
      <c r="U46" s="162"/>
      <c r="V46" s="162"/>
      <c r="W46" s="162"/>
      <c r="X46" s="232"/>
      <c r="Y46" s="339" t="s">
        <v>12</v>
      </c>
      <c r="Z46" s="551"/>
      <c r="AA46" s="552"/>
      <c r="AB46" s="553"/>
      <c r="AC46" s="553"/>
      <c r="AD46" s="553"/>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4" t="s">
        <v>54</v>
      </c>
      <c r="Z47" s="299"/>
      <c r="AA47" s="300"/>
      <c r="AB47" s="524"/>
      <c r="AC47" s="524"/>
      <c r="AD47" s="524"/>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6"/>
      <c r="B48" s="647"/>
      <c r="C48" s="647"/>
      <c r="D48" s="647"/>
      <c r="E48" s="647"/>
      <c r="F48" s="648"/>
      <c r="G48" s="548"/>
      <c r="H48" s="549"/>
      <c r="I48" s="549"/>
      <c r="J48" s="549"/>
      <c r="K48" s="549"/>
      <c r="L48" s="549"/>
      <c r="M48" s="549"/>
      <c r="N48" s="549"/>
      <c r="O48" s="550"/>
      <c r="P48" s="165"/>
      <c r="Q48" s="165"/>
      <c r="R48" s="165"/>
      <c r="S48" s="165"/>
      <c r="T48" s="165"/>
      <c r="U48" s="165"/>
      <c r="V48" s="165"/>
      <c r="W48" s="165"/>
      <c r="X48" s="237"/>
      <c r="Y48" s="304" t="s">
        <v>13</v>
      </c>
      <c r="Z48" s="299"/>
      <c r="AA48" s="300"/>
      <c r="AB48" s="499" t="s">
        <v>301</v>
      </c>
      <c r="AC48" s="499"/>
      <c r="AD48" s="499"/>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472</v>
      </c>
      <c r="B51" s="515"/>
      <c r="C51" s="515"/>
      <c r="D51" s="515"/>
      <c r="E51" s="515"/>
      <c r="F51" s="516"/>
      <c r="G51" s="567" t="s">
        <v>265</v>
      </c>
      <c r="H51" s="382"/>
      <c r="I51" s="382"/>
      <c r="J51" s="382"/>
      <c r="K51" s="382"/>
      <c r="L51" s="382"/>
      <c r="M51" s="382"/>
      <c r="N51" s="382"/>
      <c r="O51" s="568"/>
      <c r="P51" s="633" t="s">
        <v>59</v>
      </c>
      <c r="Q51" s="382"/>
      <c r="R51" s="382"/>
      <c r="S51" s="382"/>
      <c r="T51" s="382"/>
      <c r="U51" s="382"/>
      <c r="V51" s="382"/>
      <c r="W51" s="382"/>
      <c r="X51" s="568"/>
      <c r="Y51" s="634"/>
      <c r="Z51" s="635"/>
      <c r="AA51" s="636"/>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7"/>
      <c r="B53" s="515"/>
      <c r="C53" s="515"/>
      <c r="D53" s="515"/>
      <c r="E53" s="515"/>
      <c r="F53" s="516"/>
      <c r="G53" s="542"/>
      <c r="H53" s="543"/>
      <c r="I53" s="543"/>
      <c r="J53" s="543"/>
      <c r="K53" s="543"/>
      <c r="L53" s="543"/>
      <c r="M53" s="543"/>
      <c r="N53" s="543"/>
      <c r="O53" s="544"/>
      <c r="P53" s="162"/>
      <c r="Q53" s="162"/>
      <c r="R53" s="162"/>
      <c r="S53" s="162"/>
      <c r="T53" s="162"/>
      <c r="U53" s="162"/>
      <c r="V53" s="162"/>
      <c r="W53" s="162"/>
      <c r="X53" s="232"/>
      <c r="Y53" s="339" t="s">
        <v>12</v>
      </c>
      <c r="Z53" s="551"/>
      <c r="AA53" s="552"/>
      <c r="AB53" s="553"/>
      <c r="AC53" s="553"/>
      <c r="AD53" s="553"/>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4" t="s">
        <v>54</v>
      </c>
      <c r="Z54" s="299"/>
      <c r="AA54" s="300"/>
      <c r="AB54" s="524"/>
      <c r="AC54" s="524"/>
      <c r="AD54" s="524"/>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6"/>
      <c r="B55" s="647"/>
      <c r="C55" s="647"/>
      <c r="D55" s="647"/>
      <c r="E55" s="647"/>
      <c r="F55" s="648"/>
      <c r="G55" s="548"/>
      <c r="H55" s="549"/>
      <c r="I55" s="549"/>
      <c r="J55" s="549"/>
      <c r="K55" s="549"/>
      <c r="L55" s="549"/>
      <c r="M55" s="549"/>
      <c r="N55" s="549"/>
      <c r="O55" s="550"/>
      <c r="P55" s="165"/>
      <c r="Q55" s="165"/>
      <c r="R55" s="165"/>
      <c r="S55" s="165"/>
      <c r="T55" s="165"/>
      <c r="U55" s="165"/>
      <c r="V55" s="165"/>
      <c r="W55" s="165"/>
      <c r="X55" s="237"/>
      <c r="Y55" s="304" t="s">
        <v>13</v>
      </c>
      <c r="Z55" s="299"/>
      <c r="AA55" s="300"/>
      <c r="AB55" s="463" t="s">
        <v>14</v>
      </c>
      <c r="AC55" s="463"/>
      <c r="AD55" s="463"/>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472</v>
      </c>
      <c r="B58" s="515"/>
      <c r="C58" s="515"/>
      <c r="D58" s="515"/>
      <c r="E58" s="515"/>
      <c r="F58" s="516"/>
      <c r="G58" s="567" t="s">
        <v>265</v>
      </c>
      <c r="H58" s="382"/>
      <c r="I58" s="382"/>
      <c r="J58" s="382"/>
      <c r="K58" s="382"/>
      <c r="L58" s="382"/>
      <c r="M58" s="382"/>
      <c r="N58" s="382"/>
      <c r="O58" s="568"/>
      <c r="P58" s="633" t="s">
        <v>59</v>
      </c>
      <c r="Q58" s="382"/>
      <c r="R58" s="382"/>
      <c r="S58" s="382"/>
      <c r="T58" s="382"/>
      <c r="U58" s="382"/>
      <c r="V58" s="382"/>
      <c r="W58" s="382"/>
      <c r="X58" s="568"/>
      <c r="Y58" s="634"/>
      <c r="Z58" s="635"/>
      <c r="AA58" s="636"/>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7"/>
      <c r="B60" s="515"/>
      <c r="C60" s="515"/>
      <c r="D60" s="515"/>
      <c r="E60" s="515"/>
      <c r="F60" s="516"/>
      <c r="G60" s="542"/>
      <c r="H60" s="543"/>
      <c r="I60" s="543"/>
      <c r="J60" s="543"/>
      <c r="K60" s="543"/>
      <c r="L60" s="543"/>
      <c r="M60" s="543"/>
      <c r="N60" s="543"/>
      <c r="O60" s="544"/>
      <c r="P60" s="162"/>
      <c r="Q60" s="162"/>
      <c r="R60" s="162"/>
      <c r="S60" s="162"/>
      <c r="T60" s="162"/>
      <c r="U60" s="162"/>
      <c r="V60" s="162"/>
      <c r="W60" s="162"/>
      <c r="X60" s="232"/>
      <c r="Y60" s="339" t="s">
        <v>12</v>
      </c>
      <c r="Z60" s="551"/>
      <c r="AA60" s="552"/>
      <c r="AB60" s="553"/>
      <c r="AC60" s="553"/>
      <c r="AD60" s="553"/>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4" t="s">
        <v>54</v>
      </c>
      <c r="Z61" s="299"/>
      <c r="AA61" s="300"/>
      <c r="AB61" s="524"/>
      <c r="AC61" s="524"/>
      <c r="AD61" s="524"/>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7"/>
      <c r="Y62" s="304" t="s">
        <v>13</v>
      </c>
      <c r="Z62" s="299"/>
      <c r="AA62" s="300"/>
      <c r="AB62" s="499" t="s">
        <v>14</v>
      </c>
      <c r="AC62" s="499"/>
      <c r="AD62" s="499"/>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69" t="s">
        <v>535</v>
      </c>
      <c r="AF65" s="370"/>
      <c r="AG65" s="370"/>
      <c r="AH65" s="371"/>
      <c r="AI65" s="369" t="s">
        <v>532</v>
      </c>
      <c r="AJ65" s="370"/>
      <c r="AK65" s="370"/>
      <c r="AL65" s="371"/>
      <c r="AM65" s="376" t="s">
        <v>527</v>
      </c>
      <c r="AN65" s="376"/>
      <c r="AO65" s="376"/>
      <c r="AP65" s="369"/>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1"/>
      <c r="AR66" s="272"/>
      <c r="AS66" s="870" t="s">
        <v>355</v>
      </c>
      <c r="AT66" s="871"/>
      <c r="AU66" s="272"/>
      <c r="AV66" s="272"/>
      <c r="AW66" s="870" t="s">
        <v>471</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495</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5" t="s">
        <v>54</v>
      </c>
      <c r="Z68" s="185"/>
      <c r="AA68" s="186"/>
      <c r="AB68" s="979" t="s">
        <v>495</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5" t="s">
        <v>13</v>
      </c>
      <c r="Z69" s="185"/>
      <c r="AA69" s="186"/>
      <c r="AB69" s="980" t="s">
        <v>496</v>
      </c>
      <c r="AC69" s="980"/>
      <c r="AD69" s="980"/>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478</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494</v>
      </c>
      <c r="X70" s="949"/>
      <c r="Y70" s="954" t="s">
        <v>12</v>
      </c>
      <c r="Z70" s="954"/>
      <c r="AA70" s="955"/>
      <c r="AB70" s="956" t="s">
        <v>495</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5" t="s">
        <v>54</v>
      </c>
      <c r="Z71" s="185"/>
      <c r="AA71" s="186"/>
      <c r="AB71" s="979" t="s">
        <v>495</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5" t="s">
        <v>13</v>
      </c>
      <c r="Z72" s="185"/>
      <c r="AA72" s="186"/>
      <c r="AB72" s="980" t="s">
        <v>496</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473</v>
      </c>
      <c r="B73" s="843"/>
      <c r="C73" s="843"/>
      <c r="D73" s="843"/>
      <c r="E73" s="843"/>
      <c r="F73" s="844"/>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535</v>
      </c>
      <c r="AF73" s="370"/>
      <c r="AG73" s="370"/>
      <c r="AH73" s="371"/>
      <c r="AI73" s="369" t="s">
        <v>532</v>
      </c>
      <c r="AJ73" s="370"/>
      <c r="AK73" s="370"/>
      <c r="AL73" s="371"/>
      <c r="AM73" s="376" t="s">
        <v>527</v>
      </c>
      <c r="AN73" s="376"/>
      <c r="AO73" s="376"/>
      <c r="AP73" s="369"/>
      <c r="AQ73" s="177" t="s">
        <v>354</v>
      </c>
      <c r="AR73" s="170"/>
      <c r="AS73" s="170"/>
      <c r="AT73" s="171"/>
      <c r="AU73" s="274" t="s">
        <v>253</v>
      </c>
      <c r="AV73" s="135"/>
      <c r="AW73" s="135"/>
      <c r="AX73" s="136"/>
    </row>
    <row r="74" spans="1:50" ht="18.75" hidden="1" customHeight="1" x14ac:dyDescent="0.15">
      <c r="A74" s="845"/>
      <c r="B74" s="846"/>
      <c r="C74" s="846"/>
      <c r="D74" s="846"/>
      <c r="E74" s="846"/>
      <c r="F74" s="847"/>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5"/>
      <c r="B75" s="846"/>
      <c r="C75" s="846"/>
      <c r="D75" s="846"/>
      <c r="E75" s="846"/>
      <c r="F75" s="847"/>
      <c r="G75" s="78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5"/>
      <c r="B76" s="846"/>
      <c r="C76" s="846"/>
      <c r="D76" s="846"/>
      <c r="E76" s="846"/>
      <c r="F76" s="847"/>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5"/>
      <c r="B77" s="846"/>
      <c r="C77" s="846"/>
      <c r="D77" s="846"/>
      <c r="E77" s="846"/>
      <c r="F77" s="847"/>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6" t="s">
        <v>508</v>
      </c>
      <c r="B78" s="917"/>
      <c r="C78" s="917"/>
      <c r="D78" s="917"/>
      <c r="E78" s="914" t="s">
        <v>450</v>
      </c>
      <c r="F78" s="915"/>
      <c r="G78" s="57" t="s">
        <v>357</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467</v>
      </c>
      <c r="AP79" s="150"/>
      <c r="AQ79" s="150"/>
      <c r="AR79" s="81" t="s">
        <v>465</v>
      </c>
      <c r="AS79" s="149"/>
      <c r="AT79" s="150"/>
      <c r="AU79" s="150"/>
      <c r="AV79" s="150"/>
      <c r="AW79" s="150"/>
      <c r="AX79" s="151"/>
    </row>
    <row r="80" spans="1:50" ht="18.75" hidden="1" customHeight="1" x14ac:dyDescent="0.15">
      <c r="A80" s="521" t="s">
        <v>266</v>
      </c>
      <c r="B80" s="851" t="s">
        <v>464</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60" t="s">
        <v>11</v>
      </c>
      <c r="AC85" s="461"/>
      <c r="AD85" s="462"/>
      <c r="AE85" s="369" t="s">
        <v>535</v>
      </c>
      <c r="AF85" s="370"/>
      <c r="AG85" s="370"/>
      <c r="AH85" s="371"/>
      <c r="AI85" s="369" t="s">
        <v>532</v>
      </c>
      <c r="AJ85" s="370"/>
      <c r="AK85" s="370"/>
      <c r="AL85" s="371"/>
      <c r="AM85" s="376" t="s">
        <v>527</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2"/>
      <c r="B87" s="554"/>
      <c r="C87" s="554"/>
      <c r="D87" s="554"/>
      <c r="E87" s="554"/>
      <c r="F87" s="555"/>
      <c r="G87" s="231"/>
      <c r="H87" s="162"/>
      <c r="I87" s="162"/>
      <c r="J87" s="162"/>
      <c r="K87" s="162"/>
      <c r="L87" s="162"/>
      <c r="M87" s="162"/>
      <c r="N87" s="162"/>
      <c r="O87" s="232"/>
      <c r="P87" s="162"/>
      <c r="Q87" s="801"/>
      <c r="R87" s="801"/>
      <c r="S87" s="801"/>
      <c r="T87" s="801"/>
      <c r="U87" s="801"/>
      <c r="V87" s="801"/>
      <c r="W87" s="801"/>
      <c r="X87" s="802"/>
      <c r="Y87" s="757" t="s">
        <v>62</v>
      </c>
      <c r="Z87" s="758"/>
      <c r="AA87" s="759"/>
      <c r="AB87" s="553"/>
      <c r="AC87" s="553"/>
      <c r="AD87" s="553"/>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2"/>
      <c r="B88" s="554"/>
      <c r="C88" s="554"/>
      <c r="D88" s="554"/>
      <c r="E88" s="554"/>
      <c r="F88" s="555"/>
      <c r="G88" s="233"/>
      <c r="H88" s="234"/>
      <c r="I88" s="234"/>
      <c r="J88" s="234"/>
      <c r="K88" s="234"/>
      <c r="L88" s="234"/>
      <c r="M88" s="234"/>
      <c r="N88" s="234"/>
      <c r="O88" s="235"/>
      <c r="P88" s="803"/>
      <c r="Q88" s="803"/>
      <c r="R88" s="803"/>
      <c r="S88" s="803"/>
      <c r="T88" s="803"/>
      <c r="U88" s="803"/>
      <c r="V88" s="803"/>
      <c r="W88" s="803"/>
      <c r="X88" s="804"/>
      <c r="Y88" s="731" t="s">
        <v>54</v>
      </c>
      <c r="Z88" s="732"/>
      <c r="AA88" s="733"/>
      <c r="AB88" s="524"/>
      <c r="AC88" s="524"/>
      <c r="AD88" s="524"/>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2"/>
      <c r="B89" s="556"/>
      <c r="C89" s="556"/>
      <c r="D89" s="556"/>
      <c r="E89" s="556"/>
      <c r="F89" s="557"/>
      <c r="G89" s="236"/>
      <c r="H89" s="165"/>
      <c r="I89" s="165"/>
      <c r="J89" s="165"/>
      <c r="K89" s="165"/>
      <c r="L89" s="165"/>
      <c r="M89" s="165"/>
      <c r="N89" s="165"/>
      <c r="O89" s="237"/>
      <c r="P89" s="305"/>
      <c r="Q89" s="305"/>
      <c r="R89" s="305"/>
      <c r="S89" s="305"/>
      <c r="T89" s="305"/>
      <c r="U89" s="305"/>
      <c r="V89" s="305"/>
      <c r="W89" s="305"/>
      <c r="X89" s="805"/>
      <c r="Y89" s="731" t="s">
        <v>13</v>
      </c>
      <c r="Z89" s="732"/>
      <c r="AA89" s="733"/>
      <c r="AB89" s="463" t="s">
        <v>14</v>
      </c>
      <c r="AC89" s="463"/>
      <c r="AD89" s="463"/>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60" t="s">
        <v>11</v>
      </c>
      <c r="AC90" s="461"/>
      <c r="AD90" s="462"/>
      <c r="AE90" s="369" t="s">
        <v>535</v>
      </c>
      <c r="AF90" s="370"/>
      <c r="AG90" s="370"/>
      <c r="AH90" s="371"/>
      <c r="AI90" s="369" t="s">
        <v>532</v>
      </c>
      <c r="AJ90" s="370"/>
      <c r="AK90" s="370"/>
      <c r="AL90" s="371"/>
      <c r="AM90" s="376" t="s">
        <v>527</v>
      </c>
      <c r="AN90" s="376"/>
      <c r="AO90" s="376"/>
      <c r="AP90" s="369"/>
      <c r="AQ90" s="177" t="s">
        <v>354</v>
      </c>
      <c r="AR90" s="170"/>
      <c r="AS90" s="170"/>
      <c r="AT90" s="171"/>
      <c r="AU90" s="374" t="s">
        <v>253</v>
      </c>
      <c r="AV90" s="374"/>
      <c r="AW90" s="374"/>
      <c r="AX90" s="375"/>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2"/>
      <c r="B92" s="554"/>
      <c r="C92" s="554"/>
      <c r="D92" s="554"/>
      <c r="E92" s="554"/>
      <c r="F92" s="555"/>
      <c r="G92" s="231"/>
      <c r="H92" s="162"/>
      <c r="I92" s="162"/>
      <c r="J92" s="162"/>
      <c r="K92" s="162"/>
      <c r="L92" s="162"/>
      <c r="M92" s="162"/>
      <c r="N92" s="162"/>
      <c r="O92" s="232"/>
      <c r="P92" s="162"/>
      <c r="Q92" s="801"/>
      <c r="R92" s="801"/>
      <c r="S92" s="801"/>
      <c r="T92" s="801"/>
      <c r="U92" s="801"/>
      <c r="V92" s="801"/>
      <c r="W92" s="801"/>
      <c r="X92" s="802"/>
      <c r="Y92" s="757" t="s">
        <v>62</v>
      </c>
      <c r="Z92" s="758"/>
      <c r="AA92" s="759"/>
      <c r="AB92" s="553"/>
      <c r="AC92" s="553"/>
      <c r="AD92" s="553"/>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2"/>
      <c r="B93" s="554"/>
      <c r="C93" s="554"/>
      <c r="D93" s="554"/>
      <c r="E93" s="554"/>
      <c r="F93" s="555"/>
      <c r="G93" s="233"/>
      <c r="H93" s="234"/>
      <c r="I93" s="234"/>
      <c r="J93" s="234"/>
      <c r="K93" s="234"/>
      <c r="L93" s="234"/>
      <c r="M93" s="234"/>
      <c r="N93" s="234"/>
      <c r="O93" s="235"/>
      <c r="P93" s="803"/>
      <c r="Q93" s="803"/>
      <c r="R93" s="803"/>
      <c r="S93" s="803"/>
      <c r="T93" s="803"/>
      <c r="U93" s="803"/>
      <c r="V93" s="803"/>
      <c r="W93" s="803"/>
      <c r="X93" s="804"/>
      <c r="Y93" s="731" t="s">
        <v>54</v>
      </c>
      <c r="Z93" s="732"/>
      <c r="AA93" s="733"/>
      <c r="AB93" s="524"/>
      <c r="AC93" s="524"/>
      <c r="AD93" s="524"/>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2"/>
      <c r="B94" s="556"/>
      <c r="C94" s="556"/>
      <c r="D94" s="556"/>
      <c r="E94" s="556"/>
      <c r="F94" s="557"/>
      <c r="G94" s="236"/>
      <c r="H94" s="165"/>
      <c r="I94" s="165"/>
      <c r="J94" s="165"/>
      <c r="K94" s="165"/>
      <c r="L94" s="165"/>
      <c r="M94" s="165"/>
      <c r="N94" s="165"/>
      <c r="O94" s="237"/>
      <c r="P94" s="305"/>
      <c r="Q94" s="305"/>
      <c r="R94" s="305"/>
      <c r="S94" s="305"/>
      <c r="T94" s="305"/>
      <c r="U94" s="305"/>
      <c r="V94" s="305"/>
      <c r="W94" s="305"/>
      <c r="X94" s="805"/>
      <c r="Y94" s="731" t="s">
        <v>13</v>
      </c>
      <c r="Z94" s="732"/>
      <c r="AA94" s="733"/>
      <c r="AB94" s="463" t="s">
        <v>14</v>
      </c>
      <c r="AC94" s="463"/>
      <c r="AD94" s="463"/>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60" t="s">
        <v>11</v>
      </c>
      <c r="AC95" s="461"/>
      <c r="AD95" s="462"/>
      <c r="AE95" s="369" t="s">
        <v>535</v>
      </c>
      <c r="AF95" s="370"/>
      <c r="AG95" s="370"/>
      <c r="AH95" s="371"/>
      <c r="AI95" s="369" t="s">
        <v>532</v>
      </c>
      <c r="AJ95" s="370"/>
      <c r="AK95" s="370"/>
      <c r="AL95" s="371"/>
      <c r="AM95" s="376" t="s">
        <v>527</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2"/>
      <c r="B97" s="554"/>
      <c r="C97" s="554"/>
      <c r="D97" s="554"/>
      <c r="E97" s="554"/>
      <c r="F97" s="555"/>
      <c r="G97" s="231"/>
      <c r="H97" s="162"/>
      <c r="I97" s="162"/>
      <c r="J97" s="162"/>
      <c r="K97" s="162"/>
      <c r="L97" s="162"/>
      <c r="M97" s="162"/>
      <c r="N97" s="162"/>
      <c r="O97" s="232"/>
      <c r="P97" s="162"/>
      <c r="Q97" s="801"/>
      <c r="R97" s="801"/>
      <c r="S97" s="801"/>
      <c r="T97" s="801"/>
      <c r="U97" s="801"/>
      <c r="V97" s="801"/>
      <c r="W97" s="801"/>
      <c r="X97" s="802"/>
      <c r="Y97" s="757" t="s">
        <v>62</v>
      </c>
      <c r="Z97" s="758"/>
      <c r="AA97" s="759"/>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2"/>
      <c r="B98" s="554"/>
      <c r="C98" s="554"/>
      <c r="D98" s="554"/>
      <c r="E98" s="554"/>
      <c r="F98" s="555"/>
      <c r="G98" s="233"/>
      <c r="H98" s="234"/>
      <c r="I98" s="234"/>
      <c r="J98" s="234"/>
      <c r="K98" s="234"/>
      <c r="L98" s="234"/>
      <c r="M98" s="234"/>
      <c r="N98" s="234"/>
      <c r="O98" s="235"/>
      <c r="P98" s="803"/>
      <c r="Q98" s="803"/>
      <c r="R98" s="803"/>
      <c r="S98" s="803"/>
      <c r="T98" s="803"/>
      <c r="U98" s="803"/>
      <c r="V98" s="803"/>
      <c r="W98" s="803"/>
      <c r="X98" s="804"/>
      <c r="Y98" s="731" t="s">
        <v>54</v>
      </c>
      <c r="Z98" s="732"/>
      <c r="AA98" s="733"/>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6"/>
      <c r="H99" s="248"/>
      <c r="I99" s="248"/>
      <c r="J99" s="248"/>
      <c r="K99" s="248"/>
      <c r="L99" s="248"/>
      <c r="M99" s="248"/>
      <c r="N99" s="248"/>
      <c r="O99" s="807"/>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535</v>
      </c>
      <c r="AF100" s="829"/>
      <c r="AG100" s="829"/>
      <c r="AH100" s="830"/>
      <c r="AI100" s="828" t="s">
        <v>532</v>
      </c>
      <c r="AJ100" s="829"/>
      <c r="AK100" s="829"/>
      <c r="AL100" s="830"/>
      <c r="AM100" s="828" t="s">
        <v>528</v>
      </c>
      <c r="AN100" s="829"/>
      <c r="AO100" s="829"/>
      <c r="AP100" s="830"/>
      <c r="AQ100" s="933" t="s">
        <v>521</v>
      </c>
      <c r="AR100" s="934"/>
      <c r="AS100" s="934"/>
      <c r="AT100" s="935"/>
      <c r="AU100" s="933" t="s">
        <v>518</v>
      </c>
      <c r="AV100" s="934"/>
      <c r="AW100" s="934"/>
      <c r="AX100" s="936"/>
    </row>
    <row r="101" spans="1:60" ht="23.25" customHeight="1" x14ac:dyDescent="0.15">
      <c r="A101" s="493"/>
      <c r="B101" s="494"/>
      <c r="C101" s="494"/>
      <c r="D101" s="494"/>
      <c r="E101" s="494"/>
      <c r="F101" s="495"/>
      <c r="G101" s="162" t="s">
        <v>581</v>
      </c>
      <c r="H101" s="162"/>
      <c r="I101" s="162"/>
      <c r="J101" s="162"/>
      <c r="K101" s="162"/>
      <c r="L101" s="162"/>
      <c r="M101" s="162"/>
      <c r="N101" s="162"/>
      <c r="O101" s="162"/>
      <c r="P101" s="162"/>
      <c r="Q101" s="162"/>
      <c r="R101" s="162"/>
      <c r="S101" s="162"/>
      <c r="T101" s="162"/>
      <c r="U101" s="162"/>
      <c r="V101" s="162"/>
      <c r="W101" s="162"/>
      <c r="X101" s="232"/>
      <c r="Y101" s="815" t="s">
        <v>55</v>
      </c>
      <c r="Z101" s="717"/>
      <c r="AA101" s="718"/>
      <c r="AB101" s="553" t="s">
        <v>582</v>
      </c>
      <c r="AC101" s="553"/>
      <c r="AD101" s="553"/>
      <c r="AE101" s="365" t="s">
        <v>583</v>
      </c>
      <c r="AF101" s="366"/>
      <c r="AG101" s="366"/>
      <c r="AH101" s="367"/>
      <c r="AI101" s="365">
        <v>1</v>
      </c>
      <c r="AJ101" s="366"/>
      <c r="AK101" s="366"/>
      <c r="AL101" s="367"/>
      <c r="AM101" s="365">
        <v>1</v>
      </c>
      <c r="AN101" s="366"/>
      <c r="AO101" s="366"/>
      <c r="AP101" s="367"/>
      <c r="AQ101" s="365" t="s">
        <v>584</v>
      </c>
      <c r="AR101" s="366"/>
      <c r="AS101" s="366"/>
      <c r="AT101" s="367"/>
      <c r="AU101" s="365"/>
      <c r="AV101" s="366"/>
      <c r="AW101" s="366"/>
      <c r="AX101" s="367"/>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0"/>
      <c r="AA102" s="341"/>
      <c r="AB102" s="553" t="s">
        <v>582</v>
      </c>
      <c r="AC102" s="553"/>
      <c r="AD102" s="553"/>
      <c r="AE102" s="359" t="s">
        <v>584</v>
      </c>
      <c r="AF102" s="359"/>
      <c r="AG102" s="359"/>
      <c r="AH102" s="359"/>
      <c r="AI102" s="359">
        <v>1</v>
      </c>
      <c r="AJ102" s="359"/>
      <c r="AK102" s="359"/>
      <c r="AL102" s="359"/>
      <c r="AM102" s="359">
        <v>1</v>
      </c>
      <c r="AN102" s="359"/>
      <c r="AO102" s="359"/>
      <c r="AP102" s="359"/>
      <c r="AQ102" s="819">
        <v>1</v>
      </c>
      <c r="AR102" s="820"/>
      <c r="AS102" s="820"/>
      <c r="AT102" s="821"/>
      <c r="AU102" s="819"/>
      <c r="AV102" s="820"/>
      <c r="AW102" s="820"/>
      <c r="AX102" s="821"/>
    </row>
    <row r="103" spans="1:60" ht="31.5" hidden="1" customHeight="1" x14ac:dyDescent="0.15">
      <c r="A103" s="490" t="s">
        <v>474</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07"/>
      <c r="AC105" s="408"/>
      <c r="AD105" s="409"/>
      <c r="AE105" s="359"/>
      <c r="AF105" s="359"/>
      <c r="AG105" s="359"/>
      <c r="AH105" s="359"/>
      <c r="AI105" s="359"/>
      <c r="AJ105" s="359"/>
      <c r="AK105" s="359"/>
      <c r="AL105" s="359"/>
      <c r="AM105" s="359"/>
      <c r="AN105" s="359"/>
      <c r="AO105" s="359"/>
      <c r="AP105" s="359"/>
      <c r="AQ105" s="365"/>
      <c r="AR105" s="366"/>
      <c r="AS105" s="366"/>
      <c r="AT105" s="367"/>
      <c r="AU105" s="819"/>
      <c r="AV105" s="820"/>
      <c r="AW105" s="820"/>
      <c r="AX105" s="821"/>
    </row>
    <row r="106" spans="1:60" ht="31.5" hidden="1" customHeight="1" x14ac:dyDescent="0.15">
      <c r="A106" s="490" t="s">
        <v>474</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90" t="s">
        <v>474</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90" t="s">
        <v>474</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6" t="s">
        <v>586</v>
      </c>
      <c r="AC116" s="817"/>
      <c r="AD116" s="818"/>
      <c r="AE116" s="359" t="s">
        <v>566</v>
      </c>
      <c r="AF116" s="359"/>
      <c r="AG116" s="359"/>
      <c r="AH116" s="359"/>
      <c r="AI116" s="359">
        <v>16</v>
      </c>
      <c r="AJ116" s="359"/>
      <c r="AK116" s="359"/>
      <c r="AL116" s="359"/>
      <c r="AM116" s="359">
        <v>20</v>
      </c>
      <c r="AN116" s="359"/>
      <c r="AO116" s="359"/>
      <c r="AP116" s="359"/>
      <c r="AQ116" s="365">
        <v>12</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587</v>
      </c>
      <c r="AC117" s="343"/>
      <c r="AD117" s="344"/>
      <c r="AE117" s="307" t="s">
        <v>566</v>
      </c>
      <c r="AF117" s="307"/>
      <c r="AG117" s="307"/>
      <c r="AH117" s="307"/>
      <c r="AI117" s="459" t="s">
        <v>588</v>
      </c>
      <c r="AJ117" s="307"/>
      <c r="AK117" s="307"/>
      <c r="AL117" s="307"/>
      <c r="AM117" s="459" t="s">
        <v>624</v>
      </c>
      <c r="AN117" s="307"/>
      <c r="AO117" s="307"/>
      <c r="AP117" s="307"/>
      <c r="AQ117" s="459" t="s">
        <v>708</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8" t="s">
        <v>565</v>
      </c>
      <c r="B130" s="996"/>
      <c r="C130" s="995" t="s">
        <v>358</v>
      </c>
      <c r="D130" s="996"/>
      <c r="E130" s="309" t="s">
        <v>387</v>
      </c>
      <c r="F130" s="310"/>
      <c r="G130" s="311" t="s">
        <v>589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9"/>
      <c r="B131" s="253"/>
      <c r="C131" s="252"/>
      <c r="D131" s="253"/>
      <c r="E131" s="239" t="s">
        <v>386</v>
      </c>
      <c r="F131" s="240"/>
      <c r="G131" s="236" t="s">
        <v>590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9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696</v>
      </c>
      <c r="AR133" s="272"/>
      <c r="AS133" s="138" t="s">
        <v>355</v>
      </c>
      <c r="AT133" s="173"/>
      <c r="AU133" s="137">
        <v>31</v>
      </c>
      <c r="AV133" s="137"/>
      <c r="AW133" s="138" t="s">
        <v>300</v>
      </c>
      <c r="AX133" s="139"/>
    </row>
    <row r="134" spans="1:50" ht="39.75" customHeight="1" x14ac:dyDescent="0.15">
      <c r="A134" s="999"/>
      <c r="B134" s="253"/>
      <c r="C134" s="252"/>
      <c r="D134" s="253"/>
      <c r="E134" s="252"/>
      <c r="F134" s="315"/>
      <c r="G134" s="231" t="s">
        <v>591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592</v>
      </c>
      <c r="AC134" s="222"/>
      <c r="AD134" s="222"/>
      <c r="AE134" s="267">
        <v>4.3</v>
      </c>
      <c r="AF134" s="113"/>
      <c r="AG134" s="113"/>
      <c r="AH134" s="113"/>
      <c r="AI134" s="267">
        <v>4.4000000000000004</v>
      </c>
      <c r="AJ134" s="113"/>
      <c r="AK134" s="113"/>
      <c r="AL134" s="113"/>
      <c r="AM134" s="267">
        <v>4.3</v>
      </c>
      <c r="AN134" s="113"/>
      <c r="AO134" s="113"/>
      <c r="AP134" s="113"/>
      <c r="AQ134" s="267" t="s">
        <v>593</v>
      </c>
      <c r="AR134" s="113"/>
      <c r="AS134" s="113"/>
      <c r="AT134" s="113"/>
      <c r="AU134" s="267" t="s">
        <v>714</v>
      </c>
      <c r="AV134" s="113"/>
      <c r="AW134" s="113"/>
      <c r="AX134" s="223"/>
    </row>
    <row r="135" spans="1:50" ht="39.75" customHeight="1" x14ac:dyDescent="0.15">
      <c r="A135" s="99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592</v>
      </c>
      <c r="AC135" s="134"/>
      <c r="AD135" s="134"/>
      <c r="AE135" s="267">
        <v>3.5</v>
      </c>
      <c r="AF135" s="113"/>
      <c r="AG135" s="113"/>
      <c r="AH135" s="113"/>
      <c r="AI135" s="267">
        <v>3.5</v>
      </c>
      <c r="AJ135" s="113"/>
      <c r="AK135" s="113"/>
      <c r="AL135" s="113"/>
      <c r="AM135" s="267">
        <v>3.5</v>
      </c>
      <c r="AN135" s="113"/>
      <c r="AO135" s="113"/>
      <c r="AP135" s="113"/>
      <c r="AQ135" s="267" t="s">
        <v>593</v>
      </c>
      <c r="AR135" s="113"/>
      <c r="AS135" s="113"/>
      <c r="AT135" s="113"/>
      <c r="AU135" s="267">
        <v>3.5</v>
      </c>
      <c r="AV135" s="113"/>
      <c r="AW135" s="113"/>
      <c r="AX135" s="223"/>
    </row>
    <row r="136" spans="1:50" ht="18.75" hidden="1" customHeight="1" x14ac:dyDescent="0.15">
      <c r="A136" s="99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9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9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9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9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9"/>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hidden="1" customHeight="1" x14ac:dyDescent="0.15">
      <c r="A153" s="99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9"/>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9"/>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9"/>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9"/>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9"/>
      <c r="B188" s="253"/>
      <c r="C188" s="252"/>
      <c r="D188" s="253"/>
      <c r="E188" s="161" t="s">
        <v>594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9"/>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9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9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9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9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9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9"/>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99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9"/>
      <c r="B214" s="253"/>
      <c r="C214" s="252"/>
      <c r="D214" s="253"/>
      <c r="E214" s="252"/>
      <c r="F214" s="315"/>
      <c r="G214" s="231"/>
      <c r="H214" s="162"/>
      <c r="I214" s="162"/>
      <c r="J214" s="162"/>
      <c r="K214" s="162"/>
      <c r="L214" s="162"/>
      <c r="M214" s="162"/>
      <c r="N214" s="162"/>
      <c r="O214" s="162"/>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9"/>
      <c r="B218" s="253"/>
      <c r="C218" s="252"/>
      <c r="D218" s="253"/>
      <c r="E218" s="252"/>
      <c r="F218" s="315"/>
      <c r="G218" s="236"/>
      <c r="H218" s="165"/>
      <c r="I218" s="165"/>
      <c r="J218" s="165"/>
      <c r="K218" s="165"/>
      <c r="L218" s="165"/>
      <c r="M218" s="165"/>
      <c r="N218" s="165"/>
      <c r="O218" s="165"/>
      <c r="P218" s="237"/>
      <c r="Q218" s="992"/>
      <c r="R218" s="993"/>
      <c r="S218" s="993"/>
      <c r="T218" s="993"/>
      <c r="U218" s="993"/>
      <c r="V218" s="993"/>
      <c r="W218" s="993"/>
      <c r="X218" s="993"/>
      <c r="Y218" s="993"/>
      <c r="Z218" s="993"/>
      <c r="AA218" s="99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9"/>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31"/>
      <c r="H221" s="162"/>
      <c r="I221" s="162"/>
      <c r="J221" s="162"/>
      <c r="K221" s="162"/>
      <c r="L221" s="162"/>
      <c r="M221" s="162"/>
      <c r="N221" s="162"/>
      <c r="O221" s="162"/>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9"/>
      <c r="B225" s="253"/>
      <c r="C225" s="252"/>
      <c r="D225" s="253"/>
      <c r="E225" s="252"/>
      <c r="F225" s="315"/>
      <c r="G225" s="236"/>
      <c r="H225" s="165"/>
      <c r="I225" s="165"/>
      <c r="J225" s="165"/>
      <c r="K225" s="165"/>
      <c r="L225" s="165"/>
      <c r="M225" s="165"/>
      <c r="N225" s="165"/>
      <c r="O225" s="165"/>
      <c r="P225" s="237"/>
      <c r="Q225" s="992"/>
      <c r="R225" s="993"/>
      <c r="S225" s="993"/>
      <c r="T225" s="993"/>
      <c r="U225" s="993"/>
      <c r="V225" s="993"/>
      <c r="W225" s="993"/>
      <c r="X225" s="993"/>
      <c r="Y225" s="993"/>
      <c r="Z225" s="993"/>
      <c r="AA225" s="99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9"/>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31"/>
      <c r="H228" s="162"/>
      <c r="I228" s="162"/>
      <c r="J228" s="162"/>
      <c r="K228" s="162"/>
      <c r="L228" s="162"/>
      <c r="M228" s="162"/>
      <c r="N228" s="162"/>
      <c r="O228" s="162"/>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9"/>
      <c r="B232" s="253"/>
      <c r="C232" s="252"/>
      <c r="D232" s="253"/>
      <c r="E232" s="252"/>
      <c r="F232" s="315"/>
      <c r="G232" s="236"/>
      <c r="H232" s="165"/>
      <c r="I232" s="165"/>
      <c r="J232" s="165"/>
      <c r="K232" s="165"/>
      <c r="L232" s="165"/>
      <c r="M232" s="165"/>
      <c r="N232" s="165"/>
      <c r="O232" s="165"/>
      <c r="P232" s="237"/>
      <c r="Q232" s="992"/>
      <c r="R232" s="993"/>
      <c r="S232" s="993"/>
      <c r="T232" s="993"/>
      <c r="U232" s="993"/>
      <c r="V232" s="993"/>
      <c r="W232" s="993"/>
      <c r="X232" s="993"/>
      <c r="Y232" s="993"/>
      <c r="Z232" s="993"/>
      <c r="AA232" s="99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9"/>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31"/>
      <c r="H235" s="162"/>
      <c r="I235" s="162"/>
      <c r="J235" s="162"/>
      <c r="K235" s="162"/>
      <c r="L235" s="162"/>
      <c r="M235" s="162"/>
      <c r="N235" s="162"/>
      <c r="O235" s="162"/>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9"/>
      <c r="B239" s="253"/>
      <c r="C239" s="252"/>
      <c r="D239" s="253"/>
      <c r="E239" s="252"/>
      <c r="F239" s="315"/>
      <c r="G239" s="236"/>
      <c r="H239" s="165"/>
      <c r="I239" s="165"/>
      <c r="J239" s="165"/>
      <c r="K239" s="165"/>
      <c r="L239" s="165"/>
      <c r="M239" s="165"/>
      <c r="N239" s="165"/>
      <c r="O239" s="165"/>
      <c r="P239" s="237"/>
      <c r="Q239" s="992"/>
      <c r="R239" s="993"/>
      <c r="S239" s="993"/>
      <c r="T239" s="993"/>
      <c r="U239" s="993"/>
      <c r="V239" s="993"/>
      <c r="W239" s="993"/>
      <c r="X239" s="993"/>
      <c r="Y239" s="993"/>
      <c r="Z239" s="993"/>
      <c r="AA239" s="99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9"/>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31"/>
      <c r="H242" s="162"/>
      <c r="I242" s="162"/>
      <c r="J242" s="162"/>
      <c r="K242" s="162"/>
      <c r="L242" s="162"/>
      <c r="M242" s="162"/>
      <c r="N242" s="162"/>
      <c r="O242" s="162"/>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9"/>
      <c r="B246" s="253"/>
      <c r="C246" s="252"/>
      <c r="D246" s="253"/>
      <c r="E246" s="316"/>
      <c r="F246" s="317"/>
      <c r="G246" s="236"/>
      <c r="H246" s="165"/>
      <c r="I246" s="165"/>
      <c r="J246" s="165"/>
      <c r="K246" s="165"/>
      <c r="L246" s="165"/>
      <c r="M246" s="165"/>
      <c r="N246" s="165"/>
      <c r="O246" s="165"/>
      <c r="P246" s="237"/>
      <c r="Q246" s="992"/>
      <c r="R246" s="993"/>
      <c r="S246" s="993"/>
      <c r="T246" s="993"/>
      <c r="U246" s="993"/>
      <c r="V246" s="993"/>
      <c r="W246" s="993"/>
      <c r="X246" s="993"/>
      <c r="Y246" s="993"/>
      <c r="Z246" s="993"/>
      <c r="AA246" s="99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9"/>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9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9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9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99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9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9"/>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99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9"/>
      <c r="B274" s="253"/>
      <c r="C274" s="252"/>
      <c r="D274" s="253"/>
      <c r="E274" s="252"/>
      <c r="F274" s="315"/>
      <c r="G274" s="231"/>
      <c r="H274" s="162"/>
      <c r="I274" s="162"/>
      <c r="J274" s="162"/>
      <c r="K274" s="162"/>
      <c r="L274" s="162"/>
      <c r="M274" s="162"/>
      <c r="N274" s="162"/>
      <c r="O274" s="162"/>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9"/>
      <c r="B278" s="253"/>
      <c r="C278" s="252"/>
      <c r="D278" s="253"/>
      <c r="E278" s="252"/>
      <c r="F278" s="315"/>
      <c r="G278" s="236"/>
      <c r="H278" s="165"/>
      <c r="I278" s="165"/>
      <c r="J278" s="165"/>
      <c r="K278" s="165"/>
      <c r="L278" s="165"/>
      <c r="M278" s="165"/>
      <c r="N278" s="165"/>
      <c r="O278" s="165"/>
      <c r="P278" s="237"/>
      <c r="Q278" s="992"/>
      <c r="R278" s="993"/>
      <c r="S278" s="993"/>
      <c r="T278" s="993"/>
      <c r="U278" s="993"/>
      <c r="V278" s="993"/>
      <c r="W278" s="993"/>
      <c r="X278" s="993"/>
      <c r="Y278" s="993"/>
      <c r="Z278" s="993"/>
      <c r="AA278" s="99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9"/>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31"/>
      <c r="H281" s="162"/>
      <c r="I281" s="162"/>
      <c r="J281" s="162"/>
      <c r="K281" s="162"/>
      <c r="L281" s="162"/>
      <c r="M281" s="162"/>
      <c r="N281" s="162"/>
      <c r="O281" s="162"/>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9"/>
      <c r="B285" s="253"/>
      <c r="C285" s="252"/>
      <c r="D285" s="253"/>
      <c r="E285" s="252"/>
      <c r="F285" s="315"/>
      <c r="G285" s="236"/>
      <c r="H285" s="165"/>
      <c r="I285" s="165"/>
      <c r="J285" s="165"/>
      <c r="K285" s="165"/>
      <c r="L285" s="165"/>
      <c r="M285" s="165"/>
      <c r="N285" s="165"/>
      <c r="O285" s="165"/>
      <c r="P285" s="237"/>
      <c r="Q285" s="992"/>
      <c r="R285" s="993"/>
      <c r="S285" s="993"/>
      <c r="T285" s="993"/>
      <c r="U285" s="993"/>
      <c r="V285" s="993"/>
      <c r="W285" s="993"/>
      <c r="X285" s="993"/>
      <c r="Y285" s="993"/>
      <c r="Z285" s="993"/>
      <c r="AA285" s="99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9"/>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31"/>
      <c r="H288" s="162"/>
      <c r="I288" s="162"/>
      <c r="J288" s="162"/>
      <c r="K288" s="162"/>
      <c r="L288" s="162"/>
      <c r="M288" s="162"/>
      <c r="N288" s="162"/>
      <c r="O288" s="162"/>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9"/>
      <c r="B292" s="253"/>
      <c r="C292" s="252"/>
      <c r="D292" s="253"/>
      <c r="E292" s="252"/>
      <c r="F292" s="315"/>
      <c r="G292" s="236"/>
      <c r="H292" s="165"/>
      <c r="I292" s="165"/>
      <c r="J292" s="165"/>
      <c r="K292" s="165"/>
      <c r="L292" s="165"/>
      <c r="M292" s="165"/>
      <c r="N292" s="165"/>
      <c r="O292" s="165"/>
      <c r="P292" s="237"/>
      <c r="Q292" s="992"/>
      <c r="R292" s="993"/>
      <c r="S292" s="993"/>
      <c r="T292" s="993"/>
      <c r="U292" s="993"/>
      <c r="V292" s="993"/>
      <c r="W292" s="993"/>
      <c r="X292" s="993"/>
      <c r="Y292" s="993"/>
      <c r="Z292" s="993"/>
      <c r="AA292" s="99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9"/>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31"/>
      <c r="H295" s="162"/>
      <c r="I295" s="162"/>
      <c r="J295" s="162"/>
      <c r="K295" s="162"/>
      <c r="L295" s="162"/>
      <c r="M295" s="162"/>
      <c r="N295" s="162"/>
      <c r="O295" s="162"/>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9"/>
      <c r="B299" s="253"/>
      <c r="C299" s="252"/>
      <c r="D299" s="253"/>
      <c r="E299" s="252"/>
      <c r="F299" s="315"/>
      <c r="G299" s="236"/>
      <c r="H299" s="165"/>
      <c r="I299" s="165"/>
      <c r="J299" s="165"/>
      <c r="K299" s="165"/>
      <c r="L299" s="165"/>
      <c r="M299" s="165"/>
      <c r="N299" s="165"/>
      <c r="O299" s="165"/>
      <c r="P299" s="237"/>
      <c r="Q299" s="992"/>
      <c r="R299" s="993"/>
      <c r="S299" s="993"/>
      <c r="T299" s="993"/>
      <c r="U299" s="993"/>
      <c r="V299" s="993"/>
      <c r="W299" s="993"/>
      <c r="X299" s="993"/>
      <c r="Y299" s="993"/>
      <c r="Z299" s="993"/>
      <c r="AA299" s="99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9"/>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31"/>
      <c r="H302" s="162"/>
      <c r="I302" s="162"/>
      <c r="J302" s="162"/>
      <c r="K302" s="162"/>
      <c r="L302" s="162"/>
      <c r="M302" s="162"/>
      <c r="N302" s="162"/>
      <c r="O302" s="162"/>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9"/>
      <c r="B306" s="253"/>
      <c r="C306" s="252"/>
      <c r="D306" s="253"/>
      <c r="E306" s="316"/>
      <c r="F306" s="317"/>
      <c r="G306" s="236"/>
      <c r="H306" s="165"/>
      <c r="I306" s="165"/>
      <c r="J306" s="165"/>
      <c r="K306" s="165"/>
      <c r="L306" s="165"/>
      <c r="M306" s="165"/>
      <c r="N306" s="165"/>
      <c r="O306" s="165"/>
      <c r="P306" s="237"/>
      <c r="Q306" s="992"/>
      <c r="R306" s="993"/>
      <c r="S306" s="993"/>
      <c r="T306" s="993"/>
      <c r="U306" s="993"/>
      <c r="V306" s="993"/>
      <c r="W306" s="993"/>
      <c r="X306" s="993"/>
      <c r="Y306" s="993"/>
      <c r="Z306" s="993"/>
      <c r="AA306" s="99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9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9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9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9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9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9"/>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99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9"/>
      <c r="B334" s="253"/>
      <c r="C334" s="252"/>
      <c r="D334" s="253"/>
      <c r="E334" s="252"/>
      <c r="F334" s="315"/>
      <c r="G334" s="231"/>
      <c r="H334" s="162"/>
      <c r="I334" s="162"/>
      <c r="J334" s="162"/>
      <c r="K334" s="162"/>
      <c r="L334" s="162"/>
      <c r="M334" s="162"/>
      <c r="N334" s="162"/>
      <c r="O334" s="162"/>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9"/>
      <c r="B338" s="253"/>
      <c r="C338" s="252"/>
      <c r="D338" s="253"/>
      <c r="E338" s="252"/>
      <c r="F338" s="315"/>
      <c r="G338" s="236"/>
      <c r="H338" s="165"/>
      <c r="I338" s="165"/>
      <c r="J338" s="165"/>
      <c r="K338" s="165"/>
      <c r="L338" s="165"/>
      <c r="M338" s="165"/>
      <c r="N338" s="165"/>
      <c r="O338" s="165"/>
      <c r="P338" s="237"/>
      <c r="Q338" s="992"/>
      <c r="R338" s="993"/>
      <c r="S338" s="993"/>
      <c r="T338" s="993"/>
      <c r="U338" s="993"/>
      <c r="V338" s="993"/>
      <c r="W338" s="993"/>
      <c r="X338" s="993"/>
      <c r="Y338" s="993"/>
      <c r="Z338" s="993"/>
      <c r="AA338" s="99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9"/>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31"/>
      <c r="H341" s="162"/>
      <c r="I341" s="162"/>
      <c r="J341" s="162"/>
      <c r="K341" s="162"/>
      <c r="L341" s="162"/>
      <c r="M341" s="162"/>
      <c r="N341" s="162"/>
      <c r="O341" s="162"/>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9"/>
      <c r="B345" s="253"/>
      <c r="C345" s="252"/>
      <c r="D345" s="253"/>
      <c r="E345" s="252"/>
      <c r="F345" s="315"/>
      <c r="G345" s="236"/>
      <c r="H345" s="165"/>
      <c r="I345" s="165"/>
      <c r="J345" s="165"/>
      <c r="K345" s="165"/>
      <c r="L345" s="165"/>
      <c r="M345" s="165"/>
      <c r="N345" s="165"/>
      <c r="O345" s="165"/>
      <c r="P345" s="237"/>
      <c r="Q345" s="992"/>
      <c r="R345" s="993"/>
      <c r="S345" s="993"/>
      <c r="T345" s="993"/>
      <c r="U345" s="993"/>
      <c r="V345" s="993"/>
      <c r="W345" s="993"/>
      <c r="X345" s="993"/>
      <c r="Y345" s="993"/>
      <c r="Z345" s="993"/>
      <c r="AA345" s="99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9"/>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31"/>
      <c r="H348" s="162"/>
      <c r="I348" s="162"/>
      <c r="J348" s="162"/>
      <c r="K348" s="162"/>
      <c r="L348" s="162"/>
      <c r="M348" s="162"/>
      <c r="N348" s="162"/>
      <c r="O348" s="162"/>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9"/>
      <c r="B352" s="253"/>
      <c r="C352" s="252"/>
      <c r="D352" s="253"/>
      <c r="E352" s="252"/>
      <c r="F352" s="315"/>
      <c r="G352" s="236"/>
      <c r="H352" s="165"/>
      <c r="I352" s="165"/>
      <c r="J352" s="165"/>
      <c r="K352" s="165"/>
      <c r="L352" s="165"/>
      <c r="M352" s="165"/>
      <c r="N352" s="165"/>
      <c r="O352" s="165"/>
      <c r="P352" s="237"/>
      <c r="Q352" s="992"/>
      <c r="R352" s="993"/>
      <c r="S352" s="993"/>
      <c r="T352" s="993"/>
      <c r="U352" s="993"/>
      <c r="V352" s="993"/>
      <c r="W352" s="993"/>
      <c r="X352" s="993"/>
      <c r="Y352" s="993"/>
      <c r="Z352" s="993"/>
      <c r="AA352" s="99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9"/>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31"/>
      <c r="H355" s="162"/>
      <c r="I355" s="162"/>
      <c r="J355" s="162"/>
      <c r="K355" s="162"/>
      <c r="L355" s="162"/>
      <c r="M355" s="162"/>
      <c r="N355" s="162"/>
      <c r="O355" s="162"/>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9"/>
      <c r="B359" s="253"/>
      <c r="C359" s="252"/>
      <c r="D359" s="253"/>
      <c r="E359" s="252"/>
      <c r="F359" s="315"/>
      <c r="G359" s="236"/>
      <c r="H359" s="165"/>
      <c r="I359" s="165"/>
      <c r="J359" s="165"/>
      <c r="K359" s="165"/>
      <c r="L359" s="165"/>
      <c r="M359" s="165"/>
      <c r="N359" s="165"/>
      <c r="O359" s="165"/>
      <c r="P359" s="237"/>
      <c r="Q359" s="992"/>
      <c r="R359" s="993"/>
      <c r="S359" s="993"/>
      <c r="T359" s="993"/>
      <c r="U359" s="993"/>
      <c r="V359" s="993"/>
      <c r="W359" s="993"/>
      <c r="X359" s="993"/>
      <c r="Y359" s="993"/>
      <c r="Z359" s="993"/>
      <c r="AA359" s="99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9"/>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31"/>
      <c r="H362" s="162"/>
      <c r="I362" s="162"/>
      <c r="J362" s="162"/>
      <c r="K362" s="162"/>
      <c r="L362" s="162"/>
      <c r="M362" s="162"/>
      <c r="N362" s="162"/>
      <c r="O362" s="162"/>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9"/>
      <c r="B366" s="253"/>
      <c r="C366" s="252"/>
      <c r="D366" s="253"/>
      <c r="E366" s="316"/>
      <c r="F366" s="317"/>
      <c r="G366" s="236"/>
      <c r="H366" s="165"/>
      <c r="I366" s="165"/>
      <c r="J366" s="165"/>
      <c r="K366" s="165"/>
      <c r="L366" s="165"/>
      <c r="M366" s="165"/>
      <c r="N366" s="165"/>
      <c r="O366" s="165"/>
      <c r="P366" s="237"/>
      <c r="Q366" s="992"/>
      <c r="R366" s="993"/>
      <c r="S366" s="993"/>
      <c r="T366" s="993"/>
      <c r="U366" s="993"/>
      <c r="V366" s="993"/>
      <c r="W366" s="993"/>
      <c r="X366" s="993"/>
      <c r="Y366" s="993"/>
      <c r="Z366" s="993"/>
      <c r="AA366" s="99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9"/>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9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9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9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9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9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9"/>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99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9"/>
      <c r="B394" s="253"/>
      <c r="C394" s="252"/>
      <c r="D394" s="253"/>
      <c r="E394" s="252"/>
      <c r="F394" s="315"/>
      <c r="G394" s="231"/>
      <c r="H394" s="162"/>
      <c r="I394" s="162"/>
      <c r="J394" s="162"/>
      <c r="K394" s="162"/>
      <c r="L394" s="162"/>
      <c r="M394" s="162"/>
      <c r="N394" s="162"/>
      <c r="O394" s="162"/>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9"/>
      <c r="B398" s="253"/>
      <c r="C398" s="252"/>
      <c r="D398" s="253"/>
      <c r="E398" s="252"/>
      <c r="F398" s="315"/>
      <c r="G398" s="236"/>
      <c r="H398" s="165"/>
      <c r="I398" s="165"/>
      <c r="J398" s="165"/>
      <c r="K398" s="165"/>
      <c r="L398" s="165"/>
      <c r="M398" s="165"/>
      <c r="N398" s="165"/>
      <c r="O398" s="165"/>
      <c r="P398" s="237"/>
      <c r="Q398" s="992"/>
      <c r="R398" s="993"/>
      <c r="S398" s="993"/>
      <c r="T398" s="993"/>
      <c r="U398" s="993"/>
      <c r="V398" s="993"/>
      <c r="W398" s="993"/>
      <c r="X398" s="993"/>
      <c r="Y398" s="993"/>
      <c r="Z398" s="993"/>
      <c r="AA398" s="99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9"/>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31"/>
      <c r="H401" s="162"/>
      <c r="I401" s="162"/>
      <c r="J401" s="162"/>
      <c r="K401" s="162"/>
      <c r="L401" s="162"/>
      <c r="M401" s="162"/>
      <c r="N401" s="162"/>
      <c r="O401" s="162"/>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9"/>
      <c r="B405" s="253"/>
      <c r="C405" s="252"/>
      <c r="D405" s="253"/>
      <c r="E405" s="252"/>
      <c r="F405" s="315"/>
      <c r="G405" s="236"/>
      <c r="H405" s="165"/>
      <c r="I405" s="165"/>
      <c r="J405" s="165"/>
      <c r="K405" s="165"/>
      <c r="L405" s="165"/>
      <c r="M405" s="165"/>
      <c r="N405" s="165"/>
      <c r="O405" s="165"/>
      <c r="P405" s="237"/>
      <c r="Q405" s="992"/>
      <c r="R405" s="993"/>
      <c r="S405" s="993"/>
      <c r="T405" s="993"/>
      <c r="U405" s="993"/>
      <c r="V405" s="993"/>
      <c r="W405" s="993"/>
      <c r="X405" s="993"/>
      <c r="Y405" s="993"/>
      <c r="Z405" s="993"/>
      <c r="AA405" s="99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9"/>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31"/>
      <c r="H408" s="162"/>
      <c r="I408" s="162"/>
      <c r="J408" s="162"/>
      <c r="K408" s="162"/>
      <c r="L408" s="162"/>
      <c r="M408" s="162"/>
      <c r="N408" s="162"/>
      <c r="O408" s="162"/>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9"/>
      <c r="B412" s="253"/>
      <c r="C412" s="252"/>
      <c r="D412" s="253"/>
      <c r="E412" s="252"/>
      <c r="F412" s="315"/>
      <c r="G412" s="236"/>
      <c r="H412" s="165"/>
      <c r="I412" s="165"/>
      <c r="J412" s="165"/>
      <c r="K412" s="165"/>
      <c r="L412" s="165"/>
      <c r="M412" s="165"/>
      <c r="N412" s="165"/>
      <c r="O412" s="165"/>
      <c r="P412" s="237"/>
      <c r="Q412" s="992"/>
      <c r="R412" s="993"/>
      <c r="S412" s="993"/>
      <c r="T412" s="993"/>
      <c r="U412" s="993"/>
      <c r="V412" s="993"/>
      <c r="W412" s="993"/>
      <c r="X412" s="993"/>
      <c r="Y412" s="993"/>
      <c r="Z412" s="993"/>
      <c r="AA412" s="99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9"/>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31"/>
      <c r="H415" s="162"/>
      <c r="I415" s="162"/>
      <c r="J415" s="162"/>
      <c r="K415" s="162"/>
      <c r="L415" s="162"/>
      <c r="M415" s="162"/>
      <c r="N415" s="162"/>
      <c r="O415" s="162"/>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9"/>
      <c r="B419" s="253"/>
      <c r="C419" s="252"/>
      <c r="D419" s="253"/>
      <c r="E419" s="252"/>
      <c r="F419" s="315"/>
      <c r="G419" s="236"/>
      <c r="H419" s="165"/>
      <c r="I419" s="165"/>
      <c r="J419" s="165"/>
      <c r="K419" s="165"/>
      <c r="L419" s="165"/>
      <c r="M419" s="165"/>
      <c r="N419" s="165"/>
      <c r="O419" s="165"/>
      <c r="P419" s="237"/>
      <c r="Q419" s="992"/>
      <c r="R419" s="993"/>
      <c r="S419" s="993"/>
      <c r="T419" s="993"/>
      <c r="U419" s="993"/>
      <c r="V419" s="993"/>
      <c r="W419" s="993"/>
      <c r="X419" s="993"/>
      <c r="Y419" s="993"/>
      <c r="Z419" s="993"/>
      <c r="AA419" s="99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9"/>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31"/>
      <c r="H422" s="162"/>
      <c r="I422" s="162"/>
      <c r="J422" s="162"/>
      <c r="K422" s="162"/>
      <c r="L422" s="162"/>
      <c r="M422" s="162"/>
      <c r="N422" s="162"/>
      <c r="O422" s="162"/>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9"/>
      <c r="B426" s="253"/>
      <c r="C426" s="252"/>
      <c r="D426" s="253"/>
      <c r="E426" s="316"/>
      <c r="F426" s="317"/>
      <c r="G426" s="236"/>
      <c r="H426" s="165"/>
      <c r="I426" s="165"/>
      <c r="J426" s="165"/>
      <c r="K426" s="165"/>
      <c r="L426" s="165"/>
      <c r="M426" s="165"/>
      <c r="N426" s="165"/>
      <c r="O426" s="165"/>
      <c r="P426" s="237"/>
      <c r="Q426" s="992"/>
      <c r="R426" s="993"/>
      <c r="S426" s="993"/>
      <c r="T426" s="993"/>
      <c r="U426" s="993"/>
      <c r="V426" s="993"/>
      <c r="W426" s="993"/>
      <c r="X426" s="993"/>
      <c r="Y426" s="993"/>
      <c r="Z426" s="993"/>
      <c r="AA426" s="99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9"/>
      <c r="B429" s="253"/>
      <c r="C429" s="316"/>
      <c r="D429" s="99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9"/>
      <c r="B430" s="253"/>
      <c r="C430" s="250" t="s">
        <v>561</v>
      </c>
      <c r="D430" s="251"/>
      <c r="E430" s="239" t="s">
        <v>545</v>
      </c>
      <c r="F430" s="449"/>
      <c r="G430" s="241" t="s">
        <v>374</v>
      </c>
      <c r="H430" s="159"/>
      <c r="I430" s="159"/>
      <c r="J430" s="242" t="s">
        <v>606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99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713</v>
      </c>
      <c r="AF432" s="137"/>
      <c r="AG432" s="138" t="s">
        <v>355</v>
      </c>
      <c r="AH432" s="173"/>
      <c r="AI432" s="183"/>
      <c r="AJ432" s="183"/>
      <c r="AK432" s="183"/>
      <c r="AL432" s="178"/>
      <c r="AM432" s="183"/>
      <c r="AN432" s="183"/>
      <c r="AO432" s="183"/>
      <c r="AP432" s="178"/>
      <c r="AQ432" s="218" t="s">
        <v>696</v>
      </c>
      <c r="AR432" s="137"/>
      <c r="AS432" s="138" t="s">
        <v>355</v>
      </c>
      <c r="AT432" s="173"/>
      <c r="AU432" s="137" t="s">
        <v>696</v>
      </c>
      <c r="AV432" s="137"/>
      <c r="AW432" s="138" t="s">
        <v>300</v>
      </c>
      <c r="AX432" s="139"/>
    </row>
    <row r="433" spans="1:50" ht="23.25" customHeight="1" x14ac:dyDescent="0.15">
      <c r="A433" s="999"/>
      <c r="B433" s="253"/>
      <c r="C433" s="252"/>
      <c r="D433" s="253"/>
      <c r="E433" s="167"/>
      <c r="F433" s="168"/>
      <c r="G433" s="231" t="s">
        <v>617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617</v>
      </c>
      <c r="AC433" s="134"/>
      <c r="AD433" s="134"/>
      <c r="AE433" s="112" t="s">
        <v>617</v>
      </c>
      <c r="AF433" s="113"/>
      <c r="AG433" s="113"/>
      <c r="AH433" s="113"/>
      <c r="AI433" s="112" t="s">
        <v>625</v>
      </c>
      <c r="AJ433" s="113"/>
      <c r="AK433" s="113"/>
      <c r="AL433" s="113"/>
      <c r="AM433" s="112" t="s">
        <v>617</v>
      </c>
      <c r="AN433" s="113"/>
      <c r="AO433" s="113"/>
      <c r="AP433" s="114"/>
      <c r="AQ433" s="112" t="s">
        <v>566</v>
      </c>
      <c r="AR433" s="113"/>
      <c r="AS433" s="113"/>
      <c r="AT433" s="114"/>
      <c r="AU433" s="112" t="s">
        <v>566</v>
      </c>
      <c r="AV433" s="113"/>
      <c r="AW433" s="113"/>
      <c r="AX433" s="114"/>
    </row>
    <row r="434" spans="1:50" ht="23.25" customHeight="1" x14ac:dyDescent="0.15">
      <c r="A434" s="99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622</v>
      </c>
      <c r="AC434" s="222"/>
      <c r="AD434" s="222"/>
      <c r="AE434" s="112" t="s">
        <v>617</v>
      </c>
      <c r="AF434" s="113"/>
      <c r="AG434" s="113"/>
      <c r="AH434" s="114"/>
      <c r="AI434" s="112" t="s">
        <v>617</v>
      </c>
      <c r="AJ434" s="113"/>
      <c r="AK434" s="113"/>
      <c r="AL434" s="113"/>
      <c r="AM434" s="112" t="s">
        <v>617</v>
      </c>
      <c r="AN434" s="113"/>
      <c r="AO434" s="113"/>
      <c r="AP434" s="114"/>
      <c r="AQ434" s="112" t="s">
        <v>566</v>
      </c>
      <c r="AR434" s="113"/>
      <c r="AS434" s="113"/>
      <c r="AT434" s="114"/>
      <c r="AU434" s="112" t="s">
        <v>566</v>
      </c>
      <c r="AV434" s="113"/>
      <c r="AW434" s="113"/>
      <c r="AX434" s="114"/>
    </row>
    <row r="435" spans="1:50" ht="23.25" customHeight="1" x14ac:dyDescent="0.15">
      <c r="A435" s="99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617</v>
      </c>
      <c r="AF435" s="113"/>
      <c r="AG435" s="113"/>
      <c r="AH435" s="114"/>
      <c r="AI435" s="112" t="s">
        <v>617</v>
      </c>
      <c r="AJ435" s="113"/>
      <c r="AK435" s="113"/>
      <c r="AL435" s="113"/>
      <c r="AM435" s="112" t="s">
        <v>617</v>
      </c>
      <c r="AN435" s="113"/>
      <c r="AO435" s="113"/>
      <c r="AP435" s="114"/>
      <c r="AQ435" s="112" t="s">
        <v>566</v>
      </c>
      <c r="AR435" s="113"/>
      <c r="AS435" s="113"/>
      <c r="AT435" s="114"/>
      <c r="AU435" s="112" t="s">
        <v>566</v>
      </c>
      <c r="AV435" s="113"/>
      <c r="AW435" s="113"/>
      <c r="AX435" s="114"/>
    </row>
    <row r="436" spans="1:50" ht="18.75" hidden="1" customHeight="1" x14ac:dyDescent="0.15">
      <c r="A436" s="99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99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99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99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99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99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696</v>
      </c>
      <c r="AF457" s="137"/>
      <c r="AG457" s="138" t="s">
        <v>355</v>
      </c>
      <c r="AH457" s="173"/>
      <c r="AI457" s="183"/>
      <c r="AJ457" s="183"/>
      <c r="AK457" s="183"/>
      <c r="AL457" s="178"/>
      <c r="AM457" s="183"/>
      <c r="AN457" s="183"/>
      <c r="AO457" s="183"/>
      <c r="AP457" s="178"/>
      <c r="AQ457" s="218" t="s">
        <v>698</v>
      </c>
      <c r="AR457" s="137"/>
      <c r="AS457" s="138" t="s">
        <v>355</v>
      </c>
      <c r="AT457" s="173"/>
      <c r="AU457" s="137" t="s">
        <v>699</v>
      </c>
      <c r="AV457" s="137"/>
      <c r="AW457" s="138" t="s">
        <v>300</v>
      </c>
      <c r="AX457" s="139"/>
    </row>
    <row r="458" spans="1:50" ht="23.25" hidden="1" customHeight="1" x14ac:dyDescent="0.15">
      <c r="A458" s="999"/>
      <c r="B458" s="253"/>
      <c r="C458" s="252"/>
      <c r="D458" s="253"/>
      <c r="E458" s="167"/>
      <c r="F458" s="168"/>
      <c r="G458" s="231" t="s">
        <v>617</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617</v>
      </c>
      <c r="AC458" s="134"/>
      <c r="AD458" s="134"/>
      <c r="AE458" s="112" t="s">
        <v>697</v>
      </c>
      <c r="AF458" s="113"/>
      <c r="AG458" s="113"/>
      <c r="AH458" s="113"/>
      <c r="AI458" s="112" t="s">
        <v>697</v>
      </c>
      <c r="AJ458" s="113"/>
      <c r="AK458" s="113"/>
      <c r="AL458" s="113"/>
      <c r="AM458" s="112" t="s">
        <v>697</v>
      </c>
      <c r="AN458" s="113"/>
      <c r="AO458" s="113"/>
      <c r="AP458" s="113"/>
      <c r="AQ458" s="112" t="s">
        <v>697</v>
      </c>
      <c r="AR458" s="113"/>
      <c r="AS458" s="113"/>
      <c r="AT458" s="113"/>
      <c r="AU458" s="112" t="s">
        <v>697</v>
      </c>
      <c r="AV458" s="113"/>
      <c r="AW458" s="113"/>
      <c r="AX458" s="113"/>
    </row>
    <row r="459" spans="1:50" ht="23.25" hidden="1" customHeight="1" x14ac:dyDescent="0.15">
      <c r="A459" s="99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566</v>
      </c>
      <c r="AC459" s="222"/>
      <c r="AD459" s="222"/>
      <c r="AE459" s="112" t="s">
        <v>696</v>
      </c>
      <c r="AF459" s="113"/>
      <c r="AG459" s="113"/>
      <c r="AH459" s="114"/>
      <c r="AI459" s="112" t="s">
        <v>696</v>
      </c>
      <c r="AJ459" s="113"/>
      <c r="AK459" s="113"/>
      <c r="AL459" s="114"/>
      <c r="AM459" s="112" t="s">
        <v>696</v>
      </c>
      <c r="AN459" s="113"/>
      <c r="AO459" s="113"/>
      <c r="AP459" s="114"/>
      <c r="AQ459" s="112" t="s">
        <v>696</v>
      </c>
      <c r="AR459" s="113"/>
      <c r="AS459" s="113"/>
      <c r="AT459" s="114"/>
      <c r="AU459" s="112" t="s">
        <v>696</v>
      </c>
      <c r="AV459" s="113"/>
      <c r="AW459" s="113"/>
      <c r="AX459" s="114"/>
    </row>
    <row r="460" spans="1:50" ht="23.25" hidden="1" customHeight="1" x14ac:dyDescent="0.15">
      <c r="A460" s="99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697</v>
      </c>
      <c r="AF460" s="113"/>
      <c r="AG460" s="113"/>
      <c r="AH460" s="114"/>
      <c r="AI460" s="112" t="s">
        <v>697</v>
      </c>
      <c r="AJ460" s="113"/>
      <c r="AK460" s="113"/>
      <c r="AL460" s="114"/>
      <c r="AM460" s="112" t="s">
        <v>697</v>
      </c>
      <c r="AN460" s="113"/>
      <c r="AO460" s="113"/>
      <c r="AP460" s="114"/>
      <c r="AQ460" s="112" t="s">
        <v>697</v>
      </c>
      <c r="AR460" s="113"/>
      <c r="AS460" s="113"/>
      <c r="AT460" s="114"/>
      <c r="AU460" s="112" t="s">
        <v>697</v>
      </c>
      <c r="AV460" s="113"/>
      <c r="AW460" s="113"/>
      <c r="AX460" s="114"/>
    </row>
    <row r="461" spans="1:50" ht="18.75" hidden="1" customHeight="1" x14ac:dyDescent="0.15">
      <c r="A461" s="99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99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99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99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99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9"/>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9"/>
      <c r="B482" s="253"/>
      <c r="C482" s="252"/>
      <c r="D482" s="253"/>
      <c r="E482" s="161" t="s">
        <v>715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9"/>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99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99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99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99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99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99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99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99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99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99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9"/>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9"/>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99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99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99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99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99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99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99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99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99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99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9"/>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9"/>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99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99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99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99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99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99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99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99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99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99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9"/>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9"/>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99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99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99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99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99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99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99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99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99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99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9"/>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5.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570</v>
      </c>
      <c r="AE702" s="901"/>
      <c r="AF702" s="901"/>
      <c r="AG702" s="890" t="s">
        <v>595</v>
      </c>
      <c r="AH702" s="891"/>
      <c r="AI702" s="891"/>
      <c r="AJ702" s="891"/>
      <c r="AK702" s="891"/>
      <c r="AL702" s="891"/>
      <c r="AM702" s="891"/>
      <c r="AN702" s="891"/>
      <c r="AO702" s="891"/>
      <c r="AP702" s="891"/>
      <c r="AQ702" s="891"/>
      <c r="AR702" s="891"/>
      <c r="AS702" s="891"/>
      <c r="AT702" s="891"/>
      <c r="AU702" s="891"/>
      <c r="AV702" s="891"/>
      <c r="AW702" s="891"/>
      <c r="AX702" s="892"/>
    </row>
    <row r="703" spans="1:50" ht="6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570</v>
      </c>
      <c r="AE703" s="156"/>
      <c r="AF703" s="156"/>
      <c r="AG703" s="666" t="s">
        <v>596</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570</v>
      </c>
      <c r="AE704" s="588"/>
      <c r="AF704" s="588"/>
      <c r="AG704" s="429" t="s">
        <v>597</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570</v>
      </c>
      <c r="AE705" s="735"/>
      <c r="AF705" s="735"/>
      <c r="AG705" s="161" t="s">
        <v>709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7"/>
      <c r="B706" s="772"/>
      <c r="C706" s="616"/>
      <c r="D706" s="617"/>
      <c r="E706" s="685" t="s">
        <v>506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598</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598</v>
      </c>
      <c r="AE707" s="586"/>
      <c r="AF707" s="586"/>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599</v>
      </c>
      <c r="AE708" s="670"/>
      <c r="AF708" s="670"/>
      <c r="AG708" s="528" t="s">
        <v>566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570</v>
      </c>
      <c r="AE709" s="156"/>
      <c r="AF709" s="156"/>
      <c r="AG709" s="666" t="s">
        <v>600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599</v>
      </c>
      <c r="AE710" s="156"/>
      <c r="AF710" s="156"/>
      <c r="AG710" s="666" t="s">
        <v>566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570</v>
      </c>
      <c r="AE711" s="156"/>
      <c r="AF711" s="156"/>
      <c r="AG711" s="666" t="s">
        <v>601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469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599</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599</v>
      </c>
      <c r="AE713" s="156"/>
      <c r="AF713" s="157"/>
      <c r="AG713" s="666" t="s">
        <v>566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599</v>
      </c>
      <c r="AE714" s="594"/>
      <c r="AF714" s="595"/>
      <c r="AG714" s="691" t="s">
        <v>566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570</v>
      </c>
      <c r="AE715" s="670"/>
      <c r="AF715" s="779"/>
      <c r="AG715" s="528" t="s">
        <v>602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570</v>
      </c>
      <c r="AE716" s="761"/>
      <c r="AF716" s="761"/>
      <c r="AG716" s="666" t="s">
        <v>603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570</v>
      </c>
      <c r="AE717" s="156"/>
      <c r="AF717" s="156"/>
      <c r="AG717" s="666" t="s">
        <v>604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570</v>
      </c>
      <c r="AE718" s="156"/>
      <c r="AF718" s="156"/>
      <c r="AG718" s="164" t="s">
        <v>605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599</v>
      </c>
      <c r="AE719" s="670"/>
      <c r="AF719" s="670"/>
      <c r="AG719" s="161" t="s">
        <v>617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2"/>
      <c r="B721" s="653"/>
      <c r="C721" s="922"/>
      <c r="D721" s="923"/>
      <c r="E721" s="923"/>
      <c r="F721" s="924"/>
      <c r="G721" s="942"/>
      <c r="H721" s="943"/>
      <c r="I721" s="83" t="str">
        <f>IF(OR(G721="　", G721=""), "", "-")</f>
        <v/>
      </c>
      <c r="J721" s="921" t="s">
        <v>719</v>
      </c>
      <c r="K721" s="921"/>
      <c r="L721" s="83" t="str">
        <f>IF(M721="","","-")</f>
        <v/>
      </c>
      <c r="M721" s="84"/>
      <c r="N721" s="918" t="s">
        <v>719</v>
      </c>
      <c r="O721" s="919"/>
      <c r="P721" s="919"/>
      <c r="Q721" s="919"/>
      <c r="R721" s="919"/>
      <c r="S721" s="919"/>
      <c r="T721" s="919"/>
      <c r="U721" s="919"/>
      <c r="V721" s="919"/>
      <c r="W721" s="919"/>
      <c r="X721" s="919"/>
      <c r="Y721" s="919"/>
      <c r="Z721" s="919"/>
      <c r="AA721" s="919"/>
      <c r="AB721" s="919"/>
      <c r="AC721" s="919"/>
      <c r="AD721" s="919"/>
      <c r="AE721" s="919"/>
      <c r="AF721" s="920"/>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3" t="s">
        <v>48</v>
      </c>
      <c r="B726" s="624"/>
      <c r="C726" s="444" t="s">
        <v>53</v>
      </c>
      <c r="D726" s="583"/>
      <c r="E726" s="583"/>
      <c r="F726" s="584"/>
      <c r="G726" s="799" t="s">
        <v>627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626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2"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25.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3"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0"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549</v>
      </c>
      <c r="B737" s="125"/>
      <c r="C737" s="125"/>
      <c r="D737" s="126"/>
      <c r="E737" s="123" t="s">
        <v>606</v>
      </c>
      <c r="F737" s="123"/>
      <c r="G737" s="123"/>
      <c r="H737" s="123"/>
      <c r="I737" s="123"/>
      <c r="J737" s="123"/>
      <c r="K737" s="123"/>
      <c r="L737" s="123"/>
      <c r="M737" s="123"/>
      <c r="N737" s="102" t="s">
        <v>542</v>
      </c>
      <c r="O737" s="102"/>
      <c r="P737" s="102"/>
      <c r="Q737" s="102"/>
      <c r="R737" s="123" t="s">
        <v>566</v>
      </c>
      <c r="S737" s="123"/>
      <c r="T737" s="123"/>
      <c r="U737" s="123"/>
      <c r="V737" s="123"/>
      <c r="W737" s="123"/>
      <c r="X737" s="123"/>
      <c r="Y737" s="123"/>
      <c r="Z737" s="123"/>
      <c r="AA737" s="102" t="s">
        <v>541</v>
      </c>
      <c r="AB737" s="102"/>
      <c r="AC737" s="102"/>
      <c r="AD737" s="102"/>
      <c r="AE737" s="123" t="s">
        <v>607</v>
      </c>
      <c r="AF737" s="123"/>
      <c r="AG737" s="123"/>
      <c r="AH737" s="123"/>
      <c r="AI737" s="123"/>
      <c r="AJ737" s="123"/>
      <c r="AK737" s="123"/>
      <c r="AL737" s="123"/>
      <c r="AM737" s="123"/>
      <c r="AN737" s="102" t="s">
        <v>540</v>
      </c>
      <c r="AO737" s="102"/>
      <c r="AP737" s="102"/>
      <c r="AQ737" s="102"/>
      <c r="AR737" s="103" t="s">
        <v>606</v>
      </c>
      <c r="AS737" s="104"/>
      <c r="AT737" s="104"/>
      <c r="AU737" s="104"/>
      <c r="AV737" s="104"/>
      <c r="AW737" s="104"/>
      <c r="AX737" s="105"/>
      <c r="AY737" s="89"/>
      <c r="AZ737" s="89"/>
    </row>
    <row r="738" spans="1:52" ht="24.75" customHeight="1" x14ac:dyDescent="0.15">
      <c r="A738" s="124" t="s">
        <v>539</v>
      </c>
      <c r="B738" s="125"/>
      <c r="C738" s="125"/>
      <c r="D738" s="126"/>
      <c r="E738" s="123" t="s">
        <v>606</v>
      </c>
      <c r="F738" s="123"/>
      <c r="G738" s="123"/>
      <c r="H738" s="123"/>
      <c r="I738" s="123"/>
      <c r="J738" s="123"/>
      <c r="K738" s="123"/>
      <c r="L738" s="123"/>
      <c r="M738" s="123"/>
      <c r="N738" s="102" t="s">
        <v>538</v>
      </c>
      <c r="O738" s="102"/>
      <c r="P738" s="102"/>
      <c r="Q738" s="102"/>
      <c r="R738" s="123" t="s">
        <v>593</v>
      </c>
      <c r="S738" s="123"/>
      <c r="T738" s="123"/>
      <c r="U738" s="123"/>
      <c r="V738" s="123"/>
      <c r="W738" s="123"/>
      <c r="X738" s="123"/>
      <c r="Y738" s="123"/>
      <c r="Z738" s="123"/>
      <c r="AA738" s="102" t="s">
        <v>537</v>
      </c>
      <c r="AB738" s="102"/>
      <c r="AC738" s="102"/>
      <c r="AD738" s="102"/>
      <c r="AE738" s="123" t="s">
        <v>566</v>
      </c>
      <c r="AF738" s="123"/>
      <c r="AG738" s="123"/>
      <c r="AH738" s="123"/>
      <c r="AI738" s="123"/>
      <c r="AJ738" s="123"/>
      <c r="AK738" s="123"/>
      <c r="AL738" s="123"/>
      <c r="AM738" s="123"/>
      <c r="AN738" s="102" t="s">
        <v>533</v>
      </c>
      <c r="AO738" s="102"/>
      <c r="AP738" s="102"/>
      <c r="AQ738" s="102"/>
      <c r="AR738" s="103" t="s">
        <v>608</v>
      </c>
      <c r="AS738" s="104"/>
      <c r="AT738" s="104"/>
      <c r="AU738" s="104"/>
      <c r="AV738" s="104"/>
      <c r="AW738" s="104"/>
      <c r="AX738" s="105"/>
    </row>
    <row r="739" spans="1:52" ht="24.75" customHeight="1" thickBot="1" x14ac:dyDescent="0.2">
      <c r="A739" s="127" t="s">
        <v>529</v>
      </c>
      <c r="B739" s="128"/>
      <c r="C739" s="128"/>
      <c r="D739" s="129"/>
      <c r="E739" s="130" t="s">
        <v>569</v>
      </c>
      <c r="F739" s="118"/>
      <c r="G739" s="118"/>
      <c r="H739" s="93" t="str">
        <f>IF(E739="", "", "(")</f>
        <v>(</v>
      </c>
      <c r="I739" s="118"/>
      <c r="J739" s="118"/>
      <c r="K739" s="93" t="str">
        <f>IF(OR(I739="　", I739=""), "", "-")</f>
        <v/>
      </c>
      <c r="L739" s="119">
        <v>879</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628</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643</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t="s">
        <v>629</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641</v>
      </c>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710</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t="s">
        <v>701</v>
      </c>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t="s">
        <v>633</v>
      </c>
      <c r="O748" s="47" t="s">
        <v>647</v>
      </c>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t="s">
        <v>700</v>
      </c>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648</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t="s">
        <v>642</v>
      </c>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47" t="s">
        <v>635</v>
      </c>
      <c r="O750" s="47" t="s">
        <v>636</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t="s">
        <v>631</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t="s">
        <v>637</v>
      </c>
      <c r="O752" s="47" t="s">
        <v>720</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t="s">
        <v>661</v>
      </c>
      <c r="Q753" s="47"/>
      <c r="R753" s="47"/>
      <c r="S753" s="47"/>
      <c r="T753" s="47"/>
      <c r="U753" s="47"/>
      <c r="V753" s="47"/>
      <c r="W753" s="47"/>
      <c r="X753" s="47"/>
      <c r="Y753" s="47"/>
      <c r="Z753" s="47"/>
      <c r="AA753" s="47"/>
      <c r="AB753" s="47"/>
      <c r="AC753" s="47"/>
      <c r="AD753" s="47"/>
      <c r="AE753" s="47"/>
      <c r="AF753" s="47"/>
      <c r="AG753" s="47"/>
      <c r="AH753" s="47"/>
      <c r="AI753" s="47" t="s">
        <v>630</v>
      </c>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101"/>
      <c r="N754" s="101"/>
      <c r="O754" s="47" t="s">
        <v>638</v>
      </c>
      <c r="P754" s="47"/>
      <c r="Q754" s="47"/>
      <c r="R754" s="47"/>
      <c r="S754" s="47"/>
      <c r="T754" s="47"/>
      <c r="U754" s="47"/>
      <c r="V754" s="47"/>
      <c r="W754" s="47"/>
      <c r="X754" s="47"/>
      <c r="Y754" s="47"/>
      <c r="Z754" s="47"/>
      <c r="AA754" s="47"/>
      <c r="AB754" s="47"/>
      <c r="AC754" s="47"/>
      <c r="AD754" s="47"/>
      <c r="AE754" s="47"/>
      <c r="AF754" s="47"/>
      <c r="AG754" s="47"/>
      <c r="AH754" s="47"/>
      <c r="AI754" s="47"/>
      <c r="AJ754" s="47" t="s">
        <v>691</v>
      </c>
      <c r="AK754" s="47" t="s">
        <v>632</v>
      </c>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t="s">
        <v>631</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t="s">
        <v>688</v>
      </c>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t="s">
        <v>640</v>
      </c>
      <c r="O756" s="47" t="s">
        <v>666</v>
      </c>
      <c r="P756" s="47"/>
      <c r="Q756" s="47"/>
      <c r="R756" s="47"/>
      <c r="S756" s="47"/>
      <c r="T756" s="47"/>
      <c r="U756" s="47"/>
      <c r="V756" s="47"/>
      <c r="W756" s="47"/>
      <c r="X756" s="47"/>
      <c r="Y756" s="47"/>
      <c r="Z756" s="47"/>
      <c r="AA756" s="47"/>
      <c r="AB756" s="47"/>
      <c r="AC756" s="47"/>
      <c r="AD756" s="47"/>
      <c r="AE756" s="47"/>
      <c r="AF756" s="47"/>
      <c r="AG756" s="47"/>
      <c r="AH756" s="47"/>
      <c r="AI756" s="47" t="s">
        <v>634</v>
      </c>
      <c r="AJ756" s="47"/>
      <c r="AK756" s="47"/>
      <c r="AL756" s="47"/>
      <c r="AM756" s="47"/>
      <c r="AN756" s="47"/>
      <c r="AO756" s="47"/>
      <c r="AP756" s="47"/>
      <c r="AQ756" s="47"/>
      <c r="AR756" s="47"/>
      <c r="AS756" s="47"/>
      <c r="AT756" s="47"/>
      <c r="AU756" s="47"/>
      <c r="AV756" s="47"/>
      <c r="AW756" s="47"/>
      <c r="AX756" s="48"/>
    </row>
    <row r="757" spans="1:50" ht="40.5" customHeight="1" x14ac:dyDescent="0.15">
      <c r="A757" s="143"/>
      <c r="B757" s="144"/>
      <c r="C757" s="144"/>
      <c r="D757" s="144"/>
      <c r="E757" s="144"/>
      <c r="F757" s="145"/>
      <c r="G757" s="46"/>
      <c r="H757" s="47"/>
      <c r="I757" s="47"/>
      <c r="J757" s="47"/>
      <c r="K757" s="47"/>
      <c r="L757" s="47"/>
      <c r="M757" s="47"/>
      <c r="N757" s="47"/>
      <c r="O757" s="47"/>
      <c r="P757" s="47" t="s">
        <v>661</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customHeight="1" x14ac:dyDescent="0.15">
      <c r="A758" s="143"/>
      <c r="B758" s="144"/>
      <c r="C758" s="144"/>
      <c r="D758" s="144"/>
      <c r="E758" s="144"/>
      <c r="F758" s="145"/>
      <c r="G758" s="46"/>
      <c r="H758" s="47"/>
      <c r="I758" s="47"/>
      <c r="J758" s="47"/>
      <c r="K758" s="47"/>
      <c r="L758" s="47"/>
      <c r="M758" s="101"/>
      <c r="N758" s="47"/>
      <c r="O758" s="47" t="s">
        <v>660</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5.25" customHeight="1" x14ac:dyDescent="0.15">
      <c r="A759" s="143"/>
      <c r="B759" s="144"/>
      <c r="C759" s="144"/>
      <c r="D759" s="144"/>
      <c r="E759" s="144"/>
      <c r="F759" s="145"/>
      <c r="G759" s="46"/>
      <c r="H759" s="47"/>
      <c r="I759" s="47"/>
      <c r="J759" s="47"/>
      <c r="K759" s="47"/>
      <c r="L759" s="47" t="s">
        <v>639</v>
      </c>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t="s">
        <v>313</v>
      </c>
      <c r="O760" s="47" t="s">
        <v>705</v>
      </c>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t="s">
        <v>668</v>
      </c>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3"/>
      <c r="B762" s="144"/>
      <c r="C762" s="144"/>
      <c r="D762" s="144"/>
      <c r="E762" s="144"/>
      <c r="F762" s="145"/>
      <c r="G762" s="46"/>
      <c r="H762" s="47"/>
      <c r="I762" s="47"/>
      <c r="J762" s="47"/>
      <c r="K762" s="47"/>
      <c r="L762" s="47"/>
      <c r="M762" s="47"/>
      <c r="N762" s="47"/>
      <c r="O762" s="47" t="s">
        <v>667</v>
      </c>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511</v>
      </c>
      <c r="B779" s="763"/>
      <c r="C779" s="763"/>
      <c r="D779" s="763"/>
      <c r="E779" s="763"/>
      <c r="F779" s="764"/>
      <c r="G779" s="440" t="s">
        <v>644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5"/>
      <c r="C781" s="765"/>
      <c r="D781" s="765"/>
      <c r="E781" s="765"/>
      <c r="F781" s="766"/>
      <c r="G781" s="450" t="s">
        <v>645</v>
      </c>
      <c r="H781" s="451"/>
      <c r="I781" s="451"/>
      <c r="J781" s="451"/>
      <c r="K781" s="452"/>
      <c r="L781" s="453" t="s">
        <v>646</v>
      </c>
      <c r="M781" s="454"/>
      <c r="N781" s="454"/>
      <c r="O781" s="454"/>
      <c r="P781" s="454"/>
      <c r="Q781" s="454"/>
      <c r="R781" s="454"/>
      <c r="S781" s="454"/>
      <c r="T781" s="454"/>
      <c r="U781" s="454"/>
      <c r="V781" s="454"/>
      <c r="W781" s="454"/>
      <c r="X781" s="455"/>
      <c r="Y781" s="456">
        <v>5</v>
      </c>
      <c r="Z781" s="457"/>
      <c r="AA781" s="457"/>
      <c r="AB781" s="559"/>
      <c r="AC781" s="450" t="s">
        <v>676</v>
      </c>
      <c r="AD781" s="451"/>
      <c r="AE781" s="451"/>
      <c r="AF781" s="451"/>
      <c r="AG781" s="452"/>
      <c r="AH781" s="453" t="s">
        <v>689</v>
      </c>
      <c r="AI781" s="454"/>
      <c r="AJ781" s="454"/>
      <c r="AK781" s="454"/>
      <c r="AL781" s="454"/>
      <c r="AM781" s="454"/>
      <c r="AN781" s="454"/>
      <c r="AO781" s="454"/>
      <c r="AP781" s="454"/>
      <c r="AQ781" s="454"/>
      <c r="AR781" s="454"/>
      <c r="AS781" s="454"/>
      <c r="AT781" s="455"/>
      <c r="AU781" s="456" t="s">
        <v>676</v>
      </c>
      <c r="AV781" s="457"/>
      <c r="AW781" s="457"/>
      <c r="AX781" s="458"/>
    </row>
    <row r="782" spans="1:50" ht="24.75" hidden="1" customHeight="1" x14ac:dyDescent="0.15">
      <c r="A782" s="558"/>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8"/>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8"/>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8"/>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8"/>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8"/>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8"/>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8"/>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8"/>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8"/>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customHeight="1" x14ac:dyDescent="0.15">
      <c r="A792" s="558"/>
      <c r="B792" s="765"/>
      <c r="C792" s="765"/>
      <c r="D792" s="765"/>
      <c r="E792" s="765"/>
      <c r="F792" s="766"/>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8"/>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8"/>
      <c r="B794" s="765"/>
      <c r="C794" s="765"/>
      <c r="D794" s="765"/>
      <c r="E794" s="765"/>
      <c r="F794" s="766"/>
      <c r="G794" s="450" t="s">
        <v>676</v>
      </c>
      <c r="H794" s="451"/>
      <c r="I794" s="451"/>
      <c r="J794" s="451"/>
      <c r="K794" s="452"/>
      <c r="L794" s="453" t="s">
        <v>676</v>
      </c>
      <c r="M794" s="454"/>
      <c r="N794" s="454"/>
      <c r="O794" s="454"/>
      <c r="P794" s="454"/>
      <c r="Q794" s="454"/>
      <c r="R794" s="454"/>
      <c r="S794" s="454"/>
      <c r="T794" s="454"/>
      <c r="U794" s="454"/>
      <c r="V794" s="454"/>
      <c r="W794" s="454"/>
      <c r="X794" s="455"/>
      <c r="Y794" s="456" t="s">
        <v>676</v>
      </c>
      <c r="Z794" s="457"/>
      <c r="AA794" s="457"/>
      <c r="AB794" s="559"/>
      <c r="AC794" s="450" t="s">
        <v>676</v>
      </c>
      <c r="AD794" s="451"/>
      <c r="AE794" s="451"/>
      <c r="AF794" s="451"/>
      <c r="AG794" s="452"/>
      <c r="AH794" s="453" t="s">
        <v>676</v>
      </c>
      <c r="AI794" s="454"/>
      <c r="AJ794" s="454"/>
      <c r="AK794" s="454"/>
      <c r="AL794" s="454"/>
      <c r="AM794" s="454"/>
      <c r="AN794" s="454"/>
      <c r="AO794" s="454"/>
      <c r="AP794" s="454"/>
      <c r="AQ794" s="454"/>
      <c r="AR794" s="454"/>
      <c r="AS794" s="454"/>
      <c r="AT794" s="455"/>
      <c r="AU794" s="456" t="s">
        <v>676</v>
      </c>
      <c r="AV794" s="457"/>
      <c r="AW794" s="457"/>
      <c r="AX794" s="458"/>
    </row>
    <row r="795" spans="1:50" ht="24.75" hidden="1" customHeight="1" x14ac:dyDescent="0.15">
      <c r="A795" s="558"/>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8"/>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8"/>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8"/>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8"/>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8"/>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8"/>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t="s">
        <v>690</v>
      </c>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8"/>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8"/>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8"/>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customHeight="1" x14ac:dyDescent="0.15">
      <c r="A805" s="558"/>
      <c r="B805" s="765"/>
      <c r="C805" s="765"/>
      <c r="D805" s="765"/>
      <c r="E805" s="765"/>
      <c r="F805" s="766"/>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692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8"/>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8"/>
      <c r="B807" s="765"/>
      <c r="C807" s="765"/>
      <c r="D807" s="765"/>
      <c r="E807" s="765"/>
      <c r="F807" s="766"/>
      <c r="G807" s="450" t="s">
        <v>676</v>
      </c>
      <c r="H807" s="451"/>
      <c r="I807" s="451"/>
      <c r="J807" s="451"/>
      <c r="K807" s="452"/>
      <c r="L807" s="453" t="s">
        <v>676</v>
      </c>
      <c r="M807" s="454"/>
      <c r="N807" s="454"/>
      <c r="O807" s="454"/>
      <c r="P807" s="454"/>
      <c r="Q807" s="454"/>
      <c r="R807" s="454"/>
      <c r="S807" s="454"/>
      <c r="T807" s="454"/>
      <c r="U807" s="454"/>
      <c r="V807" s="454"/>
      <c r="W807" s="454"/>
      <c r="X807" s="455"/>
      <c r="Y807" s="456" t="s">
        <v>676</v>
      </c>
      <c r="Z807" s="457"/>
      <c r="AA807" s="457"/>
      <c r="AB807" s="559"/>
      <c r="AC807" s="450" t="s">
        <v>693</v>
      </c>
      <c r="AD807" s="451"/>
      <c r="AE807" s="451"/>
      <c r="AF807" s="451"/>
      <c r="AG807" s="452"/>
      <c r="AH807" s="453" t="s">
        <v>694</v>
      </c>
      <c r="AI807" s="454"/>
      <c r="AJ807" s="454"/>
      <c r="AK807" s="454"/>
      <c r="AL807" s="454"/>
      <c r="AM807" s="454"/>
      <c r="AN807" s="454"/>
      <c r="AO807" s="454"/>
      <c r="AP807" s="454"/>
      <c r="AQ807" s="454"/>
      <c r="AR807" s="454"/>
      <c r="AS807" s="454"/>
      <c r="AT807" s="455"/>
      <c r="AU807" s="456">
        <v>4</v>
      </c>
      <c r="AV807" s="457"/>
      <c r="AW807" s="457"/>
      <c r="AX807" s="458"/>
    </row>
    <row r="808" spans="1:50" ht="24.75" hidden="1" customHeight="1" x14ac:dyDescent="0.15">
      <c r="A808" s="558"/>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8"/>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8"/>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8"/>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8"/>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8"/>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4</v>
      </c>
      <c r="AV817" s="416"/>
      <c r="AW817" s="416"/>
      <c r="AX817" s="418"/>
    </row>
    <row r="818" spans="1:50" ht="24.75" hidden="1" customHeight="1" x14ac:dyDescent="0.15">
      <c r="A818" s="558"/>
      <c r="B818" s="765"/>
      <c r="C818" s="765"/>
      <c r="D818" s="765"/>
      <c r="E818" s="765"/>
      <c r="F818" s="76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8"/>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8"/>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467</v>
      </c>
      <c r="AM831" s="961"/>
      <c r="AN831" s="96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695</v>
      </c>
      <c r="D837" s="419"/>
      <c r="E837" s="419"/>
      <c r="F837" s="419"/>
      <c r="G837" s="419"/>
      <c r="H837" s="419"/>
      <c r="I837" s="419"/>
      <c r="J837" s="420">
        <v>2010001093321</v>
      </c>
      <c r="K837" s="421"/>
      <c r="L837" s="421"/>
      <c r="M837" s="421"/>
      <c r="N837" s="421"/>
      <c r="O837" s="421"/>
      <c r="P837" s="426" t="s">
        <v>646</v>
      </c>
      <c r="Q837" s="318"/>
      <c r="R837" s="318"/>
      <c r="S837" s="318"/>
      <c r="T837" s="318"/>
      <c r="U837" s="318"/>
      <c r="V837" s="318"/>
      <c r="W837" s="318"/>
      <c r="X837" s="318"/>
      <c r="Y837" s="319">
        <v>5</v>
      </c>
      <c r="Z837" s="320"/>
      <c r="AA837" s="320"/>
      <c r="AB837" s="321"/>
      <c r="AC837" s="329" t="s">
        <v>497</v>
      </c>
      <c r="AD837" s="424"/>
      <c r="AE837" s="424"/>
      <c r="AF837" s="424"/>
      <c r="AG837" s="424"/>
      <c r="AH837" s="422">
        <v>2</v>
      </c>
      <c r="AI837" s="423"/>
      <c r="AJ837" s="423"/>
      <c r="AK837" s="423"/>
      <c r="AL837" s="326">
        <v>91.9</v>
      </c>
      <c r="AM837" s="327"/>
      <c r="AN837" s="327"/>
      <c r="AO837" s="328"/>
      <c r="AP837" s="322" t="s">
        <v>651</v>
      </c>
      <c r="AQ837" s="322"/>
      <c r="AR837" s="322"/>
      <c r="AS837" s="322"/>
      <c r="AT837" s="322"/>
      <c r="AU837" s="322"/>
      <c r="AV837" s="322"/>
      <c r="AW837" s="322"/>
      <c r="AX837" s="322"/>
    </row>
    <row r="838" spans="1:50" ht="30" customHeight="1" x14ac:dyDescent="0.15">
      <c r="A838" s="405">
        <v>2</v>
      </c>
      <c r="B838" s="405">
        <v>1</v>
      </c>
      <c r="C838" s="425" t="s">
        <v>649</v>
      </c>
      <c r="D838" s="419"/>
      <c r="E838" s="419"/>
      <c r="F838" s="419"/>
      <c r="G838" s="419"/>
      <c r="H838" s="419"/>
      <c r="I838" s="419"/>
      <c r="J838" s="420">
        <v>5013301011189</v>
      </c>
      <c r="K838" s="421"/>
      <c r="L838" s="421"/>
      <c r="M838" s="421"/>
      <c r="N838" s="421"/>
      <c r="O838" s="421"/>
      <c r="P838" s="426" t="s">
        <v>646</v>
      </c>
      <c r="Q838" s="318"/>
      <c r="R838" s="318"/>
      <c r="S838" s="318"/>
      <c r="T838" s="318"/>
      <c r="U838" s="318"/>
      <c r="V838" s="318"/>
      <c r="W838" s="318"/>
      <c r="X838" s="318"/>
      <c r="Y838" s="319">
        <v>1</v>
      </c>
      <c r="Z838" s="320"/>
      <c r="AA838" s="320"/>
      <c r="AB838" s="321"/>
      <c r="AC838" s="329" t="s">
        <v>497</v>
      </c>
      <c r="AD838" s="329"/>
      <c r="AE838" s="329"/>
      <c r="AF838" s="329"/>
      <c r="AG838" s="329"/>
      <c r="AH838" s="422">
        <v>2</v>
      </c>
      <c r="AI838" s="423"/>
      <c r="AJ838" s="423"/>
      <c r="AK838" s="423"/>
      <c r="AL838" s="326">
        <v>32.4</v>
      </c>
      <c r="AM838" s="327"/>
      <c r="AN838" s="327"/>
      <c r="AO838" s="328"/>
      <c r="AP838" s="322" t="s">
        <v>652</v>
      </c>
      <c r="AQ838" s="322"/>
      <c r="AR838" s="322"/>
      <c r="AS838" s="322"/>
      <c r="AT838" s="322"/>
      <c r="AU838" s="322"/>
      <c r="AV838" s="322"/>
      <c r="AW838" s="322"/>
      <c r="AX838" s="322"/>
    </row>
    <row r="839" spans="1:50" ht="30" customHeight="1" x14ac:dyDescent="0.15">
      <c r="A839" s="405">
        <v>3</v>
      </c>
      <c r="B839" s="405">
        <v>1</v>
      </c>
      <c r="C839" s="425" t="s">
        <v>650</v>
      </c>
      <c r="D839" s="419"/>
      <c r="E839" s="419"/>
      <c r="F839" s="419"/>
      <c r="G839" s="419"/>
      <c r="H839" s="419"/>
      <c r="I839" s="419"/>
      <c r="J839" s="420">
        <v>6460305001410</v>
      </c>
      <c r="K839" s="421"/>
      <c r="L839" s="421"/>
      <c r="M839" s="421"/>
      <c r="N839" s="421"/>
      <c r="O839" s="421"/>
      <c r="P839" s="426" t="s">
        <v>646</v>
      </c>
      <c r="Q839" s="318"/>
      <c r="R839" s="318"/>
      <c r="S839" s="318"/>
      <c r="T839" s="318"/>
      <c r="U839" s="318"/>
      <c r="V839" s="318"/>
      <c r="W839" s="318"/>
      <c r="X839" s="318"/>
      <c r="Y839" s="319">
        <v>1</v>
      </c>
      <c r="Z839" s="320"/>
      <c r="AA839" s="320"/>
      <c r="AB839" s="321"/>
      <c r="AC839" s="329" t="s">
        <v>503</v>
      </c>
      <c r="AD839" s="329"/>
      <c r="AE839" s="329"/>
      <c r="AF839" s="329"/>
      <c r="AG839" s="329"/>
      <c r="AH839" s="324" t="s">
        <v>617</v>
      </c>
      <c r="AI839" s="325"/>
      <c r="AJ839" s="325"/>
      <c r="AK839" s="325"/>
      <c r="AL839" s="326">
        <v>100</v>
      </c>
      <c r="AM839" s="327"/>
      <c r="AN839" s="327"/>
      <c r="AO839" s="328"/>
      <c r="AP839" s="322" t="s">
        <v>652</v>
      </c>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653</v>
      </c>
      <c r="D870" s="419"/>
      <c r="E870" s="419"/>
      <c r="F870" s="419"/>
      <c r="G870" s="419"/>
      <c r="H870" s="419"/>
      <c r="I870" s="419"/>
      <c r="J870" s="420">
        <v>5013201004656</v>
      </c>
      <c r="K870" s="421"/>
      <c r="L870" s="421"/>
      <c r="M870" s="421"/>
      <c r="N870" s="421"/>
      <c r="O870" s="421"/>
      <c r="P870" s="426" t="s">
        <v>654</v>
      </c>
      <c r="Q870" s="318"/>
      <c r="R870" s="318"/>
      <c r="S870" s="318"/>
      <c r="T870" s="318"/>
      <c r="U870" s="318"/>
      <c r="V870" s="318"/>
      <c r="W870" s="318"/>
      <c r="X870" s="318"/>
      <c r="Y870" s="319">
        <v>0.7</v>
      </c>
      <c r="Z870" s="320"/>
      <c r="AA870" s="320"/>
      <c r="AB870" s="321"/>
      <c r="AC870" s="329" t="s">
        <v>503</v>
      </c>
      <c r="AD870" s="424"/>
      <c r="AE870" s="424"/>
      <c r="AF870" s="424"/>
      <c r="AG870" s="424"/>
      <c r="AH870" s="422" t="s">
        <v>617</v>
      </c>
      <c r="AI870" s="423"/>
      <c r="AJ870" s="423"/>
      <c r="AK870" s="423"/>
      <c r="AL870" s="326">
        <v>100</v>
      </c>
      <c r="AM870" s="327"/>
      <c r="AN870" s="327"/>
      <c r="AO870" s="328"/>
      <c r="AP870" s="322" t="s">
        <v>617</v>
      </c>
      <c r="AQ870" s="322"/>
      <c r="AR870" s="322"/>
      <c r="AS870" s="322"/>
      <c r="AT870" s="322"/>
      <c r="AU870" s="322"/>
      <c r="AV870" s="322"/>
      <c r="AW870" s="322"/>
      <c r="AX870" s="322"/>
    </row>
    <row r="871" spans="1:50" ht="30" customHeight="1" x14ac:dyDescent="0.15">
      <c r="A871" s="405">
        <v>2</v>
      </c>
      <c r="B871" s="405">
        <v>1</v>
      </c>
      <c r="C871" s="425" t="s">
        <v>655</v>
      </c>
      <c r="D871" s="419"/>
      <c r="E871" s="419"/>
      <c r="F871" s="419"/>
      <c r="G871" s="419"/>
      <c r="H871" s="419"/>
      <c r="I871" s="419"/>
      <c r="J871" s="420">
        <v>5010601032155</v>
      </c>
      <c r="K871" s="421"/>
      <c r="L871" s="421"/>
      <c r="M871" s="421"/>
      <c r="N871" s="421"/>
      <c r="O871" s="421"/>
      <c r="P871" s="426" t="s">
        <v>654</v>
      </c>
      <c r="Q871" s="318"/>
      <c r="R871" s="318"/>
      <c r="S871" s="318"/>
      <c r="T871" s="318"/>
      <c r="U871" s="318"/>
      <c r="V871" s="318"/>
      <c r="W871" s="318"/>
      <c r="X871" s="318"/>
      <c r="Y871" s="319">
        <v>0.2</v>
      </c>
      <c r="Z871" s="320"/>
      <c r="AA871" s="320"/>
      <c r="AB871" s="321"/>
      <c r="AC871" s="329" t="s">
        <v>503</v>
      </c>
      <c r="AD871" s="424"/>
      <c r="AE871" s="424"/>
      <c r="AF871" s="424"/>
      <c r="AG871" s="424"/>
      <c r="AH871" s="422" t="s">
        <v>617</v>
      </c>
      <c r="AI871" s="423"/>
      <c r="AJ871" s="423"/>
      <c r="AK871" s="423"/>
      <c r="AL871" s="326">
        <v>100</v>
      </c>
      <c r="AM871" s="327"/>
      <c r="AN871" s="327"/>
      <c r="AO871" s="328"/>
      <c r="AP871" s="322" t="s">
        <v>617</v>
      </c>
      <c r="AQ871" s="322"/>
      <c r="AR871" s="322"/>
      <c r="AS871" s="322"/>
      <c r="AT871" s="322"/>
      <c r="AU871" s="322"/>
      <c r="AV871" s="322"/>
      <c r="AW871" s="322"/>
      <c r="AX871" s="322"/>
    </row>
    <row r="872" spans="1:50" ht="30" customHeight="1" x14ac:dyDescent="0.15">
      <c r="A872" s="405">
        <v>3</v>
      </c>
      <c r="B872" s="405">
        <v>1</v>
      </c>
      <c r="C872" s="419" t="s">
        <v>655</v>
      </c>
      <c r="D872" s="419"/>
      <c r="E872" s="419"/>
      <c r="F872" s="419"/>
      <c r="G872" s="419"/>
      <c r="H872" s="419"/>
      <c r="I872" s="419"/>
      <c r="J872" s="420">
        <v>5010601032155</v>
      </c>
      <c r="K872" s="421"/>
      <c r="L872" s="421"/>
      <c r="M872" s="421"/>
      <c r="N872" s="421"/>
      <c r="O872" s="421"/>
      <c r="P872" s="426" t="s">
        <v>654</v>
      </c>
      <c r="Q872" s="318"/>
      <c r="R872" s="318"/>
      <c r="S872" s="318"/>
      <c r="T872" s="318"/>
      <c r="U872" s="318"/>
      <c r="V872" s="318"/>
      <c r="W872" s="318"/>
      <c r="X872" s="318"/>
      <c r="Y872" s="319">
        <v>0.2</v>
      </c>
      <c r="Z872" s="320"/>
      <c r="AA872" s="320"/>
      <c r="AB872" s="321"/>
      <c r="AC872" s="329" t="s">
        <v>503</v>
      </c>
      <c r="AD872" s="424"/>
      <c r="AE872" s="424"/>
      <c r="AF872" s="424"/>
      <c r="AG872" s="424"/>
      <c r="AH872" s="422" t="s">
        <v>617</v>
      </c>
      <c r="AI872" s="423"/>
      <c r="AJ872" s="423"/>
      <c r="AK872" s="423"/>
      <c r="AL872" s="326">
        <v>100</v>
      </c>
      <c r="AM872" s="327"/>
      <c r="AN872" s="327"/>
      <c r="AO872" s="328"/>
      <c r="AP872" s="322" t="s">
        <v>617</v>
      </c>
      <c r="AQ872" s="322"/>
      <c r="AR872" s="322"/>
      <c r="AS872" s="322"/>
      <c r="AT872" s="322"/>
      <c r="AU872" s="322"/>
      <c r="AV872" s="322"/>
      <c r="AW872" s="322"/>
      <c r="AX872" s="322"/>
    </row>
    <row r="873" spans="1:50" ht="30" customHeight="1" x14ac:dyDescent="0.15">
      <c r="A873" s="405">
        <v>4</v>
      </c>
      <c r="B873" s="405">
        <v>1</v>
      </c>
      <c r="C873" s="419" t="s">
        <v>655</v>
      </c>
      <c r="D873" s="419"/>
      <c r="E873" s="419"/>
      <c r="F873" s="419"/>
      <c r="G873" s="419"/>
      <c r="H873" s="419"/>
      <c r="I873" s="419"/>
      <c r="J873" s="420">
        <v>5010601032155</v>
      </c>
      <c r="K873" s="421"/>
      <c r="L873" s="421"/>
      <c r="M873" s="421"/>
      <c r="N873" s="421"/>
      <c r="O873" s="421"/>
      <c r="P873" s="426" t="s">
        <v>654</v>
      </c>
      <c r="Q873" s="318"/>
      <c r="R873" s="318"/>
      <c r="S873" s="318"/>
      <c r="T873" s="318"/>
      <c r="U873" s="318"/>
      <c r="V873" s="318"/>
      <c r="W873" s="318"/>
      <c r="X873" s="318"/>
      <c r="Y873" s="319">
        <v>0.1</v>
      </c>
      <c r="Z873" s="320"/>
      <c r="AA873" s="320"/>
      <c r="AB873" s="321"/>
      <c r="AC873" s="329" t="s">
        <v>503</v>
      </c>
      <c r="AD873" s="424"/>
      <c r="AE873" s="424"/>
      <c r="AF873" s="424"/>
      <c r="AG873" s="424"/>
      <c r="AH873" s="422" t="s">
        <v>617</v>
      </c>
      <c r="AI873" s="423"/>
      <c r="AJ873" s="423"/>
      <c r="AK873" s="423"/>
      <c r="AL873" s="326">
        <v>100</v>
      </c>
      <c r="AM873" s="327"/>
      <c r="AN873" s="327"/>
      <c r="AO873" s="328"/>
      <c r="AP873" s="322" t="s">
        <v>617</v>
      </c>
      <c r="AQ873" s="322"/>
      <c r="AR873" s="322"/>
      <c r="AS873" s="322"/>
      <c r="AT873" s="322"/>
      <c r="AU873" s="322"/>
      <c r="AV873" s="322"/>
      <c r="AW873" s="322"/>
      <c r="AX873" s="322"/>
    </row>
    <row r="874" spans="1:50" ht="30" customHeight="1" x14ac:dyDescent="0.15">
      <c r="A874" s="405">
        <v>5</v>
      </c>
      <c r="B874" s="405">
        <v>1</v>
      </c>
      <c r="C874" s="425" t="s">
        <v>656</v>
      </c>
      <c r="D874" s="419"/>
      <c r="E874" s="419"/>
      <c r="F874" s="419"/>
      <c r="G874" s="419"/>
      <c r="H874" s="419"/>
      <c r="I874" s="419"/>
      <c r="J874" s="420">
        <v>5010001175983</v>
      </c>
      <c r="K874" s="421"/>
      <c r="L874" s="421"/>
      <c r="M874" s="421"/>
      <c r="N874" s="421"/>
      <c r="O874" s="421"/>
      <c r="P874" s="426" t="s">
        <v>654</v>
      </c>
      <c r="Q874" s="318"/>
      <c r="R874" s="318"/>
      <c r="S874" s="318"/>
      <c r="T874" s="318"/>
      <c r="U874" s="318"/>
      <c r="V874" s="318"/>
      <c r="W874" s="318"/>
      <c r="X874" s="318"/>
      <c r="Y874" s="319">
        <v>0.5</v>
      </c>
      <c r="Z874" s="320"/>
      <c r="AA874" s="320"/>
      <c r="AB874" s="321"/>
      <c r="AC874" s="329" t="s">
        <v>503</v>
      </c>
      <c r="AD874" s="424"/>
      <c r="AE874" s="424"/>
      <c r="AF874" s="424"/>
      <c r="AG874" s="424"/>
      <c r="AH874" s="422" t="s">
        <v>617</v>
      </c>
      <c r="AI874" s="423"/>
      <c r="AJ874" s="423"/>
      <c r="AK874" s="423"/>
      <c r="AL874" s="326">
        <v>100</v>
      </c>
      <c r="AM874" s="327"/>
      <c r="AN874" s="327"/>
      <c r="AO874" s="328"/>
      <c r="AP874" s="322" t="s">
        <v>617</v>
      </c>
      <c r="AQ874" s="322"/>
      <c r="AR874" s="322"/>
      <c r="AS874" s="322"/>
      <c r="AT874" s="322"/>
      <c r="AU874" s="322"/>
      <c r="AV874" s="322"/>
      <c r="AW874" s="322"/>
      <c r="AX874" s="322"/>
    </row>
    <row r="875" spans="1:50" ht="30" customHeight="1" x14ac:dyDescent="0.15">
      <c r="A875" s="405">
        <v>6</v>
      </c>
      <c r="B875" s="405">
        <v>1</v>
      </c>
      <c r="C875" s="425" t="s">
        <v>657</v>
      </c>
      <c r="D875" s="419"/>
      <c r="E875" s="419"/>
      <c r="F875" s="419"/>
      <c r="G875" s="419"/>
      <c r="H875" s="419"/>
      <c r="I875" s="419"/>
      <c r="J875" s="420">
        <v>3080401003319</v>
      </c>
      <c r="K875" s="421"/>
      <c r="L875" s="421"/>
      <c r="M875" s="421"/>
      <c r="N875" s="421"/>
      <c r="O875" s="421"/>
      <c r="P875" s="426" t="s">
        <v>654</v>
      </c>
      <c r="Q875" s="318"/>
      <c r="R875" s="318"/>
      <c r="S875" s="318"/>
      <c r="T875" s="318"/>
      <c r="U875" s="318"/>
      <c r="V875" s="318"/>
      <c r="W875" s="318"/>
      <c r="X875" s="318"/>
      <c r="Y875" s="319">
        <v>0.2</v>
      </c>
      <c r="Z875" s="320"/>
      <c r="AA875" s="320"/>
      <c r="AB875" s="321"/>
      <c r="AC875" s="329" t="s">
        <v>503</v>
      </c>
      <c r="AD875" s="424"/>
      <c r="AE875" s="424"/>
      <c r="AF875" s="424"/>
      <c r="AG875" s="424"/>
      <c r="AH875" s="422" t="s">
        <v>617</v>
      </c>
      <c r="AI875" s="423"/>
      <c r="AJ875" s="423"/>
      <c r="AK875" s="423"/>
      <c r="AL875" s="326">
        <v>100</v>
      </c>
      <c r="AM875" s="327"/>
      <c r="AN875" s="327"/>
      <c r="AO875" s="328"/>
      <c r="AP875" s="322" t="s">
        <v>617</v>
      </c>
      <c r="AQ875" s="322"/>
      <c r="AR875" s="322"/>
      <c r="AS875" s="322"/>
      <c r="AT875" s="322"/>
      <c r="AU875" s="322"/>
      <c r="AV875" s="322"/>
      <c r="AW875" s="322"/>
      <c r="AX875" s="322"/>
    </row>
    <row r="876" spans="1:50" ht="30" customHeight="1" x14ac:dyDescent="0.15">
      <c r="A876" s="405">
        <v>7</v>
      </c>
      <c r="B876" s="405">
        <v>1</v>
      </c>
      <c r="C876" s="425" t="s">
        <v>658</v>
      </c>
      <c r="D876" s="419"/>
      <c r="E876" s="419"/>
      <c r="F876" s="419"/>
      <c r="G876" s="419"/>
      <c r="H876" s="419"/>
      <c r="I876" s="419"/>
      <c r="J876" s="420">
        <v>7010001122001</v>
      </c>
      <c r="K876" s="421"/>
      <c r="L876" s="421"/>
      <c r="M876" s="421"/>
      <c r="N876" s="421"/>
      <c r="O876" s="421"/>
      <c r="P876" s="426" t="s">
        <v>654</v>
      </c>
      <c r="Q876" s="318"/>
      <c r="R876" s="318"/>
      <c r="S876" s="318"/>
      <c r="T876" s="318"/>
      <c r="U876" s="318"/>
      <c r="V876" s="318"/>
      <c r="W876" s="318"/>
      <c r="X876" s="318"/>
      <c r="Y876" s="319">
        <v>0.2</v>
      </c>
      <c r="Z876" s="320"/>
      <c r="AA876" s="320"/>
      <c r="AB876" s="321"/>
      <c r="AC876" s="329" t="s">
        <v>503</v>
      </c>
      <c r="AD876" s="424"/>
      <c r="AE876" s="424"/>
      <c r="AF876" s="424"/>
      <c r="AG876" s="424"/>
      <c r="AH876" s="422" t="s">
        <v>617</v>
      </c>
      <c r="AI876" s="423"/>
      <c r="AJ876" s="423"/>
      <c r="AK876" s="423"/>
      <c r="AL876" s="326">
        <v>100</v>
      </c>
      <c r="AM876" s="327"/>
      <c r="AN876" s="327"/>
      <c r="AO876" s="328"/>
      <c r="AP876" s="322" t="s">
        <v>617</v>
      </c>
      <c r="AQ876" s="322"/>
      <c r="AR876" s="322"/>
      <c r="AS876" s="322"/>
      <c r="AT876" s="322"/>
      <c r="AU876" s="322"/>
      <c r="AV876" s="322"/>
      <c r="AW876" s="322"/>
      <c r="AX876" s="322"/>
    </row>
    <row r="877" spans="1:50" ht="30" customHeight="1" x14ac:dyDescent="0.15">
      <c r="A877" s="405">
        <v>8</v>
      </c>
      <c r="B877" s="405">
        <v>1</v>
      </c>
      <c r="C877" s="425" t="s">
        <v>659</v>
      </c>
      <c r="D877" s="419"/>
      <c r="E877" s="419"/>
      <c r="F877" s="419"/>
      <c r="G877" s="419"/>
      <c r="H877" s="419"/>
      <c r="I877" s="419"/>
      <c r="J877" s="420">
        <v>4070001011201</v>
      </c>
      <c r="K877" s="421"/>
      <c r="L877" s="421"/>
      <c r="M877" s="421"/>
      <c r="N877" s="421"/>
      <c r="O877" s="421"/>
      <c r="P877" s="426" t="s">
        <v>654</v>
      </c>
      <c r="Q877" s="318"/>
      <c r="R877" s="318"/>
      <c r="S877" s="318"/>
      <c r="T877" s="318"/>
      <c r="U877" s="318"/>
      <c r="V877" s="318"/>
      <c r="W877" s="318"/>
      <c r="X877" s="318"/>
      <c r="Y877" s="319">
        <v>0</v>
      </c>
      <c r="Z877" s="320"/>
      <c r="AA877" s="320"/>
      <c r="AB877" s="321"/>
      <c r="AC877" s="329" t="s">
        <v>503</v>
      </c>
      <c r="AD877" s="424"/>
      <c r="AE877" s="424"/>
      <c r="AF877" s="424"/>
      <c r="AG877" s="424"/>
      <c r="AH877" s="422" t="s">
        <v>617</v>
      </c>
      <c r="AI877" s="423"/>
      <c r="AJ877" s="423"/>
      <c r="AK877" s="423"/>
      <c r="AL877" s="326">
        <v>100</v>
      </c>
      <c r="AM877" s="327"/>
      <c r="AN877" s="327"/>
      <c r="AO877" s="328"/>
      <c r="AP877" s="322" t="s">
        <v>617</v>
      </c>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v>100</v>
      </c>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v>100</v>
      </c>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v>100</v>
      </c>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v>100</v>
      </c>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v>100</v>
      </c>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v>100</v>
      </c>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v>100</v>
      </c>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v>100</v>
      </c>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v>100</v>
      </c>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v>100</v>
      </c>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v>100</v>
      </c>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v>100</v>
      </c>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v>100</v>
      </c>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v>100</v>
      </c>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v>100</v>
      </c>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v>100</v>
      </c>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v>100</v>
      </c>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v>100</v>
      </c>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v>100</v>
      </c>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v>100</v>
      </c>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v>100</v>
      </c>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v>100</v>
      </c>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x14ac:dyDescent="0.15">
      <c r="A903" s="405">
        <v>1</v>
      </c>
      <c r="B903" s="405">
        <v>1</v>
      </c>
      <c r="C903" s="425" t="s">
        <v>662</v>
      </c>
      <c r="D903" s="419"/>
      <c r="E903" s="419"/>
      <c r="F903" s="419"/>
      <c r="G903" s="419"/>
      <c r="H903" s="419"/>
      <c r="I903" s="419"/>
      <c r="J903" s="420">
        <v>2010601038584</v>
      </c>
      <c r="K903" s="421"/>
      <c r="L903" s="421"/>
      <c r="M903" s="421"/>
      <c r="N903" s="421"/>
      <c r="O903" s="421"/>
      <c r="P903" s="426" t="s">
        <v>664</v>
      </c>
      <c r="Q903" s="318"/>
      <c r="R903" s="318"/>
      <c r="S903" s="318"/>
      <c r="T903" s="318"/>
      <c r="U903" s="318"/>
      <c r="V903" s="318"/>
      <c r="W903" s="318"/>
      <c r="X903" s="318"/>
      <c r="Y903" s="319">
        <v>1</v>
      </c>
      <c r="Z903" s="320"/>
      <c r="AA903" s="320"/>
      <c r="AB903" s="321"/>
      <c r="AC903" s="329" t="s">
        <v>503</v>
      </c>
      <c r="AD903" s="424"/>
      <c r="AE903" s="424"/>
      <c r="AF903" s="424"/>
      <c r="AG903" s="424"/>
      <c r="AH903" s="422" t="s">
        <v>665</v>
      </c>
      <c r="AI903" s="423"/>
      <c r="AJ903" s="423"/>
      <c r="AK903" s="423"/>
      <c r="AL903" s="326">
        <v>100</v>
      </c>
      <c r="AM903" s="327"/>
      <c r="AN903" s="327"/>
      <c r="AO903" s="328"/>
      <c r="AP903" s="322" t="s">
        <v>651</v>
      </c>
      <c r="AQ903" s="322"/>
      <c r="AR903" s="322"/>
      <c r="AS903" s="322"/>
      <c r="AT903" s="322"/>
      <c r="AU903" s="322"/>
      <c r="AV903" s="322"/>
      <c r="AW903" s="322"/>
      <c r="AX903" s="322"/>
    </row>
    <row r="904" spans="1:50" ht="30" customHeight="1" x14ac:dyDescent="0.15">
      <c r="A904" s="405">
        <v>2</v>
      </c>
      <c r="B904" s="405">
        <v>1</v>
      </c>
      <c r="C904" s="425" t="s">
        <v>663</v>
      </c>
      <c r="D904" s="419"/>
      <c r="E904" s="419"/>
      <c r="F904" s="419"/>
      <c r="G904" s="419"/>
      <c r="H904" s="419"/>
      <c r="I904" s="419"/>
      <c r="J904" s="420">
        <v>9010601004852</v>
      </c>
      <c r="K904" s="421"/>
      <c r="L904" s="421"/>
      <c r="M904" s="421"/>
      <c r="N904" s="421"/>
      <c r="O904" s="421"/>
      <c r="P904" s="426" t="s">
        <v>664</v>
      </c>
      <c r="Q904" s="318"/>
      <c r="R904" s="318"/>
      <c r="S904" s="318"/>
      <c r="T904" s="318"/>
      <c r="U904" s="318"/>
      <c r="V904" s="318"/>
      <c r="W904" s="318"/>
      <c r="X904" s="318"/>
      <c r="Y904" s="319">
        <v>1</v>
      </c>
      <c r="Z904" s="320"/>
      <c r="AA904" s="320"/>
      <c r="AB904" s="321"/>
      <c r="AC904" s="329" t="s">
        <v>503</v>
      </c>
      <c r="AD904" s="329"/>
      <c r="AE904" s="329"/>
      <c r="AF904" s="329"/>
      <c r="AG904" s="329"/>
      <c r="AH904" s="422" t="s">
        <v>617</v>
      </c>
      <c r="AI904" s="423"/>
      <c r="AJ904" s="423"/>
      <c r="AK904" s="423"/>
      <c r="AL904" s="326">
        <v>100</v>
      </c>
      <c r="AM904" s="327"/>
      <c r="AN904" s="327"/>
      <c r="AO904" s="328"/>
      <c r="AP904" s="322" t="s">
        <v>617</v>
      </c>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customHeight="1" x14ac:dyDescent="0.15">
      <c r="A936" s="405">
        <v>1</v>
      </c>
      <c r="B936" s="405">
        <v>1</v>
      </c>
      <c r="C936" s="425" t="s">
        <v>609</v>
      </c>
      <c r="D936" s="419"/>
      <c r="E936" s="419"/>
      <c r="F936" s="419"/>
      <c r="G936" s="419"/>
      <c r="H936" s="419"/>
      <c r="I936" s="419"/>
      <c r="J936" s="420" t="s">
        <v>670</v>
      </c>
      <c r="K936" s="421"/>
      <c r="L936" s="421"/>
      <c r="M936" s="421"/>
      <c r="N936" s="421"/>
      <c r="O936" s="421"/>
      <c r="P936" s="426" t="s">
        <v>669</v>
      </c>
      <c r="Q936" s="318"/>
      <c r="R936" s="318"/>
      <c r="S936" s="318"/>
      <c r="T936" s="318"/>
      <c r="U936" s="318"/>
      <c r="V936" s="318"/>
      <c r="W936" s="318"/>
      <c r="X936" s="318"/>
      <c r="Y936" s="319">
        <v>0</v>
      </c>
      <c r="Z936" s="320"/>
      <c r="AA936" s="320"/>
      <c r="AB936" s="321"/>
      <c r="AC936" s="329" t="s">
        <v>614</v>
      </c>
      <c r="AD936" s="424"/>
      <c r="AE936" s="424"/>
      <c r="AF936" s="424"/>
      <c r="AG936" s="424"/>
      <c r="AH936" s="422" t="s">
        <v>617</v>
      </c>
      <c r="AI936" s="423"/>
      <c r="AJ936" s="423"/>
      <c r="AK936" s="423"/>
      <c r="AL936" s="326" t="s">
        <v>617</v>
      </c>
      <c r="AM936" s="327"/>
      <c r="AN936" s="327"/>
      <c r="AO936" s="328"/>
      <c r="AP936" s="322" t="s">
        <v>617</v>
      </c>
      <c r="AQ936" s="322"/>
      <c r="AR936" s="322"/>
      <c r="AS936" s="322"/>
      <c r="AT936" s="322"/>
      <c r="AU936" s="322"/>
      <c r="AV936" s="322"/>
      <c r="AW936" s="322"/>
      <c r="AX936" s="322"/>
    </row>
    <row r="937" spans="1:50" ht="30" customHeight="1" x14ac:dyDescent="0.15">
      <c r="A937" s="405">
        <v>2</v>
      </c>
      <c r="B937" s="405">
        <v>1</v>
      </c>
      <c r="C937" s="425" t="s">
        <v>610</v>
      </c>
      <c r="D937" s="419"/>
      <c r="E937" s="419"/>
      <c r="F937" s="419"/>
      <c r="G937" s="419"/>
      <c r="H937" s="419"/>
      <c r="I937" s="419"/>
      <c r="J937" s="420" t="s">
        <v>670</v>
      </c>
      <c r="K937" s="421"/>
      <c r="L937" s="421"/>
      <c r="M937" s="421"/>
      <c r="N937" s="421"/>
      <c r="O937" s="421"/>
      <c r="P937" s="426" t="s">
        <v>669</v>
      </c>
      <c r="Q937" s="318"/>
      <c r="R937" s="318"/>
      <c r="S937" s="318"/>
      <c r="T937" s="318"/>
      <c r="U937" s="318"/>
      <c r="V937" s="318"/>
      <c r="W937" s="318"/>
      <c r="X937" s="318"/>
      <c r="Y937" s="319">
        <v>0</v>
      </c>
      <c r="Z937" s="320"/>
      <c r="AA937" s="320"/>
      <c r="AB937" s="321"/>
      <c r="AC937" s="329" t="s">
        <v>614</v>
      </c>
      <c r="AD937" s="424"/>
      <c r="AE937" s="424"/>
      <c r="AF937" s="424"/>
      <c r="AG937" s="424"/>
      <c r="AH937" s="422" t="s">
        <v>617</v>
      </c>
      <c r="AI937" s="423"/>
      <c r="AJ937" s="423"/>
      <c r="AK937" s="423"/>
      <c r="AL937" s="326" t="s">
        <v>617</v>
      </c>
      <c r="AM937" s="327"/>
      <c r="AN937" s="327"/>
      <c r="AO937" s="328"/>
      <c r="AP937" s="322" t="s">
        <v>617</v>
      </c>
      <c r="AQ937" s="322"/>
      <c r="AR937" s="322"/>
      <c r="AS937" s="322"/>
      <c r="AT937" s="322"/>
      <c r="AU937" s="322"/>
      <c r="AV937" s="322"/>
      <c r="AW937" s="322"/>
      <c r="AX937" s="322"/>
    </row>
    <row r="938" spans="1:50" ht="30" customHeight="1" x14ac:dyDescent="0.15">
      <c r="A938" s="405">
        <v>3</v>
      </c>
      <c r="B938" s="405">
        <v>1</v>
      </c>
      <c r="C938" s="425" t="s">
        <v>610</v>
      </c>
      <c r="D938" s="419"/>
      <c r="E938" s="419"/>
      <c r="F938" s="419"/>
      <c r="G938" s="419"/>
      <c r="H938" s="419"/>
      <c r="I938" s="419"/>
      <c r="J938" s="420" t="s">
        <v>670</v>
      </c>
      <c r="K938" s="421"/>
      <c r="L938" s="421"/>
      <c r="M938" s="421"/>
      <c r="N938" s="421"/>
      <c r="O938" s="421"/>
      <c r="P938" s="426" t="s">
        <v>669</v>
      </c>
      <c r="Q938" s="318"/>
      <c r="R938" s="318"/>
      <c r="S938" s="318"/>
      <c r="T938" s="318"/>
      <c r="U938" s="318"/>
      <c r="V938" s="318"/>
      <c r="W938" s="318"/>
      <c r="X938" s="318"/>
      <c r="Y938" s="319">
        <v>0</v>
      </c>
      <c r="Z938" s="320"/>
      <c r="AA938" s="320"/>
      <c r="AB938" s="321"/>
      <c r="AC938" s="329" t="s">
        <v>614</v>
      </c>
      <c r="AD938" s="424"/>
      <c r="AE938" s="424"/>
      <c r="AF938" s="424"/>
      <c r="AG938" s="424"/>
      <c r="AH938" s="422" t="s">
        <v>617</v>
      </c>
      <c r="AI938" s="423"/>
      <c r="AJ938" s="423"/>
      <c r="AK938" s="423"/>
      <c r="AL938" s="326" t="s">
        <v>617</v>
      </c>
      <c r="AM938" s="327"/>
      <c r="AN938" s="327"/>
      <c r="AO938" s="328"/>
      <c r="AP938" s="322" t="s">
        <v>617</v>
      </c>
      <c r="AQ938" s="322"/>
      <c r="AR938" s="322"/>
      <c r="AS938" s="322"/>
      <c r="AT938" s="322"/>
      <c r="AU938" s="322"/>
      <c r="AV938" s="322"/>
      <c r="AW938" s="322"/>
      <c r="AX938" s="322"/>
    </row>
    <row r="939" spans="1:50" ht="30" customHeight="1" x14ac:dyDescent="0.15">
      <c r="A939" s="405">
        <v>4</v>
      </c>
      <c r="B939" s="405">
        <v>1</v>
      </c>
      <c r="C939" s="425" t="s">
        <v>610</v>
      </c>
      <c r="D939" s="419"/>
      <c r="E939" s="419"/>
      <c r="F939" s="419"/>
      <c r="G939" s="419"/>
      <c r="H939" s="419"/>
      <c r="I939" s="419"/>
      <c r="J939" s="420" t="s">
        <v>670</v>
      </c>
      <c r="K939" s="421"/>
      <c r="L939" s="421"/>
      <c r="M939" s="421"/>
      <c r="N939" s="421"/>
      <c r="O939" s="421"/>
      <c r="P939" s="426" t="s">
        <v>669</v>
      </c>
      <c r="Q939" s="318"/>
      <c r="R939" s="318"/>
      <c r="S939" s="318"/>
      <c r="T939" s="318"/>
      <c r="U939" s="318"/>
      <c r="V939" s="318"/>
      <c r="W939" s="318"/>
      <c r="X939" s="318"/>
      <c r="Y939" s="319">
        <v>0</v>
      </c>
      <c r="Z939" s="320"/>
      <c r="AA939" s="320"/>
      <c r="AB939" s="321"/>
      <c r="AC939" s="329" t="s">
        <v>614</v>
      </c>
      <c r="AD939" s="424"/>
      <c r="AE939" s="424"/>
      <c r="AF939" s="424"/>
      <c r="AG939" s="424"/>
      <c r="AH939" s="422" t="s">
        <v>617</v>
      </c>
      <c r="AI939" s="423"/>
      <c r="AJ939" s="423"/>
      <c r="AK939" s="423"/>
      <c r="AL939" s="326" t="s">
        <v>617</v>
      </c>
      <c r="AM939" s="327"/>
      <c r="AN939" s="327"/>
      <c r="AO939" s="328"/>
      <c r="AP939" s="322" t="s">
        <v>617</v>
      </c>
      <c r="AQ939" s="322"/>
      <c r="AR939" s="322"/>
      <c r="AS939" s="322"/>
      <c r="AT939" s="322"/>
      <c r="AU939" s="322"/>
      <c r="AV939" s="322"/>
      <c r="AW939" s="322"/>
      <c r="AX939" s="322"/>
    </row>
    <row r="940" spans="1:50" ht="30" customHeight="1" x14ac:dyDescent="0.15">
      <c r="A940" s="405">
        <v>5</v>
      </c>
      <c r="B940" s="405">
        <v>1</v>
      </c>
      <c r="C940" s="425" t="s">
        <v>611</v>
      </c>
      <c r="D940" s="419"/>
      <c r="E940" s="419"/>
      <c r="F940" s="419"/>
      <c r="G940" s="419"/>
      <c r="H940" s="419"/>
      <c r="I940" s="419"/>
      <c r="J940" s="420" t="s">
        <v>670</v>
      </c>
      <c r="K940" s="421"/>
      <c r="L940" s="421"/>
      <c r="M940" s="421"/>
      <c r="N940" s="421"/>
      <c r="O940" s="421"/>
      <c r="P940" s="426" t="s">
        <v>669</v>
      </c>
      <c r="Q940" s="318"/>
      <c r="R940" s="318"/>
      <c r="S940" s="318"/>
      <c r="T940" s="318"/>
      <c r="U940" s="318"/>
      <c r="V940" s="318"/>
      <c r="W940" s="318"/>
      <c r="X940" s="318"/>
      <c r="Y940" s="319">
        <v>0</v>
      </c>
      <c r="Z940" s="320"/>
      <c r="AA940" s="320"/>
      <c r="AB940" s="321"/>
      <c r="AC940" s="329" t="s">
        <v>614</v>
      </c>
      <c r="AD940" s="424"/>
      <c r="AE940" s="424"/>
      <c r="AF940" s="424"/>
      <c r="AG940" s="424"/>
      <c r="AH940" s="422" t="s">
        <v>617</v>
      </c>
      <c r="AI940" s="423"/>
      <c r="AJ940" s="423"/>
      <c r="AK940" s="423"/>
      <c r="AL940" s="326" t="s">
        <v>617</v>
      </c>
      <c r="AM940" s="327"/>
      <c r="AN940" s="327"/>
      <c r="AO940" s="328"/>
      <c r="AP940" s="322" t="s">
        <v>617</v>
      </c>
      <c r="AQ940" s="322"/>
      <c r="AR940" s="322"/>
      <c r="AS940" s="322"/>
      <c r="AT940" s="322"/>
      <c r="AU940" s="322"/>
      <c r="AV940" s="322"/>
      <c r="AW940" s="322"/>
      <c r="AX940" s="322"/>
    </row>
    <row r="941" spans="1:50" ht="30" customHeight="1" x14ac:dyDescent="0.15">
      <c r="A941" s="405">
        <v>6</v>
      </c>
      <c r="B941" s="405">
        <v>1</v>
      </c>
      <c r="C941" s="425" t="s">
        <v>612</v>
      </c>
      <c r="D941" s="419"/>
      <c r="E941" s="419"/>
      <c r="F941" s="419"/>
      <c r="G941" s="419"/>
      <c r="H941" s="419"/>
      <c r="I941" s="419"/>
      <c r="J941" s="420" t="s">
        <v>670</v>
      </c>
      <c r="K941" s="421"/>
      <c r="L941" s="421"/>
      <c r="M941" s="421"/>
      <c r="N941" s="421"/>
      <c r="O941" s="421"/>
      <c r="P941" s="426" t="s">
        <v>669</v>
      </c>
      <c r="Q941" s="318"/>
      <c r="R941" s="318"/>
      <c r="S941" s="318"/>
      <c r="T941" s="318"/>
      <c r="U941" s="318"/>
      <c r="V941" s="318"/>
      <c r="W941" s="318"/>
      <c r="X941" s="318"/>
      <c r="Y941" s="319">
        <v>0</v>
      </c>
      <c r="Z941" s="320"/>
      <c r="AA941" s="320"/>
      <c r="AB941" s="321"/>
      <c r="AC941" s="329" t="s">
        <v>614</v>
      </c>
      <c r="AD941" s="424"/>
      <c r="AE941" s="424"/>
      <c r="AF941" s="424"/>
      <c r="AG941" s="424"/>
      <c r="AH941" s="422" t="s">
        <v>617</v>
      </c>
      <c r="AI941" s="423"/>
      <c r="AJ941" s="423"/>
      <c r="AK941" s="423"/>
      <c r="AL941" s="326" t="s">
        <v>617</v>
      </c>
      <c r="AM941" s="327"/>
      <c r="AN941" s="327"/>
      <c r="AO941" s="328"/>
      <c r="AP941" s="322" t="s">
        <v>617</v>
      </c>
      <c r="AQ941" s="322"/>
      <c r="AR941" s="322"/>
      <c r="AS941" s="322"/>
      <c r="AT941" s="322"/>
      <c r="AU941" s="322"/>
      <c r="AV941" s="322"/>
      <c r="AW941" s="322"/>
      <c r="AX941" s="322"/>
    </row>
    <row r="942" spans="1:50" ht="30" customHeight="1" x14ac:dyDescent="0.15">
      <c r="A942" s="405">
        <v>7</v>
      </c>
      <c r="B942" s="405">
        <v>1</v>
      </c>
      <c r="C942" s="425" t="s">
        <v>610</v>
      </c>
      <c r="D942" s="419"/>
      <c r="E942" s="419"/>
      <c r="F942" s="419"/>
      <c r="G942" s="419"/>
      <c r="H942" s="419"/>
      <c r="I942" s="419"/>
      <c r="J942" s="420" t="s">
        <v>670</v>
      </c>
      <c r="K942" s="421"/>
      <c r="L942" s="421"/>
      <c r="M942" s="421"/>
      <c r="N942" s="421"/>
      <c r="O942" s="421"/>
      <c r="P942" s="426" t="s">
        <v>669</v>
      </c>
      <c r="Q942" s="318"/>
      <c r="R942" s="318"/>
      <c r="S942" s="318"/>
      <c r="T942" s="318"/>
      <c r="U942" s="318"/>
      <c r="V942" s="318"/>
      <c r="W942" s="318"/>
      <c r="X942" s="318"/>
      <c r="Y942" s="319">
        <v>0</v>
      </c>
      <c r="Z942" s="320"/>
      <c r="AA942" s="320"/>
      <c r="AB942" s="321"/>
      <c r="AC942" s="329" t="s">
        <v>614</v>
      </c>
      <c r="AD942" s="424"/>
      <c r="AE942" s="424"/>
      <c r="AF942" s="424"/>
      <c r="AG942" s="424"/>
      <c r="AH942" s="422" t="s">
        <v>617</v>
      </c>
      <c r="AI942" s="423"/>
      <c r="AJ942" s="423"/>
      <c r="AK942" s="423"/>
      <c r="AL942" s="326" t="s">
        <v>617</v>
      </c>
      <c r="AM942" s="327"/>
      <c r="AN942" s="327"/>
      <c r="AO942" s="328"/>
      <c r="AP942" s="322" t="s">
        <v>617</v>
      </c>
      <c r="AQ942" s="322"/>
      <c r="AR942" s="322"/>
      <c r="AS942" s="322"/>
      <c r="AT942" s="322"/>
      <c r="AU942" s="322"/>
      <c r="AV942" s="322"/>
      <c r="AW942" s="322"/>
      <c r="AX942" s="322"/>
    </row>
    <row r="943" spans="1:50" ht="30" customHeight="1" x14ac:dyDescent="0.15">
      <c r="A943" s="405">
        <v>8</v>
      </c>
      <c r="B943" s="405">
        <v>1</v>
      </c>
      <c r="C943" s="425" t="s">
        <v>706</v>
      </c>
      <c r="D943" s="419"/>
      <c r="E943" s="419"/>
      <c r="F943" s="419"/>
      <c r="G943" s="419"/>
      <c r="H943" s="419"/>
      <c r="I943" s="419"/>
      <c r="J943" s="420" t="s">
        <v>670</v>
      </c>
      <c r="K943" s="421"/>
      <c r="L943" s="421"/>
      <c r="M943" s="421"/>
      <c r="N943" s="421"/>
      <c r="O943" s="421"/>
      <c r="P943" s="426" t="s">
        <v>669</v>
      </c>
      <c r="Q943" s="318"/>
      <c r="R943" s="318"/>
      <c r="S943" s="318"/>
      <c r="T943" s="318"/>
      <c r="U943" s="318"/>
      <c r="V943" s="318"/>
      <c r="W943" s="318"/>
      <c r="X943" s="318"/>
      <c r="Y943" s="319">
        <v>0</v>
      </c>
      <c r="Z943" s="320"/>
      <c r="AA943" s="320"/>
      <c r="AB943" s="321"/>
      <c r="AC943" s="329" t="s">
        <v>614</v>
      </c>
      <c r="AD943" s="424"/>
      <c r="AE943" s="424"/>
      <c r="AF943" s="424"/>
      <c r="AG943" s="424"/>
      <c r="AH943" s="422" t="s">
        <v>617</v>
      </c>
      <c r="AI943" s="423"/>
      <c r="AJ943" s="423"/>
      <c r="AK943" s="423"/>
      <c r="AL943" s="326" t="s">
        <v>617</v>
      </c>
      <c r="AM943" s="327"/>
      <c r="AN943" s="327"/>
      <c r="AO943" s="328"/>
      <c r="AP943" s="322" t="s">
        <v>617</v>
      </c>
      <c r="AQ943" s="322"/>
      <c r="AR943" s="322"/>
      <c r="AS943" s="322"/>
      <c r="AT943" s="322"/>
      <c r="AU943" s="322"/>
      <c r="AV943" s="322"/>
      <c r="AW943" s="322"/>
      <c r="AX943" s="322"/>
    </row>
    <row r="944" spans="1:50" ht="30" customHeight="1" x14ac:dyDescent="0.15">
      <c r="A944" s="405">
        <v>9</v>
      </c>
      <c r="B944" s="405">
        <v>1</v>
      </c>
      <c r="C944" s="425" t="s">
        <v>684</v>
      </c>
      <c r="D944" s="419"/>
      <c r="E944" s="419"/>
      <c r="F944" s="419"/>
      <c r="G944" s="419"/>
      <c r="H944" s="419"/>
      <c r="I944" s="419"/>
      <c r="J944" s="420" t="s">
        <v>670</v>
      </c>
      <c r="K944" s="421"/>
      <c r="L944" s="421"/>
      <c r="M944" s="421"/>
      <c r="N944" s="421"/>
      <c r="O944" s="421"/>
      <c r="P944" s="426" t="s">
        <v>669</v>
      </c>
      <c r="Q944" s="318"/>
      <c r="R944" s="318"/>
      <c r="S944" s="318"/>
      <c r="T944" s="318"/>
      <c r="U944" s="318"/>
      <c r="V944" s="318"/>
      <c r="W944" s="318"/>
      <c r="X944" s="318"/>
      <c r="Y944" s="319">
        <v>0</v>
      </c>
      <c r="Z944" s="320"/>
      <c r="AA944" s="320"/>
      <c r="AB944" s="321"/>
      <c r="AC944" s="329" t="s">
        <v>614</v>
      </c>
      <c r="AD944" s="424"/>
      <c r="AE944" s="424"/>
      <c r="AF944" s="424"/>
      <c r="AG944" s="424"/>
      <c r="AH944" s="422" t="s">
        <v>566</v>
      </c>
      <c r="AI944" s="423"/>
      <c r="AJ944" s="423"/>
      <c r="AK944" s="423"/>
      <c r="AL944" s="326" t="s">
        <v>566</v>
      </c>
      <c r="AM944" s="327"/>
      <c r="AN944" s="327"/>
      <c r="AO944" s="328"/>
      <c r="AP944" s="322" t="s">
        <v>566</v>
      </c>
      <c r="AQ944" s="322"/>
      <c r="AR944" s="322"/>
      <c r="AS944" s="322"/>
      <c r="AT944" s="322"/>
      <c r="AU944" s="322"/>
      <c r="AV944" s="322"/>
      <c r="AW944" s="322"/>
      <c r="AX944" s="322"/>
    </row>
    <row r="945" spans="1:50" ht="30" customHeight="1" x14ac:dyDescent="0.15">
      <c r="A945" s="405">
        <v>10</v>
      </c>
      <c r="B945" s="405">
        <v>1</v>
      </c>
      <c r="C945" s="425" t="s">
        <v>703</v>
      </c>
      <c r="D945" s="419"/>
      <c r="E945" s="419"/>
      <c r="F945" s="419"/>
      <c r="G945" s="419"/>
      <c r="H945" s="419"/>
      <c r="I945" s="419"/>
      <c r="J945" s="420" t="s">
        <v>670</v>
      </c>
      <c r="K945" s="421"/>
      <c r="L945" s="421"/>
      <c r="M945" s="421"/>
      <c r="N945" s="421"/>
      <c r="O945" s="421"/>
      <c r="P945" s="426" t="s">
        <v>669</v>
      </c>
      <c r="Q945" s="318"/>
      <c r="R945" s="318"/>
      <c r="S945" s="318"/>
      <c r="T945" s="318"/>
      <c r="U945" s="318"/>
      <c r="V945" s="318"/>
      <c r="W945" s="318"/>
      <c r="X945" s="318"/>
      <c r="Y945" s="319">
        <v>0</v>
      </c>
      <c r="Z945" s="320"/>
      <c r="AA945" s="320"/>
      <c r="AB945" s="321"/>
      <c r="AC945" s="329" t="s">
        <v>614</v>
      </c>
      <c r="AD945" s="424"/>
      <c r="AE945" s="424"/>
      <c r="AF945" s="424"/>
      <c r="AG945" s="424"/>
      <c r="AH945" s="422" t="s">
        <v>566</v>
      </c>
      <c r="AI945" s="423"/>
      <c r="AJ945" s="423"/>
      <c r="AK945" s="423"/>
      <c r="AL945" s="326" t="s">
        <v>566</v>
      </c>
      <c r="AM945" s="327"/>
      <c r="AN945" s="327"/>
      <c r="AO945" s="328"/>
      <c r="AP945" s="322" t="s">
        <v>566</v>
      </c>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customHeight="1" x14ac:dyDescent="0.15">
      <c r="A969" s="405">
        <v>1</v>
      </c>
      <c r="B969" s="405">
        <v>1</v>
      </c>
      <c r="C969" s="425" t="s">
        <v>610</v>
      </c>
      <c r="D969" s="419"/>
      <c r="E969" s="419"/>
      <c r="F969" s="419"/>
      <c r="G969" s="419"/>
      <c r="H969" s="419"/>
      <c r="I969" s="419"/>
      <c r="J969" s="420" t="s">
        <v>689</v>
      </c>
      <c r="K969" s="421"/>
      <c r="L969" s="421"/>
      <c r="M969" s="421"/>
      <c r="N969" s="421"/>
      <c r="O969" s="421"/>
      <c r="P969" s="426" t="s">
        <v>702</v>
      </c>
      <c r="Q969" s="318"/>
      <c r="R969" s="318"/>
      <c r="S969" s="318"/>
      <c r="T969" s="318"/>
      <c r="U969" s="318"/>
      <c r="V969" s="318"/>
      <c r="W969" s="318"/>
      <c r="X969" s="318"/>
      <c r="Y969" s="319">
        <v>0.1</v>
      </c>
      <c r="Z969" s="320"/>
      <c r="AA969" s="320"/>
      <c r="AB969" s="321"/>
      <c r="AC969" s="329" t="s">
        <v>614</v>
      </c>
      <c r="AD969" s="424"/>
      <c r="AE969" s="424"/>
      <c r="AF969" s="424"/>
      <c r="AG969" s="424"/>
      <c r="AH969" s="422" t="s">
        <v>617</v>
      </c>
      <c r="AI969" s="423"/>
      <c r="AJ969" s="423"/>
      <c r="AK969" s="423"/>
      <c r="AL969" s="326" t="s">
        <v>617</v>
      </c>
      <c r="AM969" s="327"/>
      <c r="AN969" s="327"/>
      <c r="AO969" s="328"/>
      <c r="AP969" s="322" t="s">
        <v>652</v>
      </c>
      <c r="AQ969" s="322"/>
      <c r="AR969" s="322"/>
      <c r="AS969" s="322"/>
      <c r="AT969" s="322"/>
      <c r="AU969" s="322"/>
      <c r="AV969" s="322"/>
      <c r="AW969" s="322"/>
      <c r="AX969" s="322"/>
    </row>
    <row r="970" spans="1:50" ht="30" customHeight="1" x14ac:dyDescent="0.15">
      <c r="A970" s="405">
        <v>2</v>
      </c>
      <c r="B970" s="405">
        <v>1</v>
      </c>
      <c r="C970" s="425" t="s">
        <v>612</v>
      </c>
      <c r="D970" s="419"/>
      <c r="E970" s="419"/>
      <c r="F970" s="419"/>
      <c r="G970" s="419"/>
      <c r="H970" s="419"/>
      <c r="I970" s="419"/>
      <c r="J970" s="420" t="s">
        <v>689</v>
      </c>
      <c r="K970" s="421"/>
      <c r="L970" s="421"/>
      <c r="M970" s="421"/>
      <c r="N970" s="421"/>
      <c r="O970" s="421"/>
      <c r="P970" s="426" t="s">
        <v>702</v>
      </c>
      <c r="Q970" s="318"/>
      <c r="R970" s="318"/>
      <c r="S970" s="318"/>
      <c r="T970" s="318"/>
      <c r="U970" s="318"/>
      <c r="V970" s="318"/>
      <c r="W970" s="318"/>
      <c r="X970" s="318"/>
      <c r="Y970" s="319">
        <v>0.1</v>
      </c>
      <c r="Z970" s="320"/>
      <c r="AA970" s="320"/>
      <c r="AB970" s="321"/>
      <c r="AC970" s="329" t="s">
        <v>614</v>
      </c>
      <c r="AD970" s="424"/>
      <c r="AE970" s="424"/>
      <c r="AF970" s="424"/>
      <c r="AG970" s="424"/>
      <c r="AH970" s="422" t="s">
        <v>617</v>
      </c>
      <c r="AI970" s="423"/>
      <c r="AJ970" s="423"/>
      <c r="AK970" s="423"/>
      <c r="AL970" s="326" t="s">
        <v>617</v>
      </c>
      <c r="AM970" s="327"/>
      <c r="AN970" s="327"/>
      <c r="AO970" s="328"/>
      <c r="AP970" s="322" t="s">
        <v>652</v>
      </c>
      <c r="AQ970" s="322"/>
      <c r="AR970" s="322"/>
      <c r="AS970" s="322"/>
      <c r="AT970" s="322"/>
      <c r="AU970" s="322"/>
      <c r="AV970" s="322"/>
      <c r="AW970" s="322"/>
      <c r="AX970" s="322"/>
    </row>
    <row r="971" spans="1:50" ht="30" customHeight="1" x14ac:dyDescent="0.15">
      <c r="A971" s="405">
        <v>3</v>
      </c>
      <c r="B971" s="405">
        <v>1</v>
      </c>
      <c r="C971" s="425" t="s">
        <v>610</v>
      </c>
      <c r="D971" s="419"/>
      <c r="E971" s="419"/>
      <c r="F971" s="419"/>
      <c r="G971" s="419"/>
      <c r="H971" s="419"/>
      <c r="I971" s="419"/>
      <c r="J971" s="420" t="s">
        <v>689</v>
      </c>
      <c r="K971" s="421"/>
      <c r="L971" s="421"/>
      <c r="M971" s="421"/>
      <c r="N971" s="421"/>
      <c r="O971" s="421"/>
      <c r="P971" s="426" t="s">
        <v>702</v>
      </c>
      <c r="Q971" s="318"/>
      <c r="R971" s="318"/>
      <c r="S971" s="318"/>
      <c r="T971" s="318"/>
      <c r="U971" s="318"/>
      <c r="V971" s="318"/>
      <c r="W971" s="318"/>
      <c r="X971" s="318"/>
      <c r="Y971" s="319">
        <v>0.1</v>
      </c>
      <c r="Z971" s="320"/>
      <c r="AA971" s="320"/>
      <c r="AB971" s="321"/>
      <c r="AC971" s="329" t="s">
        <v>614</v>
      </c>
      <c r="AD971" s="424"/>
      <c r="AE971" s="424"/>
      <c r="AF971" s="424"/>
      <c r="AG971" s="424"/>
      <c r="AH971" s="422" t="s">
        <v>617</v>
      </c>
      <c r="AI971" s="423"/>
      <c r="AJ971" s="423"/>
      <c r="AK971" s="423"/>
      <c r="AL971" s="326" t="s">
        <v>617</v>
      </c>
      <c r="AM971" s="327"/>
      <c r="AN971" s="327"/>
      <c r="AO971" s="328"/>
      <c r="AP971" s="322" t="s">
        <v>652</v>
      </c>
      <c r="AQ971" s="322"/>
      <c r="AR971" s="322"/>
      <c r="AS971" s="322"/>
      <c r="AT971" s="322"/>
      <c r="AU971" s="322"/>
      <c r="AV971" s="322"/>
      <c r="AW971" s="322"/>
      <c r="AX971" s="322"/>
    </row>
    <row r="972" spans="1:50" ht="30" customHeight="1" x14ac:dyDescent="0.15">
      <c r="A972" s="405">
        <v>4</v>
      </c>
      <c r="B972" s="405">
        <v>1</v>
      </c>
      <c r="C972" s="425" t="s">
        <v>609</v>
      </c>
      <c r="D972" s="419"/>
      <c r="E972" s="419"/>
      <c r="F972" s="419"/>
      <c r="G972" s="419"/>
      <c r="H972" s="419"/>
      <c r="I972" s="419"/>
      <c r="J972" s="420" t="s">
        <v>689</v>
      </c>
      <c r="K972" s="421"/>
      <c r="L972" s="421"/>
      <c r="M972" s="421"/>
      <c r="N972" s="421"/>
      <c r="O972" s="421"/>
      <c r="P972" s="426" t="s">
        <v>702</v>
      </c>
      <c r="Q972" s="318"/>
      <c r="R972" s="318"/>
      <c r="S972" s="318"/>
      <c r="T972" s="318"/>
      <c r="U972" s="318"/>
      <c r="V972" s="318"/>
      <c r="W972" s="318"/>
      <c r="X972" s="318"/>
      <c r="Y972" s="319">
        <v>0.1</v>
      </c>
      <c r="Z972" s="320"/>
      <c r="AA972" s="320"/>
      <c r="AB972" s="321"/>
      <c r="AC972" s="329" t="s">
        <v>614</v>
      </c>
      <c r="AD972" s="424"/>
      <c r="AE972" s="424"/>
      <c r="AF972" s="424"/>
      <c r="AG972" s="424"/>
      <c r="AH972" s="422" t="s">
        <v>617</v>
      </c>
      <c r="AI972" s="423"/>
      <c r="AJ972" s="423"/>
      <c r="AK972" s="423"/>
      <c r="AL972" s="326" t="s">
        <v>617</v>
      </c>
      <c r="AM972" s="327"/>
      <c r="AN972" s="327"/>
      <c r="AO972" s="328"/>
      <c r="AP972" s="322" t="s">
        <v>652</v>
      </c>
      <c r="AQ972" s="322"/>
      <c r="AR972" s="322"/>
      <c r="AS972" s="322"/>
      <c r="AT972" s="322"/>
      <c r="AU972" s="322"/>
      <c r="AV972" s="322"/>
      <c r="AW972" s="322"/>
      <c r="AX972" s="322"/>
    </row>
    <row r="973" spans="1:50" ht="30" customHeight="1" x14ac:dyDescent="0.15">
      <c r="A973" s="405">
        <v>5</v>
      </c>
      <c r="B973" s="405">
        <v>1</v>
      </c>
      <c r="C973" s="425" t="s">
        <v>703</v>
      </c>
      <c r="D973" s="419"/>
      <c r="E973" s="419"/>
      <c r="F973" s="419"/>
      <c r="G973" s="419"/>
      <c r="H973" s="419"/>
      <c r="I973" s="419"/>
      <c r="J973" s="420" t="s">
        <v>689</v>
      </c>
      <c r="K973" s="421"/>
      <c r="L973" s="421"/>
      <c r="M973" s="421"/>
      <c r="N973" s="421"/>
      <c r="O973" s="421"/>
      <c r="P973" s="426" t="s">
        <v>702</v>
      </c>
      <c r="Q973" s="318"/>
      <c r="R973" s="318"/>
      <c r="S973" s="318"/>
      <c r="T973" s="318"/>
      <c r="U973" s="318"/>
      <c r="V973" s="318"/>
      <c r="W973" s="318"/>
      <c r="X973" s="318"/>
      <c r="Y973" s="319">
        <v>0</v>
      </c>
      <c r="Z973" s="320"/>
      <c r="AA973" s="320"/>
      <c r="AB973" s="321"/>
      <c r="AC973" s="329" t="s">
        <v>614</v>
      </c>
      <c r="AD973" s="424"/>
      <c r="AE973" s="424"/>
      <c r="AF973" s="424"/>
      <c r="AG973" s="424"/>
      <c r="AH973" s="422" t="s">
        <v>617</v>
      </c>
      <c r="AI973" s="423"/>
      <c r="AJ973" s="423"/>
      <c r="AK973" s="423"/>
      <c r="AL973" s="326" t="s">
        <v>617</v>
      </c>
      <c r="AM973" s="327"/>
      <c r="AN973" s="327"/>
      <c r="AO973" s="328"/>
      <c r="AP973" s="322" t="s">
        <v>652</v>
      </c>
      <c r="AQ973" s="322"/>
      <c r="AR973" s="322"/>
      <c r="AS973" s="322"/>
      <c r="AT973" s="322"/>
      <c r="AU973" s="322"/>
      <c r="AV973" s="322"/>
      <c r="AW973" s="322"/>
      <c r="AX973" s="322"/>
    </row>
    <row r="974" spans="1:50" ht="30" customHeight="1" x14ac:dyDescent="0.15">
      <c r="A974" s="405">
        <v>6</v>
      </c>
      <c r="B974" s="405">
        <v>1</v>
      </c>
      <c r="C974" s="425" t="s">
        <v>704</v>
      </c>
      <c r="D974" s="419"/>
      <c r="E974" s="419"/>
      <c r="F974" s="419"/>
      <c r="G974" s="419"/>
      <c r="H974" s="419"/>
      <c r="I974" s="419"/>
      <c r="J974" s="420" t="s">
        <v>689</v>
      </c>
      <c r="K974" s="421"/>
      <c r="L974" s="421"/>
      <c r="M974" s="421"/>
      <c r="N974" s="421"/>
      <c r="O974" s="421"/>
      <c r="P974" s="426" t="s">
        <v>702</v>
      </c>
      <c r="Q974" s="318"/>
      <c r="R974" s="318"/>
      <c r="S974" s="318"/>
      <c r="T974" s="318"/>
      <c r="U974" s="318"/>
      <c r="V974" s="318"/>
      <c r="W974" s="318"/>
      <c r="X974" s="318"/>
      <c r="Y974" s="319">
        <v>0</v>
      </c>
      <c r="Z974" s="320"/>
      <c r="AA974" s="320"/>
      <c r="AB974" s="321"/>
      <c r="AC974" s="329" t="s">
        <v>614</v>
      </c>
      <c r="AD974" s="424"/>
      <c r="AE974" s="424"/>
      <c r="AF974" s="424"/>
      <c r="AG974" s="424"/>
      <c r="AH974" s="422" t="s">
        <v>617</v>
      </c>
      <c r="AI974" s="423"/>
      <c r="AJ974" s="423"/>
      <c r="AK974" s="423"/>
      <c r="AL974" s="326" t="s">
        <v>617</v>
      </c>
      <c r="AM974" s="327"/>
      <c r="AN974" s="327"/>
      <c r="AO974" s="328"/>
      <c r="AP974" s="322" t="s">
        <v>652</v>
      </c>
      <c r="AQ974" s="322"/>
      <c r="AR974" s="322"/>
      <c r="AS974" s="322"/>
      <c r="AT974" s="322"/>
      <c r="AU974" s="322"/>
      <c r="AV974" s="322"/>
      <c r="AW974" s="322"/>
      <c r="AX974" s="322"/>
    </row>
    <row r="975" spans="1:50" ht="30" customHeight="1" x14ac:dyDescent="0.15">
      <c r="A975" s="405">
        <v>7</v>
      </c>
      <c r="B975" s="405">
        <v>1</v>
      </c>
      <c r="C975" s="425" t="s">
        <v>613</v>
      </c>
      <c r="D975" s="419"/>
      <c r="E975" s="419"/>
      <c r="F975" s="419"/>
      <c r="G975" s="419"/>
      <c r="H975" s="419"/>
      <c r="I975" s="419"/>
      <c r="J975" s="420" t="s">
        <v>689</v>
      </c>
      <c r="K975" s="421"/>
      <c r="L975" s="421"/>
      <c r="M975" s="421"/>
      <c r="N975" s="421"/>
      <c r="O975" s="421"/>
      <c r="P975" s="426" t="s">
        <v>702</v>
      </c>
      <c r="Q975" s="318"/>
      <c r="R975" s="318"/>
      <c r="S975" s="318"/>
      <c r="T975" s="318"/>
      <c r="U975" s="318"/>
      <c r="V975" s="318"/>
      <c r="W975" s="318"/>
      <c r="X975" s="318"/>
      <c r="Y975" s="319">
        <v>0</v>
      </c>
      <c r="Z975" s="320"/>
      <c r="AA975" s="320"/>
      <c r="AB975" s="321"/>
      <c r="AC975" s="329" t="s">
        <v>614</v>
      </c>
      <c r="AD975" s="424"/>
      <c r="AE975" s="424"/>
      <c r="AF975" s="424"/>
      <c r="AG975" s="424"/>
      <c r="AH975" s="422" t="s">
        <v>617</v>
      </c>
      <c r="AI975" s="423"/>
      <c r="AJ975" s="423"/>
      <c r="AK975" s="423"/>
      <c r="AL975" s="326" t="s">
        <v>617</v>
      </c>
      <c r="AM975" s="327"/>
      <c r="AN975" s="327"/>
      <c r="AO975" s="328"/>
      <c r="AP975" s="322" t="s">
        <v>652</v>
      </c>
      <c r="AQ975" s="322"/>
      <c r="AR975" s="322"/>
      <c r="AS975" s="322"/>
      <c r="AT975" s="322"/>
      <c r="AU975" s="322"/>
      <c r="AV975" s="322"/>
      <c r="AW975" s="322"/>
      <c r="AX975" s="322"/>
    </row>
    <row r="976" spans="1:50" ht="30" customHeight="1" x14ac:dyDescent="0.15">
      <c r="A976" s="405">
        <v>8</v>
      </c>
      <c r="B976" s="405">
        <v>1</v>
      </c>
      <c r="C976" s="425" t="s">
        <v>684</v>
      </c>
      <c r="D976" s="419"/>
      <c r="E976" s="419"/>
      <c r="F976" s="419"/>
      <c r="G976" s="419"/>
      <c r="H976" s="419"/>
      <c r="I976" s="419"/>
      <c r="J976" s="420" t="s">
        <v>689</v>
      </c>
      <c r="K976" s="421"/>
      <c r="L976" s="421"/>
      <c r="M976" s="421"/>
      <c r="N976" s="421"/>
      <c r="O976" s="421"/>
      <c r="P976" s="426" t="s">
        <v>702</v>
      </c>
      <c r="Q976" s="318"/>
      <c r="R976" s="318"/>
      <c r="S976" s="318"/>
      <c r="T976" s="318"/>
      <c r="U976" s="318"/>
      <c r="V976" s="318"/>
      <c r="W976" s="318"/>
      <c r="X976" s="318"/>
      <c r="Y976" s="319">
        <v>0</v>
      </c>
      <c r="Z976" s="320"/>
      <c r="AA976" s="320"/>
      <c r="AB976" s="321"/>
      <c r="AC976" s="329" t="s">
        <v>614</v>
      </c>
      <c r="AD976" s="424"/>
      <c r="AE976" s="424"/>
      <c r="AF976" s="424"/>
      <c r="AG976" s="424"/>
      <c r="AH976" s="422" t="s">
        <v>617</v>
      </c>
      <c r="AI976" s="423"/>
      <c r="AJ976" s="423"/>
      <c r="AK976" s="423"/>
      <c r="AL976" s="326" t="s">
        <v>617</v>
      </c>
      <c r="AM976" s="327"/>
      <c r="AN976" s="327"/>
      <c r="AO976" s="328"/>
      <c r="AP976" s="322" t="s">
        <v>652</v>
      </c>
      <c r="AQ976" s="322"/>
      <c r="AR976" s="322"/>
      <c r="AS976" s="322"/>
      <c r="AT976" s="322"/>
      <c r="AU976" s="322"/>
      <c r="AV976" s="322"/>
      <c r="AW976" s="322"/>
      <c r="AX976" s="322"/>
    </row>
    <row r="977" spans="1:50" ht="30" customHeight="1" x14ac:dyDescent="0.15">
      <c r="A977" s="405">
        <v>9</v>
      </c>
      <c r="B977" s="405">
        <v>1</v>
      </c>
      <c r="C977" s="425" t="s">
        <v>610</v>
      </c>
      <c r="D977" s="419"/>
      <c r="E977" s="419"/>
      <c r="F977" s="419"/>
      <c r="G977" s="419"/>
      <c r="H977" s="419"/>
      <c r="I977" s="419"/>
      <c r="J977" s="420" t="s">
        <v>689</v>
      </c>
      <c r="K977" s="421"/>
      <c r="L977" s="421"/>
      <c r="M977" s="421"/>
      <c r="N977" s="421"/>
      <c r="O977" s="421"/>
      <c r="P977" s="426" t="s">
        <v>702</v>
      </c>
      <c r="Q977" s="318"/>
      <c r="R977" s="318"/>
      <c r="S977" s="318"/>
      <c r="T977" s="318"/>
      <c r="U977" s="318"/>
      <c r="V977" s="318"/>
      <c r="W977" s="318"/>
      <c r="X977" s="318"/>
      <c r="Y977" s="319">
        <v>0</v>
      </c>
      <c r="Z977" s="320"/>
      <c r="AA977" s="320"/>
      <c r="AB977" s="321"/>
      <c r="AC977" s="329" t="s">
        <v>614</v>
      </c>
      <c r="AD977" s="424"/>
      <c r="AE977" s="424"/>
      <c r="AF977" s="424"/>
      <c r="AG977" s="424"/>
      <c r="AH977" s="422" t="s">
        <v>617</v>
      </c>
      <c r="AI977" s="423"/>
      <c r="AJ977" s="423"/>
      <c r="AK977" s="423"/>
      <c r="AL977" s="326" t="s">
        <v>617</v>
      </c>
      <c r="AM977" s="327"/>
      <c r="AN977" s="327"/>
      <c r="AO977" s="328"/>
      <c r="AP977" s="322" t="s">
        <v>652</v>
      </c>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426" t="s">
        <v>702</v>
      </c>
      <c r="Q978" s="318"/>
      <c r="R978" s="318"/>
      <c r="S978" s="318"/>
      <c r="T978" s="318"/>
      <c r="U978" s="318"/>
      <c r="V978" s="318"/>
      <c r="W978" s="318"/>
      <c r="X978" s="318"/>
      <c r="Y978" s="319"/>
      <c r="Z978" s="320"/>
      <c r="AA978" s="320"/>
      <c r="AB978" s="321"/>
      <c r="AC978" s="329" t="s">
        <v>614</v>
      </c>
      <c r="AD978" s="424"/>
      <c r="AE978" s="424"/>
      <c r="AF978" s="424"/>
      <c r="AG978" s="424"/>
      <c r="AH978" s="422" t="s">
        <v>617</v>
      </c>
      <c r="AI978" s="423"/>
      <c r="AJ978" s="423"/>
      <c r="AK978" s="423"/>
      <c r="AL978" s="326" t="s">
        <v>617</v>
      </c>
      <c r="AM978" s="327"/>
      <c r="AN978" s="327"/>
      <c r="AO978" s="328"/>
      <c r="AP978" s="322" t="s">
        <v>652</v>
      </c>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426" t="s">
        <v>702</v>
      </c>
      <c r="Q979" s="318"/>
      <c r="R979" s="318"/>
      <c r="S979" s="318"/>
      <c r="T979" s="318"/>
      <c r="U979" s="318"/>
      <c r="V979" s="318"/>
      <c r="W979" s="318"/>
      <c r="X979" s="318"/>
      <c r="Y979" s="319"/>
      <c r="Z979" s="320"/>
      <c r="AA979" s="320"/>
      <c r="AB979" s="321"/>
      <c r="AC979" s="329" t="s">
        <v>614</v>
      </c>
      <c r="AD979" s="424"/>
      <c r="AE979" s="424"/>
      <c r="AF979" s="424"/>
      <c r="AG979" s="424"/>
      <c r="AH979" s="422" t="s">
        <v>617</v>
      </c>
      <c r="AI979" s="423"/>
      <c r="AJ979" s="423"/>
      <c r="AK979" s="423"/>
      <c r="AL979" s="326" t="s">
        <v>617</v>
      </c>
      <c r="AM979" s="327"/>
      <c r="AN979" s="327"/>
      <c r="AO979" s="328"/>
      <c r="AP979" s="322" t="s">
        <v>652</v>
      </c>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426" t="s">
        <v>702</v>
      </c>
      <c r="Q980" s="318"/>
      <c r="R980" s="318"/>
      <c r="S980" s="318"/>
      <c r="T980" s="318"/>
      <c r="U980" s="318"/>
      <c r="V980" s="318"/>
      <c r="W980" s="318"/>
      <c r="X980" s="318"/>
      <c r="Y980" s="319"/>
      <c r="Z980" s="320"/>
      <c r="AA980" s="320"/>
      <c r="AB980" s="321"/>
      <c r="AC980" s="329" t="s">
        <v>614</v>
      </c>
      <c r="AD980" s="424"/>
      <c r="AE980" s="424"/>
      <c r="AF980" s="424"/>
      <c r="AG980" s="424"/>
      <c r="AH980" s="422" t="s">
        <v>617</v>
      </c>
      <c r="AI980" s="423"/>
      <c r="AJ980" s="423"/>
      <c r="AK980" s="423"/>
      <c r="AL980" s="326" t="s">
        <v>617</v>
      </c>
      <c r="AM980" s="327"/>
      <c r="AN980" s="327"/>
      <c r="AO980" s="328"/>
      <c r="AP980" s="322" t="s">
        <v>652</v>
      </c>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426" t="s">
        <v>702</v>
      </c>
      <c r="Q981" s="318"/>
      <c r="R981" s="318"/>
      <c r="S981" s="318"/>
      <c r="T981" s="318"/>
      <c r="U981" s="318"/>
      <c r="V981" s="318"/>
      <c r="W981" s="318"/>
      <c r="X981" s="318"/>
      <c r="Y981" s="319"/>
      <c r="Z981" s="320"/>
      <c r="AA981" s="320"/>
      <c r="AB981" s="321"/>
      <c r="AC981" s="329" t="s">
        <v>614</v>
      </c>
      <c r="AD981" s="424"/>
      <c r="AE981" s="424"/>
      <c r="AF981" s="424"/>
      <c r="AG981" s="424"/>
      <c r="AH981" s="422" t="s">
        <v>617</v>
      </c>
      <c r="AI981" s="423"/>
      <c r="AJ981" s="423"/>
      <c r="AK981" s="423"/>
      <c r="AL981" s="326" t="s">
        <v>617</v>
      </c>
      <c r="AM981" s="327"/>
      <c r="AN981" s="327"/>
      <c r="AO981" s="328"/>
      <c r="AP981" s="322" t="s">
        <v>652</v>
      </c>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426" t="s">
        <v>702</v>
      </c>
      <c r="Q982" s="318"/>
      <c r="R982" s="318"/>
      <c r="S982" s="318"/>
      <c r="T982" s="318"/>
      <c r="U982" s="318"/>
      <c r="V982" s="318"/>
      <c r="W982" s="318"/>
      <c r="X982" s="318"/>
      <c r="Y982" s="319"/>
      <c r="Z982" s="320"/>
      <c r="AA982" s="320"/>
      <c r="AB982" s="321"/>
      <c r="AC982" s="329" t="s">
        <v>614</v>
      </c>
      <c r="AD982" s="424"/>
      <c r="AE982" s="424"/>
      <c r="AF982" s="424"/>
      <c r="AG982" s="424"/>
      <c r="AH982" s="422" t="s">
        <v>617</v>
      </c>
      <c r="AI982" s="423"/>
      <c r="AJ982" s="423"/>
      <c r="AK982" s="423"/>
      <c r="AL982" s="326" t="s">
        <v>617</v>
      </c>
      <c r="AM982" s="327"/>
      <c r="AN982" s="327"/>
      <c r="AO982" s="328"/>
      <c r="AP982" s="322" t="s">
        <v>652</v>
      </c>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426" t="s">
        <v>702</v>
      </c>
      <c r="Q983" s="318"/>
      <c r="R983" s="318"/>
      <c r="S983" s="318"/>
      <c r="T983" s="318"/>
      <c r="U983" s="318"/>
      <c r="V983" s="318"/>
      <c r="W983" s="318"/>
      <c r="X983" s="318"/>
      <c r="Y983" s="319"/>
      <c r="Z983" s="320"/>
      <c r="AA983" s="320"/>
      <c r="AB983" s="321"/>
      <c r="AC983" s="329" t="s">
        <v>614</v>
      </c>
      <c r="AD983" s="424"/>
      <c r="AE983" s="424"/>
      <c r="AF983" s="424"/>
      <c r="AG983" s="424"/>
      <c r="AH983" s="422" t="s">
        <v>617</v>
      </c>
      <c r="AI983" s="423"/>
      <c r="AJ983" s="423"/>
      <c r="AK983" s="423"/>
      <c r="AL983" s="326" t="s">
        <v>617</v>
      </c>
      <c r="AM983" s="327"/>
      <c r="AN983" s="327"/>
      <c r="AO983" s="328"/>
      <c r="AP983" s="322" t="s">
        <v>652</v>
      </c>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426" t="s">
        <v>702</v>
      </c>
      <c r="Q984" s="318"/>
      <c r="R984" s="318"/>
      <c r="S984" s="318"/>
      <c r="T984" s="318"/>
      <c r="U984" s="318"/>
      <c r="V984" s="318"/>
      <c r="W984" s="318"/>
      <c r="X984" s="318"/>
      <c r="Y984" s="319"/>
      <c r="Z984" s="320"/>
      <c r="AA984" s="320"/>
      <c r="AB984" s="321"/>
      <c r="AC984" s="329" t="s">
        <v>614</v>
      </c>
      <c r="AD984" s="424"/>
      <c r="AE984" s="424"/>
      <c r="AF984" s="424"/>
      <c r="AG984" s="424"/>
      <c r="AH984" s="422" t="s">
        <v>617</v>
      </c>
      <c r="AI984" s="423"/>
      <c r="AJ984" s="423"/>
      <c r="AK984" s="423"/>
      <c r="AL984" s="326" t="s">
        <v>617</v>
      </c>
      <c r="AM984" s="327"/>
      <c r="AN984" s="327"/>
      <c r="AO984" s="328"/>
      <c r="AP984" s="322" t="s">
        <v>652</v>
      </c>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426" t="s">
        <v>702</v>
      </c>
      <c r="Q985" s="318"/>
      <c r="R985" s="318"/>
      <c r="S985" s="318"/>
      <c r="T985" s="318"/>
      <c r="U985" s="318"/>
      <c r="V985" s="318"/>
      <c r="W985" s="318"/>
      <c r="X985" s="318"/>
      <c r="Y985" s="319"/>
      <c r="Z985" s="320"/>
      <c r="AA985" s="320"/>
      <c r="AB985" s="321"/>
      <c r="AC985" s="329" t="s">
        <v>614</v>
      </c>
      <c r="AD985" s="424"/>
      <c r="AE985" s="424"/>
      <c r="AF985" s="424"/>
      <c r="AG985" s="424"/>
      <c r="AH985" s="422" t="s">
        <v>617</v>
      </c>
      <c r="AI985" s="423"/>
      <c r="AJ985" s="423"/>
      <c r="AK985" s="423"/>
      <c r="AL985" s="326" t="s">
        <v>617</v>
      </c>
      <c r="AM985" s="327"/>
      <c r="AN985" s="327"/>
      <c r="AO985" s="328"/>
      <c r="AP985" s="322" t="s">
        <v>652</v>
      </c>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426" t="s">
        <v>702</v>
      </c>
      <c r="Q986" s="318"/>
      <c r="R986" s="318"/>
      <c r="S986" s="318"/>
      <c r="T986" s="318"/>
      <c r="U986" s="318"/>
      <c r="V986" s="318"/>
      <c r="W986" s="318"/>
      <c r="X986" s="318"/>
      <c r="Y986" s="319"/>
      <c r="Z986" s="320"/>
      <c r="AA986" s="320"/>
      <c r="AB986" s="321"/>
      <c r="AC986" s="329" t="s">
        <v>614</v>
      </c>
      <c r="AD986" s="424"/>
      <c r="AE986" s="424"/>
      <c r="AF986" s="424"/>
      <c r="AG986" s="424"/>
      <c r="AH986" s="422" t="s">
        <v>617</v>
      </c>
      <c r="AI986" s="423"/>
      <c r="AJ986" s="423"/>
      <c r="AK986" s="423"/>
      <c r="AL986" s="326" t="s">
        <v>617</v>
      </c>
      <c r="AM986" s="327"/>
      <c r="AN986" s="327"/>
      <c r="AO986" s="328"/>
      <c r="AP986" s="322" t="s">
        <v>652</v>
      </c>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426" t="s">
        <v>702</v>
      </c>
      <c r="Q987" s="318"/>
      <c r="R987" s="318"/>
      <c r="S987" s="318"/>
      <c r="T987" s="318"/>
      <c r="U987" s="318"/>
      <c r="V987" s="318"/>
      <c r="W987" s="318"/>
      <c r="X987" s="318"/>
      <c r="Y987" s="319"/>
      <c r="Z987" s="320"/>
      <c r="AA987" s="320"/>
      <c r="AB987" s="321"/>
      <c r="AC987" s="329" t="s">
        <v>614</v>
      </c>
      <c r="AD987" s="424"/>
      <c r="AE987" s="424"/>
      <c r="AF987" s="424"/>
      <c r="AG987" s="424"/>
      <c r="AH987" s="422" t="s">
        <v>617</v>
      </c>
      <c r="AI987" s="423"/>
      <c r="AJ987" s="423"/>
      <c r="AK987" s="423"/>
      <c r="AL987" s="326" t="s">
        <v>617</v>
      </c>
      <c r="AM987" s="327"/>
      <c r="AN987" s="327"/>
      <c r="AO987" s="328"/>
      <c r="AP987" s="322" t="s">
        <v>652</v>
      </c>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426" t="s">
        <v>702</v>
      </c>
      <c r="Q988" s="318"/>
      <c r="R988" s="318"/>
      <c r="S988" s="318"/>
      <c r="T988" s="318"/>
      <c r="U988" s="318"/>
      <c r="V988" s="318"/>
      <c r="W988" s="318"/>
      <c r="X988" s="318"/>
      <c r="Y988" s="319"/>
      <c r="Z988" s="320"/>
      <c r="AA988" s="320"/>
      <c r="AB988" s="321"/>
      <c r="AC988" s="329" t="s">
        <v>614</v>
      </c>
      <c r="AD988" s="424"/>
      <c r="AE988" s="424"/>
      <c r="AF988" s="424"/>
      <c r="AG988" s="424"/>
      <c r="AH988" s="422" t="s">
        <v>617</v>
      </c>
      <c r="AI988" s="423"/>
      <c r="AJ988" s="423"/>
      <c r="AK988" s="423"/>
      <c r="AL988" s="326" t="s">
        <v>617</v>
      </c>
      <c r="AM988" s="327"/>
      <c r="AN988" s="327"/>
      <c r="AO988" s="328"/>
      <c r="AP988" s="322" t="s">
        <v>652</v>
      </c>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426" t="s">
        <v>702</v>
      </c>
      <c r="Q989" s="318"/>
      <c r="R989" s="318"/>
      <c r="S989" s="318"/>
      <c r="T989" s="318"/>
      <c r="U989" s="318"/>
      <c r="V989" s="318"/>
      <c r="W989" s="318"/>
      <c r="X989" s="318"/>
      <c r="Y989" s="319"/>
      <c r="Z989" s="320"/>
      <c r="AA989" s="320"/>
      <c r="AB989" s="321"/>
      <c r="AC989" s="329" t="s">
        <v>614</v>
      </c>
      <c r="AD989" s="424"/>
      <c r="AE989" s="424"/>
      <c r="AF989" s="424"/>
      <c r="AG989" s="424"/>
      <c r="AH989" s="422" t="s">
        <v>617</v>
      </c>
      <c r="AI989" s="423"/>
      <c r="AJ989" s="423"/>
      <c r="AK989" s="423"/>
      <c r="AL989" s="326" t="s">
        <v>617</v>
      </c>
      <c r="AM989" s="327"/>
      <c r="AN989" s="327"/>
      <c r="AO989" s="328"/>
      <c r="AP989" s="322" t="s">
        <v>652</v>
      </c>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426" t="s">
        <v>702</v>
      </c>
      <c r="Q990" s="318"/>
      <c r="R990" s="318"/>
      <c r="S990" s="318"/>
      <c r="T990" s="318"/>
      <c r="U990" s="318"/>
      <c r="V990" s="318"/>
      <c r="W990" s="318"/>
      <c r="X990" s="318"/>
      <c r="Y990" s="319"/>
      <c r="Z990" s="320"/>
      <c r="AA990" s="320"/>
      <c r="AB990" s="321"/>
      <c r="AC990" s="329" t="s">
        <v>614</v>
      </c>
      <c r="AD990" s="424"/>
      <c r="AE990" s="424"/>
      <c r="AF990" s="424"/>
      <c r="AG990" s="424"/>
      <c r="AH990" s="422" t="s">
        <v>617</v>
      </c>
      <c r="AI990" s="423"/>
      <c r="AJ990" s="423"/>
      <c r="AK990" s="423"/>
      <c r="AL990" s="326" t="s">
        <v>617</v>
      </c>
      <c r="AM990" s="327"/>
      <c r="AN990" s="327"/>
      <c r="AO990" s="328"/>
      <c r="AP990" s="322" t="s">
        <v>652</v>
      </c>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426" t="s">
        <v>702</v>
      </c>
      <c r="Q991" s="318"/>
      <c r="R991" s="318"/>
      <c r="S991" s="318"/>
      <c r="T991" s="318"/>
      <c r="U991" s="318"/>
      <c r="V991" s="318"/>
      <c r="W991" s="318"/>
      <c r="X991" s="318"/>
      <c r="Y991" s="319"/>
      <c r="Z991" s="320"/>
      <c r="AA991" s="320"/>
      <c r="AB991" s="321"/>
      <c r="AC991" s="329" t="s">
        <v>614</v>
      </c>
      <c r="AD991" s="424"/>
      <c r="AE991" s="424"/>
      <c r="AF991" s="424"/>
      <c r="AG991" s="424"/>
      <c r="AH991" s="422" t="s">
        <v>617</v>
      </c>
      <c r="AI991" s="423"/>
      <c r="AJ991" s="423"/>
      <c r="AK991" s="423"/>
      <c r="AL991" s="326" t="s">
        <v>617</v>
      </c>
      <c r="AM991" s="327"/>
      <c r="AN991" s="327"/>
      <c r="AO991" s="328"/>
      <c r="AP991" s="322" t="s">
        <v>652</v>
      </c>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426" t="s">
        <v>702</v>
      </c>
      <c r="Q992" s="318"/>
      <c r="R992" s="318"/>
      <c r="S992" s="318"/>
      <c r="T992" s="318"/>
      <c r="U992" s="318"/>
      <c r="V992" s="318"/>
      <c r="W992" s="318"/>
      <c r="X992" s="318"/>
      <c r="Y992" s="319"/>
      <c r="Z992" s="320"/>
      <c r="AA992" s="320"/>
      <c r="AB992" s="321"/>
      <c r="AC992" s="329" t="s">
        <v>614</v>
      </c>
      <c r="AD992" s="424"/>
      <c r="AE992" s="424"/>
      <c r="AF992" s="424"/>
      <c r="AG992" s="424"/>
      <c r="AH992" s="422" t="s">
        <v>617</v>
      </c>
      <c r="AI992" s="423"/>
      <c r="AJ992" s="423"/>
      <c r="AK992" s="423"/>
      <c r="AL992" s="326" t="s">
        <v>617</v>
      </c>
      <c r="AM992" s="327"/>
      <c r="AN992" s="327"/>
      <c r="AO992" s="328"/>
      <c r="AP992" s="322" t="s">
        <v>652</v>
      </c>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426" t="s">
        <v>702</v>
      </c>
      <c r="Q993" s="318"/>
      <c r="R993" s="318"/>
      <c r="S993" s="318"/>
      <c r="T993" s="318"/>
      <c r="U993" s="318"/>
      <c r="V993" s="318"/>
      <c r="W993" s="318"/>
      <c r="X993" s="318"/>
      <c r="Y993" s="319"/>
      <c r="Z993" s="320"/>
      <c r="AA993" s="320"/>
      <c r="AB993" s="321"/>
      <c r="AC993" s="329" t="s">
        <v>614</v>
      </c>
      <c r="AD993" s="424"/>
      <c r="AE993" s="424"/>
      <c r="AF993" s="424"/>
      <c r="AG993" s="424"/>
      <c r="AH993" s="422" t="s">
        <v>617</v>
      </c>
      <c r="AI993" s="423"/>
      <c r="AJ993" s="423"/>
      <c r="AK993" s="423"/>
      <c r="AL993" s="326" t="s">
        <v>617</v>
      </c>
      <c r="AM993" s="327"/>
      <c r="AN993" s="327"/>
      <c r="AO993" s="328"/>
      <c r="AP993" s="322" t="s">
        <v>652</v>
      </c>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426" t="s">
        <v>702</v>
      </c>
      <c r="Q994" s="318"/>
      <c r="R994" s="318"/>
      <c r="S994" s="318"/>
      <c r="T994" s="318"/>
      <c r="U994" s="318"/>
      <c r="V994" s="318"/>
      <c r="W994" s="318"/>
      <c r="X994" s="318"/>
      <c r="Y994" s="319"/>
      <c r="Z994" s="320"/>
      <c r="AA994" s="320"/>
      <c r="AB994" s="321"/>
      <c r="AC994" s="329" t="s">
        <v>614</v>
      </c>
      <c r="AD994" s="424"/>
      <c r="AE994" s="424"/>
      <c r="AF994" s="424"/>
      <c r="AG994" s="424"/>
      <c r="AH994" s="422" t="s">
        <v>617</v>
      </c>
      <c r="AI994" s="423"/>
      <c r="AJ994" s="423"/>
      <c r="AK994" s="423"/>
      <c r="AL994" s="326" t="s">
        <v>617</v>
      </c>
      <c r="AM994" s="327"/>
      <c r="AN994" s="327"/>
      <c r="AO994" s="328"/>
      <c r="AP994" s="322" t="s">
        <v>652</v>
      </c>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426" t="s">
        <v>702</v>
      </c>
      <c r="Q995" s="318"/>
      <c r="R995" s="318"/>
      <c r="S995" s="318"/>
      <c r="T995" s="318"/>
      <c r="U995" s="318"/>
      <c r="V995" s="318"/>
      <c r="W995" s="318"/>
      <c r="X995" s="318"/>
      <c r="Y995" s="319"/>
      <c r="Z995" s="320"/>
      <c r="AA995" s="320"/>
      <c r="AB995" s="321"/>
      <c r="AC995" s="329" t="s">
        <v>614</v>
      </c>
      <c r="AD995" s="424"/>
      <c r="AE995" s="424"/>
      <c r="AF995" s="424"/>
      <c r="AG995" s="424"/>
      <c r="AH995" s="422" t="s">
        <v>617</v>
      </c>
      <c r="AI995" s="423"/>
      <c r="AJ995" s="423"/>
      <c r="AK995" s="423"/>
      <c r="AL995" s="326" t="s">
        <v>617</v>
      </c>
      <c r="AM995" s="327"/>
      <c r="AN995" s="327"/>
      <c r="AO995" s="328"/>
      <c r="AP995" s="322" t="s">
        <v>652</v>
      </c>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426" t="s">
        <v>702</v>
      </c>
      <c r="Q996" s="318"/>
      <c r="R996" s="318"/>
      <c r="S996" s="318"/>
      <c r="T996" s="318"/>
      <c r="U996" s="318"/>
      <c r="V996" s="318"/>
      <c r="W996" s="318"/>
      <c r="X996" s="318"/>
      <c r="Y996" s="319"/>
      <c r="Z996" s="320"/>
      <c r="AA996" s="320"/>
      <c r="AB996" s="321"/>
      <c r="AC996" s="329" t="s">
        <v>614</v>
      </c>
      <c r="AD996" s="424"/>
      <c r="AE996" s="424"/>
      <c r="AF996" s="424"/>
      <c r="AG996" s="424"/>
      <c r="AH996" s="422" t="s">
        <v>617</v>
      </c>
      <c r="AI996" s="423"/>
      <c r="AJ996" s="423"/>
      <c r="AK996" s="423"/>
      <c r="AL996" s="326" t="s">
        <v>617</v>
      </c>
      <c r="AM996" s="327"/>
      <c r="AN996" s="327"/>
      <c r="AO996" s="328"/>
      <c r="AP996" s="322" t="s">
        <v>652</v>
      </c>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426" t="s">
        <v>702</v>
      </c>
      <c r="Q997" s="318"/>
      <c r="R997" s="318"/>
      <c r="S997" s="318"/>
      <c r="T997" s="318"/>
      <c r="U997" s="318"/>
      <c r="V997" s="318"/>
      <c r="W997" s="318"/>
      <c r="X997" s="318"/>
      <c r="Y997" s="319"/>
      <c r="Z997" s="320"/>
      <c r="AA997" s="320"/>
      <c r="AB997" s="321"/>
      <c r="AC997" s="329" t="s">
        <v>614</v>
      </c>
      <c r="AD997" s="424"/>
      <c r="AE997" s="424"/>
      <c r="AF997" s="424"/>
      <c r="AG997" s="424"/>
      <c r="AH997" s="422" t="s">
        <v>617</v>
      </c>
      <c r="AI997" s="423"/>
      <c r="AJ997" s="423"/>
      <c r="AK997" s="423"/>
      <c r="AL997" s="326" t="s">
        <v>617</v>
      </c>
      <c r="AM997" s="327"/>
      <c r="AN997" s="327"/>
      <c r="AO997" s="328"/>
      <c r="AP997" s="322" t="s">
        <v>652</v>
      </c>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426" t="s">
        <v>702</v>
      </c>
      <c r="Q998" s="318"/>
      <c r="R998" s="318"/>
      <c r="S998" s="318"/>
      <c r="T998" s="318"/>
      <c r="U998" s="318"/>
      <c r="V998" s="318"/>
      <c r="W998" s="318"/>
      <c r="X998" s="318"/>
      <c r="Y998" s="319"/>
      <c r="Z998" s="320"/>
      <c r="AA998" s="320"/>
      <c r="AB998" s="321"/>
      <c r="AC998" s="329" t="s">
        <v>614</v>
      </c>
      <c r="AD998" s="424"/>
      <c r="AE998" s="424"/>
      <c r="AF998" s="424"/>
      <c r="AG998" s="424"/>
      <c r="AH998" s="422" t="s">
        <v>617</v>
      </c>
      <c r="AI998" s="423"/>
      <c r="AJ998" s="423"/>
      <c r="AK998" s="423"/>
      <c r="AL998" s="326" t="s">
        <v>617</v>
      </c>
      <c r="AM998" s="327"/>
      <c r="AN998" s="327"/>
      <c r="AO998" s="328"/>
      <c r="AP998" s="322" t="s">
        <v>652</v>
      </c>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customHeight="1" x14ac:dyDescent="0.15">
      <c r="A1002" s="405">
        <v>1</v>
      </c>
      <c r="B1002" s="405">
        <v>1</v>
      </c>
      <c r="C1002" s="425" t="s">
        <v>671</v>
      </c>
      <c r="D1002" s="419"/>
      <c r="E1002" s="419"/>
      <c r="F1002" s="419"/>
      <c r="G1002" s="419"/>
      <c r="H1002" s="419"/>
      <c r="I1002" s="419"/>
      <c r="J1002" s="420" t="s">
        <v>583</v>
      </c>
      <c r="K1002" s="421"/>
      <c r="L1002" s="421"/>
      <c r="M1002" s="421"/>
      <c r="N1002" s="421"/>
      <c r="O1002" s="421"/>
      <c r="P1002" s="426" t="s">
        <v>672</v>
      </c>
      <c r="Q1002" s="318"/>
      <c r="R1002" s="318"/>
      <c r="S1002" s="318"/>
      <c r="T1002" s="318"/>
      <c r="U1002" s="318"/>
      <c r="V1002" s="318"/>
      <c r="W1002" s="318"/>
      <c r="X1002" s="318"/>
      <c r="Y1002" s="319">
        <v>4</v>
      </c>
      <c r="Z1002" s="320"/>
      <c r="AA1002" s="320"/>
      <c r="AB1002" s="321"/>
      <c r="AC1002" s="329" t="s">
        <v>196</v>
      </c>
      <c r="AD1002" s="424"/>
      <c r="AE1002" s="424"/>
      <c r="AF1002" s="424"/>
      <c r="AG1002" s="424"/>
      <c r="AH1002" s="422" t="s">
        <v>617</v>
      </c>
      <c r="AI1002" s="423"/>
      <c r="AJ1002" s="423"/>
      <c r="AK1002" s="423"/>
      <c r="AL1002" s="326" t="s">
        <v>617</v>
      </c>
      <c r="AM1002" s="327"/>
      <c r="AN1002" s="327"/>
      <c r="AO1002" s="328"/>
      <c r="AP1002" s="322" t="s">
        <v>617</v>
      </c>
      <c r="AQ1002" s="322"/>
      <c r="AR1002" s="322"/>
      <c r="AS1002" s="322"/>
      <c r="AT1002" s="322"/>
      <c r="AU1002" s="322"/>
      <c r="AV1002" s="322"/>
      <c r="AW1002" s="322"/>
      <c r="AX1002" s="322"/>
    </row>
    <row r="1003" spans="1:50" ht="30" customHeight="1" x14ac:dyDescent="0.15">
      <c r="A1003" s="405">
        <v>2</v>
      </c>
      <c r="B1003" s="405">
        <v>1</v>
      </c>
      <c r="C1003" s="419" t="s">
        <v>662</v>
      </c>
      <c r="D1003" s="419"/>
      <c r="E1003" s="419"/>
      <c r="F1003" s="419"/>
      <c r="G1003" s="419"/>
      <c r="H1003" s="419"/>
      <c r="I1003" s="419"/>
      <c r="J1003" s="420">
        <v>2010601038584</v>
      </c>
      <c r="K1003" s="421"/>
      <c r="L1003" s="421"/>
      <c r="M1003" s="421"/>
      <c r="N1003" s="421"/>
      <c r="O1003" s="421"/>
      <c r="P1003" s="426" t="s">
        <v>711</v>
      </c>
      <c r="Q1003" s="318"/>
      <c r="R1003" s="318"/>
      <c r="S1003" s="318"/>
      <c r="T1003" s="318"/>
      <c r="U1003" s="318"/>
      <c r="V1003" s="318"/>
      <c r="W1003" s="318"/>
      <c r="X1003" s="318"/>
      <c r="Y1003" s="319">
        <v>0.9</v>
      </c>
      <c r="Z1003" s="320"/>
      <c r="AA1003" s="320"/>
      <c r="AB1003" s="321"/>
      <c r="AC1003" s="329" t="s">
        <v>503</v>
      </c>
      <c r="AD1003" s="329"/>
      <c r="AE1003" s="329"/>
      <c r="AF1003" s="329"/>
      <c r="AG1003" s="329"/>
      <c r="AH1003" s="422" t="s">
        <v>617</v>
      </c>
      <c r="AI1003" s="423"/>
      <c r="AJ1003" s="423"/>
      <c r="AK1003" s="423"/>
      <c r="AL1003" s="326">
        <v>100</v>
      </c>
      <c r="AM1003" s="327"/>
      <c r="AN1003" s="327"/>
      <c r="AO1003" s="328"/>
      <c r="AP1003" s="322" t="s">
        <v>566</v>
      </c>
      <c r="AQ1003" s="322"/>
      <c r="AR1003" s="322"/>
      <c r="AS1003" s="322"/>
      <c r="AT1003" s="322"/>
      <c r="AU1003" s="322"/>
      <c r="AV1003" s="322"/>
      <c r="AW1003" s="322"/>
      <c r="AX1003" s="322"/>
    </row>
    <row r="1004" spans="1:50" ht="30" customHeight="1" x14ac:dyDescent="0.15">
      <c r="A1004" s="405">
        <v>3</v>
      </c>
      <c r="B1004" s="405">
        <v>1</v>
      </c>
      <c r="C1004" s="425" t="s">
        <v>673</v>
      </c>
      <c r="D1004" s="419"/>
      <c r="E1004" s="419"/>
      <c r="F1004" s="419"/>
      <c r="G1004" s="419"/>
      <c r="H1004" s="419"/>
      <c r="I1004" s="419"/>
      <c r="J1004" s="420">
        <v>4070001011201</v>
      </c>
      <c r="K1004" s="421"/>
      <c r="L1004" s="421"/>
      <c r="M1004" s="421"/>
      <c r="N1004" s="421"/>
      <c r="O1004" s="421"/>
      <c r="P1004" s="426" t="s">
        <v>674</v>
      </c>
      <c r="Q1004" s="318"/>
      <c r="R1004" s="318"/>
      <c r="S1004" s="318"/>
      <c r="T1004" s="318"/>
      <c r="U1004" s="318"/>
      <c r="V1004" s="318"/>
      <c r="W1004" s="318"/>
      <c r="X1004" s="318"/>
      <c r="Y1004" s="319">
        <v>0.6</v>
      </c>
      <c r="Z1004" s="320"/>
      <c r="AA1004" s="320"/>
      <c r="AB1004" s="321"/>
      <c r="AC1004" s="329" t="s">
        <v>503</v>
      </c>
      <c r="AD1004" s="329"/>
      <c r="AE1004" s="329"/>
      <c r="AF1004" s="329"/>
      <c r="AG1004" s="329"/>
      <c r="AH1004" s="422" t="s">
        <v>566</v>
      </c>
      <c r="AI1004" s="423"/>
      <c r="AJ1004" s="423"/>
      <c r="AK1004" s="423"/>
      <c r="AL1004" s="326">
        <v>100</v>
      </c>
      <c r="AM1004" s="327"/>
      <c r="AN1004" s="327"/>
      <c r="AO1004" s="328"/>
      <c r="AP1004" s="322" t="s">
        <v>566</v>
      </c>
      <c r="AQ1004" s="322"/>
      <c r="AR1004" s="322"/>
      <c r="AS1004" s="322"/>
      <c r="AT1004" s="322"/>
      <c r="AU1004" s="322"/>
      <c r="AV1004" s="322"/>
      <c r="AW1004" s="322"/>
      <c r="AX1004" s="322"/>
    </row>
    <row r="1005" spans="1:50" ht="30" customHeight="1" x14ac:dyDescent="0.15">
      <c r="A1005" s="405">
        <v>4</v>
      </c>
      <c r="B1005" s="405">
        <v>1</v>
      </c>
      <c r="C1005" s="425" t="s">
        <v>673</v>
      </c>
      <c r="D1005" s="419"/>
      <c r="E1005" s="419"/>
      <c r="F1005" s="419"/>
      <c r="G1005" s="419"/>
      <c r="H1005" s="419"/>
      <c r="I1005" s="419"/>
      <c r="J1005" s="420">
        <v>4070001011201</v>
      </c>
      <c r="K1005" s="421"/>
      <c r="L1005" s="421"/>
      <c r="M1005" s="421"/>
      <c r="N1005" s="421"/>
      <c r="O1005" s="421"/>
      <c r="P1005" s="426" t="s">
        <v>674</v>
      </c>
      <c r="Q1005" s="318"/>
      <c r="R1005" s="318"/>
      <c r="S1005" s="318"/>
      <c r="T1005" s="318"/>
      <c r="U1005" s="318"/>
      <c r="V1005" s="318"/>
      <c r="W1005" s="318"/>
      <c r="X1005" s="318"/>
      <c r="Y1005" s="319">
        <v>0.2</v>
      </c>
      <c r="Z1005" s="320"/>
      <c r="AA1005" s="320"/>
      <c r="AB1005" s="321"/>
      <c r="AC1005" s="329" t="s">
        <v>503</v>
      </c>
      <c r="AD1005" s="329"/>
      <c r="AE1005" s="329"/>
      <c r="AF1005" s="329"/>
      <c r="AG1005" s="329"/>
      <c r="AH1005" s="422" t="s">
        <v>566</v>
      </c>
      <c r="AI1005" s="423"/>
      <c r="AJ1005" s="423"/>
      <c r="AK1005" s="423"/>
      <c r="AL1005" s="326">
        <v>100</v>
      </c>
      <c r="AM1005" s="327"/>
      <c r="AN1005" s="327"/>
      <c r="AO1005" s="328"/>
      <c r="AP1005" s="322" t="s">
        <v>566</v>
      </c>
      <c r="AQ1005" s="322"/>
      <c r="AR1005" s="322"/>
      <c r="AS1005" s="322"/>
      <c r="AT1005" s="322"/>
      <c r="AU1005" s="322"/>
      <c r="AV1005" s="322"/>
      <c r="AW1005" s="322"/>
      <c r="AX1005" s="322"/>
    </row>
    <row r="1006" spans="1:50" ht="30" customHeight="1" x14ac:dyDescent="0.15">
      <c r="A1006" s="405">
        <v>5</v>
      </c>
      <c r="B1006" s="405">
        <v>1</v>
      </c>
      <c r="C1006" s="425" t="s">
        <v>675</v>
      </c>
      <c r="D1006" s="419"/>
      <c r="E1006" s="419"/>
      <c r="F1006" s="419"/>
      <c r="G1006" s="419"/>
      <c r="H1006" s="419"/>
      <c r="I1006" s="419"/>
      <c r="J1006" s="420" t="s">
        <v>676</v>
      </c>
      <c r="K1006" s="421"/>
      <c r="L1006" s="421"/>
      <c r="M1006" s="421"/>
      <c r="N1006" s="421"/>
      <c r="O1006" s="421"/>
      <c r="P1006" s="426" t="s">
        <v>677</v>
      </c>
      <c r="Q1006" s="318"/>
      <c r="R1006" s="318"/>
      <c r="S1006" s="318"/>
      <c r="T1006" s="318"/>
      <c r="U1006" s="318"/>
      <c r="V1006" s="318"/>
      <c r="W1006" s="318"/>
      <c r="X1006" s="318"/>
      <c r="Y1006" s="319">
        <v>0.6</v>
      </c>
      <c r="Z1006" s="320"/>
      <c r="AA1006" s="320"/>
      <c r="AB1006" s="321"/>
      <c r="AC1006" s="329" t="s">
        <v>196</v>
      </c>
      <c r="AD1006" s="329"/>
      <c r="AE1006" s="329"/>
      <c r="AF1006" s="329"/>
      <c r="AG1006" s="329"/>
      <c r="AH1006" s="422" t="s">
        <v>566</v>
      </c>
      <c r="AI1006" s="423"/>
      <c r="AJ1006" s="423"/>
      <c r="AK1006" s="423"/>
      <c r="AL1006" s="326" t="s">
        <v>696</v>
      </c>
      <c r="AM1006" s="327"/>
      <c r="AN1006" s="327"/>
      <c r="AO1006" s="328"/>
      <c r="AP1006" s="322" t="s">
        <v>566</v>
      </c>
      <c r="AQ1006" s="322"/>
      <c r="AR1006" s="322"/>
      <c r="AS1006" s="322"/>
      <c r="AT1006" s="322"/>
      <c r="AU1006" s="322"/>
      <c r="AV1006" s="322"/>
      <c r="AW1006" s="322"/>
      <c r="AX1006" s="322"/>
    </row>
    <row r="1007" spans="1:50" ht="30" customHeight="1" x14ac:dyDescent="0.15">
      <c r="A1007" s="405">
        <v>6</v>
      </c>
      <c r="B1007" s="405">
        <v>1</v>
      </c>
      <c r="C1007" s="425" t="s">
        <v>678</v>
      </c>
      <c r="D1007" s="419"/>
      <c r="E1007" s="419"/>
      <c r="F1007" s="419"/>
      <c r="G1007" s="419"/>
      <c r="H1007" s="419"/>
      <c r="I1007" s="419"/>
      <c r="J1007" s="420" t="s">
        <v>676</v>
      </c>
      <c r="K1007" s="421"/>
      <c r="L1007" s="421"/>
      <c r="M1007" s="421"/>
      <c r="N1007" s="421"/>
      <c r="O1007" s="421"/>
      <c r="P1007" s="426" t="s">
        <v>679</v>
      </c>
      <c r="Q1007" s="318"/>
      <c r="R1007" s="318"/>
      <c r="S1007" s="318"/>
      <c r="T1007" s="318"/>
      <c r="U1007" s="318"/>
      <c r="V1007" s="318"/>
      <c r="W1007" s="318"/>
      <c r="X1007" s="318"/>
      <c r="Y1007" s="319">
        <v>0.4</v>
      </c>
      <c r="Z1007" s="320"/>
      <c r="AA1007" s="320"/>
      <c r="AB1007" s="321"/>
      <c r="AC1007" s="329" t="s">
        <v>196</v>
      </c>
      <c r="AD1007" s="329"/>
      <c r="AE1007" s="329"/>
      <c r="AF1007" s="329"/>
      <c r="AG1007" s="329"/>
      <c r="AH1007" s="422" t="s">
        <v>566</v>
      </c>
      <c r="AI1007" s="423"/>
      <c r="AJ1007" s="423"/>
      <c r="AK1007" s="423"/>
      <c r="AL1007" s="326" t="s">
        <v>707</v>
      </c>
      <c r="AM1007" s="327"/>
      <c r="AN1007" s="327"/>
      <c r="AO1007" s="328"/>
      <c r="AP1007" s="322" t="s">
        <v>566</v>
      </c>
      <c r="AQ1007" s="322"/>
      <c r="AR1007" s="322"/>
      <c r="AS1007" s="322"/>
      <c r="AT1007" s="322"/>
      <c r="AU1007" s="322"/>
      <c r="AV1007" s="322"/>
      <c r="AW1007" s="322"/>
      <c r="AX1007" s="322"/>
    </row>
    <row r="1008" spans="1:50" ht="30" customHeight="1" x14ac:dyDescent="0.15">
      <c r="A1008" s="405">
        <v>7</v>
      </c>
      <c r="B1008" s="405">
        <v>1</v>
      </c>
      <c r="C1008" s="419" t="s">
        <v>680</v>
      </c>
      <c r="D1008" s="419"/>
      <c r="E1008" s="419"/>
      <c r="F1008" s="419"/>
      <c r="G1008" s="419"/>
      <c r="H1008" s="419"/>
      <c r="I1008" s="419"/>
      <c r="J1008" s="420">
        <v>9010001145446</v>
      </c>
      <c r="K1008" s="421"/>
      <c r="L1008" s="421"/>
      <c r="M1008" s="421"/>
      <c r="N1008" s="421"/>
      <c r="O1008" s="421"/>
      <c r="P1008" s="426" t="s">
        <v>674</v>
      </c>
      <c r="Q1008" s="318"/>
      <c r="R1008" s="318"/>
      <c r="S1008" s="318"/>
      <c r="T1008" s="318"/>
      <c r="U1008" s="318"/>
      <c r="V1008" s="318"/>
      <c r="W1008" s="318"/>
      <c r="X1008" s="318"/>
      <c r="Y1008" s="319">
        <v>0.2</v>
      </c>
      <c r="Z1008" s="320"/>
      <c r="AA1008" s="320"/>
      <c r="AB1008" s="321"/>
      <c r="AC1008" s="329" t="s">
        <v>503</v>
      </c>
      <c r="AD1008" s="329"/>
      <c r="AE1008" s="329"/>
      <c r="AF1008" s="329"/>
      <c r="AG1008" s="329"/>
      <c r="AH1008" s="422" t="s">
        <v>566</v>
      </c>
      <c r="AI1008" s="423"/>
      <c r="AJ1008" s="423"/>
      <c r="AK1008" s="423"/>
      <c r="AL1008" s="326">
        <v>100</v>
      </c>
      <c r="AM1008" s="327"/>
      <c r="AN1008" s="327"/>
      <c r="AO1008" s="328"/>
      <c r="AP1008" s="322" t="s">
        <v>566</v>
      </c>
      <c r="AQ1008" s="322"/>
      <c r="AR1008" s="322"/>
      <c r="AS1008" s="322"/>
      <c r="AT1008" s="322"/>
      <c r="AU1008" s="322"/>
      <c r="AV1008" s="322"/>
      <c r="AW1008" s="322"/>
      <c r="AX1008" s="322"/>
    </row>
    <row r="1009" spans="1:50" ht="30" customHeight="1" x14ac:dyDescent="0.15">
      <c r="A1009" s="405">
        <v>8</v>
      </c>
      <c r="B1009" s="405">
        <v>1</v>
      </c>
      <c r="C1009" s="419" t="s">
        <v>680</v>
      </c>
      <c r="D1009" s="419"/>
      <c r="E1009" s="419"/>
      <c r="F1009" s="419"/>
      <c r="G1009" s="419"/>
      <c r="H1009" s="419"/>
      <c r="I1009" s="419"/>
      <c r="J1009" s="420">
        <v>9010001145446</v>
      </c>
      <c r="K1009" s="421"/>
      <c r="L1009" s="421"/>
      <c r="M1009" s="421"/>
      <c r="N1009" s="421"/>
      <c r="O1009" s="421"/>
      <c r="P1009" s="426" t="s">
        <v>674</v>
      </c>
      <c r="Q1009" s="318"/>
      <c r="R1009" s="318"/>
      <c r="S1009" s="318"/>
      <c r="T1009" s="318"/>
      <c r="U1009" s="318"/>
      <c r="V1009" s="318"/>
      <c r="W1009" s="318"/>
      <c r="X1009" s="318"/>
      <c r="Y1009" s="319">
        <v>0.1</v>
      </c>
      <c r="Z1009" s="320"/>
      <c r="AA1009" s="320"/>
      <c r="AB1009" s="321"/>
      <c r="AC1009" s="329" t="s">
        <v>503</v>
      </c>
      <c r="AD1009" s="329"/>
      <c r="AE1009" s="329"/>
      <c r="AF1009" s="329"/>
      <c r="AG1009" s="329"/>
      <c r="AH1009" s="422" t="s">
        <v>566</v>
      </c>
      <c r="AI1009" s="423"/>
      <c r="AJ1009" s="423"/>
      <c r="AK1009" s="423"/>
      <c r="AL1009" s="326">
        <v>100</v>
      </c>
      <c r="AM1009" s="327"/>
      <c r="AN1009" s="327"/>
      <c r="AO1009" s="328"/>
      <c r="AP1009" s="322" t="s">
        <v>566</v>
      </c>
      <c r="AQ1009" s="322"/>
      <c r="AR1009" s="322"/>
      <c r="AS1009" s="322"/>
      <c r="AT1009" s="322"/>
      <c r="AU1009" s="322"/>
      <c r="AV1009" s="322"/>
      <c r="AW1009" s="322"/>
      <c r="AX1009" s="322"/>
    </row>
    <row r="1010" spans="1:50" ht="30" customHeight="1" x14ac:dyDescent="0.15">
      <c r="A1010" s="405">
        <v>9</v>
      </c>
      <c r="B1010" s="405">
        <v>1</v>
      </c>
      <c r="C1010" s="419" t="s">
        <v>680</v>
      </c>
      <c r="D1010" s="419"/>
      <c r="E1010" s="419"/>
      <c r="F1010" s="419"/>
      <c r="G1010" s="419"/>
      <c r="H1010" s="419"/>
      <c r="I1010" s="419"/>
      <c r="J1010" s="420">
        <v>9010001145446</v>
      </c>
      <c r="K1010" s="421"/>
      <c r="L1010" s="421"/>
      <c r="M1010" s="421"/>
      <c r="N1010" s="421"/>
      <c r="O1010" s="421"/>
      <c r="P1010" s="426" t="s">
        <v>674</v>
      </c>
      <c r="Q1010" s="318"/>
      <c r="R1010" s="318"/>
      <c r="S1010" s="318"/>
      <c r="T1010" s="318"/>
      <c r="U1010" s="318"/>
      <c r="V1010" s="318"/>
      <c r="W1010" s="318"/>
      <c r="X1010" s="318"/>
      <c r="Y1010" s="319">
        <v>0</v>
      </c>
      <c r="Z1010" s="320"/>
      <c r="AA1010" s="320"/>
      <c r="AB1010" s="321"/>
      <c r="AC1010" s="329" t="s">
        <v>503</v>
      </c>
      <c r="AD1010" s="329"/>
      <c r="AE1010" s="329"/>
      <c r="AF1010" s="329"/>
      <c r="AG1010" s="329"/>
      <c r="AH1010" s="422" t="s">
        <v>566</v>
      </c>
      <c r="AI1010" s="423"/>
      <c r="AJ1010" s="423"/>
      <c r="AK1010" s="423"/>
      <c r="AL1010" s="326">
        <v>100</v>
      </c>
      <c r="AM1010" s="327"/>
      <c r="AN1010" s="327"/>
      <c r="AO1010" s="328"/>
      <c r="AP1010" s="322" t="s">
        <v>566</v>
      </c>
      <c r="AQ1010" s="322"/>
      <c r="AR1010" s="322"/>
      <c r="AS1010" s="322"/>
      <c r="AT1010" s="322"/>
      <c r="AU1010" s="322"/>
      <c r="AV1010" s="322"/>
      <c r="AW1010" s="322"/>
      <c r="AX1010" s="322"/>
    </row>
    <row r="1011" spans="1:50" ht="30" customHeight="1" x14ac:dyDescent="0.15">
      <c r="A1011" s="405">
        <v>10</v>
      </c>
      <c r="B1011" s="405">
        <v>1</v>
      </c>
      <c r="C1011" s="419" t="s">
        <v>680</v>
      </c>
      <c r="D1011" s="419"/>
      <c r="E1011" s="419"/>
      <c r="F1011" s="419"/>
      <c r="G1011" s="419"/>
      <c r="H1011" s="419"/>
      <c r="I1011" s="419"/>
      <c r="J1011" s="420">
        <v>9010001145446</v>
      </c>
      <c r="K1011" s="421"/>
      <c r="L1011" s="421"/>
      <c r="M1011" s="421"/>
      <c r="N1011" s="421"/>
      <c r="O1011" s="421"/>
      <c r="P1011" s="426" t="s">
        <v>674</v>
      </c>
      <c r="Q1011" s="318"/>
      <c r="R1011" s="318"/>
      <c r="S1011" s="318"/>
      <c r="T1011" s="318"/>
      <c r="U1011" s="318"/>
      <c r="V1011" s="318"/>
      <c r="W1011" s="318"/>
      <c r="X1011" s="318"/>
      <c r="Y1011" s="319">
        <v>0</v>
      </c>
      <c r="Z1011" s="320"/>
      <c r="AA1011" s="320"/>
      <c r="AB1011" s="321"/>
      <c r="AC1011" s="329" t="s">
        <v>503</v>
      </c>
      <c r="AD1011" s="329"/>
      <c r="AE1011" s="329"/>
      <c r="AF1011" s="329"/>
      <c r="AG1011" s="329"/>
      <c r="AH1011" s="422" t="s">
        <v>566</v>
      </c>
      <c r="AI1011" s="423"/>
      <c r="AJ1011" s="423"/>
      <c r="AK1011" s="423"/>
      <c r="AL1011" s="326">
        <v>100</v>
      </c>
      <c r="AM1011" s="327"/>
      <c r="AN1011" s="327"/>
      <c r="AO1011" s="328"/>
      <c r="AP1011" s="322" t="s">
        <v>566</v>
      </c>
      <c r="AQ1011" s="322"/>
      <c r="AR1011" s="322"/>
      <c r="AS1011" s="322"/>
      <c r="AT1011" s="322"/>
      <c r="AU1011" s="322"/>
      <c r="AV1011" s="322"/>
      <c r="AW1011" s="322"/>
      <c r="AX1011" s="322"/>
    </row>
    <row r="1012" spans="1:50" ht="30" customHeight="1" x14ac:dyDescent="0.15">
      <c r="A1012" s="405">
        <v>11</v>
      </c>
      <c r="B1012" s="405">
        <v>1</v>
      </c>
      <c r="C1012" s="419" t="s">
        <v>680</v>
      </c>
      <c r="D1012" s="419"/>
      <c r="E1012" s="419"/>
      <c r="F1012" s="419"/>
      <c r="G1012" s="419"/>
      <c r="H1012" s="419"/>
      <c r="I1012" s="419"/>
      <c r="J1012" s="420">
        <v>9010001145446</v>
      </c>
      <c r="K1012" s="421"/>
      <c r="L1012" s="421"/>
      <c r="M1012" s="421"/>
      <c r="N1012" s="421"/>
      <c r="O1012" s="421"/>
      <c r="P1012" s="426" t="s">
        <v>674</v>
      </c>
      <c r="Q1012" s="318"/>
      <c r="R1012" s="318"/>
      <c r="S1012" s="318"/>
      <c r="T1012" s="318"/>
      <c r="U1012" s="318"/>
      <c r="V1012" s="318"/>
      <c r="W1012" s="318"/>
      <c r="X1012" s="318"/>
      <c r="Y1012" s="319">
        <v>0</v>
      </c>
      <c r="Z1012" s="320"/>
      <c r="AA1012" s="320"/>
      <c r="AB1012" s="321"/>
      <c r="AC1012" s="329" t="s">
        <v>503</v>
      </c>
      <c r="AD1012" s="329"/>
      <c r="AE1012" s="329"/>
      <c r="AF1012" s="329"/>
      <c r="AG1012" s="329"/>
      <c r="AH1012" s="422" t="s">
        <v>566</v>
      </c>
      <c r="AI1012" s="423"/>
      <c r="AJ1012" s="423"/>
      <c r="AK1012" s="423"/>
      <c r="AL1012" s="326">
        <v>100</v>
      </c>
      <c r="AM1012" s="327"/>
      <c r="AN1012" s="327"/>
      <c r="AO1012" s="328"/>
      <c r="AP1012" s="322" t="s">
        <v>566</v>
      </c>
      <c r="AQ1012" s="322"/>
      <c r="AR1012" s="322"/>
      <c r="AS1012" s="322"/>
      <c r="AT1012" s="322"/>
      <c r="AU1012" s="322"/>
      <c r="AV1012" s="322"/>
      <c r="AW1012" s="322"/>
      <c r="AX1012" s="322"/>
    </row>
    <row r="1013" spans="1:50" ht="30" customHeight="1" x14ac:dyDescent="0.15">
      <c r="A1013" s="405">
        <v>12</v>
      </c>
      <c r="B1013" s="405">
        <v>1</v>
      </c>
      <c r="C1013" s="419" t="s">
        <v>680</v>
      </c>
      <c r="D1013" s="419"/>
      <c r="E1013" s="419"/>
      <c r="F1013" s="419"/>
      <c r="G1013" s="419"/>
      <c r="H1013" s="419"/>
      <c r="I1013" s="419"/>
      <c r="J1013" s="420">
        <v>9010001145446</v>
      </c>
      <c r="K1013" s="421"/>
      <c r="L1013" s="421"/>
      <c r="M1013" s="421"/>
      <c r="N1013" s="421"/>
      <c r="O1013" s="421"/>
      <c r="P1013" s="426" t="s">
        <v>674</v>
      </c>
      <c r="Q1013" s="318"/>
      <c r="R1013" s="318"/>
      <c r="S1013" s="318"/>
      <c r="T1013" s="318"/>
      <c r="U1013" s="318"/>
      <c r="V1013" s="318"/>
      <c r="W1013" s="318"/>
      <c r="X1013" s="318"/>
      <c r="Y1013" s="319">
        <v>0</v>
      </c>
      <c r="Z1013" s="320"/>
      <c r="AA1013" s="320"/>
      <c r="AB1013" s="321"/>
      <c r="AC1013" s="329" t="s">
        <v>503</v>
      </c>
      <c r="AD1013" s="329"/>
      <c r="AE1013" s="329"/>
      <c r="AF1013" s="329"/>
      <c r="AG1013" s="329"/>
      <c r="AH1013" s="422" t="s">
        <v>566</v>
      </c>
      <c r="AI1013" s="423"/>
      <c r="AJ1013" s="423"/>
      <c r="AK1013" s="423"/>
      <c r="AL1013" s="326">
        <v>100</v>
      </c>
      <c r="AM1013" s="327"/>
      <c r="AN1013" s="327"/>
      <c r="AO1013" s="328"/>
      <c r="AP1013" s="322" t="s">
        <v>566</v>
      </c>
      <c r="AQ1013" s="322"/>
      <c r="AR1013" s="322"/>
      <c r="AS1013" s="322"/>
      <c r="AT1013" s="322"/>
      <c r="AU1013" s="322"/>
      <c r="AV1013" s="322"/>
      <c r="AW1013" s="322"/>
      <c r="AX1013" s="322"/>
    </row>
    <row r="1014" spans="1:50" ht="30" customHeight="1" x14ac:dyDescent="0.15">
      <c r="A1014" s="405">
        <v>13</v>
      </c>
      <c r="B1014" s="405">
        <v>1</v>
      </c>
      <c r="C1014" s="425" t="s">
        <v>681</v>
      </c>
      <c r="D1014" s="419"/>
      <c r="E1014" s="419"/>
      <c r="F1014" s="419"/>
      <c r="G1014" s="419"/>
      <c r="H1014" s="419"/>
      <c r="I1014" s="419"/>
      <c r="J1014" s="420">
        <v>6030005001803</v>
      </c>
      <c r="K1014" s="421"/>
      <c r="L1014" s="421"/>
      <c r="M1014" s="421"/>
      <c r="N1014" s="421"/>
      <c r="O1014" s="421"/>
      <c r="P1014" s="426" t="s">
        <v>712</v>
      </c>
      <c r="Q1014" s="318"/>
      <c r="R1014" s="318"/>
      <c r="S1014" s="318"/>
      <c r="T1014" s="318"/>
      <c r="U1014" s="318"/>
      <c r="V1014" s="318"/>
      <c r="W1014" s="318"/>
      <c r="X1014" s="318"/>
      <c r="Y1014" s="319">
        <v>0.2</v>
      </c>
      <c r="Z1014" s="320"/>
      <c r="AA1014" s="320"/>
      <c r="AB1014" s="321"/>
      <c r="AC1014" s="329" t="s">
        <v>503</v>
      </c>
      <c r="AD1014" s="329"/>
      <c r="AE1014" s="329"/>
      <c r="AF1014" s="329"/>
      <c r="AG1014" s="329"/>
      <c r="AH1014" s="422" t="s">
        <v>566</v>
      </c>
      <c r="AI1014" s="423"/>
      <c r="AJ1014" s="423"/>
      <c r="AK1014" s="423"/>
      <c r="AL1014" s="326">
        <v>100</v>
      </c>
      <c r="AM1014" s="327"/>
      <c r="AN1014" s="327"/>
      <c r="AO1014" s="328"/>
      <c r="AP1014" s="322" t="s">
        <v>566</v>
      </c>
      <c r="AQ1014" s="322"/>
      <c r="AR1014" s="322"/>
      <c r="AS1014" s="322"/>
      <c r="AT1014" s="322"/>
      <c r="AU1014" s="322"/>
      <c r="AV1014" s="322"/>
      <c r="AW1014" s="322"/>
      <c r="AX1014" s="322"/>
    </row>
    <row r="1015" spans="1:50" ht="30" customHeight="1" x14ac:dyDescent="0.15">
      <c r="A1015" s="405">
        <v>14</v>
      </c>
      <c r="B1015" s="405">
        <v>1</v>
      </c>
      <c r="C1015" s="425" t="s">
        <v>682</v>
      </c>
      <c r="D1015" s="419"/>
      <c r="E1015" s="419"/>
      <c r="F1015" s="419"/>
      <c r="G1015" s="419"/>
      <c r="H1015" s="419"/>
      <c r="I1015" s="419"/>
      <c r="J1015" s="420">
        <v>1011001025752</v>
      </c>
      <c r="K1015" s="421"/>
      <c r="L1015" s="421"/>
      <c r="M1015" s="421"/>
      <c r="N1015" s="421"/>
      <c r="O1015" s="421"/>
      <c r="P1015" s="426" t="s">
        <v>683</v>
      </c>
      <c r="Q1015" s="318"/>
      <c r="R1015" s="318"/>
      <c r="S1015" s="318"/>
      <c r="T1015" s="318"/>
      <c r="U1015" s="318"/>
      <c r="V1015" s="318"/>
      <c r="W1015" s="318"/>
      <c r="X1015" s="318"/>
      <c r="Y1015" s="319">
        <v>0.2</v>
      </c>
      <c r="Z1015" s="320"/>
      <c r="AA1015" s="320"/>
      <c r="AB1015" s="321"/>
      <c r="AC1015" s="329" t="s">
        <v>503</v>
      </c>
      <c r="AD1015" s="329"/>
      <c r="AE1015" s="329"/>
      <c r="AF1015" s="329"/>
      <c r="AG1015" s="329"/>
      <c r="AH1015" s="422" t="s">
        <v>566</v>
      </c>
      <c r="AI1015" s="423"/>
      <c r="AJ1015" s="423"/>
      <c r="AK1015" s="423"/>
      <c r="AL1015" s="326">
        <v>100</v>
      </c>
      <c r="AM1015" s="327"/>
      <c r="AN1015" s="327"/>
      <c r="AO1015" s="328"/>
      <c r="AP1015" s="322" t="s">
        <v>566</v>
      </c>
      <c r="AQ1015" s="322"/>
      <c r="AR1015" s="322"/>
      <c r="AS1015" s="322"/>
      <c r="AT1015" s="322"/>
      <c r="AU1015" s="322"/>
      <c r="AV1015" s="322"/>
      <c r="AW1015" s="322"/>
      <c r="AX1015" s="322"/>
    </row>
    <row r="1016" spans="1:50" ht="30" customHeight="1" x14ac:dyDescent="0.15">
      <c r="A1016" s="405">
        <v>15</v>
      </c>
      <c r="B1016" s="405">
        <v>1</v>
      </c>
      <c r="C1016" s="425" t="s">
        <v>684</v>
      </c>
      <c r="D1016" s="419"/>
      <c r="E1016" s="419"/>
      <c r="F1016" s="419"/>
      <c r="G1016" s="419"/>
      <c r="H1016" s="419"/>
      <c r="I1016" s="419"/>
      <c r="J1016" s="420" t="s">
        <v>676</v>
      </c>
      <c r="K1016" s="421"/>
      <c r="L1016" s="421"/>
      <c r="M1016" s="421"/>
      <c r="N1016" s="421"/>
      <c r="O1016" s="421"/>
      <c r="P1016" s="426" t="s">
        <v>685</v>
      </c>
      <c r="Q1016" s="318"/>
      <c r="R1016" s="318"/>
      <c r="S1016" s="318"/>
      <c r="T1016" s="318"/>
      <c r="U1016" s="318"/>
      <c r="V1016" s="318"/>
      <c r="W1016" s="318"/>
      <c r="X1016" s="318"/>
      <c r="Y1016" s="319">
        <v>0.1</v>
      </c>
      <c r="Z1016" s="320"/>
      <c r="AA1016" s="320"/>
      <c r="AB1016" s="321"/>
      <c r="AC1016" s="329" t="s">
        <v>196</v>
      </c>
      <c r="AD1016" s="329"/>
      <c r="AE1016" s="329"/>
      <c r="AF1016" s="329"/>
      <c r="AG1016" s="329"/>
      <c r="AH1016" s="422" t="s">
        <v>566</v>
      </c>
      <c r="AI1016" s="423"/>
      <c r="AJ1016" s="423"/>
      <c r="AK1016" s="423"/>
      <c r="AL1016" s="326" t="s">
        <v>696</v>
      </c>
      <c r="AM1016" s="327"/>
      <c r="AN1016" s="327"/>
      <c r="AO1016" s="328"/>
      <c r="AP1016" s="322" t="s">
        <v>566</v>
      </c>
      <c r="AQ1016" s="322"/>
      <c r="AR1016" s="322"/>
      <c r="AS1016" s="322"/>
      <c r="AT1016" s="322"/>
      <c r="AU1016" s="322"/>
      <c r="AV1016" s="322"/>
      <c r="AW1016" s="322"/>
      <c r="AX1016" s="322"/>
    </row>
    <row r="1017" spans="1:50" ht="30" customHeight="1" x14ac:dyDescent="0.15">
      <c r="A1017" s="405">
        <v>16</v>
      </c>
      <c r="B1017" s="405">
        <v>1</v>
      </c>
      <c r="C1017" s="425" t="s">
        <v>686</v>
      </c>
      <c r="D1017" s="419"/>
      <c r="E1017" s="419"/>
      <c r="F1017" s="419"/>
      <c r="G1017" s="419"/>
      <c r="H1017" s="419"/>
      <c r="I1017" s="419"/>
      <c r="J1017" s="420">
        <v>4011101005131</v>
      </c>
      <c r="K1017" s="421"/>
      <c r="L1017" s="421"/>
      <c r="M1017" s="421"/>
      <c r="N1017" s="421"/>
      <c r="O1017" s="421"/>
      <c r="P1017" s="426" t="s">
        <v>687</v>
      </c>
      <c r="Q1017" s="318"/>
      <c r="R1017" s="318"/>
      <c r="S1017" s="318"/>
      <c r="T1017" s="318"/>
      <c r="U1017" s="318"/>
      <c r="V1017" s="318"/>
      <c r="W1017" s="318"/>
      <c r="X1017" s="318"/>
      <c r="Y1017" s="319">
        <v>0.1</v>
      </c>
      <c r="Z1017" s="320"/>
      <c r="AA1017" s="320"/>
      <c r="AB1017" s="321"/>
      <c r="AC1017" s="329" t="s">
        <v>503</v>
      </c>
      <c r="AD1017" s="329"/>
      <c r="AE1017" s="329"/>
      <c r="AF1017" s="329"/>
      <c r="AG1017" s="329"/>
      <c r="AH1017" s="422" t="s">
        <v>566</v>
      </c>
      <c r="AI1017" s="423"/>
      <c r="AJ1017" s="423"/>
      <c r="AK1017" s="423"/>
      <c r="AL1017" s="326">
        <v>100</v>
      </c>
      <c r="AM1017" s="327"/>
      <c r="AN1017" s="327"/>
      <c r="AO1017" s="328"/>
      <c r="AP1017" s="322" t="s">
        <v>566</v>
      </c>
      <c r="AQ1017" s="322"/>
      <c r="AR1017" s="322"/>
      <c r="AS1017" s="322"/>
      <c r="AT1017" s="322"/>
      <c r="AU1017" s="322"/>
      <c r="AV1017" s="322"/>
      <c r="AW1017" s="322"/>
      <c r="AX1017" s="322"/>
    </row>
    <row r="1018" spans="1:50" s="16" customFormat="1" ht="30" customHeight="1" x14ac:dyDescent="0.15">
      <c r="A1018" s="405">
        <v>17</v>
      </c>
      <c r="B1018" s="405">
        <v>1</v>
      </c>
      <c r="C1018" s="419" t="s">
        <v>686</v>
      </c>
      <c r="D1018" s="419"/>
      <c r="E1018" s="419"/>
      <c r="F1018" s="419"/>
      <c r="G1018" s="419"/>
      <c r="H1018" s="419"/>
      <c r="I1018" s="419"/>
      <c r="J1018" s="420">
        <v>4011101005131</v>
      </c>
      <c r="K1018" s="421"/>
      <c r="L1018" s="421"/>
      <c r="M1018" s="421"/>
      <c r="N1018" s="421"/>
      <c r="O1018" s="421"/>
      <c r="P1018" s="426" t="s">
        <v>687</v>
      </c>
      <c r="Q1018" s="318"/>
      <c r="R1018" s="318"/>
      <c r="S1018" s="318"/>
      <c r="T1018" s="318"/>
      <c r="U1018" s="318"/>
      <c r="V1018" s="318"/>
      <c r="W1018" s="318"/>
      <c r="X1018" s="318"/>
      <c r="Y1018" s="319">
        <v>0</v>
      </c>
      <c r="Z1018" s="320"/>
      <c r="AA1018" s="320"/>
      <c r="AB1018" s="321"/>
      <c r="AC1018" s="329" t="s">
        <v>503</v>
      </c>
      <c r="AD1018" s="329"/>
      <c r="AE1018" s="329"/>
      <c r="AF1018" s="329"/>
      <c r="AG1018" s="329"/>
      <c r="AH1018" s="422" t="s">
        <v>566</v>
      </c>
      <c r="AI1018" s="423"/>
      <c r="AJ1018" s="423"/>
      <c r="AK1018" s="423"/>
      <c r="AL1018" s="326">
        <v>100</v>
      </c>
      <c r="AM1018" s="327"/>
      <c r="AN1018" s="327"/>
      <c r="AO1018" s="328"/>
      <c r="AP1018" s="322" t="s">
        <v>566</v>
      </c>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467</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6"/>
      <c r="E1101" s="278" t="s">
        <v>384</v>
      </c>
      <c r="F1101" s="896"/>
      <c r="G1101" s="896"/>
      <c r="H1101" s="896"/>
      <c r="I1101" s="896"/>
      <c r="J1101" s="278" t="s">
        <v>419</v>
      </c>
      <c r="K1101" s="278"/>
      <c r="L1101" s="278"/>
      <c r="M1101" s="278"/>
      <c r="N1101" s="278"/>
      <c r="O1101" s="278"/>
      <c r="P1101" s="345" t="s">
        <v>27</v>
      </c>
      <c r="Q1101" s="345"/>
      <c r="R1101" s="345"/>
      <c r="S1101" s="345"/>
      <c r="T1101" s="345"/>
      <c r="U1101" s="345"/>
      <c r="V1101" s="345"/>
      <c r="W1101" s="345"/>
      <c r="X1101" s="345"/>
      <c r="Y1101" s="278" t="s">
        <v>421</v>
      </c>
      <c r="Z1101" s="896"/>
      <c r="AA1101" s="896"/>
      <c r="AB1101" s="896"/>
      <c r="AC1101" s="278" t="s">
        <v>367</v>
      </c>
      <c r="AD1101" s="278"/>
      <c r="AE1101" s="278"/>
      <c r="AF1101" s="278"/>
      <c r="AG1101" s="278"/>
      <c r="AH1101" s="345" t="s">
        <v>380</v>
      </c>
      <c r="AI1101" s="346"/>
      <c r="AJ1101" s="346"/>
      <c r="AK1101" s="346"/>
      <c r="AL1101" s="346" t="s">
        <v>21</v>
      </c>
      <c r="AM1101" s="346"/>
      <c r="AN1101" s="346"/>
      <c r="AO1101" s="899"/>
      <c r="AP1101" s="428" t="s">
        <v>452</v>
      </c>
      <c r="AQ1101" s="428"/>
      <c r="AR1101" s="428"/>
      <c r="AS1101" s="428"/>
      <c r="AT1101" s="428"/>
      <c r="AU1101" s="428"/>
      <c r="AV1101" s="428"/>
      <c r="AW1101" s="428"/>
      <c r="AX1101" s="428"/>
    </row>
    <row r="1102" spans="1:50" ht="30" customHeight="1" x14ac:dyDescent="0.15">
      <c r="A1102" s="405">
        <v>1</v>
      </c>
      <c r="B1102" s="405">
        <v>1</v>
      </c>
      <c r="C1102" s="898"/>
      <c r="D1102" s="898"/>
      <c r="E1102" s="262" t="s">
        <v>716</v>
      </c>
      <c r="F1102" s="897"/>
      <c r="G1102" s="897"/>
      <c r="H1102" s="897"/>
      <c r="I1102" s="897"/>
      <c r="J1102" s="420" t="s">
        <v>717</v>
      </c>
      <c r="K1102" s="421"/>
      <c r="L1102" s="421"/>
      <c r="M1102" s="421"/>
      <c r="N1102" s="421"/>
      <c r="O1102" s="421"/>
      <c r="P1102" s="426" t="s">
        <v>716</v>
      </c>
      <c r="Q1102" s="318"/>
      <c r="R1102" s="318"/>
      <c r="S1102" s="318"/>
      <c r="T1102" s="318"/>
      <c r="U1102" s="318"/>
      <c r="V1102" s="318"/>
      <c r="W1102" s="318"/>
      <c r="X1102" s="318"/>
      <c r="Y1102" s="319" t="s">
        <v>718</v>
      </c>
      <c r="Z1102" s="320"/>
      <c r="AA1102" s="320"/>
      <c r="AB1102" s="321"/>
      <c r="AC1102" s="323"/>
      <c r="AD1102" s="323"/>
      <c r="AE1102" s="323"/>
      <c r="AF1102" s="323"/>
      <c r="AG1102" s="323"/>
      <c r="AH1102" s="324" t="s">
        <v>716</v>
      </c>
      <c r="AI1102" s="325"/>
      <c r="AJ1102" s="325"/>
      <c r="AK1102" s="325"/>
      <c r="AL1102" s="326" t="s">
        <v>716</v>
      </c>
      <c r="AM1102" s="327"/>
      <c r="AN1102" s="327"/>
      <c r="AO1102" s="328"/>
      <c r="AP1102" s="322" t="s">
        <v>716</v>
      </c>
      <c r="AQ1102" s="322"/>
      <c r="AR1102" s="322"/>
      <c r="AS1102" s="322"/>
      <c r="AT1102" s="322"/>
      <c r="AU1102" s="322"/>
      <c r="AV1102" s="322"/>
      <c r="AW1102" s="322"/>
      <c r="AX1102" s="322"/>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8"/>
      <c r="D1119" s="898"/>
      <c r="E1119" s="262"/>
      <c r="F1119" s="897"/>
      <c r="G1119" s="897"/>
      <c r="H1119" s="897"/>
      <c r="I1119" s="897"/>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cfRule type="expression" dxfId="2761" priority="14051">
      <formula>IF(RIGHT(TEXT(P14,"0.#"),1)=".",FALSE,TRUE)</formula>
    </cfRule>
    <cfRule type="expression" dxfId="2760" priority="14052">
      <formula>IF(RIGHT(TEXT(P14,"0.#"),1)=".",TRUE,FALSE)</formula>
    </cfRule>
  </conditionalFormatting>
  <conditionalFormatting sqref="P18:AX18">
    <cfRule type="expression" dxfId="2759" priority="13927">
      <formula>IF(RIGHT(TEXT(P18,"0.#"),1)=".",FALSE,TRUE)</formula>
    </cfRule>
    <cfRule type="expression" dxfId="2758" priority="13928">
      <formula>IF(RIGHT(TEXT(P18,"0.#"),1)=".",TRUE,FALSE)</formula>
    </cfRule>
  </conditionalFormatting>
  <conditionalFormatting sqref="Y782">
    <cfRule type="expression" dxfId="2757" priority="13923">
      <formula>IF(RIGHT(TEXT(Y782,"0.#"),1)=".",FALSE,TRUE)</formula>
    </cfRule>
    <cfRule type="expression" dxfId="2756" priority="13924">
      <formula>IF(RIGHT(TEXT(Y782,"0.#"),1)=".",TRUE,FALSE)</formula>
    </cfRule>
  </conditionalFormatting>
  <conditionalFormatting sqref="Y791">
    <cfRule type="expression" dxfId="2755" priority="13919">
      <formula>IF(RIGHT(TEXT(Y791,"0.#"),1)=".",FALSE,TRUE)</formula>
    </cfRule>
    <cfRule type="expression" dxfId="2754" priority="13920">
      <formula>IF(RIGHT(TEXT(Y791,"0.#"),1)=".",TRUE,FALSE)</formula>
    </cfRule>
  </conditionalFormatting>
  <conditionalFormatting sqref="Y822:Y829 Y820 Y809:Y816 Y807 Y796:Y803 Y794">
    <cfRule type="expression" dxfId="2753" priority="13701">
      <formula>IF(RIGHT(TEXT(Y794,"0.#"),1)=".",FALSE,TRUE)</formula>
    </cfRule>
    <cfRule type="expression" dxfId="2752" priority="13702">
      <formula>IF(RIGHT(TEXT(Y794,"0.#"),1)=".",TRUE,FALSE)</formula>
    </cfRule>
  </conditionalFormatting>
  <conditionalFormatting sqref="AR15:AX15 P13:AX13">
    <cfRule type="expression" dxfId="2751" priority="13749">
      <formula>IF(RIGHT(TEXT(P13,"0.#"),1)=".",FALSE,TRUE)</formula>
    </cfRule>
    <cfRule type="expression" dxfId="2750" priority="13750">
      <formula>IF(RIGHT(TEXT(P13,"0.#"),1)=".",TRUE,FALSE)</formula>
    </cfRule>
  </conditionalFormatting>
  <conditionalFormatting sqref="P19:AJ19">
    <cfRule type="expression" dxfId="2749" priority="13747">
      <formula>IF(RIGHT(TEXT(P19,"0.#"),1)=".",FALSE,TRUE)</formula>
    </cfRule>
    <cfRule type="expression" dxfId="2748" priority="13748">
      <formula>IF(RIGHT(TEXT(P19,"0.#"),1)=".",TRUE,FALSE)</formula>
    </cfRule>
  </conditionalFormatting>
  <conditionalFormatting sqref="Y783:Y790 Y781">
    <cfRule type="expression" dxfId="2747" priority="13725">
      <formula>IF(RIGHT(TEXT(Y781,"0.#"),1)=".",FALSE,TRUE)</formula>
    </cfRule>
    <cfRule type="expression" dxfId="2746" priority="13726">
      <formula>IF(RIGHT(TEXT(Y781,"0.#"),1)=".",TRUE,FALSE)</formula>
    </cfRule>
  </conditionalFormatting>
  <conditionalFormatting sqref="AU782">
    <cfRule type="expression" dxfId="2745" priority="13723">
      <formula>IF(RIGHT(TEXT(AU782,"0.#"),1)=".",FALSE,TRUE)</formula>
    </cfRule>
    <cfRule type="expression" dxfId="2744" priority="13724">
      <formula>IF(RIGHT(TEXT(AU782,"0.#"),1)=".",TRUE,FALSE)</formula>
    </cfRule>
  </conditionalFormatting>
  <conditionalFormatting sqref="AU791">
    <cfRule type="expression" dxfId="2743" priority="13721">
      <formula>IF(RIGHT(TEXT(AU791,"0.#"),1)=".",FALSE,TRUE)</formula>
    </cfRule>
    <cfRule type="expression" dxfId="2742" priority="13722">
      <formula>IF(RIGHT(TEXT(AU791,"0.#"),1)=".",TRUE,FALSE)</formula>
    </cfRule>
  </conditionalFormatting>
  <conditionalFormatting sqref="AU783:AU790 AU781">
    <cfRule type="expression" dxfId="2741" priority="13719">
      <formula>IF(RIGHT(TEXT(AU781,"0.#"),1)=".",FALSE,TRUE)</formula>
    </cfRule>
    <cfRule type="expression" dxfId="2740" priority="13720">
      <formula>IF(RIGHT(TEXT(AU781,"0.#"),1)=".",TRUE,FALSE)</formula>
    </cfRule>
  </conditionalFormatting>
  <conditionalFormatting sqref="Y821 Y808 Y795">
    <cfRule type="expression" dxfId="2739" priority="13705">
      <formula>IF(RIGHT(TEXT(Y795,"0.#"),1)=".",FALSE,TRUE)</formula>
    </cfRule>
    <cfRule type="expression" dxfId="2738" priority="13706">
      <formula>IF(RIGHT(TEXT(Y795,"0.#"),1)=".",TRUE,FALSE)</formula>
    </cfRule>
  </conditionalFormatting>
  <conditionalFormatting sqref="Y830 Y817 Y804">
    <cfRule type="expression" dxfId="2737" priority="13703">
      <formula>IF(RIGHT(TEXT(Y804,"0.#"),1)=".",FALSE,TRUE)</formula>
    </cfRule>
    <cfRule type="expression" dxfId="2736" priority="13704">
      <formula>IF(RIGHT(TEXT(Y804,"0.#"),1)=".",TRUE,FALSE)</formula>
    </cfRule>
  </conditionalFormatting>
  <conditionalFormatting sqref="AU821 AU808 AU795">
    <cfRule type="expression" dxfId="2735" priority="13699">
      <formula>IF(RIGHT(TEXT(AU795,"0.#"),1)=".",FALSE,TRUE)</formula>
    </cfRule>
    <cfRule type="expression" dxfId="2734" priority="13700">
      <formula>IF(RIGHT(TEXT(AU795,"0.#"),1)=".",TRUE,FALSE)</formula>
    </cfRule>
  </conditionalFormatting>
  <conditionalFormatting sqref="AU830 AU817 AU804">
    <cfRule type="expression" dxfId="2733" priority="13697">
      <formula>IF(RIGHT(TEXT(AU804,"0.#"),1)=".",FALSE,TRUE)</formula>
    </cfRule>
    <cfRule type="expression" dxfId="2732" priority="13698">
      <formula>IF(RIGHT(TEXT(AU804,"0.#"),1)=".",TRUE,FALSE)</formula>
    </cfRule>
  </conditionalFormatting>
  <conditionalFormatting sqref="AU822:AU829 AU820 AU809:AU816 AU807 AU796:AU803 AU794">
    <cfRule type="expression" dxfId="2731" priority="13695">
      <formula>IF(RIGHT(TEXT(AU794,"0.#"),1)=".",FALSE,TRUE)</formula>
    </cfRule>
    <cfRule type="expression" dxfId="2730" priority="13696">
      <formula>IF(RIGHT(TEXT(AU794,"0.#"),1)=".",TRUE,FALSE)</formula>
    </cfRule>
  </conditionalFormatting>
  <conditionalFormatting sqref="AM87">
    <cfRule type="expression" dxfId="2729" priority="13349">
      <formula>IF(RIGHT(TEXT(AM87,"0.#"),1)=".",FALSE,TRUE)</formula>
    </cfRule>
    <cfRule type="expression" dxfId="2728" priority="13350">
      <formula>IF(RIGHT(TEXT(AM87,"0.#"),1)=".",TRUE,FALSE)</formula>
    </cfRule>
  </conditionalFormatting>
  <conditionalFormatting sqref="AE55">
    <cfRule type="expression" dxfId="2727" priority="13417">
      <formula>IF(RIGHT(TEXT(AE55,"0.#"),1)=".",FALSE,TRUE)</formula>
    </cfRule>
    <cfRule type="expression" dxfId="2726" priority="13418">
      <formula>IF(RIGHT(TEXT(AE55,"0.#"),1)=".",TRUE,FALSE)</formula>
    </cfRule>
  </conditionalFormatting>
  <conditionalFormatting sqref="AI55">
    <cfRule type="expression" dxfId="2725" priority="13415">
      <formula>IF(RIGHT(TEXT(AI55,"0.#"),1)=".",FALSE,TRUE)</formula>
    </cfRule>
    <cfRule type="expression" dxfId="2724" priority="13416">
      <formula>IF(RIGHT(TEXT(AI55,"0.#"),1)=".",TRUE,FALSE)</formula>
    </cfRule>
  </conditionalFormatting>
  <conditionalFormatting sqref="AM32">
    <cfRule type="expression" dxfId="2723" priority="13499">
      <formula>IF(RIGHT(TEXT(AM32,"0.#"),1)=".",FALSE,TRUE)</formula>
    </cfRule>
    <cfRule type="expression" dxfId="2722" priority="13500">
      <formula>IF(RIGHT(TEXT(AM32,"0.#"),1)=".",TRUE,FALSE)</formula>
    </cfRule>
  </conditionalFormatting>
  <conditionalFormatting sqref="AM33">
    <cfRule type="expression" dxfId="2721" priority="13497">
      <formula>IF(RIGHT(TEXT(AM33,"0.#"),1)=".",FALSE,TRUE)</formula>
    </cfRule>
    <cfRule type="expression" dxfId="2720" priority="13498">
      <formula>IF(RIGHT(TEXT(AM33,"0.#"),1)=".",TRUE,FALSE)</formula>
    </cfRule>
  </conditionalFormatting>
  <conditionalFormatting sqref="AQ32:AQ34">
    <cfRule type="expression" dxfId="2719" priority="13489">
      <formula>IF(RIGHT(TEXT(AQ32,"0.#"),1)=".",FALSE,TRUE)</formula>
    </cfRule>
    <cfRule type="expression" dxfId="2718" priority="13490">
      <formula>IF(RIGHT(TEXT(AQ32,"0.#"),1)=".",TRUE,FALSE)</formula>
    </cfRule>
  </conditionalFormatting>
  <conditionalFormatting sqref="AU32:AU33">
    <cfRule type="expression" dxfId="2717" priority="13487">
      <formula>IF(RIGHT(TEXT(AU32,"0.#"),1)=".",FALSE,TRUE)</formula>
    </cfRule>
    <cfRule type="expression" dxfId="2716" priority="13488">
      <formula>IF(RIGHT(TEXT(AU32,"0.#"),1)=".",TRUE,FALSE)</formula>
    </cfRule>
  </conditionalFormatting>
  <conditionalFormatting sqref="AE53">
    <cfRule type="expression" dxfId="2715" priority="13421">
      <formula>IF(RIGHT(TEXT(AE53,"0.#"),1)=".",FALSE,TRUE)</formula>
    </cfRule>
    <cfRule type="expression" dxfId="2714" priority="13422">
      <formula>IF(RIGHT(TEXT(AE53,"0.#"),1)=".",TRUE,FALSE)</formula>
    </cfRule>
  </conditionalFormatting>
  <conditionalFormatting sqref="AE54">
    <cfRule type="expression" dxfId="2713" priority="13419">
      <formula>IF(RIGHT(TEXT(AE54,"0.#"),1)=".",FALSE,TRUE)</formula>
    </cfRule>
    <cfRule type="expression" dxfId="2712" priority="13420">
      <formula>IF(RIGHT(TEXT(AE54,"0.#"),1)=".",TRUE,FALSE)</formula>
    </cfRule>
  </conditionalFormatting>
  <conditionalFormatting sqref="AI54">
    <cfRule type="expression" dxfId="2711" priority="13413">
      <formula>IF(RIGHT(TEXT(AI54,"0.#"),1)=".",FALSE,TRUE)</formula>
    </cfRule>
    <cfRule type="expression" dxfId="2710" priority="13414">
      <formula>IF(RIGHT(TEXT(AI54,"0.#"),1)=".",TRUE,FALSE)</formula>
    </cfRule>
  </conditionalFormatting>
  <conditionalFormatting sqref="AI53">
    <cfRule type="expression" dxfId="2709" priority="13411">
      <formula>IF(RIGHT(TEXT(AI53,"0.#"),1)=".",FALSE,TRUE)</formula>
    </cfRule>
    <cfRule type="expression" dxfId="2708" priority="13412">
      <formula>IF(RIGHT(TEXT(AI53,"0.#"),1)=".",TRUE,FALSE)</formula>
    </cfRule>
  </conditionalFormatting>
  <conditionalFormatting sqref="AM53">
    <cfRule type="expression" dxfId="2707" priority="13409">
      <formula>IF(RIGHT(TEXT(AM53,"0.#"),1)=".",FALSE,TRUE)</formula>
    </cfRule>
    <cfRule type="expression" dxfId="2706" priority="13410">
      <formula>IF(RIGHT(TEXT(AM53,"0.#"),1)=".",TRUE,FALSE)</formula>
    </cfRule>
  </conditionalFormatting>
  <conditionalFormatting sqref="AM54">
    <cfRule type="expression" dxfId="2705" priority="13407">
      <formula>IF(RIGHT(TEXT(AM54,"0.#"),1)=".",FALSE,TRUE)</formula>
    </cfRule>
    <cfRule type="expression" dxfId="2704" priority="13408">
      <formula>IF(RIGHT(TEXT(AM54,"0.#"),1)=".",TRUE,FALSE)</formula>
    </cfRule>
  </conditionalFormatting>
  <conditionalFormatting sqref="AM55">
    <cfRule type="expression" dxfId="2703" priority="13405">
      <formula>IF(RIGHT(TEXT(AM55,"0.#"),1)=".",FALSE,TRUE)</formula>
    </cfRule>
    <cfRule type="expression" dxfId="2702" priority="13406">
      <formula>IF(RIGHT(TEXT(AM55,"0.#"),1)=".",TRUE,FALSE)</formula>
    </cfRule>
  </conditionalFormatting>
  <conditionalFormatting sqref="AE60">
    <cfRule type="expression" dxfId="2701" priority="13391">
      <formula>IF(RIGHT(TEXT(AE60,"0.#"),1)=".",FALSE,TRUE)</formula>
    </cfRule>
    <cfRule type="expression" dxfId="2700" priority="13392">
      <formula>IF(RIGHT(TEXT(AE60,"0.#"),1)=".",TRUE,FALSE)</formula>
    </cfRule>
  </conditionalFormatting>
  <conditionalFormatting sqref="AE61">
    <cfRule type="expression" dxfId="2699" priority="13389">
      <formula>IF(RIGHT(TEXT(AE61,"0.#"),1)=".",FALSE,TRUE)</formula>
    </cfRule>
    <cfRule type="expression" dxfId="2698" priority="13390">
      <formula>IF(RIGHT(TEXT(AE61,"0.#"),1)=".",TRUE,FALSE)</formula>
    </cfRule>
  </conditionalFormatting>
  <conditionalFormatting sqref="AE62">
    <cfRule type="expression" dxfId="2697" priority="13387">
      <formula>IF(RIGHT(TEXT(AE62,"0.#"),1)=".",FALSE,TRUE)</formula>
    </cfRule>
    <cfRule type="expression" dxfId="2696" priority="13388">
      <formula>IF(RIGHT(TEXT(AE62,"0.#"),1)=".",TRUE,FALSE)</formula>
    </cfRule>
  </conditionalFormatting>
  <conditionalFormatting sqref="AI62">
    <cfRule type="expression" dxfId="2695" priority="13385">
      <formula>IF(RIGHT(TEXT(AI62,"0.#"),1)=".",FALSE,TRUE)</formula>
    </cfRule>
    <cfRule type="expression" dxfId="2694" priority="13386">
      <formula>IF(RIGHT(TEXT(AI62,"0.#"),1)=".",TRUE,FALSE)</formula>
    </cfRule>
  </conditionalFormatting>
  <conditionalFormatting sqref="AI61">
    <cfRule type="expression" dxfId="2693" priority="13383">
      <formula>IF(RIGHT(TEXT(AI61,"0.#"),1)=".",FALSE,TRUE)</formula>
    </cfRule>
    <cfRule type="expression" dxfId="2692" priority="13384">
      <formula>IF(RIGHT(TEXT(AI61,"0.#"),1)=".",TRUE,FALSE)</formula>
    </cfRule>
  </conditionalFormatting>
  <conditionalFormatting sqref="AI60">
    <cfRule type="expression" dxfId="2691" priority="13381">
      <formula>IF(RIGHT(TEXT(AI60,"0.#"),1)=".",FALSE,TRUE)</formula>
    </cfRule>
    <cfRule type="expression" dxfId="2690" priority="13382">
      <formula>IF(RIGHT(TEXT(AI60,"0.#"),1)=".",TRUE,FALSE)</formula>
    </cfRule>
  </conditionalFormatting>
  <conditionalFormatting sqref="AM60">
    <cfRule type="expression" dxfId="2689" priority="13379">
      <formula>IF(RIGHT(TEXT(AM60,"0.#"),1)=".",FALSE,TRUE)</formula>
    </cfRule>
    <cfRule type="expression" dxfId="2688" priority="13380">
      <formula>IF(RIGHT(TEXT(AM60,"0.#"),1)=".",TRUE,FALSE)</formula>
    </cfRule>
  </conditionalFormatting>
  <conditionalFormatting sqref="AM61">
    <cfRule type="expression" dxfId="2687" priority="13377">
      <formula>IF(RIGHT(TEXT(AM61,"0.#"),1)=".",FALSE,TRUE)</formula>
    </cfRule>
    <cfRule type="expression" dxfId="2686" priority="13378">
      <formula>IF(RIGHT(TEXT(AM61,"0.#"),1)=".",TRUE,FALSE)</formula>
    </cfRule>
  </conditionalFormatting>
  <conditionalFormatting sqref="AM62">
    <cfRule type="expression" dxfId="2685" priority="13375">
      <formula>IF(RIGHT(TEXT(AM62,"0.#"),1)=".",FALSE,TRUE)</formula>
    </cfRule>
    <cfRule type="expression" dxfId="2684" priority="13376">
      <formula>IF(RIGHT(TEXT(AM62,"0.#"),1)=".",TRUE,FALSE)</formula>
    </cfRule>
  </conditionalFormatting>
  <conditionalFormatting sqref="AE87">
    <cfRule type="expression" dxfId="2683" priority="13361">
      <formula>IF(RIGHT(TEXT(AE87,"0.#"),1)=".",FALSE,TRUE)</formula>
    </cfRule>
    <cfRule type="expression" dxfId="2682" priority="13362">
      <formula>IF(RIGHT(TEXT(AE87,"0.#"),1)=".",TRUE,FALSE)</formula>
    </cfRule>
  </conditionalFormatting>
  <conditionalFormatting sqref="AE88">
    <cfRule type="expression" dxfId="2681" priority="13359">
      <formula>IF(RIGHT(TEXT(AE88,"0.#"),1)=".",FALSE,TRUE)</formula>
    </cfRule>
    <cfRule type="expression" dxfId="2680" priority="13360">
      <formula>IF(RIGHT(TEXT(AE88,"0.#"),1)=".",TRUE,FALSE)</formula>
    </cfRule>
  </conditionalFormatting>
  <conditionalFormatting sqref="AE89">
    <cfRule type="expression" dxfId="2679" priority="13357">
      <formula>IF(RIGHT(TEXT(AE89,"0.#"),1)=".",FALSE,TRUE)</formula>
    </cfRule>
    <cfRule type="expression" dxfId="2678" priority="13358">
      <formula>IF(RIGHT(TEXT(AE89,"0.#"),1)=".",TRUE,FALSE)</formula>
    </cfRule>
  </conditionalFormatting>
  <conditionalFormatting sqref="AI89">
    <cfRule type="expression" dxfId="2677" priority="13355">
      <formula>IF(RIGHT(TEXT(AI89,"0.#"),1)=".",FALSE,TRUE)</formula>
    </cfRule>
    <cfRule type="expression" dxfId="2676" priority="13356">
      <formula>IF(RIGHT(TEXT(AI89,"0.#"),1)=".",TRUE,FALSE)</formula>
    </cfRule>
  </conditionalFormatting>
  <conditionalFormatting sqref="AI88">
    <cfRule type="expression" dxfId="2675" priority="13353">
      <formula>IF(RIGHT(TEXT(AI88,"0.#"),1)=".",FALSE,TRUE)</formula>
    </cfRule>
    <cfRule type="expression" dxfId="2674" priority="13354">
      <formula>IF(RIGHT(TEXT(AI88,"0.#"),1)=".",TRUE,FALSE)</formula>
    </cfRule>
  </conditionalFormatting>
  <conditionalFormatting sqref="AI87">
    <cfRule type="expression" dxfId="2673" priority="13351">
      <formula>IF(RIGHT(TEXT(AI87,"0.#"),1)=".",FALSE,TRUE)</formula>
    </cfRule>
    <cfRule type="expression" dxfId="2672" priority="13352">
      <formula>IF(RIGHT(TEXT(AI87,"0.#"),1)=".",TRUE,FALSE)</formula>
    </cfRule>
  </conditionalFormatting>
  <conditionalFormatting sqref="AM88">
    <cfRule type="expression" dxfId="2671" priority="13347">
      <formula>IF(RIGHT(TEXT(AM88,"0.#"),1)=".",FALSE,TRUE)</formula>
    </cfRule>
    <cfRule type="expression" dxfId="2670" priority="13348">
      <formula>IF(RIGHT(TEXT(AM88,"0.#"),1)=".",TRUE,FALSE)</formula>
    </cfRule>
  </conditionalFormatting>
  <conditionalFormatting sqref="AM89">
    <cfRule type="expression" dxfId="2669" priority="13345">
      <formula>IF(RIGHT(TEXT(AM89,"0.#"),1)=".",FALSE,TRUE)</formula>
    </cfRule>
    <cfRule type="expression" dxfId="2668" priority="13346">
      <formula>IF(RIGHT(TEXT(AM89,"0.#"),1)=".",TRUE,FALSE)</formula>
    </cfRule>
  </conditionalFormatting>
  <conditionalFormatting sqref="AE92">
    <cfRule type="expression" dxfId="2667" priority="13331">
      <formula>IF(RIGHT(TEXT(AE92,"0.#"),1)=".",FALSE,TRUE)</formula>
    </cfRule>
    <cfRule type="expression" dxfId="2666" priority="13332">
      <formula>IF(RIGHT(TEXT(AE92,"0.#"),1)=".",TRUE,FALSE)</formula>
    </cfRule>
  </conditionalFormatting>
  <conditionalFormatting sqref="AE93">
    <cfRule type="expression" dxfId="2665" priority="13329">
      <formula>IF(RIGHT(TEXT(AE93,"0.#"),1)=".",FALSE,TRUE)</formula>
    </cfRule>
    <cfRule type="expression" dxfId="2664" priority="13330">
      <formula>IF(RIGHT(TEXT(AE93,"0.#"),1)=".",TRUE,FALSE)</formula>
    </cfRule>
  </conditionalFormatting>
  <conditionalFormatting sqref="AE94">
    <cfRule type="expression" dxfId="2663" priority="13327">
      <formula>IF(RIGHT(TEXT(AE94,"0.#"),1)=".",FALSE,TRUE)</formula>
    </cfRule>
    <cfRule type="expression" dxfId="2662" priority="13328">
      <formula>IF(RIGHT(TEXT(AE94,"0.#"),1)=".",TRUE,FALSE)</formula>
    </cfRule>
  </conditionalFormatting>
  <conditionalFormatting sqref="AI94">
    <cfRule type="expression" dxfId="2661" priority="13325">
      <formula>IF(RIGHT(TEXT(AI94,"0.#"),1)=".",FALSE,TRUE)</formula>
    </cfRule>
    <cfRule type="expression" dxfId="2660" priority="13326">
      <formula>IF(RIGHT(TEXT(AI94,"0.#"),1)=".",TRUE,FALSE)</formula>
    </cfRule>
  </conditionalFormatting>
  <conditionalFormatting sqref="AI93">
    <cfRule type="expression" dxfId="2659" priority="13323">
      <formula>IF(RIGHT(TEXT(AI93,"0.#"),1)=".",FALSE,TRUE)</formula>
    </cfRule>
    <cfRule type="expression" dxfId="2658" priority="13324">
      <formula>IF(RIGHT(TEXT(AI93,"0.#"),1)=".",TRUE,FALSE)</formula>
    </cfRule>
  </conditionalFormatting>
  <conditionalFormatting sqref="AI92">
    <cfRule type="expression" dxfId="2657" priority="13321">
      <formula>IF(RIGHT(TEXT(AI92,"0.#"),1)=".",FALSE,TRUE)</formula>
    </cfRule>
    <cfRule type="expression" dxfId="2656" priority="13322">
      <formula>IF(RIGHT(TEXT(AI92,"0.#"),1)=".",TRUE,FALSE)</formula>
    </cfRule>
  </conditionalFormatting>
  <conditionalFormatting sqref="AM92">
    <cfRule type="expression" dxfId="2655" priority="13319">
      <formula>IF(RIGHT(TEXT(AM92,"0.#"),1)=".",FALSE,TRUE)</formula>
    </cfRule>
    <cfRule type="expression" dxfId="2654" priority="13320">
      <formula>IF(RIGHT(TEXT(AM92,"0.#"),1)=".",TRUE,FALSE)</formula>
    </cfRule>
  </conditionalFormatting>
  <conditionalFormatting sqref="AM93">
    <cfRule type="expression" dxfId="2653" priority="13317">
      <formula>IF(RIGHT(TEXT(AM93,"0.#"),1)=".",FALSE,TRUE)</formula>
    </cfRule>
    <cfRule type="expression" dxfId="2652" priority="13318">
      <formula>IF(RIGHT(TEXT(AM93,"0.#"),1)=".",TRUE,FALSE)</formula>
    </cfRule>
  </conditionalFormatting>
  <conditionalFormatting sqref="AM94">
    <cfRule type="expression" dxfId="2651" priority="13315">
      <formula>IF(RIGHT(TEXT(AM94,"0.#"),1)=".",FALSE,TRUE)</formula>
    </cfRule>
    <cfRule type="expression" dxfId="2650" priority="13316">
      <formula>IF(RIGHT(TEXT(AM94,"0.#"),1)=".",TRUE,FALSE)</formula>
    </cfRule>
  </conditionalFormatting>
  <conditionalFormatting sqref="AE97">
    <cfRule type="expression" dxfId="2649" priority="13301">
      <formula>IF(RIGHT(TEXT(AE97,"0.#"),1)=".",FALSE,TRUE)</formula>
    </cfRule>
    <cfRule type="expression" dxfId="2648" priority="13302">
      <formula>IF(RIGHT(TEXT(AE97,"0.#"),1)=".",TRUE,FALSE)</formula>
    </cfRule>
  </conditionalFormatting>
  <conditionalFormatting sqref="AE98">
    <cfRule type="expression" dxfId="2647" priority="13299">
      <formula>IF(RIGHT(TEXT(AE98,"0.#"),1)=".",FALSE,TRUE)</formula>
    </cfRule>
    <cfRule type="expression" dxfId="2646" priority="13300">
      <formula>IF(RIGHT(TEXT(AE98,"0.#"),1)=".",TRUE,FALSE)</formula>
    </cfRule>
  </conditionalFormatting>
  <conditionalFormatting sqref="AE99">
    <cfRule type="expression" dxfId="2645" priority="13297">
      <formula>IF(RIGHT(TEXT(AE99,"0.#"),1)=".",FALSE,TRUE)</formula>
    </cfRule>
    <cfRule type="expression" dxfId="2644" priority="13298">
      <formula>IF(RIGHT(TEXT(AE99,"0.#"),1)=".",TRUE,FALSE)</formula>
    </cfRule>
  </conditionalFormatting>
  <conditionalFormatting sqref="AI99">
    <cfRule type="expression" dxfId="2643" priority="13295">
      <formula>IF(RIGHT(TEXT(AI99,"0.#"),1)=".",FALSE,TRUE)</formula>
    </cfRule>
    <cfRule type="expression" dxfId="2642" priority="13296">
      <formula>IF(RIGHT(TEXT(AI99,"0.#"),1)=".",TRUE,FALSE)</formula>
    </cfRule>
  </conditionalFormatting>
  <conditionalFormatting sqref="AI98">
    <cfRule type="expression" dxfId="2641" priority="13293">
      <formula>IF(RIGHT(TEXT(AI98,"0.#"),1)=".",FALSE,TRUE)</formula>
    </cfRule>
    <cfRule type="expression" dxfId="2640" priority="13294">
      <formula>IF(RIGHT(TEXT(AI98,"0.#"),1)=".",TRUE,FALSE)</formula>
    </cfRule>
  </conditionalFormatting>
  <conditionalFormatting sqref="AI97">
    <cfRule type="expression" dxfId="2639" priority="13291">
      <formula>IF(RIGHT(TEXT(AI97,"0.#"),1)=".",FALSE,TRUE)</formula>
    </cfRule>
    <cfRule type="expression" dxfId="2638" priority="13292">
      <formula>IF(RIGHT(TEXT(AI97,"0.#"),1)=".",TRUE,FALSE)</formula>
    </cfRule>
  </conditionalFormatting>
  <conditionalFormatting sqref="AM97">
    <cfRule type="expression" dxfId="2637" priority="13289">
      <formula>IF(RIGHT(TEXT(AM97,"0.#"),1)=".",FALSE,TRUE)</formula>
    </cfRule>
    <cfRule type="expression" dxfId="2636" priority="13290">
      <formula>IF(RIGHT(TEXT(AM97,"0.#"),1)=".",TRUE,FALSE)</formula>
    </cfRule>
  </conditionalFormatting>
  <conditionalFormatting sqref="AM98">
    <cfRule type="expression" dxfId="2635" priority="13287">
      <formula>IF(RIGHT(TEXT(AM98,"0.#"),1)=".",FALSE,TRUE)</formula>
    </cfRule>
    <cfRule type="expression" dxfId="2634" priority="13288">
      <formula>IF(RIGHT(TEXT(AM98,"0.#"),1)=".",TRUE,FALSE)</formula>
    </cfRule>
  </conditionalFormatting>
  <conditionalFormatting sqref="AM99">
    <cfRule type="expression" dxfId="2633" priority="13285">
      <formula>IF(RIGHT(TEXT(AM99,"0.#"),1)=".",FALSE,TRUE)</formula>
    </cfRule>
    <cfRule type="expression" dxfId="2632" priority="13286">
      <formula>IF(RIGHT(TEXT(AM99,"0.#"),1)=".",TRUE,FALSE)</formula>
    </cfRule>
  </conditionalFormatting>
  <conditionalFormatting sqref="AE104">
    <cfRule type="expression" dxfId="2631" priority="13259">
      <formula>IF(RIGHT(TEXT(AE104,"0.#"),1)=".",FALSE,TRUE)</formula>
    </cfRule>
    <cfRule type="expression" dxfId="2630" priority="13260">
      <formula>IF(RIGHT(TEXT(AE104,"0.#"),1)=".",TRUE,FALSE)</formula>
    </cfRule>
  </conditionalFormatting>
  <conditionalFormatting sqref="AI104">
    <cfRule type="expression" dxfId="2629" priority="13257">
      <formula>IF(RIGHT(TEXT(AI104,"0.#"),1)=".",FALSE,TRUE)</formula>
    </cfRule>
    <cfRule type="expression" dxfId="2628" priority="13258">
      <formula>IF(RIGHT(TEXT(AI104,"0.#"),1)=".",TRUE,FALSE)</formula>
    </cfRule>
  </conditionalFormatting>
  <conditionalFormatting sqref="AM104">
    <cfRule type="expression" dxfId="2627" priority="13255">
      <formula>IF(RIGHT(TEXT(AM104,"0.#"),1)=".",FALSE,TRUE)</formula>
    </cfRule>
    <cfRule type="expression" dxfId="2626" priority="13256">
      <formula>IF(RIGHT(TEXT(AM104,"0.#"),1)=".",TRUE,FALSE)</formula>
    </cfRule>
  </conditionalFormatting>
  <conditionalFormatting sqref="AE105">
    <cfRule type="expression" dxfId="2625" priority="13253">
      <formula>IF(RIGHT(TEXT(AE105,"0.#"),1)=".",FALSE,TRUE)</formula>
    </cfRule>
    <cfRule type="expression" dxfId="2624" priority="13254">
      <formula>IF(RIGHT(TEXT(AE105,"0.#"),1)=".",TRUE,FALSE)</formula>
    </cfRule>
  </conditionalFormatting>
  <conditionalFormatting sqref="AI105">
    <cfRule type="expression" dxfId="2623" priority="13251">
      <formula>IF(RIGHT(TEXT(AI105,"0.#"),1)=".",FALSE,TRUE)</formula>
    </cfRule>
    <cfRule type="expression" dxfId="2622" priority="13252">
      <formula>IF(RIGHT(TEXT(AI105,"0.#"),1)=".",TRUE,FALSE)</formula>
    </cfRule>
  </conditionalFormatting>
  <conditionalFormatting sqref="AM105">
    <cfRule type="expression" dxfId="2621" priority="13249">
      <formula>IF(RIGHT(TEXT(AM105,"0.#"),1)=".",FALSE,TRUE)</formula>
    </cfRule>
    <cfRule type="expression" dxfId="2620" priority="13250">
      <formula>IF(RIGHT(TEXT(AM105,"0.#"),1)=".",TRUE,FALSE)</formula>
    </cfRule>
  </conditionalFormatting>
  <conditionalFormatting sqref="AE107">
    <cfRule type="expression" dxfId="2619" priority="13245">
      <formula>IF(RIGHT(TEXT(AE107,"0.#"),1)=".",FALSE,TRUE)</formula>
    </cfRule>
    <cfRule type="expression" dxfId="2618" priority="13246">
      <formula>IF(RIGHT(TEXT(AE107,"0.#"),1)=".",TRUE,FALSE)</formula>
    </cfRule>
  </conditionalFormatting>
  <conditionalFormatting sqref="AI107">
    <cfRule type="expression" dxfId="2617" priority="13243">
      <formula>IF(RIGHT(TEXT(AI107,"0.#"),1)=".",FALSE,TRUE)</formula>
    </cfRule>
    <cfRule type="expression" dxfId="2616" priority="13244">
      <formula>IF(RIGHT(TEXT(AI107,"0.#"),1)=".",TRUE,FALSE)</formula>
    </cfRule>
  </conditionalFormatting>
  <conditionalFormatting sqref="AM107">
    <cfRule type="expression" dxfId="2615" priority="13241">
      <formula>IF(RIGHT(TEXT(AM107,"0.#"),1)=".",FALSE,TRUE)</formula>
    </cfRule>
    <cfRule type="expression" dxfId="2614" priority="13242">
      <formula>IF(RIGHT(TEXT(AM107,"0.#"),1)=".",TRUE,FALSE)</formula>
    </cfRule>
  </conditionalFormatting>
  <conditionalFormatting sqref="AE108">
    <cfRule type="expression" dxfId="2613" priority="13239">
      <formula>IF(RIGHT(TEXT(AE108,"0.#"),1)=".",FALSE,TRUE)</formula>
    </cfRule>
    <cfRule type="expression" dxfId="2612" priority="13240">
      <formula>IF(RIGHT(TEXT(AE108,"0.#"),1)=".",TRUE,FALSE)</formula>
    </cfRule>
  </conditionalFormatting>
  <conditionalFormatting sqref="AI108">
    <cfRule type="expression" dxfId="2611" priority="13237">
      <formula>IF(RIGHT(TEXT(AI108,"0.#"),1)=".",FALSE,TRUE)</formula>
    </cfRule>
    <cfRule type="expression" dxfId="2610" priority="13238">
      <formula>IF(RIGHT(TEXT(AI108,"0.#"),1)=".",TRUE,FALSE)</formula>
    </cfRule>
  </conditionalFormatting>
  <conditionalFormatting sqref="AM108">
    <cfRule type="expression" dxfId="2609" priority="13235">
      <formula>IF(RIGHT(TEXT(AM108,"0.#"),1)=".",FALSE,TRUE)</formula>
    </cfRule>
    <cfRule type="expression" dxfId="2608" priority="13236">
      <formula>IF(RIGHT(TEXT(AM108,"0.#"),1)=".",TRUE,FALSE)</formula>
    </cfRule>
  </conditionalFormatting>
  <conditionalFormatting sqref="AE110">
    <cfRule type="expression" dxfId="2607" priority="13231">
      <formula>IF(RIGHT(TEXT(AE110,"0.#"),1)=".",FALSE,TRUE)</formula>
    </cfRule>
    <cfRule type="expression" dxfId="2606" priority="13232">
      <formula>IF(RIGHT(TEXT(AE110,"0.#"),1)=".",TRUE,FALSE)</formula>
    </cfRule>
  </conditionalFormatting>
  <conditionalFormatting sqref="AI110">
    <cfRule type="expression" dxfId="2605" priority="13229">
      <formula>IF(RIGHT(TEXT(AI110,"0.#"),1)=".",FALSE,TRUE)</formula>
    </cfRule>
    <cfRule type="expression" dxfId="2604" priority="13230">
      <formula>IF(RIGHT(TEXT(AI110,"0.#"),1)=".",TRUE,FALSE)</formula>
    </cfRule>
  </conditionalFormatting>
  <conditionalFormatting sqref="AM110">
    <cfRule type="expression" dxfId="2603" priority="13227">
      <formula>IF(RIGHT(TEXT(AM110,"0.#"),1)=".",FALSE,TRUE)</formula>
    </cfRule>
    <cfRule type="expression" dxfId="2602" priority="13228">
      <formula>IF(RIGHT(TEXT(AM110,"0.#"),1)=".",TRUE,FALSE)</formula>
    </cfRule>
  </conditionalFormatting>
  <conditionalFormatting sqref="AE111">
    <cfRule type="expression" dxfId="2601" priority="13225">
      <formula>IF(RIGHT(TEXT(AE111,"0.#"),1)=".",FALSE,TRUE)</formula>
    </cfRule>
    <cfRule type="expression" dxfId="2600" priority="13226">
      <formula>IF(RIGHT(TEXT(AE111,"0.#"),1)=".",TRUE,FALSE)</formula>
    </cfRule>
  </conditionalFormatting>
  <conditionalFormatting sqref="AI111">
    <cfRule type="expression" dxfId="2599" priority="13223">
      <formula>IF(RIGHT(TEXT(AI111,"0.#"),1)=".",FALSE,TRUE)</formula>
    </cfRule>
    <cfRule type="expression" dxfId="2598" priority="13224">
      <formula>IF(RIGHT(TEXT(AI111,"0.#"),1)=".",TRUE,FALSE)</formula>
    </cfRule>
  </conditionalFormatting>
  <conditionalFormatting sqref="AM111">
    <cfRule type="expression" dxfId="2597" priority="13221">
      <formula>IF(RIGHT(TEXT(AM111,"0.#"),1)=".",FALSE,TRUE)</formula>
    </cfRule>
    <cfRule type="expression" dxfId="2596" priority="13222">
      <formula>IF(RIGHT(TEXT(AM111,"0.#"),1)=".",TRUE,FALSE)</formula>
    </cfRule>
  </conditionalFormatting>
  <conditionalFormatting sqref="AE113">
    <cfRule type="expression" dxfId="2595" priority="13217">
      <formula>IF(RIGHT(TEXT(AE113,"0.#"),1)=".",FALSE,TRUE)</formula>
    </cfRule>
    <cfRule type="expression" dxfId="2594" priority="13218">
      <formula>IF(RIGHT(TEXT(AE113,"0.#"),1)=".",TRUE,FALSE)</formula>
    </cfRule>
  </conditionalFormatting>
  <conditionalFormatting sqref="AI113">
    <cfRule type="expression" dxfId="2593" priority="13215">
      <formula>IF(RIGHT(TEXT(AI113,"0.#"),1)=".",FALSE,TRUE)</formula>
    </cfRule>
    <cfRule type="expression" dxfId="2592" priority="13216">
      <formula>IF(RIGHT(TEXT(AI113,"0.#"),1)=".",TRUE,FALSE)</formula>
    </cfRule>
  </conditionalFormatting>
  <conditionalFormatting sqref="AM113">
    <cfRule type="expression" dxfId="2591" priority="13213">
      <formula>IF(RIGHT(TEXT(AM113,"0.#"),1)=".",FALSE,TRUE)</formula>
    </cfRule>
    <cfRule type="expression" dxfId="2590" priority="13214">
      <formula>IF(RIGHT(TEXT(AM113,"0.#"),1)=".",TRUE,FALSE)</formula>
    </cfRule>
  </conditionalFormatting>
  <conditionalFormatting sqref="AE114">
    <cfRule type="expression" dxfId="2589" priority="13211">
      <formula>IF(RIGHT(TEXT(AE114,"0.#"),1)=".",FALSE,TRUE)</formula>
    </cfRule>
    <cfRule type="expression" dxfId="2588" priority="13212">
      <formula>IF(RIGHT(TEXT(AE114,"0.#"),1)=".",TRUE,FALSE)</formula>
    </cfRule>
  </conditionalFormatting>
  <conditionalFormatting sqref="AI114">
    <cfRule type="expression" dxfId="2587" priority="13209">
      <formula>IF(RIGHT(TEXT(AI114,"0.#"),1)=".",FALSE,TRUE)</formula>
    </cfRule>
    <cfRule type="expression" dxfId="2586" priority="13210">
      <formula>IF(RIGHT(TEXT(AI114,"0.#"),1)=".",TRUE,FALSE)</formula>
    </cfRule>
  </conditionalFormatting>
  <conditionalFormatting sqref="AM114">
    <cfRule type="expression" dxfId="2585" priority="13207">
      <formula>IF(RIGHT(TEXT(AM114,"0.#"),1)=".",FALSE,TRUE)</formula>
    </cfRule>
    <cfRule type="expression" dxfId="2584" priority="13208">
      <formula>IF(RIGHT(TEXT(AM114,"0.#"),1)=".",TRUE,FALSE)</formula>
    </cfRule>
  </conditionalFormatting>
  <conditionalFormatting sqref="AQ116">
    <cfRule type="expression" dxfId="2583" priority="13203">
      <formula>IF(RIGHT(TEXT(AQ116,"0.#"),1)=".",FALSE,TRUE)</formula>
    </cfRule>
    <cfRule type="expression" dxfId="2582" priority="13204">
      <formula>IF(RIGHT(TEXT(AQ116,"0.#"),1)=".",TRUE,FALSE)</formula>
    </cfRule>
  </conditionalFormatting>
  <conditionalFormatting sqref="AQ117">
    <cfRule type="expression" dxfId="2581" priority="13191">
      <formula>IF(RIGHT(TEXT(AQ117,"0.#"),1)=".",FALSE,TRUE)</formula>
    </cfRule>
    <cfRule type="expression" dxfId="2580" priority="13192">
      <formula>IF(RIGHT(TEXT(AQ117,"0.#"),1)=".",TRUE,FALSE)</formula>
    </cfRule>
  </conditionalFormatting>
  <conditionalFormatting sqref="AE119 AQ119">
    <cfRule type="expression" dxfId="2579" priority="13189">
      <formula>IF(RIGHT(TEXT(AE119,"0.#"),1)=".",FALSE,TRUE)</formula>
    </cfRule>
    <cfRule type="expression" dxfId="2578" priority="13190">
      <formula>IF(RIGHT(TEXT(AE119,"0.#"),1)=".",TRUE,FALSE)</formula>
    </cfRule>
  </conditionalFormatting>
  <conditionalFormatting sqref="AI119">
    <cfRule type="expression" dxfId="2577" priority="13187">
      <formula>IF(RIGHT(TEXT(AI119,"0.#"),1)=".",FALSE,TRUE)</formula>
    </cfRule>
    <cfRule type="expression" dxfId="2576" priority="13188">
      <formula>IF(RIGHT(TEXT(AI119,"0.#"),1)=".",TRUE,FALSE)</formula>
    </cfRule>
  </conditionalFormatting>
  <conditionalFormatting sqref="AM119">
    <cfRule type="expression" dxfId="2575" priority="13185">
      <formula>IF(RIGHT(TEXT(AM119,"0.#"),1)=".",FALSE,TRUE)</formula>
    </cfRule>
    <cfRule type="expression" dxfId="2574" priority="13186">
      <formula>IF(RIGHT(TEXT(AM119,"0.#"),1)=".",TRUE,FALSE)</formula>
    </cfRule>
  </conditionalFormatting>
  <conditionalFormatting sqref="AQ120">
    <cfRule type="expression" dxfId="2573" priority="13177">
      <formula>IF(RIGHT(TEXT(AQ120,"0.#"),1)=".",FALSE,TRUE)</formula>
    </cfRule>
    <cfRule type="expression" dxfId="2572" priority="13178">
      <formula>IF(RIGHT(TEXT(AQ120,"0.#"),1)=".",TRUE,FALSE)</formula>
    </cfRule>
  </conditionalFormatting>
  <conditionalFormatting sqref="AE122 AQ122">
    <cfRule type="expression" dxfId="2571" priority="13175">
      <formula>IF(RIGHT(TEXT(AE122,"0.#"),1)=".",FALSE,TRUE)</formula>
    </cfRule>
    <cfRule type="expression" dxfId="2570" priority="13176">
      <formula>IF(RIGHT(TEXT(AE122,"0.#"),1)=".",TRUE,FALSE)</formula>
    </cfRule>
  </conditionalFormatting>
  <conditionalFormatting sqref="AI122">
    <cfRule type="expression" dxfId="2569" priority="13173">
      <formula>IF(RIGHT(TEXT(AI122,"0.#"),1)=".",FALSE,TRUE)</formula>
    </cfRule>
    <cfRule type="expression" dxfId="2568" priority="13174">
      <formula>IF(RIGHT(TEXT(AI122,"0.#"),1)=".",TRUE,FALSE)</formula>
    </cfRule>
  </conditionalFormatting>
  <conditionalFormatting sqref="AM122">
    <cfRule type="expression" dxfId="2567" priority="13171">
      <formula>IF(RIGHT(TEXT(AM122,"0.#"),1)=".",FALSE,TRUE)</formula>
    </cfRule>
    <cfRule type="expression" dxfId="2566" priority="13172">
      <formula>IF(RIGHT(TEXT(AM122,"0.#"),1)=".",TRUE,FALSE)</formula>
    </cfRule>
  </conditionalFormatting>
  <conditionalFormatting sqref="AQ123">
    <cfRule type="expression" dxfId="2565" priority="13163">
      <formula>IF(RIGHT(TEXT(AQ123,"0.#"),1)=".",FALSE,TRUE)</formula>
    </cfRule>
    <cfRule type="expression" dxfId="2564" priority="13164">
      <formula>IF(RIGHT(TEXT(AQ123,"0.#"),1)=".",TRUE,FALSE)</formula>
    </cfRule>
  </conditionalFormatting>
  <conditionalFormatting sqref="AE125 AQ125">
    <cfRule type="expression" dxfId="2563" priority="13161">
      <formula>IF(RIGHT(TEXT(AE125,"0.#"),1)=".",FALSE,TRUE)</formula>
    </cfRule>
    <cfRule type="expression" dxfId="2562" priority="13162">
      <formula>IF(RIGHT(TEXT(AE125,"0.#"),1)=".",TRUE,FALSE)</formula>
    </cfRule>
  </conditionalFormatting>
  <conditionalFormatting sqref="AI125">
    <cfRule type="expression" dxfId="2561" priority="13159">
      <formula>IF(RIGHT(TEXT(AI125,"0.#"),1)=".",FALSE,TRUE)</formula>
    </cfRule>
    <cfRule type="expression" dxfId="2560" priority="13160">
      <formula>IF(RIGHT(TEXT(AI125,"0.#"),1)=".",TRUE,FALSE)</formula>
    </cfRule>
  </conditionalFormatting>
  <conditionalFormatting sqref="AM125">
    <cfRule type="expression" dxfId="2559" priority="13157">
      <formula>IF(RIGHT(TEXT(AM125,"0.#"),1)=".",FALSE,TRUE)</formula>
    </cfRule>
    <cfRule type="expression" dxfId="2558" priority="13158">
      <formula>IF(RIGHT(TEXT(AM125,"0.#"),1)=".",TRUE,FALSE)</formula>
    </cfRule>
  </conditionalFormatting>
  <conditionalFormatting sqref="AQ126">
    <cfRule type="expression" dxfId="2557" priority="13149">
      <formula>IF(RIGHT(TEXT(AQ126,"0.#"),1)=".",FALSE,TRUE)</formula>
    </cfRule>
    <cfRule type="expression" dxfId="2556" priority="13150">
      <formula>IF(RIGHT(TEXT(AQ126,"0.#"),1)=".",TRUE,FALSE)</formula>
    </cfRule>
  </conditionalFormatting>
  <conditionalFormatting sqref="AE128 AQ128">
    <cfRule type="expression" dxfId="2555" priority="13147">
      <formula>IF(RIGHT(TEXT(AE128,"0.#"),1)=".",FALSE,TRUE)</formula>
    </cfRule>
    <cfRule type="expression" dxfId="2554" priority="13148">
      <formula>IF(RIGHT(TEXT(AE128,"0.#"),1)=".",TRUE,FALSE)</formula>
    </cfRule>
  </conditionalFormatting>
  <conditionalFormatting sqref="AI128">
    <cfRule type="expression" dxfId="2553" priority="13145">
      <formula>IF(RIGHT(TEXT(AI128,"0.#"),1)=".",FALSE,TRUE)</formula>
    </cfRule>
    <cfRule type="expression" dxfId="2552" priority="13146">
      <formula>IF(RIGHT(TEXT(AI128,"0.#"),1)=".",TRUE,FALSE)</formula>
    </cfRule>
  </conditionalFormatting>
  <conditionalFormatting sqref="AM128">
    <cfRule type="expression" dxfId="2551" priority="13143">
      <formula>IF(RIGHT(TEXT(AM128,"0.#"),1)=".",FALSE,TRUE)</formula>
    </cfRule>
    <cfRule type="expression" dxfId="2550" priority="13144">
      <formula>IF(RIGHT(TEXT(AM128,"0.#"),1)=".",TRUE,FALSE)</formula>
    </cfRule>
  </conditionalFormatting>
  <conditionalFormatting sqref="AQ129">
    <cfRule type="expression" dxfId="2549" priority="13135">
      <formula>IF(RIGHT(TEXT(AQ129,"0.#"),1)=".",FALSE,TRUE)</formula>
    </cfRule>
    <cfRule type="expression" dxfId="2548" priority="13136">
      <formula>IF(RIGHT(TEXT(AQ129,"0.#"),1)=".",TRUE,FALSE)</formula>
    </cfRule>
  </conditionalFormatting>
  <conditionalFormatting sqref="AE75">
    <cfRule type="expression" dxfId="2547" priority="13133">
      <formula>IF(RIGHT(TEXT(AE75,"0.#"),1)=".",FALSE,TRUE)</formula>
    </cfRule>
    <cfRule type="expression" dxfId="2546" priority="13134">
      <formula>IF(RIGHT(TEXT(AE75,"0.#"),1)=".",TRUE,FALSE)</formula>
    </cfRule>
  </conditionalFormatting>
  <conditionalFormatting sqref="AE76">
    <cfRule type="expression" dxfId="2545" priority="13131">
      <formula>IF(RIGHT(TEXT(AE76,"0.#"),1)=".",FALSE,TRUE)</formula>
    </cfRule>
    <cfRule type="expression" dxfId="2544" priority="13132">
      <formula>IF(RIGHT(TEXT(AE76,"0.#"),1)=".",TRUE,FALSE)</formula>
    </cfRule>
  </conditionalFormatting>
  <conditionalFormatting sqref="AE77">
    <cfRule type="expression" dxfId="2543" priority="13129">
      <formula>IF(RIGHT(TEXT(AE77,"0.#"),1)=".",FALSE,TRUE)</formula>
    </cfRule>
    <cfRule type="expression" dxfId="2542" priority="13130">
      <formula>IF(RIGHT(TEXT(AE77,"0.#"),1)=".",TRUE,FALSE)</formula>
    </cfRule>
  </conditionalFormatting>
  <conditionalFormatting sqref="AI77">
    <cfRule type="expression" dxfId="2541" priority="13127">
      <formula>IF(RIGHT(TEXT(AI77,"0.#"),1)=".",FALSE,TRUE)</formula>
    </cfRule>
    <cfRule type="expression" dxfId="2540" priority="13128">
      <formula>IF(RIGHT(TEXT(AI77,"0.#"),1)=".",TRUE,FALSE)</formula>
    </cfRule>
  </conditionalFormatting>
  <conditionalFormatting sqref="AI76">
    <cfRule type="expression" dxfId="2539" priority="13125">
      <formula>IF(RIGHT(TEXT(AI76,"0.#"),1)=".",FALSE,TRUE)</formula>
    </cfRule>
    <cfRule type="expression" dxfId="2538" priority="13126">
      <formula>IF(RIGHT(TEXT(AI76,"0.#"),1)=".",TRUE,FALSE)</formula>
    </cfRule>
  </conditionalFormatting>
  <conditionalFormatting sqref="AI75">
    <cfRule type="expression" dxfId="2537" priority="13123">
      <formula>IF(RIGHT(TEXT(AI75,"0.#"),1)=".",FALSE,TRUE)</formula>
    </cfRule>
    <cfRule type="expression" dxfId="2536" priority="13124">
      <formula>IF(RIGHT(TEXT(AI75,"0.#"),1)=".",TRUE,FALSE)</formula>
    </cfRule>
  </conditionalFormatting>
  <conditionalFormatting sqref="AM75">
    <cfRule type="expression" dxfId="2535" priority="13121">
      <formula>IF(RIGHT(TEXT(AM75,"0.#"),1)=".",FALSE,TRUE)</formula>
    </cfRule>
    <cfRule type="expression" dxfId="2534" priority="13122">
      <formula>IF(RIGHT(TEXT(AM75,"0.#"),1)=".",TRUE,FALSE)</formula>
    </cfRule>
  </conditionalFormatting>
  <conditionalFormatting sqref="AM76">
    <cfRule type="expression" dxfId="2533" priority="13119">
      <formula>IF(RIGHT(TEXT(AM76,"0.#"),1)=".",FALSE,TRUE)</formula>
    </cfRule>
    <cfRule type="expression" dxfId="2532" priority="13120">
      <formula>IF(RIGHT(TEXT(AM76,"0.#"),1)=".",TRUE,FALSE)</formula>
    </cfRule>
  </conditionalFormatting>
  <conditionalFormatting sqref="AM77">
    <cfRule type="expression" dxfId="2531" priority="13117">
      <formula>IF(RIGHT(TEXT(AM77,"0.#"),1)=".",FALSE,TRUE)</formula>
    </cfRule>
    <cfRule type="expression" dxfId="2530" priority="13118">
      <formula>IF(RIGHT(TEXT(AM77,"0.#"),1)=".",TRUE,FALSE)</formula>
    </cfRule>
  </conditionalFormatting>
  <conditionalFormatting sqref="AM134:AM135 AU134:AU135">
    <cfRule type="expression" dxfId="2529" priority="13103">
      <formula>IF(RIGHT(TEXT(AM134,"0.#"),1)=".",FALSE,TRUE)</formula>
    </cfRule>
    <cfRule type="expression" dxfId="2528" priority="13104">
      <formula>IF(RIGHT(TEXT(AM134,"0.#"),1)=".",TRUE,FALSE)</formula>
    </cfRule>
  </conditionalFormatting>
  <conditionalFormatting sqref="AE433">
    <cfRule type="expression" dxfId="2527" priority="13073">
      <formula>IF(RIGHT(TEXT(AE433,"0.#"),1)=".",FALSE,TRUE)</formula>
    </cfRule>
    <cfRule type="expression" dxfId="2526" priority="13074">
      <formula>IF(RIGHT(TEXT(AE433,"0.#"),1)=".",TRUE,FALSE)</formula>
    </cfRule>
  </conditionalFormatting>
  <conditionalFormatting sqref="AM435 AQ435 AU435">
    <cfRule type="expression" dxfId="2525" priority="13057">
      <formula>IF(RIGHT(TEXT(AM435,"0.#"),1)=".",FALSE,TRUE)</formula>
    </cfRule>
    <cfRule type="expression" dxfId="2524" priority="13058">
      <formula>IF(RIGHT(TEXT(AM435,"0.#"),1)=".",TRUE,FALSE)</formula>
    </cfRule>
  </conditionalFormatting>
  <conditionalFormatting sqref="AE434">
    <cfRule type="expression" dxfId="2523" priority="13071">
      <formula>IF(RIGHT(TEXT(AE434,"0.#"),1)=".",FALSE,TRUE)</formula>
    </cfRule>
    <cfRule type="expression" dxfId="2522" priority="13072">
      <formula>IF(RIGHT(TEXT(AE434,"0.#"),1)=".",TRUE,FALSE)</formula>
    </cfRule>
  </conditionalFormatting>
  <conditionalFormatting sqref="AE435">
    <cfRule type="expression" dxfId="2521" priority="13069">
      <formula>IF(RIGHT(TEXT(AE435,"0.#"),1)=".",FALSE,TRUE)</formula>
    </cfRule>
    <cfRule type="expression" dxfId="2520" priority="13070">
      <formula>IF(RIGHT(TEXT(AE435,"0.#"),1)=".",TRUE,FALSE)</formula>
    </cfRule>
  </conditionalFormatting>
  <conditionalFormatting sqref="AM433 AQ433 AU433">
    <cfRule type="expression" dxfId="2519" priority="13061">
      <formula>IF(RIGHT(TEXT(AM433,"0.#"),1)=".",FALSE,TRUE)</formula>
    </cfRule>
    <cfRule type="expression" dxfId="2518" priority="13062">
      <formula>IF(RIGHT(TEXT(AM433,"0.#"),1)=".",TRUE,FALSE)</formula>
    </cfRule>
  </conditionalFormatting>
  <conditionalFormatting sqref="AM434 AQ434 AU434">
    <cfRule type="expression" dxfId="2517" priority="13059">
      <formula>IF(RIGHT(TEXT(AM434,"0.#"),1)=".",FALSE,TRUE)</formula>
    </cfRule>
    <cfRule type="expression" dxfId="2516" priority="13060">
      <formula>IF(RIGHT(TEXT(AM434,"0.#"),1)=".",TRUE,FALSE)</formula>
    </cfRule>
  </conditionalFormatting>
  <conditionalFormatting sqref="AI435">
    <cfRule type="expression" dxfId="2515" priority="12979">
      <formula>IF(RIGHT(TEXT(AI435,"0.#"),1)=".",FALSE,TRUE)</formula>
    </cfRule>
    <cfRule type="expression" dxfId="2514" priority="12980">
      <formula>IF(RIGHT(TEXT(AI435,"0.#"),1)=".",TRUE,FALSE)</formula>
    </cfRule>
  </conditionalFormatting>
  <conditionalFormatting sqref="AI433">
    <cfRule type="expression" dxfId="2513" priority="12983">
      <formula>IF(RIGHT(TEXT(AI433,"0.#"),1)=".",FALSE,TRUE)</formula>
    </cfRule>
    <cfRule type="expression" dxfId="2512" priority="12984">
      <formula>IF(RIGHT(TEXT(AI433,"0.#"),1)=".",TRUE,FALSE)</formula>
    </cfRule>
  </conditionalFormatting>
  <conditionalFormatting sqref="AI434">
    <cfRule type="expression" dxfId="2511" priority="12981">
      <formula>IF(RIGHT(TEXT(AI434,"0.#"),1)=".",FALSE,TRUE)</formula>
    </cfRule>
    <cfRule type="expression" dxfId="2510" priority="12982">
      <formula>IF(RIGHT(TEXT(AI434,"0.#"),1)=".",TRUE,FALSE)</formula>
    </cfRule>
  </conditionalFormatting>
  <conditionalFormatting sqref="AL839:AO866">
    <cfRule type="expression" dxfId="2509" priority="6673">
      <formula>IF(AND(AL839&gt;=0, RIGHT(TEXT(AL839,"0.#"),1)&lt;&gt;"."),TRUE,FALSE)</formula>
    </cfRule>
    <cfRule type="expression" dxfId="2508" priority="6674">
      <formula>IF(AND(AL839&gt;=0, RIGHT(TEXT(AL839,"0.#"),1)="."),TRUE,FALSE)</formula>
    </cfRule>
    <cfRule type="expression" dxfId="2507" priority="6675">
      <formula>IF(AND(AL839&lt;0, RIGHT(TEXT(AL839,"0.#"),1)&lt;&gt;"."),TRUE,FALSE)</formula>
    </cfRule>
    <cfRule type="expression" dxfId="2506" priority="6676">
      <formula>IF(AND(AL839&lt;0, RIGHT(TEXT(AL839,"0.#"),1)="."),TRUE,FALSE)</formula>
    </cfRule>
  </conditionalFormatting>
  <conditionalFormatting sqref="AQ53: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E458 AI458 AM458 AQ458 AU458">
    <cfRule type="expression" dxfId="2481" priority="4367">
      <formula>IF(RIGHT(TEXT(AE458,"0.#"),1)=".",FALSE,TRUE)</formula>
    </cfRule>
    <cfRule type="expression" dxfId="2480" priority="4368">
      <formula>IF(RIGHT(TEXT(AE458,"0.#"),1)=".",TRUE,FALSE)</formula>
    </cfRule>
  </conditionalFormatting>
  <conditionalFormatting sqref="AE459 AI459 AM459 AQ459 AU459">
    <cfRule type="expression" dxfId="2479" priority="4365">
      <formula>IF(RIGHT(TEXT(AE459,"0.#"),1)=".",FALSE,TRUE)</formula>
    </cfRule>
    <cfRule type="expression" dxfId="2478" priority="4366">
      <formula>IF(RIGHT(TEXT(AE459,"0.#"),1)=".",TRUE,FALSE)</formula>
    </cfRule>
  </conditionalFormatting>
  <conditionalFormatting sqref="AE460 AI460 AM460 AQ460 AU460">
    <cfRule type="expression" dxfId="2477" priority="4363">
      <formula>IF(RIGHT(TEXT(AE460,"0.#"),1)=".",FALSE,TRUE)</formula>
    </cfRule>
    <cfRule type="expression" dxfId="2476" priority="4364">
      <formula>IF(RIGHT(TEXT(AE460,"0.#"),1)=".",TRUE,FALSE)</formula>
    </cfRule>
  </conditionalFormatting>
  <conditionalFormatting sqref="AE120 AM120">
    <cfRule type="expression" dxfId="2475" priority="3017">
      <formula>IF(RIGHT(TEXT(AE120,"0.#"),1)=".",FALSE,TRUE)</formula>
    </cfRule>
    <cfRule type="expression" dxfId="2474" priority="3018">
      <formula>IF(RIGHT(TEXT(AE120,"0.#"),1)=".",TRUE,FALSE)</formula>
    </cfRule>
  </conditionalFormatting>
  <conditionalFormatting sqref="AI126">
    <cfRule type="expression" dxfId="2473" priority="3007">
      <formula>IF(RIGHT(TEXT(AI126,"0.#"),1)=".",FALSE,TRUE)</formula>
    </cfRule>
    <cfRule type="expression" dxfId="2472" priority="3008">
      <formula>IF(RIGHT(TEXT(AI126,"0.#"),1)=".",TRUE,FALSE)</formula>
    </cfRule>
  </conditionalFormatting>
  <conditionalFormatting sqref="AI120">
    <cfRule type="expression" dxfId="2471" priority="3015">
      <formula>IF(RIGHT(TEXT(AI120,"0.#"),1)=".",FALSE,TRUE)</formula>
    </cfRule>
    <cfRule type="expression" dxfId="2470" priority="3016">
      <formula>IF(RIGHT(TEXT(AI120,"0.#"),1)=".",TRUE,FALSE)</formula>
    </cfRule>
  </conditionalFormatting>
  <conditionalFormatting sqref="AE123 AM123">
    <cfRule type="expression" dxfId="2469" priority="3013">
      <formula>IF(RIGHT(TEXT(AE123,"0.#"),1)=".",FALSE,TRUE)</formula>
    </cfRule>
    <cfRule type="expression" dxfId="2468" priority="3014">
      <formula>IF(RIGHT(TEXT(AE123,"0.#"),1)=".",TRUE,FALSE)</formula>
    </cfRule>
  </conditionalFormatting>
  <conditionalFormatting sqref="AI123">
    <cfRule type="expression" dxfId="2467" priority="3011">
      <formula>IF(RIGHT(TEXT(AI123,"0.#"),1)=".",FALSE,TRUE)</formula>
    </cfRule>
    <cfRule type="expression" dxfId="2466" priority="3012">
      <formula>IF(RIGHT(TEXT(AI123,"0.#"),1)=".",TRUE,FALSE)</formula>
    </cfRule>
  </conditionalFormatting>
  <conditionalFormatting sqref="AE126 AM126">
    <cfRule type="expression" dxfId="2465" priority="3009">
      <formula>IF(RIGHT(TEXT(AE126,"0.#"),1)=".",FALSE,TRUE)</formula>
    </cfRule>
    <cfRule type="expression" dxfId="2464" priority="3010">
      <formula>IF(RIGHT(TEXT(AE126,"0.#"),1)=".",TRUE,FALSE)</formula>
    </cfRule>
  </conditionalFormatting>
  <conditionalFormatting sqref="AE129 AM129">
    <cfRule type="expression" dxfId="2463" priority="3005">
      <formula>IF(RIGHT(TEXT(AE129,"0.#"),1)=".",FALSE,TRUE)</formula>
    </cfRule>
    <cfRule type="expression" dxfId="2462" priority="3006">
      <formula>IF(RIGHT(TEXT(AE129,"0.#"),1)=".",TRUE,FALSE)</formula>
    </cfRule>
  </conditionalFormatting>
  <conditionalFormatting sqref="AI129">
    <cfRule type="expression" dxfId="2461" priority="3003">
      <formula>IF(RIGHT(TEXT(AI129,"0.#"),1)=".",FALSE,TRUE)</formula>
    </cfRule>
    <cfRule type="expression" dxfId="2460" priority="3004">
      <formula>IF(RIGHT(TEXT(AI129,"0.#"),1)=".",TRUE,FALSE)</formula>
    </cfRule>
  </conditionalFormatting>
  <conditionalFormatting sqref="Y839:Y866">
    <cfRule type="expression" dxfId="2459" priority="3001">
      <formula>IF(RIGHT(TEXT(Y839,"0.#"),1)=".",FALSE,TRUE)</formula>
    </cfRule>
    <cfRule type="expression" dxfId="2458" priority="3002">
      <formula>IF(RIGHT(TEXT(Y839,"0.#"),1)=".",TRUE,FALSE)</formula>
    </cfRule>
  </conditionalFormatting>
  <conditionalFormatting sqref="AU518">
    <cfRule type="expression" dxfId="2457" priority="1511">
      <formula>IF(RIGHT(TEXT(AU518,"0.#"),1)=".",FALSE,TRUE)</formula>
    </cfRule>
    <cfRule type="expression" dxfId="2456" priority="1512">
      <formula>IF(RIGHT(TEXT(AU518,"0.#"),1)=".",TRUE,FALSE)</formula>
    </cfRule>
  </conditionalFormatting>
  <conditionalFormatting sqref="AQ551">
    <cfRule type="expression" dxfId="2455" priority="1287">
      <formula>IF(RIGHT(TEXT(AQ551,"0.#"),1)=".",FALSE,TRUE)</formula>
    </cfRule>
    <cfRule type="expression" dxfId="2454" priority="1288">
      <formula>IF(RIGHT(TEXT(AQ551,"0.#"),1)=".",TRUE,FALSE)</formula>
    </cfRule>
  </conditionalFormatting>
  <conditionalFormatting sqref="AE556">
    <cfRule type="expression" dxfId="2453" priority="1285">
      <formula>IF(RIGHT(TEXT(AE556,"0.#"),1)=".",FALSE,TRUE)</formula>
    </cfRule>
    <cfRule type="expression" dxfId="2452" priority="1286">
      <formula>IF(RIGHT(TEXT(AE556,"0.#"),1)=".",TRUE,FALSE)</formula>
    </cfRule>
  </conditionalFormatting>
  <conditionalFormatting sqref="AE557">
    <cfRule type="expression" dxfId="2451" priority="1283">
      <formula>IF(RIGHT(TEXT(AE557,"0.#"),1)=".",FALSE,TRUE)</formula>
    </cfRule>
    <cfRule type="expression" dxfId="2450" priority="1284">
      <formula>IF(RIGHT(TEXT(AE557,"0.#"),1)=".",TRUE,FALSE)</formula>
    </cfRule>
  </conditionalFormatting>
  <conditionalFormatting sqref="AE558">
    <cfRule type="expression" dxfId="2449" priority="1281">
      <formula>IF(RIGHT(TEXT(AE558,"0.#"),1)=".",FALSE,TRUE)</formula>
    </cfRule>
    <cfRule type="expression" dxfId="2448" priority="1282">
      <formula>IF(RIGHT(TEXT(AE558,"0.#"),1)=".",TRUE,FALSE)</formula>
    </cfRule>
  </conditionalFormatting>
  <conditionalFormatting sqref="AU556">
    <cfRule type="expression" dxfId="2447" priority="1273">
      <formula>IF(RIGHT(TEXT(AU556,"0.#"),1)=".",FALSE,TRUE)</formula>
    </cfRule>
    <cfRule type="expression" dxfId="2446" priority="1274">
      <formula>IF(RIGHT(TEXT(AU556,"0.#"),1)=".",TRUE,FALSE)</formula>
    </cfRule>
  </conditionalFormatting>
  <conditionalFormatting sqref="AU557">
    <cfRule type="expression" dxfId="2445" priority="1271">
      <formula>IF(RIGHT(TEXT(AU557,"0.#"),1)=".",FALSE,TRUE)</formula>
    </cfRule>
    <cfRule type="expression" dxfId="2444" priority="1272">
      <formula>IF(RIGHT(TEXT(AU557,"0.#"),1)=".",TRUE,FALSE)</formula>
    </cfRule>
  </conditionalFormatting>
  <conditionalFormatting sqref="AU558">
    <cfRule type="expression" dxfId="2443" priority="1269">
      <formula>IF(RIGHT(TEXT(AU558,"0.#"),1)=".",FALSE,TRUE)</formula>
    </cfRule>
    <cfRule type="expression" dxfId="2442" priority="1270">
      <formula>IF(RIGHT(TEXT(AU558,"0.#"),1)=".",TRUE,FALSE)</formula>
    </cfRule>
  </conditionalFormatting>
  <conditionalFormatting sqref="AQ557">
    <cfRule type="expression" dxfId="2441" priority="1261">
      <formula>IF(RIGHT(TEXT(AQ557,"0.#"),1)=".",FALSE,TRUE)</formula>
    </cfRule>
    <cfRule type="expression" dxfId="2440" priority="1262">
      <formula>IF(RIGHT(TEXT(AQ557,"0.#"),1)=".",TRUE,FALSE)</formula>
    </cfRule>
  </conditionalFormatting>
  <conditionalFormatting sqref="AQ558">
    <cfRule type="expression" dxfId="2439" priority="1259">
      <formula>IF(RIGHT(TEXT(AQ558,"0.#"),1)=".",FALSE,TRUE)</formula>
    </cfRule>
    <cfRule type="expression" dxfId="2438" priority="1260">
      <formula>IF(RIGHT(TEXT(AQ558,"0.#"),1)=".",TRUE,FALSE)</formula>
    </cfRule>
  </conditionalFormatting>
  <conditionalFormatting sqref="AQ556">
    <cfRule type="expression" dxfId="2437" priority="1257">
      <formula>IF(RIGHT(TEXT(AQ556,"0.#"),1)=".",FALSE,TRUE)</formula>
    </cfRule>
    <cfRule type="expression" dxfId="2436" priority="1258">
      <formula>IF(RIGHT(TEXT(AQ556,"0.#"),1)=".",TRUE,FALSE)</formula>
    </cfRule>
  </conditionalFormatting>
  <conditionalFormatting sqref="AE561">
    <cfRule type="expression" dxfId="2435" priority="1255">
      <formula>IF(RIGHT(TEXT(AE561,"0.#"),1)=".",FALSE,TRUE)</formula>
    </cfRule>
    <cfRule type="expression" dxfId="2434" priority="1256">
      <formula>IF(RIGHT(TEXT(AE561,"0.#"),1)=".",TRUE,FALSE)</formula>
    </cfRule>
  </conditionalFormatting>
  <conditionalFormatting sqref="AE562">
    <cfRule type="expression" dxfId="2433" priority="1253">
      <formula>IF(RIGHT(TEXT(AE562,"0.#"),1)=".",FALSE,TRUE)</formula>
    </cfRule>
    <cfRule type="expression" dxfId="2432" priority="1254">
      <formula>IF(RIGHT(TEXT(AE562,"0.#"),1)=".",TRUE,FALSE)</formula>
    </cfRule>
  </conditionalFormatting>
  <conditionalFormatting sqref="AE563">
    <cfRule type="expression" dxfId="2431" priority="1251">
      <formula>IF(RIGHT(TEXT(AE563,"0.#"),1)=".",FALSE,TRUE)</formula>
    </cfRule>
    <cfRule type="expression" dxfId="2430" priority="1252">
      <formula>IF(RIGHT(TEXT(AE563,"0.#"),1)=".",TRUE,FALSE)</formula>
    </cfRule>
  </conditionalFormatting>
  <conditionalFormatting sqref="AL1102:AO1131">
    <cfRule type="expression" dxfId="2429" priority="2907">
      <formula>IF(AND(AL1102&gt;=0, RIGHT(TEXT(AL1102,"0.#"),1)&lt;&gt;"."),TRUE,FALSE)</formula>
    </cfRule>
    <cfRule type="expression" dxfId="2428" priority="2908">
      <formula>IF(AND(AL1102&gt;=0, RIGHT(TEXT(AL1102,"0.#"),1)="."),TRUE,FALSE)</formula>
    </cfRule>
    <cfRule type="expression" dxfId="2427" priority="2909">
      <formula>IF(AND(AL1102&lt;0, RIGHT(TEXT(AL1102,"0.#"),1)&lt;&gt;"."),TRUE,FALSE)</formula>
    </cfRule>
    <cfRule type="expression" dxfId="2426" priority="2910">
      <formula>IF(AND(AL1102&lt;0, RIGHT(TEXT(AL1102,"0.#"),1)="."),TRUE,FALSE)</formula>
    </cfRule>
  </conditionalFormatting>
  <conditionalFormatting sqref="Y1102:Y1131">
    <cfRule type="expression" dxfId="2425" priority="2905">
      <formula>IF(RIGHT(TEXT(Y1102,"0.#"),1)=".",FALSE,TRUE)</formula>
    </cfRule>
    <cfRule type="expression" dxfId="2424" priority="2906">
      <formula>IF(RIGHT(TEXT(Y1102,"0.#"),1)=".",TRUE,FALSE)</formula>
    </cfRule>
  </conditionalFormatting>
  <conditionalFormatting sqref="AQ553">
    <cfRule type="expression" dxfId="2423" priority="1289">
      <formula>IF(RIGHT(TEXT(AQ553,"0.#"),1)=".",FALSE,TRUE)</formula>
    </cfRule>
    <cfRule type="expression" dxfId="2422" priority="1290">
      <formula>IF(RIGHT(TEXT(AQ553,"0.#"),1)=".",TRUE,FALSE)</formula>
    </cfRule>
  </conditionalFormatting>
  <conditionalFormatting sqref="AU552">
    <cfRule type="expression" dxfId="2421" priority="1301">
      <formula>IF(RIGHT(TEXT(AU552,"0.#"),1)=".",FALSE,TRUE)</formula>
    </cfRule>
    <cfRule type="expression" dxfId="2420" priority="1302">
      <formula>IF(RIGHT(TEXT(AU552,"0.#"),1)=".",TRUE,FALSE)</formula>
    </cfRule>
  </conditionalFormatting>
  <conditionalFormatting sqref="AE552">
    <cfRule type="expression" dxfId="2419" priority="1313">
      <formula>IF(RIGHT(TEXT(AE552,"0.#"),1)=".",FALSE,TRUE)</formula>
    </cfRule>
    <cfRule type="expression" dxfId="2418" priority="1314">
      <formula>IF(RIGHT(TEXT(AE552,"0.#"),1)=".",TRUE,FALSE)</formula>
    </cfRule>
  </conditionalFormatting>
  <conditionalFormatting sqref="AQ548">
    <cfRule type="expression" dxfId="2417" priority="1319">
      <formula>IF(RIGHT(TEXT(AQ548,"0.#"),1)=".",FALSE,TRUE)</formula>
    </cfRule>
    <cfRule type="expression" dxfId="2416" priority="1320">
      <formula>IF(RIGHT(TEXT(AQ548,"0.#"),1)=".",TRUE,FALSE)</formula>
    </cfRule>
  </conditionalFormatting>
  <conditionalFormatting sqref="AL837:AO838">
    <cfRule type="expression" dxfId="2415" priority="2859">
      <formula>IF(AND(AL837&gt;=0, RIGHT(TEXT(AL837,"0.#"),1)&lt;&gt;"."),TRUE,FALSE)</formula>
    </cfRule>
    <cfRule type="expression" dxfId="2414" priority="2860">
      <formula>IF(AND(AL837&gt;=0, RIGHT(TEXT(AL837,"0.#"),1)="."),TRUE,FALSE)</formula>
    </cfRule>
    <cfRule type="expression" dxfId="2413" priority="2861">
      <formula>IF(AND(AL837&lt;0, RIGHT(TEXT(AL837,"0.#"),1)&lt;&gt;"."),TRUE,FALSE)</formula>
    </cfRule>
    <cfRule type="expression" dxfId="2412" priority="2862">
      <formula>IF(AND(AL837&lt;0, RIGHT(TEXT(AL837,"0.#"),1)="."),TRUE,FALSE)</formula>
    </cfRule>
  </conditionalFormatting>
  <conditionalFormatting sqref="Y837:Y838">
    <cfRule type="expression" dxfId="2411" priority="2857">
      <formula>IF(RIGHT(TEXT(Y837,"0.#"),1)=".",FALSE,TRUE)</formula>
    </cfRule>
    <cfRule type="expression" dxfId="2410" priority="2858">
      <formula>IF(RIGHT(TEXT(Y837,"0.#"),1)=".",TRUE,FALSE)</formula>
    </cfRule>
  </conditionalFormatting>
  <conditionalFormatting sqref="AE492">
    <cfRule type="expression" dxfId="2409" priority="1645">
      <formula>IF(RIGHT(TEXT(AE492,"0.#"),1)=".",FALSE,TRUE)</formula>
    </cfRule>
    <cfRule type="expression" dxfId="2408" priority="1646">
      <formula>IF(RIGHT(TEXT(AE492,"0.#"),1)=".",TRUE,FALSE)</formula>
    </cfRule>
  </conditionalFormatting>
  <conditionalFormatting sqref="AE493">
    <cfRule type="expression" dxfId="2407" priority="1643">
      <formula>IF(RIGHT(TEXT(AE493,"0.#"),1)=".",FALSE,TRUE)</formula>
    </cfRule>
    <cfRule type="expression" dxfId="2406" priority="1644">
      <formula>IF(RIGHT(TEXT(AE493,"0.#"),1)=".",TRUE,FALSE)</formula>
    </cfRule>
  </conditionalFormatting>
  <conditionalFormatting sqref="AE494">
    <cfRule type="expression" dxfId="2405" priority="1641">
      <formula>IF(RIGHT(TEXT(AE494,"0.#"),1)=".",FALSE,TRUE)</formula>
    </cfRule>
    <cfRule type="expression" dxfId="2404" priority="1642">
      <formula>IF(RIGHT(TEXT(AE494,"0.#"),1)=".",TRUE,FALSE)</formula>
    </cfRule>
  </conditionalFormatting>
  <conditionalFormatting sqref="AQ493">
    <cfRule type="expression" dxfId="2403" priority="1621">
      <formula>IF(RIGHT(TEXT(AQ493,"0.#"),1)=".",FALSE,TRUE)</formula>
    </cfRule>
    <cfRule type="expression" dxfId="2402" priority="1622">
      <formula>IF(RIGHT(TEXT(AQ493,"0.#"),1)=".",TRUE,FALSE)</formula>
    </cfRule>
  </conditionalFormatting>
  <conditionalFormatting sqref="AQ494">
    <cfRule type="expression" dxfId="2401" priority="1619">
      <formula>IF(RIGHT(TEXT(AQ494,"0.#"),1)=".",FALSE,TRUE)</formula>
    </cfRule>
    <cfRule type="expression" dxfId="2400" priority="1620">
      <formula>IF(RIGHT(TEXT(AQ494,"0.#"),1)=".",TRUE,FALSE)</formula>
    </cfRule>
  </conditionalFormatting>
  <conditionalFormatting sqref="AQ492">
    <cfRule type="expression" dxfId="2399" priority="1617">
      <formula>IF(RIGHT(TEXT(AQ492,"0.#"),1)=".",FALSE,TRUE)</formula>
    </cfRule>
    <cfRule type="expression" dxfId="2398" priority="1618">
      <formula>IF(RIGHT(TEXT(AQ492,"0.#"),1)=".",TRUE,FALSE)</formula>
    </cfRule>
  </conditionalFormatting>
  <conditionalFormatting sqref="AU494">
    <cfRule type="expression" dxfId="2397" priority="1629">
      <formula>IF(RIGHT(TEXT(AU494,"0.#"),1)=".",FALSE,TRUE)</formula>
    </cfRule>
    <cfRule type="expression" dxfId="2396" priority="1630">
      <formula>IF(RIGHT(TEXT(AU494,"0.#"),1)=".",TRUE,FALSE)</formula>
    </cfRule>
  </conditionalFormatting>
  <conditionalFormatting sqref="AU492">
    <cfRule type="expression" dxfId="2395" priority="1633">
      <formula>IF(RIGHT(TEXT(AU492,"0.#"),1)=".",FALSE,TRUE)</formula>
    </cfRule>
    <cfRule type="expression" dxfId="2394" priority="1634">
      <formula>IF(RIGHT(TEXT(AU492,"0.#"),1)=".",TRUE,FALSE)</formula>
    </cfRule>
  </conditionalFormatting>
  <conditionalFormatting sqref="AU493">
    <cfRule type="expression" dxfId="2393" priority="1631">
      <formula>IF(RIGHT(TEXT(AU493,"0.#"),1)=".",FALSE,TRUE)</formula>
    </cfRule>
    <cfRule type="expression" dxfId="2392" priority="1632">
      <formula>IF(RIGHT(TEXT(AU493,"0.#"),1)=".",TRUE,FALSE)</formula>
    </cfRule>
  </conditionalFormatting>
  <conditionalFormatting sqref="AU583">
    <cfRule type="expression" dxfId="2391" priority="1149">
      <formula>IF(RIGHT(TEXT(AU583,"0.#"),1)=".",FALSE,TRUE)</formula>
    </cfRule>
    <cfRule type="expression" dxfId="2390" priority="1150">
      <formula>IF(RIGHT(TEXT(AU583,"0.#"),1)=".",TRUE,FALSE)</formula>
    </cfRule>
  </conditionalFormatting>
  <conditionalFormatting sqref="AU582">
    <cfRule type="expression" dxfId="2389" priority="1151">
      <formula>IF(RIGHT(TEXT(AU582,"0.#"),1)=".",FALSE,TRUE)</formula>
    </cfRule>
    <cfRule type="expression" dxfId="2388" priority="1152">
      <formula>IF(RIGHT(TEXT(AU582,"0.#"),1)=".",TRUE,FALSE)</formula>
    </cfRule>
  </conditionalFormatting>
  <conditionalFormatting sqref="AE499">
    <cfRule type="expression" dxfId="2387" priority="1611">
      <formula>IF(RIGHT(TEXT(AE499,"0.#"),1)=".",FALSE,TRUE)</formula>
    </cfRule>
    <cfRule type="expression" dxfId="2386" priority="1612">
      <formula>IF(RIGHT(TEXT(AE499,"0.#"),1)=".",TRUE,FALSE)</formula>
    </cfRule>
  </conditionalFormatting>
  <conditionalFormatting sqref="AE497">
    <cfRule type="expression" dxfId="2385" priority="1615">
      <formula>IF(RIGHT(TEXT(AE497,"0.#"),1)=".",FALSE,TRUE)</formula>
    </cfRule>
    <cfRule type="expression" dxfId="2384" priority="1616">
      <formula>IF(RIGHT(TEXT(AE497,"0.#"),1)=".",TRUE,FALSE)</formula>
    </cfRule>
  </conditionalFormatting>
  <conditionalFormatting sqref="AE498">
    <cfRule type="expression" dxfId="2383" priority="1613">
      <formula>IF(RIGHT(TEXT(AE498,"0.#"),1)=".",FALSE,TRUE)</formula>
    </cfRule>
    <cfRule type="expression" dxfId="2382" priority="1614">
      <formula>IF(RIGHT(TEXT(AE498,"0.#"),1)=".",TRUE,FALSE)</formula>
    </cfRule>
  </conditionalFormatting>
  <conditionalFormatting sqref="AU499">
    <cfRule type="expression" dxfId="2381" priority="1599">
      <formula>IF(RIGHT(TEXT(AU499,"0.#"),1)=".",FALSE,TRUE)</formula>
    </cfRule>
    <cfRule type="expression" dxfId="2380" priority="1600">
      <formula>IF(RIGHT(TEXT(AU499,"0.#"),1)=".",TRUE,FALSE)</formula>
    </cfRule>
  </conditionalFormatting>
  <conditionalFormatting sqref="AU497">
    <cfRule type="expression" dxfId="2379" priority="1603">
      <formula>IF(RIGHT(TEXT(AU497,"0.#"),1)=".",FALSE,TRUE)</formula>
    </cfRule>
    <cfRule type="expression" dxfId="2378" priority="1604">
      <formula>IF(RIGHT(TEXT(AU497,"0.#"),1)=".",TRUE,FALSE)</formula>
    </cfRule>
  </conditionalFormatting>
  <conditionalFormatting sqref="AU498">
    <cfRule type="expression" dxfId="2377" priority="1601">
      <formula>IF(RIGHT(TEXT(AU498,"0.#"),1)=".",FALSE,TRUE)</formula>
    </cfRule>
    <cfRule type="expression" dxfId="2376" priority="1602">
      <formula>IF(RIGHT(TEXT(AU498,"0.#"),1)=".",TRUE,FALSE)</formula>
    </cfRule>
  </conditionalFormatting>
  <conditionalFormatting sqref="AQ497">
    <cfRule type="expression" dxfId="2375" priority="1587">
      <formula>IF(RIGHT(TEXT(AQ497,"0.#"),1)=".",FALSE,TRUE)</formula>
    </cfRule>
    <cfRule type="expression" dxfId="2374" priority="1588">
      <formula>IF(RIGHT(TEXT(AQ497,"0.#"),1)=".",TRUE,FALSE)</formula>
    </cfRule>
  </conditionalFormatting>
  <conditionalFormatting sqref="AQ498">
    <cfRule type="expression" dxfId="2373" priority="1591">
      <formula>IF(RIGHT(TEXT(AQ498,"0.#"),1)=".",FALSE,TRUE)</formula>
    </cfRule>
    <cfRule type="expression" dxfId="2372" priority="1592">
      <formula>IF(RIGHT(TEXT(AQ498,"0.#"),1)=".",TRUE,FALSE)</formula>
    </cfRule>
  </conditionalFormatting>
  <conditionalFormatting sqref="AQ499">
    <cfRule type="expression" dxfId="2371" priority="1589">
      <formula>IF(RIGHT(TEXT(AQ499,"0.#"),1)=".",FALSE,TRUE)</formula>
    </cfRule>
    <cfRule type="expression" dxfId="2370" priority="1590">
      <formula>IF(RIGHT(TEXT(AQ499,"0.#"),1)=".",TRUE,FALSE)</formula>
    </cfRule>
  </conditionalFormatting>
  <conditionalFormatting sqref="AE504">
    <cfRule type="expression" dxfId="2369" priority="1581">
      <formula>IF(RIGHT(TEXT(AE504,"0.#"),1)=".",FALSE,TRUE)</formula>
    </cfRule>
    <cfRule type="expression" dxfId="2368" priority="1582">
      <formula>IF(RIGHT(TEXT(AE504,"0.#"),1)=".",TRUE,FALSE)</formula>
    </cfRule>
  </conditionalFormatting>
  <conditionalFormatting sqref="AE502">
    <cfRule type="expression" dxfId="2367" priority="1585">
      <formula>IF(RIGHT(TEXT(AE502,"0.#"),1)=".",FALSE,TRUE)</formula>
    </cfRule>
    <cfRule type="expression" dxfId="2366" priority="1586">
      <formula>IF(RIGHT(TEXT(AE502,"0.#"),1)=".",TRUE,FALSE)</formula>
    </cfRule>
  </conditionalFormatting>
  <conditionalFormatting sqref="AE503">
    <cfRule type="expression" dxfId="2365" priority="1583">
      <formula>IF(RIGHT(TEXT(AE503,"0.#"),1)=".",FALSE,TRUE)</formula>
    </cfRule>
    <cfRule type="expression" dxfId="2364" priority="1584">
      <formula>IF(RIGHT(TEXT(AE503,"0.#"),1)=".",TRUE,FALSE)</formula>
    </cfRule>
  </conditionalFormatting>
  <conditionalFormatting sqref="AU504">
    <cfRule type="expression" dxfId="2363" priority="1569">
      <formula>IF(RIGHT(TEXT(AU504,"0.#"),1)=".",FALSE,TRUE)</formula>
    </cfRule>
    <cfRule type="expression" dxfId="2362" priority="1570">
      <formula>IF(RIGHT(TEXT(AU504,"0.#"),1)=".",TRUE,FALSE)</formula>
    </cfRule>
  </conditionalFormatting>
  <conditionalFormatting sqref="AU502">
    <cfRule type="expression" dxfId="2361" priority="1573">
      <formula>IF(RIGHT(TEXT(AU502,"0.#"),1)=".",FALSE,TRUE)</formula>
    </cfRule>
    <cfRule type="expression" dxfId="2360" priority="1574">
      <formula>IF(RIGHT(TEXT(AU502,"0.#"),1)=".",TRUE,FALSE)</formula>
    </cfRule>
  </conditionalFormatting>
  <conditionalFormatting sqref="AU503">
    <cfRule type="expression" dxfId="2359" priority="1571">
      <formula>IF(RIGHT(TEXT(AU503,"0.#"),1)=".",FALSE,TRUE)</formula>
    </cfRule>
    <cfRule type="expression" dxfId="2358" priority="1572">
      <formula>IF(RIGHT(TEXT(AU503,"0.#"),1)=".",TRUE,FALSE)</formula>
    </cfRule>
  </conditionalFormatting>
  <conditionalFormatting sqref="AQ502">
    <cfRule type="expression" dxfId="2357" priority="1557">
      <formula>IF(RIGHT(TEXT(AQ502,"0.#"),1)=".",FALSE,TRUE)</formula>
    </cfRule>
    <cfRule type="expression" dxfId="2356" priority="1558">
      <formula>IF(RIGHT(TEXT(AQ502,"0.#"),1)=".",TRUE,FALSE)</formula>
    </cfRule>
  </conditionalFormatting>
  <conditionalFormatting sqref="AQ503">
    <cfRule type="expression" dxfId="2355" priority="1561">
      <formula>IF(RIGHT(TEXT(AQ503,"0.#"),1)=".",FALSE,TRUE)</formula>
    </cfRule>
    <cfRule type="expression" dxfId="2354" priority="1562">
      <formula>IF(RIGHT(TEXT(AQ503,"0.#"),1)=".",TRUE,FALSE)</formula>
    </cfRule>
  </conditionalFormatting>
  <conditionalFormatting sqref="AQ504">
    <cfRule type="expression" dxfId="2353" priority="1559">
      <formula>IF(RIGHT(TEXT(AQ504,"0.#"),1)=".",FALSE,TRUE)</formula>
    </cfRule>
    <cfRule type="expression" dxfId="2352" priority="1560">
      <formula>IF(RIGHT(TEXT(AQ504,"0.#"),1)=".",TRUE,FALSE)</formula>
    </cfRule>
  </conditionalFormatting>
  <conditionalFormatting sqref="AE509">
    <cfRule type="expression" dxfId="2351" priority="1551">
      <formula>IF(RIGHT(TEXT(AE509,"0.#"),1)=".",FALSE,TRUE)</formula>
    </cfRule>
    <cfRule type="expression" dxfId="2350" priority="1552">
      <formula>IF(RIGHT(TEXT(AE509,"0.#"),1)=".",TRUE,FALSE)</formula>
    </cfRule>
  </conditionalFormatting>
  <conditionalFormatting sqref="AE507">
    <cfRule type="expression" dxfId="2349" priority="1555">
      <formula>IF(RIGHT(TEXT(AE507,"0.#"),1)=".",FALSE,TRUE)</formula>
    </cfRule>
    <cfRule type="expression" dxfId="2348" priority="1556">
      <formula>IF(RIGHT(TEXT(AE507,"0.#"),1)=".",TRUE,FALSE)</formula>
    </cfRule>
  </conditionalFormatting>
  <conditionalFormatting sqref="AE508">
    <cfRule type="expression" dxfId="2347" priority="1553">
      <formula>IF(RIGHT(TEXT(AE508,"0.#"),1)=".",FALSE,TRUE)</formula>
    </cfRule>
    <cfRule type="expression" dxfId="2346" priority="1554">
      <formula>IF(RIGHT(TEXT(AE508,"0.#"),1)=".",TRUE,FALSE)</formula>
    </cfRule>
  </conditionalFormatting>
  <conditionalFormatting sqref="AU509">
    <cfRule type="expression" dxfId="2345" priority="1539">
      <formula>IF(RIGHT(TEXT(AU509,"0.#"),1)=".",FALSE,TRUE)</formula>
    </cfRule>
    <cfRule type="expression" dxfId="2344" priority="1540">
      <formula>IF(RIGHT(TEXT(AU509,"0.#"),1)=".",TRUE,FALSE)</formula>
    </cfRule>
  </conditionalFormatting>
  <conditionalFormatting sqref="AU507">
    <cfRule type="expression" dxfId="2343" priority="1543">
      <formula>IF(RIGHT(TEXT(AU507,"0.#"),1)=".",FALSE,TRUE)</formula>
    </cfRule>
    <cfRule type="expression" dxfId="2342" priority="1544">
      <formula>IF(RIGHT(TEXT(AU507,"0.#"),1)=".",TRUE,FALSE)</formula>
    </cfRule>
  </conditionalFormatting>
  <conditionalFormatting sqref="AU508">
    <cfRule type="expression" dxfId="2341" priority="1541">
      <formula>IF(RIGHT(TEXT(AU508,"0.#"),1)=".",FALSE,TRUE)</formula>
    </cfRule>
    <cfRule type="expression" dxfId="2340" priority="1542">
      <formula>IF(RIGHT(TEXT(AU508,"0.#"),1)=".",TRUE,FALSE)</formula>
    </cfRule>
  </conditionalFormatting>
  <conditionalFormatting sqref="AQ507">
    <cfRule type="expression" dxfId="2339" priority="1527">
      <formula>IF(RIGHT(TEXT(AQ507,"0.#"),1)=".",FALSE,TRUE)</formula>
    </cfRule>
    <cfRule type="expression" dxfId="2338" priority="1528">
      <formula>IF(RIGHT(TEXT(AQ507,"0.#"),1)=".",TRUE,FALSE)</formula>
    </cfRule>
  </conditionalFormatting>
  <conditionalFormatting sqref="AQ508">
    <cfRule type="expression" dxfId="2337" priority="1531">
      <formula>IF(RIGHT(TEXT(AQ508,"0.#"),1)=".",FALSE,TRUE)</formula>
    </cfRule>
    <cfRule type="expression" dxfId="2336" priority="1532">
      <formula>IF(RIGHT(TEXT(AQ508,"0.#"),1)=".",TRUE,FALSE)</formula>
    </cfRule>
  </conditionalFormatting>
  <conditionalFormatting sqref="AQ509">
    <cfRule type="expression" dxfId="2335" priority="1529">
      <formula>IF(RIGHT(TEXT(AQ509,"0.#"),1)=".",FALSE,TRUE)</formula>
    </cfRule>
    <cfRule type="expression" dxfId="2334" priority="1530">
      <formula>IF(RIGHT(TEXT(AQ509,"0.#"),1)=".",TRUE,FALSE)</formula>
    </cfRule>
  </conditionalFormatting>
  <conditionalFormatting sqref="AE465">
    <cfRule type="expression" dxfId="2333" priority="1821">
      <formula>IF(RIGHT(TEXT(AE465,"0.#"),1)=".",FALSE,TRUE)</formula>
    </cfRule>
    <cfRule type="expression" dxfId="2332" priority="1822">
      <formula>IF(RIGHT(TEXT(AE465,"0.#"),1)=".",TRUE,FALSE)</formula>
    </cfRule>
  </conditionalFormatting>
  <conditionalFormatting sqref="AE463">
    <cfRule type="expression" dxfId="2331" priority="1825">
      <formula>IF(RIGHT(TEXT(AE463,"0.#"),1)=".",FALSE,TRUE)</formula>
    </cfRule>
    <cfRule type="expression" dxfId="2330" priority="1826">
      <formula>IF(RIGHT(TEXT(AE463,"0.#"),1)=".",TRUE,FALSE)</formula>
    </cfRule>
  </conditionalFormatting>
  <conditionalFormatting sqref="AE464">
    <cfRule type="expression" dxfId="2329" priority="1823">
      <formula>IF(RIGHT(TEXT(AE464,"0.#"),1)=".",FALSE,TRUE)</formula>
    </cfRule>
    <cfRule type="expression" dxfId="2328" priority="1824">
      <formula>IF(RIGHT(TEXT(AE464,"0.#"),1)=".",TRUE,FALSE)</formula>
    </cfRule>
  </conditionalFormatting>
  <conditionalFormatting sqref="AM465">
    <cfRule type="expression" dxfId="2327" priority="1815">
      <formula>IF(RIGHT(TEXT(AM465,"0.#"),1)=".",FALSE,TRUE)</formula>
    </cfRule>
    <cfRule type="expression" dxfId="2326" priority="1816">
      <formula>IF(RIGHT(TEXT(AM465,"0.#"),1)=".",TRUE,FALSE)</formula>
    </cfRule>
  </conditionalFormatting>
  <conditionalFormatting sqref="AM463">
    <cfRule type="expression" dxfId="2325" priority="1819">
      <formula>IF(RIGHT(TEXT(AM463,"0.#"),1)=".",FALSE,TRUE)</formula>
    </cfRule>
    <cfRule type="expression" dxfId="2324" priority="1820">
      <formula>IF(RIGHT(TEXT(AM463,"0.#"),1)=".",TRUE,FALSE)</formula>
    </cfRule>
  </conditionalFormatting>
  <conditionalFormatting sqref="AM464">
    <cfRule type="expression" dxfId="2323" priority="1817">
      <formula>IF(RIGHT(TEXT(AM464,"0.#"),1)=".",FALSE,TRUE)</formula>
    </cfRule>
    <cfRule type="expression" dxfId="2322" priority="1818">
      <formula>IF(RIGHT(TEXT(AM464,"0.#"),1)=".",TRUE,FALSE)</formula>
    </cfRule>
  </conditionalFormatting>
  <conditionalFormatting sqref="AU465">
    <cfRule type="expression" dxfId="2321" priority="1809">
      <formula>IF(RIGHT(TEXT(AU465,"0.#"),1)=".",FALSE,TRUE)</formula>
    </cfRule>
    <cfRule type="expression" dxfId="2320" priority="1810">
      <formula>IF(RIGHT(TEXT(AU465,"0.#"),1)=".",TRUE,FALSE)</formula>
    </cfRule>
  </conditionalFormatting>
  <conditionalFormatting sqref="AU463">
    <cfRule type="expression" dxfId="2319" priority="1813">
      <formula>IF(RIGHT(TEXT(AU463,"0.#"),1)=".",FALSE,TRUE)</formula>
    </cfRule>
    <cfRule type="expression" dxfId="2318" priority="1814">
      <formula>IF(RIGHT(TEXT(AU463,"0.#"),1)=".",TRUE,FALSE)</formula>
    </cfRule>
  </conditionalFormatting>
  <conditionalFormatting sqref="AU464">
    <cfRule type="expression" dxfId="2317" priority="1811">
      <formula>IF(RIGHT(TEXT(AU464,"0.#"),1)=".",FALSE,TRUE)</formula>
    </cfRule>
    <cfRule type="expression" dxfId="2316" priority="1812">
      <formula>IF(RIGHT(TEXT(AU464,"0.#"),1)=".",TRUE,FALSE)</formula>
    </cfRule>
  </conditionalFormatting>
  <conditionalFormatting sqref="AI465">
    <cfRule type="expression" dxfId="2315" priority="1803">
      <formula>IF(RIGHT(TEXT(AI465,"0.#"),1)=".",FALSE,TRUE)</formula>
    </cfRule>
    <cfRule type="expression" dxfId="2314" priority="1804">
      <formula>IF(RIGHT(TEXT(AI465,"0.#"),1)=".",TRUE,FALSE)</formula>
    </cfRule>
  </conditionalFormatting>
  <conditionalFormatting sqref="AI463">
    <cfRule type="expression" dxfId="2313" priority="1807">
      <formula>IF(RIGHT(TEXT(AI463,"0.#"),1)=".",FALSE,TRUE)</formula>
    </cfRule>
    <cfRule type="expression" dxfId="2312" priority="1808">
      <formula>IF(RIGHT(TEXT(AI463,"0.#"),1)=".",TRUE,FALSE)</formula>
    </cfRule>
  </conditionalFormatting>
  <conditionalFormatting sqref="AI464">
    <cfRule type="expression" dxfId="2311" priority="1805">
      <formula>IF(RIGHT(TEXT(AI464,"0.#"),1)=".",FALSE,TRUE)</formula>
    </cfRule>
    <cfRule type="expression" dxfId="2310" priority="1806">
      <formula>IF(RIGHT(TEXT(AI464,"0.#"),1)=".",TRUE,FALSE)</formula>
    </cfRule>
  </conditionalFormatting>
  <conditionalFormatting sqref="AQ463">
    <cfRule type="expression" dxfId="2309" priority="1797">
      <formula>IF(RIGHT(TEXT(AQ463,"0.#"),1)=".",FALSE,TRUE)</formula>
    </cfRule>
    <cfRule type="expression" dxfId="2308" priority="1798">
      <formula>IF(RIGHT(TEXT(AQ463,"0.#"),1)=".",TRUE,FALSE)</formula>
    </cfRule>
  </conditionalFormatting>
  <conditionalFormatting sqref="AQ464">
    <cfRule type="expression" dxfId="2307" priority="1801">
      <formula>IF(RIGHT(TEXT(AQ464,"0.#"),1)=".",FALSE,TRUE)</formula>
    </cfRule>
    <cfRule type="expression" dxfId="2306" priority="1802">
      <formula>IF(RIGHT(TEXT(AQ464,"0.#"),1)=".",TRUE,FALSE)</formula>
    </cfRule>
  </conditionalFormatting>
  <conditionalFormatting sqref="AQ465">
    <cfRule type="expression" dxfId="2305" priority="1799">
      <formula>IF(RIGHT(TEXT(AQ465,"0.#"),1)=".",FALSE,TRUE)</formula>
    </cfRule>
    <cfRule type="expression" dxfId="2304" priority="1800">
      <formula>IF(RIGHT(TEXT(AQ465,"0.#"),1)=".",TRUE,FALSE)</formula>
    </cfRule>
  </conditionalFormatting>
  <conditionalFormatting sqref="AE470">
    <cfRule type="expression" dxfId="2303" priority="1791">
      <formula>IF(RIGHT(TEXT(AE470,"0.#"),1)=".",FALSE,TRUE)</formula>
    </cfRule>
    <cfRule type="expression" dxfId="2302" priority="1792">
      <formula>IF(RIGHT(TEXT(AE470,"0.#"),1)=".",TRUE,FALSE)</formula>
    </cfRule>
  </conditionalFormatting>
  <conditionalFormatting sqref="AE468">
    <cfRule type="expression" dxfId="2301" priority="1795">
      <formula>IF(RIGHT(TEXT(AE468,"0.#"),1)=".",FALSE,TRUE)</formula>
    </cfRule>
    <cfRule type="expression" dxfId="2300" priority="1796">
      <formula>IF(RIGHT(TEXT(AE468,"0.#"),1)=".",TRUE,FALSE)</formula>
    </cfRule>
  </conditionalFormatting>
  <conditionalFormatting sqref="AE469">
    <cfRule type="expression" dxfId="2299" priority="1793">
      <formula>IF(RIGHT(TEXT(AE469,"0.#"),1)=".",FALSE,TRUE)</formula>
    </cfRule>
    <cfRule type="expression" dxfId="2298" priority="1794">
      <formula>IF(RIGHT(TEXT(AE469,"0.#"),1)=".",TRUE,FALSE)</formula>
    </cfRule>
  </conditionalFormatting>
  <conditionalFormatting sqref="AM470">
    <cfRule type="expression" dxfId="2297" priority="1785">
      <formula>IF(RIGHT(TEXT(AM470,"0.#"),1)=".",FALSE,TRUE)</formula>
    </cfRule>
    <cfRule type="expression" dxfId="2296" priority="1786">
      <formula>IF(RIGHT(TEXT(AM470,"0.#"),1)=".",TRUE,FALSE)</formula>
    </cfRule>
  </conditionalFormatting>
  <conditionalFormatting sqref="AM468">
    <cfRule type="expression" dxfId="2295" priority="1789">
      <formula>IF(RIGHT(TEXT(AM468,"0.#"),1)=".",FALSE,TRUE)</formula>
    </cfRule>
    <cfRule type="expression" dxfId="2294" priority="1790">
      <formula>IF(RIGHT(TEXT(AM468,"0.#"),1)=".",TRUE,FALSE)</formula>
    </cfRule>
  </conditionalFormatting>
  <conditionalFormatting sqref="AM469">
    <cfRule type="expression" dxfId="2293" priority="1787">
      <formula>IF(RIGHT(TEXT(AM469,"0.#"),1)=".",FALSE,TRUE)</formula>
    </cfRule>
    <cfRule type="expression" dxfId="2292" priority="1788">
      <formula>IF(RIGHT(TEXT(AM469,"0.#"),1)=".",TRUE,FALSE)</formula>
    </cfRule>
  </conditionalFormatting>
  <conditionalFormatting sqref="AU470">
    <cfRule type="expression" dxfId="2291" priority="1779">
      <formula>IF(RIGHT(TEXT(AU470,"0.#"),1)=".",FALSE,TRUE)</formula>
    </cfRule>
    <cfRule type="expression" dxfId="2290" priority="1780">
      <formula>IF(RIGHT(TEXT(AU470,"0.#"),1)=".",TRUE,FALSE)</formula>
    </cfRule>
  </conditionalFormatting>
  <conditionalFormatting sqref="AU468">
    <cfRule type="expression" dxfId="2289" priority="1783">
      <formula>IF(RIGHT(TEXT(AU468,"0.#"),1)=".",FALSE,TRUE)</formula>
    </cfRule>
    <cfRule type="expression" dxfId="2288" priority="1784">
      <formula>IF(RIGHT(TEXT(AU468,"0.#"),1)=".",TRUE,FALSE)</formula>
    </cfRule>
  </conditionalFormatting>
  <conditionalFormatting sqref="AU469">
    <cfRule type="expression" dxfId="2287" priority="1781">
      <formula>IF(RIGHT(TEXT(AU469,"0.#"),1)=".",FALSE,TRUE)</formula>
    </cfRule>
    <cfRule type="expression" dxfId="2286" priority="1782">
      <formula>IF(RIGHT(TEXT(AU469,"0.#"),1)=".",TRUE,FALSE)</formula>
    </cfRule>
  </conditionalFormatting>
  <conditionalFormatting sqref="AI470">
    <cfRule type="expression" dxfId="2285" priority="1773">
      <formula>IF(RIGHT(TEXT(AI470,"0.#"),1)=".",FALSE,TRUE)</formula>
    </cfRule>
    <cfRule type="expression" dxfId="2284" priority="1774">
      <formula>IF(RIGHT(TEXT(AI470,"0.#"),1)=".",TRUE,FALSE)</formula>
    </cfRule>
  </conditionalFormatting>
  <conditionalFormatting sqref="AI468">
    <cfRule type="expression" dxfId="2283" priority="1777">
      <formula>IF(RIGHT(TEXT(AI468,"0.#"),1)=".",FALSE,TRUE)</formula>
    </cfRule>
    <cfRule type="expression" dxfId="2282" priority="1778">
      <formula>IF(RIGHT(TEXT(AI468,"0.#"),1)=".",TRUE,FALSE)</formula>
    </cfRule>
  </conditionalFormatting>
  <conditionalFormatting sqref="AI469">
    <cfRule type="expression" dxfId="2281" priority="1775">
      <formula>IF(RIGHT(TEXT(AI469,"0.#"),1)=".",FALSE,TRUE)</formula>
    </cfRule>
    <cfRule type="expression" dxfId="2280" priority="1776">
      <formula>IF(RIGHT(TEXT(AI469,"0.#"),1)=".",TRUE,FALSE)</formula>
    </cfRule>
  </conditionalFormatting>
  <conditionalFormatting sqref="AQ468">
    <cfRule type="expression" dxfId="2279" priority="1767">
      <formula>IF(RIGHT(TEXT(AQ468,"0.#"),1)=".",FALSE,TRUE)</formula>
    </cfRule>
    <cfRule type="expression" dxfId="2278" priority="1768">
      <formula>IF(RIGHT(TEXT(AQ468,"0.#"),1)=".",TRUE,FALSE)</formula>
    </cfRule>
  </conditionalFormatting>
  <conditionalFormatting sqref="AQ469">
    <cfRule type="expression" dxfId="2277" priority="1771">
      <formula>IF(RIGHT(TEXT(AQ469,"0.#"),1)=".",FALSE,TRUE)</formula>
    </cfRule>
    <cfRule type="expression" dxfId="2276" priority="1772">
      <formula>IF(RIGHT(TEXT(AQ469,"0.#"),1)=".",TRUE,FALSE)</formula>
    </cfRule>
  </conditionalFormatting>
  <conditionalFormatting sqref="AQ470">
    <cfRule type="expression" dxfId="2275" priority="1769">
      <formula>IF(RIGHT(TEXT(AQ470,"0.#"),1)=".",FALSE,TRUE)</formula>
    </cfRule>
    <cfRule type="expression" dxfId="2274" priority="1770">
      <formula>IF(RIGHT(TEXT(AQ470,"0.#"),1)=".",TRUE,FALSE)</formula>
    </cfRule>
  </conditionalFormatting>
  <conditionalFormatting sqref="AE475">
    <cfRule type="expression" dxfId="2273" priority="1761">
      <formula>IF(RIGHT(TEXT(AE475,"0.#"),1)=".",FALSE,TRUE)</formula>
    </cfRule>
    <cfRule type="expression" dxfId="2272" priority="1762">
      <formula>IF(RIGHT(TEXT(AE475,"0.#"),1)=".",TRUE,FALSE)</formula>
    </cfRule>
  </conditionalFormatting>
  <conditionalFormatting sqref="AE473">
    <cfRule type="expression" dxfId="2271" priority="1765">
      <formula>IF(RIGHT(TEXT(AE473,"0.#"),1)=".",FALSE,TRUE)</formula>
    </cfRule>
    <cfRule type="expression" dxfId="2270" priority="1766">
      <formula>IF(RIGHT(TEXT(AE473,"0.#"),1)=".",TRUE,FALSE)</formula>
    </cfRule>
  </conditionalFormatting>
  <conditionalFormatting sqref="AE474">
    <cfRule type="expression" dxfId="2269" priority="1763">
      <formula>IF(RIGHT(TEXT(AE474,"0.#"),1)=".",FALSE,TRUE)</formula>
    </cfRule>
    <cfRule type="expression" dxfId="2268" priority="1764">
      <formula>IF(RIGHT(TEXT(AE474,"0.#"),1)=".",TRUE,FALSE)</formula>
    </cfRule>
  </conditionalFormatting>
  <conditionalFormatting sqref="AM475">
    <cfRule type="expression" dxfId="2267" priority="1755">
      <formula>IF(RIGHT(TEXT(AM475,"0.#"),1)=".",FALSE,TRUE)</formula>
    </cfRule>
    <cfRule type="expression" dxfId="2266" priority="1756">
      <formula>IF(RIGHT(TEXT(AM475,"0.#"),1)=".",TRUE,FALSE)</formula>
    </cfRule>
  </conditionalFormatting>
  <conditionalFormatting sqref="AM473">
    <cfRule type="expression" dxfId="2265" priority="1759">
      <formula>IF(RIGHT(TEXT(AM473,"0.#"),1)=".",FALSE,TRUE)</formula>
    </cfRule>
    <cfRule type="expression" dxfId="2264" priority="1760">
      <formula>IF(RIGHT(TEXT(AM473,"0.#"),1)=".",TRUE,FALSE)</formula>
    </cfRule>
  </conditionalFormatting>
  <conditionalFormatting sqref="AM474">
    <cfRule type="expression" dxfId="2263" priority="1757">
      <formula>IF(RIGHT(TEXT(AM474,"0.#"),1)=".",FALSE,TRUE)</formula>
    </cfRule>
    <cfRule type="expression" dxfId="2262" priority="1758">
      <formula>IF(RIGHT(TEXT(AM474,"0.#"),1)=".",TRUE,FALSE)</formula>
    </cfRule>
  </conditionalFormatting>
  <conditionalFormatting sqref="AU475">
    <cfRule type="expression" dxfId="2261" priority="1749">
      <formula>IF(RIGHT(TEXT(AU475,"0.#"),1)=".",FALSE,TRUE)</formula>
    </cfRule>
    <cfRule type="expression" dxfId="2260" priority="1750">
      <formula>IF(RIGHT(TEXT(AU475,"0.#"),1)=".",TRUE,FALSE)</formula>
    </cfRule>
  </conditionalFormatting>
  <conditionalFormatting sqref="AU473">
    <cfRule type="expression" dxfId="2259" priority="1753">
      <formula>IF(RIGHT(TEXT(AU473,"0.#"),1)=".",FALSE,TRUE)</formula>
    </cfRule>
    <cfRule type="expression" dxfId="2258" priority="1754">
      <formula>IF(RIGHT(TEXT(AU473,"0.#"),1)=".",TRUE,FALSE)</formula>
    </cfRule>
  </conditionalFormatting>
  <conditionalFormatting sqref="AU474">
    <cfRule type="expression" dxfId="2257" priority="1751">
      <formula>IF(RIGHT(TEXT(AU474,"0.#"),1)=".",FALSE,TRUE)</formula>
    </cfRule>
    <cfRule type="expression" dxfId="2256" priority="1752">
      <formula>IF(RIGHT(TEXT(AU474,"0.#"),1)=".",TRUE,FALSE)</formula>
    </cfRule>
  </conditionalFormatting>
  <conditionalFormatting sqref="AI475">
    <cfRule type="expression" dxfId="2255" priority="1743">
      <formula>IF(RIGHT(TEXT(AI475,"0.#"),1)=".",FALSE,TRUE)</formula>
    </cfRule>
    <cfRule type="expression" dxfId="2254" priority="1744">
      <formula>IF(RIGHT(TEXT(AI475,"0.#"),1)=".",TRUE,FALSE)</formula>
    </cfRule>
  </conditionalFormatting>
  <conditionalFormatting sqref="AI473">
    <cfRule type="expression" dxfId="2253" priority="1747">
      <formula>IF(RIGHT(TEXT(AI473,"0.#"),1)=".",FALSE,TRUE)</formula>
    </cfRule>
    <cfRule type="expression" dxfId="2252" priority="1748">
      <formula>IF(RIGHT(TEXT(AI473,"0.#"),1)=".",TRUE,FALSE)</formula>
    </cfRule>
  </conditionalFormatting>
  <conditionalFormatting sqref="AI474">
    <cfRule type="expression" dxfId="2251" priority="1745">
      <formula>IF(RIGHT(TEXT(AI474,"0.#"),1)=".",FALSE,TRUE)</formula>
    </cfRule>
    <cfRule type="expression" dxfId="2250" priority="1746">
      <formula>IF(RIGHT(TEXT(AI474,"0.#"),1)=".",TRUE,FALSE)</formula>
    </cfRule>
  </conditionalFormatting>
  <conditionalFormatting sqref="AQ473">
    <cfRule type="expression" dxfId="2249" priority="1737">
      <formula>IF(RIGHT(TEXT(AQ473,"0.#"),1)=".",FALSE,TRUE)</formula>
    </cfRule>
    <cfRule type="expression" dxfId="2248" priority="1738">
      <formula>IF(RIGHT(TEXT(AQ473,"0.#"),1)=".",TRUE,FALSE)</formula>
    </cfRule>
  </conditionalFormatting>
  <conditionalFormatting sqref="AQ474">
    <cfRule type="expression" dxfId="2247" priority="1741">
      <formula>IF(RIGHT(TEXT(AQ474,"0.#"),1)=".",FALSE,TRUE)</formula>
    </cfRule>
    <cfRule type="expression" dxfId="2246" priority="1742">
      <formula>IF(RIGHT(TEXT(AQ474,"0.#"),1)=".",TRUE,FALSE)</formula>
    </cfRule>
  </conditionalFormatting>
  <conditionalFormatting sqref="AQ475">
    <cfRule type="expression" dxfId="2245" priority="1739">
      <formula>IF(RIGHT(TEXT(AQ475,"0.#"),1)=".",FALSE,TRUE)</formula>
    </cfRule>
    <cfRule type="expression" dxfId="2244" priority="1740">
      <formula>IF(RIGHT(TEXT(AQ475,"0.#"),1)=".",TRUE,FALSE)</formula>
    </cfRule>
  </conditionalFormatting>
  <conditionalFormatting sqref="AE480">
    <cfRule type="expression" dxfId="2243" priority="1731">
      <formula>IF(RIGHT(TEXT(AE480,"0.#"),1)=".",FALSE,TRUE)</formula>
    </cfRule>
    <cfRule type="expression" dxfId="2242" priority="1732">
      <formula>IF(RIGHT(TEXT(AE480,"0.#"),1)=".",TRUE,FALSE)</formula>
    </cfRule>
  </conditionalFormatting>
  <conditionalFormatting sqref="AE478">
    <cfRule type="expression" dxfId="2241" priority="1735">
      <formula>IF(RIGHT(TEXT(AE478,"0.#"),1)=".",FALSE,TRUE)</formula>
    </cfRule>
    <cfRule type="expression" dxfId="2240" priority="1736">
      <formula>IF(RIGHT(TEXT(AE478,"0.#"),1)=".",TRUE,FALSE)</formula>
    </cfRule>
  </conditionalFormatting>
  <conditionalFormatting sqref="AE479">
    <cfRule type="expression" dxfId="2239" priority="1733">
      <formula>IF(RIGHT(TEXT(AE479,"0.#"),1)=".",FALSE,TRUE)</formula>
    </cfRule>
    <cfRule type="expression" dxfId="2238" priority="1734">
      <formula>IF(RIGHT(TEXT(AE479,"0.#"),1)=".",TRUE,FALSE)</formula>
    </cfRule>
  </conditionalFormatting>
  <conditionalFormatting sqref="AM480">
    <cfRule type="expression" dxfId="2237" priority="1725">
      <formula>IF(RIGHT(TEXT(AM480,"0.#"),1)=".",FALSE,TRUE)</formula>
    </cfRule>
    <cfRule type="expression" dxfId="2236" priority="1726">
      <formula>IF(RIGHT(TEXT(AM480,"0.#"),1)=".",TRUE,FALSE)</formula>
    </cfRule>
  </conditionalFormatting>
  <conditionalFormatting sqref="AM478">
    <cfRule type="expression" dxfId="2235" priority="1729">
      <formula>IF(RIGHT(TEXT(AM478,"0.#"),1)=".",FALSE,TRUE)</formula>
    </cfRule>
    <cfRule type="expression" dxfId="2234" priority="1730">
      <formula>IF(RIGHT(TEXT(AM478,"0.#"),1)=".",TRUE,FALSE)</formula>
    </cfRule>
  </conditionalFormatting>
  <conditionalFormatting sqref="AM479">
    <cfRule type="expression" dxfId="2233" priority="1727">
      <formula>IF(RIGHT(TEXT(AM479,"0.#"),1)=".",FALSE,TRUE)</formula>
    </cfRule>
    <cfRule type="expression" dxfId="2232" priority="1728">
      <formula>IF(RIGHT(TEXT(AM479,"0.#"),1)=".",TRUE,FALSE)</formula>
    </cfRule>
  </conditionalFormatting>
  <conditionalFormatting sqref="AU480">
    <cfRule type="expression" dxfId="2231" priority="1719">
      <formula>IF(RIGHT(TEXT(AU480,"0.#"),1)=".",FALSE,TRUE)</formula>
    </cfRule>
    <cfRule type="expression" dxfId="2230" priority="1720">
      <formula>IF(RIGHT(TEXT(AU480,"0.#"),1)=".",TRUE,FALSE)</formula>
    </cfRule>
  </conditionalFormatting>
  <conditionalFormatting sqref="AU478">
    <cfRule type="expression" dxfId="2229" priority="1723">
      <formula>IF(RIGHT(TEXT(AU478,"0.#"),1)=".",FALSE,TRUE)</formula>
    </cfRule>
    <cfRule type="expression" dxfId="2228" priority="1724">
      <formula>IF(RIGHT(TEXT(AU478,"0.#"),1)=".",TRUE,FALSE)</formula>
    </cfRule>
  </conditionalFormatting>
  <conditionalFormatting sqref="AU479">
    <cfRule type="expression" dxfId="2227" priority="1721">
      <formula>IF(RIGHT(TEXT(AU479,"0.#"),1)=".",FALSE,TRUE)</formula>
    </cfRule>
    <cfRule type="expression" dxfId="2226" priority="1722">
      <formula>IF(RIGHT(TEXT(AU479,"0.#"),1)=".",TRUE,FALSE)</formula>
    </cfRule>
  </conditionalFormatting>
  <conditionalFormatting sqref="AI480">
    <cfRule type="expression" dxfId="2225" priority="1713">
      <formula>IF(RIGHT(TEXT(AI480,"0.#"),1)=".",FALSE,TRUE)</formula>
    </cfRule>
    <cfRule type="expression" dxfId="2224" priority="1714">
      <formula>IF(RIGHT(TEXT(AI480,"0.#"),1)=".",TRUE,FALSE)</formula>
    </cfRule>
  </conditionalFormatting>
  <conditionalFormatting sqref="AI478">
    <cfRule type="expression" dxfId="2223" priority="1717">
      <formula>IF(RIGHT(TEXT(AI478,"0.#"),1)=".",FALSE,TRUE)</formula>
    </cfRule>
    <cfRule type="expression" dxfId="2222" priority="1718">
      <formula>IF(RIGHT(TEXT(AI478,"0.#"),1)=".",TRUE,FALSE)</formula>
    </cfRule>
  </conditionalFormatting>
  <conditionalFormatting sqref="AI479">
    <cfRule type="expression" dxfId="2221" priority="1715">
      <formula>IF(RIGHT(TEXT(AI479,"0.#"),1)=".",FALSE,TRUE)</formula>
    </cfRule>
    <cfRule type="expression" dxfId="2220" priority="1716">
      <formula>IF(RIGHT(TEXT(AI479,"0.#"),1)=".",TRUE,FALSE)</formula>
    </cfRule>
  </conditionalFormatting>
  <conditionalFormatting sqref="AQ478">
    <cfRule type="expression" dxfId="2219" priority="1707">
      <formula>IF(RIGHT(TEXT(AQ478,"0.#"),1)=".",FALSE,TRUE)</formula>
    </cfRule>
    <cfRule type="expression" dxfId="2218" priority="1708">
      <formula>IF(RIGHT(TEXT(AQ478,"0.#"),1)=".",TRUE,FALSE)</formula>
    </cfRule>
  </conditionalFormatting>
  <conditionalFormatting sqref="AQ479">
    <cfRule type="expression" dxfId="2217" priority="1711">
      <formula>IF(RIGHT(TEXT(AQ479,"0.#"),1)=".",FALSE,TRUE)</formula>
    </cfRule>
    <cfRule type="expression" dxfId="2216" priority="1712">
      <formula>IF(RIGHT(TEXT(AQ479,"0.#"),1)=".",TRUE,FALSE)</formula>
    </cfRule>
  </conditionalFormatting>
  <conditionalFormatting sqref="AQ480">
    <cfRule type="expression" dxfId="2215" priority="1709">
      <formula>IF(RIGHT(TEXT(AQ480,"0.#"),1)=".",FALSE,TRUE)</formula>
    </cfRule>
    <cfRule type="expression" dxfId="2214" priority="1710">
      <formula>IF(RIGHT(TEXT(AQ480,"0.#"),1)=".",TRUE,FALSE)</formula>
    </cfRule>
  </conditionalFormatting>
  <conditionalFormatting sqref="AM47">
    <cfRule type="expression" dxfId="2213" priority="2001">
      <formula>IF(RIGHT(TEXT(AM47,"0.#"),1)=".",FALSE,TRUE)</formula>
    </cfRule>
    <cfRule type="expression" dxfId="2212" priority="2002">
      <formula>IF(RIGHT(TEXT(AM47,"0.#"),1)=".",TRUE,FALSE)</formula>
    </cfRule>
  </conditionalFormatting>
  <conditionalFormatting sqref="AI46">
    <cfRule type="expression" dxfId="2211" priority="2005">
      <formula>IF(RIGHT(TEXT(AI46,"0.#"),1)=".",FALSE,TRUE)</formula>
    </cfRule>
    <cfRule type="expression" dxfId="2210" priority="2006">
      <formula>IF(RIGHT(TEXT(AI46,"0.#"),1)=".",TRUE,FALSE)</formula>
    </cfRule>
  </conditionalFormatting>
  <conditionalFormatting sqref="AM46">
    <cfRule type="expression" dxfId="2209" priority="2003">
      <formula>IF(RIGHT(TEXT(AM46,"0.#"),1)=".",FALSE,TRUE)</formula>
    </cfRule>
    <cfRule type="expression" dxfId="2208" priority="2004">
      <formula>IF(RIGHT(TEXT(AM46,"0.#"),1)=".",TRUE,FALSE)</formula>
    </cfRule>
  </conditionalFormatting>
  <conditionalFormatting sqref="AU46:AU48">
    <cfRule type="expression" dxfId="2207" priority="1995">
      <formula>IF(RIGHT(TEXT(AU46,"0.#"),1)=".",FALSE,TRUE)</formula>
    </cfRule>
    <cfRule type="expression" dxfId="2206" priority="1996">
      <formula>IF(RIGHT(TEXT(AU46,"0.#"),1)=".",TRUE,FALSE)</formula>
    </cfRule>
  </conditionalFormatting>
  <conditionalFormatting sqref="AM48">
    <cfRule type="expression" dxfId="2205" priority="1999">
      <formula>IF(RIGHT(TEXT(AM48,"0.#"),1)=".",FALSE,TRUE)</formula>
    </cfRule>
    <cfRule type="expression" dxfId="2204" priority="2000">
      <formula>IF(RIGHT(TEXT(AM48,"0.#"),1)=".",TRUE,FALSE)</formula>
    </cfRule>
  </conditionalFormatting>
  <conditionalFormatting sqref="AQ46:AQ48">
    <cfRule type="expression" dxfId="2203" priority="1997">
      <formula>IF(RIGHT(TEXT(AQ46,"0.#"),1)=".",FALSE,TRUE)</formula>
    </cfRule>
    <cfRule type="expression" dxfId="2202" priority="1998">
      <formula>IF(RIGHT(TEXT(AQ46,"0.#"),1)=".",TRUE,FALSE)</formula>
    </cfRule>
  </conditionalFormatting>
  <conditionalFormatting sqref="AE146:AE147 AI146:AI147 AM146:AM147 AQ146:AQ147 AU146:AU147">
    <cfRule type="expression" dxfId="2201" priority="1989">
      <formula>IF(RIGHT(TEXT(AE146,"0.#"),1)=".",FALSE,TRUE)</formula>
    </cfRule>
    <cfRule type="expression" dxfId="2200" priority="1990">
      <formula>IF(RIGHT(TEXT(AE146,"0.#"),1)=".",TRUE,FALSE)</formula>
    </cfRule>
  </conditionalFormatting>
  <conditionalFormatting sqref="AE138:AE139 AI138:AI139 AM138:AM139 AQ138:AQ139 AU138:AU139">
    <cfRule type="expression" dxfId="2199" priority="1993">
      <formula>IF(RIGHT(TEXT(AE138,"0.#"),1)=".",FALSE,TRUE)</formula>
    </cfRule>
    <cfRule type="expression" dxfId="2198" priority="1994">
      <formula>IF(RIGHT(TEXT(AE138,"0.#"),1)=".",TRUE,FALSE)</formula>
    </cfRule>
  </conditionalFormatting>
  <conditionalFormatting sqref="AE142:AE143 AI142:AI143 AM142:AM143 AQ142:AQ143 AU142:AU143">
    <cfRule type="expression" dxfId="2197" priority="1991">
      <formula>IF(RIGHT(TEXT(AE142,"0.#"),1)=".",FALSE,TRUE)</formula>
    </cfRule>
    <cfRule type="expression" dxfId="2196" priority="1992">
      <formula>IF(RIGHT(TEXT(AE142,"0.#"),1)=".",TRUE,FALSE)</formula>
    </cfRule>
  </conditionalFormatting>
  <conditionalFormatting sqref="AE198:AE199 AI198:AI199 AM198:AM199 AQ198:AQ199 AU198:AU199">
    <cfRule type="expression" dxfId="2195" priority="1983">
      <formula>IF(RIGHT(TEXT(AE198,"0.#"),1)=".",FALSE,TRUE)</formula>
    </cfRule>
    <cfRule type="expression" dxfId="2194" priority="1984">
      <formula>IF(RIGHT(TEXT(AE198,"0.#"),1)=".",TRUE,FALSE)</formula>
    </cfRule>
  </conditionalFormatting>
  <conditionalFormatting sqref="AE150:AE151 AI150:AI151 AM150:AM151 AQ150:AQ151 AU150:AU151">
    <cfRule type="expression" dxfId="2193" priority="1987">
      <formula>IF(RIGHT(TEXT(AE150,"0.#"),1)=".",FALSE,TRUE)</formula>
    </cfRule>
    <cfRule type="expression" dxfId="2192" priority="1988">
      <formula>IF(RIGHT(TEXT(AE150,"0.#"),1)=".",TRUE,FALSE)</formula>
    </cfRule>
  </conditionalFormatting>
  <conditionalFormatting sqref="AE194:AE195 AI194:AI195 AM194:AM195 AQ194:AQ195 AU194:AU195">
    <cfRule type="expression" dxfId="2191" priority="1985">
      <formula>IF(RIGHT(TEXT(AE194,"0.#"),1)=".",FALSE,TRUE)</formula>
    </cfRule>
    <cfRule type="expression" dxfId="2190" priority="1986">
      <formula>IF(RIGHT(TEXT(AE194,"0.#"),1)=".",TRUE,FALSE)</formula>
    </cfRule>
  </conditionalFormatting>
  <conditionalFormatting sqref="AE210:AE211 AI210:AI211 AM210:AM211 AQ210:AQ211 AU210:AU211">
    <cfRule type="expression" dxfId="2189" priority="1977">
      <formula>IF(RIGHT(TEXT(AE210,"0.#"),1)=".",FALSE,TRUE)</formula>
    </cfRule>
    <cfRule type="expression" dxfId="2188" priority="1978">
      <formula>IF(RIGHT(TEXT(AE210,"0.#"),1)=".",TRUE,FALSE)</formula>
    </cfRule>
  </conditionalFormatting>
  <conditionalFormatting sqref="AE202:AE203 AI202:AI203 AM202:AM203 AQ202:AQ203 AU202:AU203">
    <cfRule type="expression" dxfId="2187" priority="1981">
      <formula>IF(RIGHT(TEXT(AE202,"0.#"),1)=".",FALSE,TRUE)</formula>
    </cfRule>
    <cfRule type="expression" dxfId="2186" priority="1982">
      <formula>IF(RIGHT(TEXT(AE202,"0.#"),1)=".",TRUE,FALSE)</formula>
    </cfRule>
  </conditionalFormatting>
  <conditionalFormatting sqref="AE206:AE207 AI206:AI207 AM206:AM207 AQ206:AQ207 AU206:AU207">
    <cfRule type="expression" dxfId="2185" priority="1979">
      <formula>IF(RIGHT(TEXT(AE206,"0.#"),1)=".",FALSE,TRUE)</formula>
    </cfRule>
    <cfRule type="expression" dxfId="2184" priority="1980">
      <formula>IF(RIGHT(TEXT(AE206,"0.#"),1)=".",TRUE,FALSE)</formula>
    </cfRule>
  </conditionalFormatting>
  <conditionalFormatting sqref="AE262:AE263 AI262:AI263 AM262:AM263 AQ262:AQ263 AU262:AU263">
    <cfRule type="expression" dxfId="2183" priority="1971">
      <formula>IF(RIGHT(TEXT(AE262,"0.#"),1)=".",FALSE,TRUE)</formula>
    </cfRule>
    <cfRule type="expression" dxfId="2182" priority="1972">
      <formula>IF(RIGHT(TEXT(AE262,"0.#"),1)=".",TRUE,FALSE)</formula>
    </cfRule>
  </conditionalFormatting>
  <conditionalFormatting sqref="AE254:AE255 AI254:AI255 AM254:AM255 AQ254:AQ255 AU254:AU255">
    <cfRule type="expression" dxfId="2181" priority="1975">
      <formula>IF(RIGHT(TEXT(AE254,"0.#"),1)=".",FALSE,TRUE)</formula>
    </cfRule>
    <cfRule type="expression" dxfId="2180" priority="1976">
      <formula>IF(RIGHT(TEXT(AE254,"0.#"),1)=".",TRUE,FALSE)</formula>
    </cfRule>
  </conditionalFormatting>
  <conditionalFormatting sqref="AE258:AE259 AI258:AI259 AM258:AM259 AQ258:AQ259 AU258:AU259">
    <cfRule type="expression" dxfId="2179" priority="1973">
      <formula>IF(RIGHT(TEXT(AE258,"0.#"),1)=".",FALSE,TRUE)</formula>
    </cfRule>
    <cfRule type="expression" dxfId="2178" priority="1974">
      <formula>IF(RIGHT(TEXT(AE258,"0.#"),1)=".",TRUE,FALSE)</formula>
    </cfRule>
  </conditionalFormatting>
  <conditionalFormatting sqref="AE314:AE315 AI314:AI315 AM314:AM315 AQ314:AQ315 AU314:AU315">
    <cfRule type="expression" dxfId="2177" priority="1965">
      <formula>IF(RIGHT(TEXT(AE314,"0.#"),1)=".",FALSE,TRUE)</formula>
    </cfRule>
    <cfRule type="expression" dxfId="2176" priority="1966">
      <formula>IF(RIGHT(TEXT(AE314,"0.#"),1)=".",TRUE,FALSE)</formula>
    </cfRule>
  </conditionalFormatting>
  <conditionalFormatting sqref="AE266:AE267 AI266:AI267 AM266:AM267 AQ266:AQ267 AU266:AU267">
    <cfRule type="expression" dxfId="2175" priority="1969">
      <formula>IF(RIGHT(TEXT(AE266,"0.#"),1)=".",FALSE,TRUE)</formula>
    </cfRule>
    <cfRule type="expression" dxfId="2174" priority="1970">
      <formula>IF(RIGHT(TEXT(AE266,"0.#"),1)=".",TRUE,FALSE)</formula>
    </cfRule>
  </conditionalFormatting>
  <conditionalFormatting sqref="AE270:AE271 AI270:AI271 AM270:AM271 AQ270:AQ271 AU270:AU271">
    <cfRule type="expression" dxfId="2173" priority="1967">
      <formula>IF(RIGHT(TEXT(AE270,"0.#"),1)=".",FALSE,TRUE)</formula>
    </cfRule>
    <cfRule type="expression" dxfId="2172" priority="1968">
      <formula>IF(RIGHT(TEXT(AE270,"0.#"),1)=".",TRUE,FALSE)</formula>
    </cfRule>
  </conditionalFormatting>
  <conditionalFormatting sqref="AE326:AE327 AI326:AI327 AM326:AM327 AQ326:AQ327 AU326:AU327">
    <cfRule type="expression" dxfId="2171" priority="1959">
      <formula>IF(RIGHT(TEXT(AE326,"0.#"),1)=".",FALSE,TRUE)</formula>
    </cfRule>
    <cfRule type="expression" dxfId="2170" priority="1960">
      <formula>IF(RIGHT(TEXT(AE326,"0.#"),1)=".",TRUE,FALSE)</formula>
    </cfRule>
  </conditionalFormatting>
  <conditionalFormatting sqref="AE318:AE319 AI318:AI319 AM318:AM319 AQ318:AQ319 AU318:AU319">
    <cfRule type="expression" dxfId="2169" priority="1963">
      <formula>IF(RIGHT(TEXT(AE318,"0.#"),1)=".",FALSE,TRUE)</formula>
    </cfRule>
    <cfRule type="expression" dxfId="2168" priority="1964">
      <formula>IF(RIGHT(TEXT(AE318,"0.#"),1)=".",TRUE,FALSE)</formula>
    </cfRule>
  </conditionalFormatting>
  <conditionalFormatting sqref="AE322:AE323 AI322:AI323 AM322:AM323 AQ322:AQ323 AU322:AU323">
    <cfRule type="expression" dxfId="2167" priority="1961">
      <formula>IF(RIGHT(TEXT(AE322,"0.#"),1)=".",FALSE,TRUE)</formula>
    </cfRule>
    <cfRule type="expression" dxfId="2166" priority="1962">
      <formula>IF(RIGHT(TEXT(AE322,"0.#"),1)=".",TRUE,FALSE)</formula>
    </cfRule>
  </conditionalFormatting>
  <conditionalFormatting sqref="AE378:AE379 AI378:AI379 AM378:AM379 AQ378:AQ379 AU378:AU379">
    <cfRule type="expression" dxfId="2165" priority="1953">
      <formula>IF(RIGHT(TEXT(AE378,"0.#"),1)=".",FALSE,TRUE)</formula>
    </cfRule>
    <cfRule type="expression" dxfId="2164" priority="1954">
      <formula>IF(RIGHT(TEXT(AE378,"0.#"),1)=".",TRUE,FALSE)</formula>
    </cfRule>
  </conditionalFormatting>
  <conditionalFormatting sqref="AE330:AE331 AI330:AI331 AM330:AM331 AQ330:AQ331 AU330:AU331">
    <cfRule type="expression" dxfId="2163" priority="1957">
      <formula>IF(RIGHT(TEXT(AE330,"0.#"),1)=".",FALSE,TRUE)</formula>
    </cfRule>
    <cfRule type="expression" dxfId="2162" priority="1958">
      <formula>IF(RIGHT(TEXT(AE330,"0.#"),1)=".",TRUE,FALSE)</formula>
    </cfRule>
  </conditionalFormatting>
  <conditionalFormatting sqref="AE374:AE375 AI374:AI375 AM374:AM375 AQ374:AQ375 AU374:AU375">
    <cfRule type="expression" dxfId="2161" priority="1955">
      <formula>IF(RIGHT(TEXT(AE374,"0.#"),1)=".",FALSE,TRUE)</formula>
    </cfRule>
    <cfRule type="expression" dxfId="2160" priority="1956">
      <formula>IF(RIGHT(TEXT(AE374,"0.#"),1)=".",TRUE,FALSE)</formula>
    </cfRule>
  </conditionalFormatting>
  <conditionalFormatting sqref="AE390:AE391 AI390:AI391 AM390:AM391 AQ390:AQ391 AU390:AU391">
    <cfRule type="expression" dxfId="2159" priority="1947">
      <formula>IF(RIGHT(TEXT(AE390,"0.#"),1)=".",FALSE,TRUE)</formula>
    </cfRule>
    <cfRule type="expression" dxfId="2158" priority="1948">
      <formula>IF(RIGHT(TEXT(AE390,"0.#"),1)=".",TRUE,FALSE)</formula>
    </cfRule>
  </conditionalFormatting>
  <conditionalFormatting sqref="AE382:AE383 AI382:AI383 AM382:AM383 AQ382:AQ383 AU382:AU383">
    <cfRule type="expression" dxfId="2157" priority="1951">
      <formula>IF(RIGHT(TEXT(AE382,"0.#"),1)=".",FALSE,TRUE)</formula>
    </cfRule>
    <cfRule type="expression" dxfId="2156" priority="1952">
      <formula>IF(RIGHT(TEXT(AE382,"0.#"),1)=".",TRUE,FALSE)</formula>
    </cfRule>
  </conditionalFormatting>
  <conditionalFormatting sqref="AE386:AE387 AI386:AI387 AM386:AM387 AQ386:AQ387 AU386:AU387">
    <cfRule type="expression" dxfId="2155" priority="1949">
      <formula>IF(RIGHT(TEXT(AE386,"0.#"),1)=".",FALSE,TRUE)</formula>
    </cfRule>
    <cfRule type="expression" dxfId="2154" priority="1950">
      <formula>IF(RIGHT(TEXT(AE386,"0.#"),1)=".",TRUE,FALSE)</formula>
    </cfRule>
  </conditionalFormatting>
  <conditionalFormatting sqref="AE440">
    <cfRule type="expression" dxfId="2153" priority="1941">
      <formula>IF(RIGHT(TEXT(AE440,"0.#"),1)=".",FALSE,TRUE)</formula>
    </cfRule>
    <cfRule type="expression" dxfId="2152" priority="1942">
      <formula>IF(RIGHT(TEXT(AE440,"0.#"),1)=".",TRUE,FALSE)</formula>
    </cfRule>
  </conditionalFormatting>
  <conditionalFormatting sqref="AE438">
    <cfRule type="expression" dxfId="2151" priority="1945">
      <formula>IF(RIGHT(TEXT(AE438,"0.#"),1)=".",FALSE,TRUE)</formula>
    </cfRule>
    <cfRule type="expression" dxfId="2150" priority="1946">
      <formula>IF(RIGHT(TEXT(AE438,"0.#"),1)=".",TRUE,FALSE)</formula>
    </cfRule>
  </conditionalFormatting>
  <conditionalFormatting sqref="AE439">
    <cfRule type="expression" dxfId="2149" priority="1943">
      <formula>IF(RIGHT(TEXT(AE439,"0.#"),1)=".",FALSE,TRUE)</formula>
    </cfRule>
    <cfRule type="expression" dxfId="2148" priority="1944">
      <formula>IF(RIGHT(TEXT(AE439,"0.#"),1)=".",TRUE,FALSE)</formula>
    </cfRule>
  </conditionalFormatting>
  <conditionalFormatting sqref="AM440">
    <cfRule type="expression" dxfId="2147" priority="1935">
      <formula>IF(RIGHT(TEXT(AM440,"0.#"),1)=".",FALSE,TRUE)</formula>
    </cfRule>
    <cfRule type="expression" dxfId="2146" priority="1936">
      <formula>IF(RIGHT(TEXT(AM440,"0.#"),1)=".",TRUE,FALSE)</formula>
    </cfRule>
  </conditionalFormatting>
  <conditionalFormatting sqref="AM438">
    <cfRule type="expression" dxfId="2145" priority="1939">
      <formula>IF(RIGHT(TEXT(AM438,"0.#"),1)=".",FALSE,TRUE)</formula>
    </cfRule>
    <cfRule type="expression" dxfId="2144" priority="1940">
      <formula>IF(RIGHT(TEXT(AM438,"0.#"),1)=".",TRUE,FALSE)</formula>
    </cfRule>
  </conditionalFormatting>
  <conditionalFormatting sqref="AM439">
    <cfRule type="expression" dxfId="2143" priority="1937">
      <formula>IF(RIGHT(TEXT(AM439,"0.#"),1)=".",FALSE,TRUE)</formula>
    </cfRule>
    <cfRule type="expression" dxfId="2142" priority="1938">
      <formula>IF(RIGHT(TEXT(AM439,"0.#"),1)=".",TRUE,FALSE)</formula>
    </cfRule>
  </conditionalFormatting>
  <conditionalFormatting sqref="AU440">
    <cfRule type="expression" dxfId="2141" priority="1929">
      <formula>IF(RIGHT(TEXT(AU440,"0.#"),1)=".",FALSE,TRUE)</formula>
    </cfRule>
    <cfRule type="expression" dxfId="2140" priority="1930">
      <formula>IF(RIGHT(TEXT(AU440,"0.#"),1)=".",TRUE,FALSE)</formula>
    </cfRule>
  </conditionalFormatting>
  <conditionalFormatting sqref="AU438">
    <cfRule type="expression" dxfId="2139" priority="1933">
      <formula>IF(RIGHT(TEXT(AU438,"0.#"),1)=".",FALSE,TRUE)</formula>
    </cfRule>
    <cfRule type="expression" dxfId="2138" priority="1934">
      <formula>IF(RIGHT(TEXT(AU438,"0.#"),1)=".",TRUE,FALSE)</formula>
    </cfRule>
  </conditionalFormatting>
  <conditionalFormatting sqref="AU439">
    <cfRule type="expression" dxfId="2137" priority="1931">
      <formula>IF(RIGHT(TEXT(AU439,"0.#"),1)=".",FALSE,TRUE)</formula>
    </cfRule>
    <cfRule type="expression" dxfId="2136" priority="1932">
      <formula>IF(RIGHT(TEXT(AU439,"0.#"),1)=".",TRUE,FALSE)</formula>
    </cfRule>
  </conditionalFormatting>
  <conditionalFormatting sqref="AI440">
    <cfRule type="expression" dxfId="2135" priority="1923">
      <formula>IF(RIGHT(TEXT(AI440,"0.#"),1)=".",FALSE,TRUE)</formula>
    </cfRule>
    <cfRule type="expression" dxfId="2134" priority="1924">
      <formula>IF(RIGHT(TEXT(AI440,"0.#"),1)=".",TRUE,FALSE)</formula>
    </cfRule>
  </conditionalFormatting>
  <conditionalFormatting sqref="AI438">
    <cfRule type="expression" dxfId="2133" priority="1927">
      <formula>IF(RIGHT(TEXT(AI438,"0.#"),1)=".",FALSE,TRUE)</formula>
    </cfRule>
    <cfRule type="expression" dxfId="2132" priority="1928">
      <formula>IF(RIGHT(TEXT(AI438,"0.#"),1)=".",TRUE,FALSE)</formula>
    </cfRule>
  </conditionalFormatting>
  <conditionalFormatting sqref="AI439">
    <cfRule type="expression" dxfId="2131" priority="1925">
      <formula>IF(RIGHT(TEXT(AI439,"0.#"),1)=".",FALSE,TRUE)</formula>
    </cfRule>
    <cfRule type="expression" dxfId="2130" priority="1926">
      <formula>IF(RIGHT(TEXT(AI439,"0.#"),1)=".",TRUE,FALSE)</formula>
    </cfRule>
  </conditionalFormatting>
  <conditionalFormatting sqref="AQ438">
    <cfRule type="expression" dxfId="2129" priority="1917">
      <formula>IF(RIGHT(TEXT(AQ438,"0.#"),1)=".",FALSE,TRUE)</formula>
    </cfRule>
    <cfRule type="expression" dxfId="2128" priority="1918">
      <formula>IF(RIGHT(TEXT(AQ438,"0.#"),1)=".",TRUE,FALSE)</formula>
    </cfRule>
  </conditionalFormatting>
  <conditionalFormatting sqref="AQ439">
    <cfRule type="expression" dxfId="2127" priority="1921">
      <formula>IF(RIGHT(TEXT(AQ439,"0.#"),1)=".",FALSE,TRUE)</formula>
    </cfRule>
    <cfRule type="expression" dxfId="2126" priority="1922">
      <formula>IF(RIGHT(TEXT(AQ439,"0.#"),1)=".",TRUE,FALSE)</formula>
    </cfRule>
  </conditionalFormatting>
  <conditionalFormatting sqref="AQ440">
    <cfRule type="expression" dxfId="2125" priority="1919">
      <formula>IF(RIGHT(TEXT(AQ440,"0.#"),1)=".",FALSE,TRUE)</formula>
    </cfRule>
    <cfRule type="expression" dxfId="2124" priority="1920">
      <formula>IF(RIGHT(TEXT(AQ440,"0.#"),1)=".",TRUE,FALSE)</formula>
    </cfRule>
  </conditionalFormatting>
  <conditionalFormatting sqref="AE445">
    <cfRule type="expression" dxfId="2123" priority="1911">
      <formula>IF(RIGHT(TEXT(AE445,"0.#"),1)=".",FALSE,TRUE)</formula>
    </cfRule>
    <cfRule type="expression" dxfId="2122" priority="1912">
      <formula>IF(RIGHT(TEXT(AE445,"0.#"),1)=".",TRUE,FALSE)</formula>
    </cfRule>
  </conditionalFormatting>
  <conditionalFormatting sqref="AE443">
    <cfRule type="expression" dxfId="2121" priority="1915">
      <formula>IF(RIGHT(TEXT(AE443,"0.#"),1)=".",FALSE,TRUE)</formula>
    </cfRule>
    <cfRule type="expression" dxfId="2120" priority="1916">
      <formula>IF(RIGHT(TEXT(AE443,"0.#"),1)=".",TRUE,FALSE)</formula>
    </cfRule>
  </conditionalFormatting>
  <conditionalFormatting sqref="AE444">
    <cfRule type="expression" dxfId="2119" priority="1913">
      <formula>IF(RIGHT(TEXT(AE444,"0.#"),1)=".",FALSE,TRUE)</formula>
    </cfRule>
    <cfRule type="expression" dxfId="2118" priority="1914">
      <formula>IF(RIGHT(TEXT(AE444,"0.#"),1)=".",TRUE,FALSE)</formula>
    </cfRule>
  </conditionalFormatting>
  <conditionalFormatting sqref="AM445">
    <cfRule type="expression" dxfId="2117" priority="1905">
      <formula>IF(RIGHT(TEXT(AM445,"0.#"),1)=".",FALSE,TRUE)</formula>
    </cfRule>
    <cfRule type="expression" dxfId="2116" priority="1906">
      <formula>IF(RIGHT(TEXT(AM445,"0.#"),1)=".",TRUE,FALSE)</formula>
    </cfRule>
  </conditionalFormatting>
  <conditionalFormatting sqref="AM443">
    <cfRule type="expression" dxfId="2115" priority="1909">
      <formula>IF(RIGHT(TEXT(AM443,"0.#"),1)=".",FALSE,TRUE)</formula>
    </cfRule>
    <cfRule type="expression" dxfId="2114" priority="1910">
      <formula>IF(RIGHT(TEXT(AM443,"0.#"),1)=".",TRUE,FALSE)</formula>
    </cfRule>
  </conditionalFormatting>
  <conditionalFormatting sqref="AM444">
    <cfRule type="expression" dxfId="2113" priority="1907">
      <formula>IF(RIGHT(TEXT(AM444,"0.#"),1)=".",FALSE,TRUE)</formula>
    </cfRule>
    <cfRule type="expression" dxfId="2112" priority="1908">
      <formula>IF(RIGHT(TEXT(AM444,"0.#"),1)=".",TRUE,FALSE)</formula>
    </cfRule>
  </conditionalFormatting>
  <conditionalFormatting sqref="AU445">
    <cfRule type="expression" dxfId="2111" priority="1899">
      <formula>IF(RIGHT(TEXT(AU445,"0.#"),1)=".",FALSE,TRUE)</formula>
    </cfRule>
    <cfRule type="expression" dxfId="2110" priority="1900">
      <formula>IF(RIGHT(TEXT(AU445,"0.#"),1)=".",TRUE,FALSE)</formula>
    </cfRule>
  </conditionalFormatting>
  <conditionalFormatting sqref="AU443">
    <cfRule type="expression" dxfId="2109" priority="1903">
      <formula>IF(RIGHT(TEXT(AU443,"0.#"),1)=".",FALSE,TRUE)</formula>
    </cfRule>
    <cfRule type="expression" dxfId="2108" priority="1904">
      <formula>IF(RIGHT(TEXT(AU443,"0.#"),1)=".",TRUE,FALSE)</formula>
    </cfRule>
  </conditionalFormatting>
  <conditionalFormatting sqref="AU444">
    <cfRule type="expression" dxfId="2107" priority="1901">
      <formula>IF(RIGHT(TEXT(AU444,"0.#"),1)=".",FALSE,TRUE)</formula>
    </cfRule>
    <cfRule type="expression" dxfId="2106" priority="1902">
      <formula>IF(RIGHT(TEXT(AU444,"0.#"),1)=".",TRUE,FALSE)</formula>
    </cfRule>
  </conditionalFormatting>
  <conditionalFormatting sqref="AI445">
    <cfRule type="expression" dxfId="2105" priority="1893">
      <formula>IF(RIGHT(TEXT(AI445,"0.#"),1)=".",FALSE,TRUE)</formula>
    </cfRule>
    <cfRule type="expression" dxfId="2104" priority="1894">
      <formula>IF(RIGHT(TEXT(AI445,"0.#"),1)=".",TRUE,FALSE)</formula>
    </cfRule>
  </conditionalFormatting>
  <conditionalFormatting sqref="AI443">
    <cfRule type="expression" dxfId="2103" priority="1897">
      <formula>IF(RIGHT(TEXT(AI443,"0.#"),1)=".",FALSE,TRUE)</formula>
    </cfRule>
    <cfRule type="expression" dxfId="2102" priority="1898">
      <formula>IF(RIGHT(TEXT(AI443,"0.#"),1)=".",TRUE,FALSE)</formula>
    </cfRule>
  </conditionalFormatting>
  <conditionalFormatting sqref="AI444">
    <cfRule type="expression" dxfId="2101" priority="1895">
      <formula>IF(RIGHT(TEXT(AI444,"0.#"),1)=".",FALSE,TRUE)</formula>
    </cfRule>
    <cfRule type="expression" dxfId="2100" priority="1896">
      <formula>IF(RIGHT(TEXT(AI444,"0.#"),1)=".",TRUE,FALSE)</formula>
    </cfRule>
  </conditionalFormatting>
  <conditionalFormatting sqref="AQ443">
    <cfRule type="expression" dxfId="2099" priority="1887">
      <formula>IF(RIGHT(TEXT(AQ443,"0.#"),1)=".",FALSE,TRUE)</formula>
    </cfRule>
    <cfRule type="expression" dxfId="2098" priority="1888">
      <formula>IF(RIGHT(TEXT(AQ443,"0.#"),1)=".",TRUE,FALSE)</formula>
    </cfRule>
  </conditionalFormatting>
  <conditionalFormatting sqref="AQ444">
    <cfRule type="expression" dxfId="2097" priority="1891">
      <formula>IF(RIGHT(TEXT(AQ444,"0.#"),1)=".",FALSE,TRUE)</formula>
    </cfRule>
    <cfRule type="expression" dxfId="2096" priority="1892">
      <formula>IF(RIGHT(TEXT(AQ444,"0.#"),1)=".",TRUE,FALSE)</formula>
    </cfRule>
  </conditionalFormatting>
  <conditionalFormatting sqref="AQ445">
    <cfRule type="expression" dxfId="2095" priority="1889">
      <formula>IF(RIGHT(TEXT(AQ445,"0.#"),1)=".",FALSE,TRUE)</formula>
    </cfRule>
    <cfRule type="expression" dxfId="2094" priority="1890">
      <formula>IF(RIGHT(TEXT(AQ445,"0.#"),1)=".",TRUE,FALSE)</formula>
    </cfRule>
  </conditionalFormatting>
  <conditionalFormatting sqref="Y872:Y899">
    <cfRule type="expression" dxfId="2093" priority="2117">
      <formula>IF(RIGHT(TEXT(Y872,"0.#"),1)=".",FALSE,TRUE)</formula>
    </cfRule>
    <cfRule type="expression" dxfId="2092" priority="2118">
      <formula>IF(RIGHT(TEXT(Y872,"0.#"),1)=".",TRUE,FALSE)</formula>
    </cfRule>
  </conditionalFormatting>
  <conditionalFormatting sqref="Y870:Y871">
    <cfRule type="expression" dxfId="2091" priority="2111">
      <formula>IF(RIGHT(TEXT(Y870,"0.#"),1)=".",FALSE,TRUE)</formula>
    </cfRule>
    <cfRule type="expression" dxfId="2090" priority="2112">
      <formula>IF(RIGHT(TEXT(Y870,"0.#"),1)=".",TRUE,FALSE)</formula>
    </cfRule>
  </conditionalFormatting>
  <conditionalFormatting sqref="Y905:Y932">
    <cfRule type="expression" dxfId="2089" priority="2105">
      <formula>IF(RIGHT(TEXT(Y905,"0.#"),1)=".",FALSE,TRUE)</formula>
    </cfRule>
    <cfRule type="expression" dxfId="2088" priority="2106">
      <formula>IF(RIGHT(TEXT(Y905,"0.#"),1)=".",TRUE,FALSE)</formula>
    </cfRule>
  </conditionalFormatting>
  <conditionalFormatting sqref="Y903:Y904">
    <cfRule type="expression" dxfId="2087" priority="2099">
      <formula>IF(RIGHT(TEXT(Y903,"0.#"),1)=".",FALSE,TRUE)</formula>
    </cfRule>
    <cfRule type="expression" dxfId="2086" priority="2100">
      <formula>IF(RIGHT(TEXT(Y903,"0.#"),1)=".",TRUE,FALSE)</formula>
    </cfRule>
  </conditionalFormatting>
  <conditionalFormatting sqref="Y938:Y965">
    <cfRule type="expression" dxfId="2085" priority="2093">
      <formula>IF(RIGHT(TEXT(Y938,"0.#"),1)=".",FALSE,TRUE)</formula>
    </cfRule>
    <cfRule type="expression" dxfId="2084" priority="2094">
      <formula>IF(RIGHT(TEXT(Y938,"0.#"),1)=".",TRUE,FALSE)</formula>
    </cfRule>
  </conditionalFormatting>
  <conditionalFormatting sqref="Y936:Y937">
    <cfRule type="expression" dxfId="2083" priority="2087">
      <formula>IF(RIGHT(TEXT(Y936,"0.#"),1)=".",FALSE,TRUE)</formula>
    </cfRule>
    <cfRule type="expression" dxfId="2082" priority="2088">
      <formula>IF(RIGHT(TEXT(Y936,"0.#"),1)=".",TRUE,FALSE)</formula>
    </cfRule>
  </conditionalFormatting>
  <conditionalFormatting sqref="Y971:Y998">
    <cfRule type="expression" dxfId="2081" priority="2081">
      <formula>IF(RIGHT(TEXT(Y971,"0.#"),1)=".",FALSE,TRUE)</formula>
    </cfRule>
    <cfRule type="expression" dxfId="2080" priority="2082">
      <formula>IF(RIGHT(TEXT(Y971,"0.#"),1)=".",TRUE,FALSE)</formula>
    </cfRule>
  </conditionalFormatting>
  <conditionalFormatting sqref="Y969:Y970">
    <cfRule type="expression" dxfId="2079" priority="2075">
      <formula>IF(RIGHT(TEXT(Y969,"0.#"),1)=".",FALSE,TRUE)</formula>
    </cfRule>
    <cfRule type="expression" dxfId="2078" priority="2076">
      <formula>IF(RIGHT(TEXT(Y969,"0.#"),1)=".",TRUE,FALSE)</formula>
    </cfRule>
  </conditionalFormatting>
  <conditionalFormatting sqref="Y1004:Y1031">
    <cfRule type="expression" dxfId="2077" priority="2069">
      <formula>IF(RIGHT(TEXT(Y1004,"0.#"),1)=".",FALSE,TRUE)</formula>
    </cfRule>
    <cfRule type="expression" dxfId="2076" priority="2070">
      <formula>IF(RIGHT(TEXT(Y1004,"0.#"),1)=".",TRUE,FALSE)</formula>
    </cfRule>
  </conditionalFormatting>
  <conditionalFormatting sqref="W23">
    <cfRule type="expression" dxfId="2075" priority="2353">
      <formula>IF(RIGHT(TEXT(W23,"0.#"),1)=".",FALSE,TRUE)</formula>
    </cfRule>
    <cfRule type="expression" dxfId="2074" priority="2354">
      <formula>IF(RIGHT(TEXT(W23,"0.#"),1)=".",TRUE,FALSE)</formula>
    </cfRule>
  </conditionalFormatting>
  <conditionalFormatting sqref="W24:W27">
    <cfRule type="expression" dxfId="2073" priority="2351">
      <formula>IF(RIGHT(TEXT(W24,"0.#"),1)=".",FALSE,TRUE)</formula>
    </cfRule>
    <cfRule type="expression" dxfId="2072" priority="2352">
      <formula>IF(RIGHT(TEXT(W24,"0.#"),1)=".",TRUE,FALSE)</formula>
    </cfRule>
  </conditionalFormatting>
  <conditionalFormatting sqref="W28">
    <cfRule type="expression" dxfId="2071" priority="2343">
      <formula>IF(RIGHT(TEXT(W28,"0.#"),1)=".",FALSE,TRUE)</formula>
    </cfRule>
    <cfRule type="expression" dxfId="2070" priority="2344">
      <formula>IF(RIGHT(TEXT(W28,"0.#"),1)=".",TRUE,FALSE)</formula>
    </cfRule>
  </conditionalFormatting>
  <conditionalFormatting sqref="P23">
    <cfRule type="expression" dxfId="2069" priority="2341">
      <formula>IF(RIGHT(TEXT(P23,"0.#"),1)=".",FALSE,TRUE)</formula>
    </cfRule>
    <cfRule type="expression" dxfId="2068" priority="2342">
      <formula>IF(RIGHT(TEXT(P23,"0.#"),1)=".",TRUE,FALSE)</formula>
    </cfRule>
  </conditionalFormatting>
  <conditionalFormatting sqref="P24:P27">
    <cfRule type="expression" dxfId="2067" priority="2339">
      <formula>IF(RIGHT(TEXT(P24,"0.#"),1)=".",FALSE,TRUE)</formula>
    </cfRule>
    <cfRule type="expression" dxfId="2066" priority="2340">
      <formula>IF(RIGHT(TEXT(P24,"0.#"),1)=".",TRUE,FALSE)</formula>
    </cfRule>
  </conditionalFormatting>
  <conditionalFormatting sqref="P28">
    <cfRule type="expression" dxfId="2065" priority="2337">
      <formula>IF(RIGHT(TEXT(P28,"0.#"),1)=".",FALSE,TRUE)</formula>
    </cfRule>
    <cfRule type="expression" dxfId="2064" priority="2338">
      <formula>IF(RIGHT(TEXT(P28,"0.#"),1)=".",TRUE,FALSE)</formula>
    </cfRule>
  </conditionalFormatting>
  <conditionalFormatting sqref="AQ114">
    <cfRule type="expression" dxfId="2063" priority="2321">
      <formula>IF(RIGHT(TEXT(AQ114,"0.#"),1)=".",FALSE,TRUE)</formula>
    </cfRule>
    <cfRule type="expression" dxfId="2062" priority="2322">
      <formula>IF(RIGHT(TEXT(AQ114,"0.#"),1)=".",TRUE,FALSE)</formula>
    </cfRule>
  </conditionalFormatting>
  <conditionalFormatting sqref="AQ104">
    <cfRule type="expression" dxfId="2061" priority="2335">
      <formula>IF(RIGHT(TEXT(AQ104,"0.#"),1)=".",FALSE,TRUE)</formula>
    </cfRule>
    <cfRule type="expression" dxfId="2060" priority="2336">
      <formula>IF(RIGHT(TEXT(AQ104,"0.#"),1)=".",TRUE,FALSE)</formula>
    </cfRule>
  </conditionalFormatting>
  <conditionalFormatting sqref="AQ105">
    <cfRule type="expression" dxfId="2059" priority="2333">
      <formula>IF(RIGHT(TEXT(AQ105,"0.#"),1)=".",FALSE,TRUE)</formula>
    </cfRule>
    <cfRule type="expression" dxfId="2058" priority="2334">
      <formula>IF(RIGHT(TEXT(AQ105,"0.#"),1)=".",TRUE,FALSE)</formula>
    </cfRule>
  </conditionalFormatting>
  <conditionalFormatting sqref="AQ107">
    <cfRule type="expression" dxfId="2057" priority="2331">
      <formula>IF(RIGHT(TEXT(AQ107,"0.#"),1)=".",FALSE,TRUE)</formula>
    </cfRule>
    <cfRule type="expression" dxfId="2056" priority="2332">
      <formula>IF(RIGHT(TEXT(AQ107,"0.#"),1)=".",TRUE,FALSE)</formula>
    </cfRule>
  </conditionalFormatting>
  <conditionalFormatting sqref="AQ108">
    <cfRule type="expression" dxfId="2055" priority="2329">
      <formula>IF(RIGHT(TEXT(AQ108,"0.#"),1)=".",FALSE,TRUE)</formula>
    </cfRule>
    <cfRule type="expression" dxfId="2054" priority="2330">
      <formula>IF(RIGHT(TEXT(AQ108,"0.#"),1)=".",TRUE,FALSE)</formula>
    </cfRule>
  </conditionalFormatting>
  <conditionalFormatting sqref="AQ110">
    <cfRule type="expression" dxfId="2053" priority="2327">
      <formula>IF(RIGHT(TEXT(AQ110,"0.#"),1)=".",FALSE,TRUE)</formula>
    </cfRule>
    <cfRule type="expression" dxfId="2052" priority="2328">
      <formula>IF(RIGHT(TEXT(AQ110,"0.#"),1)=".",TRUE,FALSE)</formula>
    </cfRule>
  </conditionalFormatting>
  <conditionalFormatting sqref="AQ111">
    <cfRule type="expression" dxfId="2051" priority="2325">
      <formula>IF(RIGHT(TEXT(AQ111,"0.#"),1)=".",FALSE,TRUE)</formula>
    </cfRule>
    <cfRule type="expression" dxfId="2050" priority="2326">
      <formula>IF(RIGHT(TEXT(AQ111,"0.#"),1)=".",TRUE,FALSE)</formula>
    </cfRule>
  </conditionalFormatting>
  <conditionalFormatting sqref="AQ113">
    <cfRule type="expression" dxfId="2049" priority="2323">
      <formula>IF(RIGHT(TEXT(AQ113,"0.#"),1)=".",FALSE,TRUE)</formula>
    </cfRule>
    <cfRule type="expression" dxfId="2048" priority="2324">
      <formula>IF(RIGHT(TEXT(AQ113,"0.#"),1)=".",TRUE,FALSE)</formula>
    </cfRule>
  </conditionalFormatting>
  <conditionalFormatting sqref="AE67">
    <cfRule type="expression" dxfId="2047" priority="2253">
      <formula>IF(RIGHT(TEXT(AE67,"0.#"),1)=".",FALSE,TRUE)</formula>
    </cfRule>
    <cfRule type="expression" dxfId="2046" priority="2254">
      <formula>IF(RIGHT(TEXT(AE67,"0.#"),1)=".",TRUE,FALSE)</formula>
    </cfRule>
  </conditionalFormatting>
  <conditionalFormatting sqref="AE68">
    <cfRule type="expression" dxfId="2045" priority="2251">
      <formula>IF(RIGHT(TEXT(AE68,"0.#"),1)=".",FALSE,TRUE)</formula>
    </cfRule>
    <cfRule type="expression" dxfId="2044" priority="2252">
      <formula>IF(RIGHT(TEXT(AE68,"0.#"),1)=".",TRUE,FALSE)</formula>
    </cfRule>
  </conditionalFormatting>
  <conditionalFormatting sqref="AE69">
    <cfRule type="expression" dxfId="2043" priority="2249">
      <formula>IF(RIGHT(TEXT(AE69,"0.#"),1)=".",FALSE,TRUE)</formula>
    </cfRule>
    <cfRule type="expression" dxfId="2042" priority="2250">
      <formula>IF(RIGHT(TEXT(AE69,"0.#"),1)=".",TRUE,FALSE)</formula>
    </cfRule>
  </conditionalFormatting>
  <conditionalFormatting sqref="AI69">
    <cfRule type="expression" dxfId="2041" priority="2247">
      <formula>IF(RIGHT(TEXT(AI69,"0.#"),1)=".",FALSE,TRUE)</formula>
    </cfRule>
    <cfRule type="expression" dxfId="2040" priority="2248">
      <formula>IF(RIGHT(TEXT(AI69,"0.#"),1)=".",TRUE,FALSE)</formula>
    </cfRule>
  </conditionalFormatting>
  <conditionalFormatting sqref="AI68">
    <cfRule type="expression" dxfId="2039" priority="2245">
      <formula>IF(RIGHT(TEXT(AI68,"0.#"),1)=".",FALSE,TRUE)</formula>
    </cfRule>
    <cfRule type="expression" dxfId="2038" priority="2246">
      <formula>IF(RIGHT(TEXT(AI68,"0.#"),1)=".",TRUE,FALSE)</formula>
    </cfRule>
  </conditionalFormatting>
  <conditionalFormatting sqref="AI67">
    <cfRule type="expression" dxfId="2037" priority="2243">
      <formula>IF(RIGHT(TEXT(AI67,"0.#"),1)=".",FALSE,TRUE)</formula>
    </cfRule>
    <cfRule type="expression" dxfId="2036" priority="2244">
      <formula>IF(RIGHT(TEXT(AI67,"0.#"),1)=".",TRUE,FALSE)</formula>
    </cfRule>
  </conditionalFormatting>
  <conditionalFormatting sqref="AM67">
    <cfRule type="expression" dxfId="2035" priority="2241">
      <formula>IF(RIGHT(TEXT(AM67,"0.#"),1)=".",FALSE,TRUE)</formula>
    </cfRule>
    <cfRule type="expression" dxfId="2034" priority="2242">
      <formula>IF(RIGHT(TEXT(AM67,"0.#"),1)=".",TRUE,FALSE)</formula>
    </cfRule>
  </conditionalFormatting>
  <conditionalFormatting sqref="AM68">
    <cfRule type="expression" dxfId="2033" priority="2239">
      <formula>IF(RIGHT(TEXT(AM68,"0.#"),1)=".",FALSE,TRUE)</formula>
    </cfRule>
    <cfRule type="expression" dxfId="2032" priority="2240">
      <formula>IF(RIGHT(TEXT(AM68,"0.#"),1)=".",TRUE,FALSE)</formula>
    </cfRule>
  </conditionalFormatting>
  <conditionalFormatting sqref="AM69">
    <cfRule type="expression" dxfId="2031" priority="2237">
      <formula>IF(RIGHT(TEXT(AM69,"0.#"),1)=".",FALSE,TRUE)</formula>
    </cfRule>
    <cfRule type="expression" dxfId="2030" priority="2238">
      <formula>IF(RIGHT(TEXT(AM69,"0.#"),1)=".",TRUE,FALSE)</formula>
    </cfRule>
  </conditionalFormatting>
  <conditionalFormatting sqref="AQ67:AQ69">
    <cfRule type="expression" dxfId="2029" priority="2235">
      <formula>IF(RIGHT(TEXT(AQ67,"0.#"),1)=".",FALSE,TRUE)</formula>
    </cfRule>
    <cfRule type="expression" dxfId="2028" priority="2236">
      <formula>IF(RIGHT(TEXT(AQ67,"0.#"),1)=".",TRUE,FALSE)</formula>
    </cfRule>
  </conditionalFormatting>
  <conditionalFormatting sqref="AU67:AU69">
    <cfRule type="expression" dxfId="2027" priority="2233">
      <formula>IF(RIGHT(TEXT(AU67,"0.#"),1)=".",FALSE,TRUE)</formula>
    </cfRule>
    <cfRule type="expression" dxfId="2026" priority="2234">
      <formula>IF(RIGHT(TEXT(AU67,"0.#"),1)=".",TRUE,FALSE)</formula>
    </cfRule>
  </conditionalFormatting>
  <conditionalFormatting sqref="AE70">
    <cfRule type="expression" dxfId="2025" priority="2231">
      <formula>IF(RIGHT(TEXT(AE70,"0.#"),1)=".",FALSE,TRUE)</formula>
    </cfRule>
    <cfRule type="expression" dxfId="2024" priority="2232">
      <formula>IF(RIGHT(TEXT(AE70,"0.#"),1)=".",TRUE,FALSE)</formula>
    </cfRule>
  </conditionalFormatting>
  <conditionalFormatting sqref="AE71">
    <cfRule type="expression" dxfId="2023" priority="2229">
      <formula>IF(RIGHT(TEXT(AE71,"0.#"),1)=".",FALSE,TRUE)</formula>
    </cfRule>
    <cfRule type="expression" dxfId="2022" priority="2230">
      <formula>IF(RIGHT(TEXT(AE71,"0.#"),1)=".",TRUE,FALSE)</formula>
    </cfRule>
  </conditionalFormatting>
  <conditionalFormatting sqref="AE72">
    <cfRule type="expression" dxfId="2021" priority="2227">
      <formula>IF(RIGHT(TEXT(AE72,"0.#"),1)=".",FALSE,TRUE)</formula>
    </cfRule>
    <cfRule type="expression" dxfId="2020" priority="2228">
      <formula>IF(RIGHT(TEXT(AE72,"0.#"),1)=".",TRUE,FALSE)</formula>
    </cfRule>
  </conditionalFormatting>
  <conditionalFormatting sqref="AI72">
    <cfRule type="expression" dxfId="2019" priority="2225">
      <formula>IF(RIGHT(TEXT(AI72,"0.#"),1)=".",FALSE,TRUE)</formula>
    </cfRule>
    <cfRule type="expression" dxfId="2018" priority="2226">
      <formula>IF(RIGHT(TEXT(AI72,"0.#"),1)=".",TRUE,FALSE)</formula>
    </cfRule>
  </conditionalFormatting>
  <conditionalFormatting sqref="AI71">
    <cfRule type="expression" dxfId="2017" priority="2223">
      <formula>IF(RIGHT(TEXT(AI71,"0.#"),1)=".",FALSE,TRUE)</formula>
    </cfRule>
    <cfRule type="expression" dxfId="2016" priority="2224">
      <formula>IF(RIGHT(TEXT(AI71,"0.#"),1)=".",TRUE,FALSE)</formula>
    </cfRule>
  </conditionalFormatting>
  <conditionalFormatting sqref="AI70">
    <cfRule type="expression" dxfId="2015" priority="2221">
      <formula>IF(RIGHT(TEXT(AI70,"0.#"),1)=".",FALSE,TRUE)</formula>
    </cfRule>
    <cfRule type="expression" dxfId="2014" priority="2222">
      <formula>IF(RIGHT(TEXT(AI70,"0.#"),1)=".",TRUE,FALSE)</formula>
    </cfRule>
  </conditionalFormatting>
  <conditionalFormatting sqref="AM70">
    <cfRule type="expression" dxfId="2013" priority="2219">
      <formula>IF(RIGHT(TEXT(AM70,"0.#"),1)=".",FALSE,TRUE)</formula>
    </cfRule>
    <cfRule type="expression" dxfId="2012" priority="2220">
      <formula>IF(RIGHT(TEXT(AM70,"0.#"),1)=".",TRUE,FALSE)</formula>
    </cfRule>
  </conditionalFormatting>
  <conditionalFormatting sqref="AM71">
    <cfRule type="expression" dxfId="2011" priority="2217">
      <formula>IF(RIGHT(TEXT(AM71,"0.#"),1)=".",FALSE,TRUE)</formula>
    </cfRule>
    <cfRule type="expression" dxfId="2010" priority="2218">
      <formula>IF(RIGHT(TEXT(AM71,"0.#"),1)=".",TRUE,FALSE)</formula>
    </cfRule>
  </conditionalFormatting>
  <conditionalFormatting sqref="AM72">
    <cfRule type="expression" dxfId="2009" priority="2215">
      <formula>IF(RIGHT(TEXT(AM72,"0.#"),1)=".",FALSE,TRUE)</formula>
    </cfRule>
    <cfRule type="expression" dxfId="2008" priority="2216">
      <formula>IF(RIGHT(TEXT(AM72,"0.#"),1)=".",TRUE,FALSE)</formula>
    </cfRule>
  </conditionalFormatting>
  <conditionalFormatting sqref="AQ70:AQ72">
    <cfRule type="expression" dxfId="2007" priority="2213">
      <formula>IF(RIGHT(TEXT(AQ70,"0.#"),1)=".",FALSE,TRUE)</formula>
    </cfRule>
    <cfRule type="expression" dxfId="2006" priority="2214">
      <formula>IF(RIGHT(TEXT(AQ70,"0.#"),1)=".",TRUE,FALSE)</formula>
    </cfRule>
  </conditionalFormatting>
  <conditionalFormatting sqref="AU70:AU72">
    <cfRule type="expression" dxfId="2005" priority="2211">
      <formula>IF(RIGHT(TEXT(AU70,"0.#"),1)=".",FALSE,TRUE)</formula>
    </cfRule>
    <cfRule type="expression" dxfId="2004" priority="2212">
      <formula>IF(RIGHT(TEXT(AU70,"0.#"),1)=".",TRUE,FALSE)</formula>
    </cfRule>
  </conditionalFormatting>
  <conditionalFormatting sqref="AU656">
    <cfRule type="expression" dxfId="2003" priority="729">
      <formula>IF(RIGHT(TEXT(AU656,"0.#"),1)=".",FALSE,TRUE)</formula>
    </cfRule>
    <cfRule type="expression" dxfId="2002" priority="730">
      <formula>IF(RIGHT(TEXT(AU656,"0.#"),1)=".",TRUE,FALSE)</formula>
    </cfRule>
  </conditionalFormatting>
  <conditionalFormatting sqref="AQ655">
    <cfRule type="expression" dxfId="2001" priority="721">
      <formula>IF(RIGHT(TEXT(AQ655,"0.#"),1)=".",FALSE,TRUE)</formula>
    </cfRule>
    <cfRule type="expression" dxfId="2000" priority="722">
      <formula>IF(RIGHT(TEXT(AQ655,"0.#"),1)=".",TRUE,FALSE)</formula>
    </cfRule>
  </conditionalFormatting>
  <conditionalFormatting sqref="AI696">
    <cfRule type="expression" dxfId="1999" priority="513">
      <formula>IF(RIGHT(TEXT(AI696,"0.#"),1)=".",FALSE,TRUE)</formula>
    </cfRule>
    <cfRule type="expression" dxfId="1998" priority="514">
      <formula>IF(RIGHT(TEXT(AI696,"0.#"),1)=".",TRUE,FALSE)</formula>
    </cfRule>
  </conditionalFormatting>
  <conditionalFormatting sqref="AQ694">
    <cfRule type="expression" dxfId="1997" priority="507">
      <formula>IF(RIGHT(TEXT(AQ694,"0.#"),1)=".",FALSE,TRUE)</formula>
    </cfRule>
    <cfRule type="expression" dxfId="1996" priority="508">
      <formula>IF(RIGHT(TEXT(AQ694,"0.#"),1)=".",TRUE,FALSE)</formula>
    </cfRule>
  </conditionalFormatting>
  <conditionalFormatting sqref="AL870:AO899">
    <cfRule type="expression" dxfId="1995" priority="2113">
      <formula>IF(AND(AL870&gt;=0, RIGHT(TEXT(AL870,"0.#"),1)&lt;&gt;"."),TRUE,FALSE)</formula>
    </cfRule>
    <cfRule type="expression" dxfId="1994" priority="2114">
      <formula>IF(AND(AL870&gt;=0, RIGHT(TEXT(AL870,"0.#"),1)="."),TRUE,FALSE)</formula>
    </cfRule>
    <cfRule type="expression" dxfId="1993" priority="2115">
      <formula>IF(AND(AL870&lt;0, RIGHT(TEXT(AL870,"0.#"),1)&lt;&gt;"."),TRUE,FALSE)</formula>
    </cfRule>
    <cfRule type="expression" dxfId="1992" priority="2116">
      <formula>IF(AND(AL870&lt;0, RIGHT(TEXT(AL870,"0.#"),1)="."),TRUE,FALSE)</formula>
    </cfRule>
  </conditionalFormatting>
  <conditionalFormatting sqref="AL905:AO932">
    <cfRule type="expression" dxfId="1991" priority="2107">
      <formula>IF(AND(AL905&gt;=0, RIGHT(TEXT(AL905,"0.#"),1)&lt;&gt;"."),TRUE,FALSE)</formula>
    </cfRule>
    <cfRule type="expression" dxfId="1990" priority="2108">
      <formula>IF(AND(AL905&gt;=0, RIGHT(TEXT(AL905,"0.#"),1)="."),TRUE,FALSE)</formula>
    </cfRule>
    <cfRule type="expression" dxfId="1989" priority="2109">
      <formula>IF(AND(AL905&lt;0, RIGHT(TEXT(AL905,"0.#"),1)&lt;&gt;"."),TRUE,FALSE)</formula>
    </cfRule>
    <cfRule type="expression" dxfId="1988" priority="2110">
      <formula>IF(AND(AL905&lt;0, RIGHT(TEXT(AL905,"0.#"),1)="."),TRUE,FALSE)</formula>
    </cfRule>
  </conditionalFormatting>
  <conditionalFormatting sqref="AL903:AO904">
    <cfRule type="expression" dxfId="1987" priority="2101">
      <formula>IF(AND(AL903&gt;=0, RIGHT(TEXT(AL903,"0.#"),1)&lt;&gt;"."),TRUE,FALSE)</formula>
    </cfRule>
    <cfRule type="expression" dxfId="1986" priority="2102">
      <formula>IF(AND(AL903&gt;=0, RIGHT(TEXT(AL903,"0.#"),1)="."),TRUE,FALSE)</formula>
    </cfRule>
    <cfRule type="expression" dxfId="1985" priority="2103">
      <formula>IF(AND(AL903&lt;0, RIGHT(TEXT(AL903,"0.#"),1)&lt;&gt;"."),TRUE,FALSE)</formula>
    </cfRule>
    <cfRule type="expression" dxfId="1984" priority="2104">
      <formula>IF(AND(AL903&lt;0, RIGHT(TEXT(AL903,"0.#"),1)="."),TRUE,FALSE)</formula>
    </cfRule>
  </conditionalFormatting>
  <conditionalFormatting sqref="AL946:AO965">
    <cfRule type="expression" dxfId="1983" priority="2095">
      <formula>IF(AND(AL946&gt;=0, RIGHT(TEXT(AL946,"0.#"),1)&lt;&gt;"."),TRUE,FALSE)</formula>
    </cfRule>
    <cfRule type="expression" dxfId="1982" priority="2096">
      <formula>IF(AND(AL946&gt;=0, RIGHT(TEXT(AL946,"0.#"),1)="."),TRUE,FALSE)</formula>
    </cfRule>
    <cfRule type="expression" dxfId="1981" priority="2097">
      <formula>IF(AND(AL946&lt;0, RIGHT(TEXT(AL946,"0.#"),1)&lt;&gt;"."),TRUE,FALSE)</formula>
    </cfRule>
    <cfRule type="expression" dxfId="1980" priority="2098">
      <formula>IF(AND(AL946&lt;0, RIGHT(TEXT(AL946,"0.#"),1)="."),TRUE,FALSE)</formula>
    </cfRule>
  </conditionalFormatting>
  <conditionalFormatting sqref="AL936:AO945">
    <cfRule type="expression" dxfId="1979" priority="2089">
      <formula>IF(AND(AL936&gt;=0, RIGHT(TEXT(AL936,"0.#"),1)&lt;&gt;"."),TRUE,FALSE)</formula>
    </cfRule>
    <cfRule type="expression" dxfId="1978" priority="2090">
      <formula>IF(AND(AL936&gt;=0, RIGHT(TEXT(AL936,"0.#"),1)="."),TRUE,FALSE)</formula>
    </cfRule>
    <cfRule type="expression" dxfId="1977" priority="2091">
      <formula>IF(AND(AL936&lt;0, RIGHT(TEXT(AL936,"0.#"),1)&lt;&gt;"."),TRUE,FALSE)</formula>
    </cfRule>
    <cfRule type="expression" dxfId="1976" priority="2092">
      <formula>IF(AND(AL936&lt;0, RIGHT(TEXT(AL936,"0.#"),1)="."),TRUE,FALSE)</formula>
    </cfRule>
  </conditionalFormatting>
  <conditionalFormatting sqref="AL969:AO998">
    <cfRule type="expression" dxfId="1975" priority="2077">
      <formula>IF(AND(AL969&gt;=0, RIGHT(TEXT(AL969,"0.#"),1)&lt;&gt;"."),TRUE,FALSE)</formula>
    </cfRule>
    <cfRule type="expression" dxfId="1974" priority="2078">
      <formula>IF(AND(AL969&gt;=0, RIGHT(TEXT(AL969,"0.#"),1)="."),TRUE,FALSE)</formula>
    </cfRule>
    <cfRule type="expression" dxfId="1973" priority="2079">
      <formula>IF(AND(AL969&lt;0, RIGHT(TEXT(AL969,"0.#"),1)&lt;&gt;"."),TRUE,FALSE)</formula>
    </cfRule>
    <cfRule type="expression" dxfId="1972" priority="2080">
      <formula>IF(AND(AL969&lt;0, RIGHT(TEXT(AL969,"0.#"),1)="."),TRUE,FALSE)</formula>
    </cfRule>
  </conditionalFormatting>
  <conditionalFormatting sqref="AL1019:AO1031">
    <cfRule type="expression" dxfId="1971" priority="2071">
      <formula>IF(AND(AL1019&gt;=0, RIGHT(TEXT(AL1019,"0.#"),1)&lt;&gt;"."),TRUE,FALSE)</formula>
    </cfRule>
    <cfRule type="expression" dxfId="1970" priority="2072">
      <formula>IF(AND(AL1019&gt;=0, RIGHT(TEXT(AL1019,"0.#"),1)="."),TRUE,FALSE)</formula>
    </cfRule>
    <cfRule type="expression" dxfId="1969" priority="2073">
      <formula>IF(AND(AL1019&lt;0, RIGHT(TEXT(AL1019,"0.#"),1)&lt;&gt;"."),TRUE,FALSE)</formula>
    </cfRule>
    <cfRule type="expression" dxfId="1968" priority="2074">
      <formula>IF(AND(AL1019&lt;0, RIGHT(TEXT(AL1019,"0.#"),1)="."),TRUE,FALSE)</formula>
    </cfRule>
  </conditionalFormatting>
  <conditionalFormatting sqref="AL1002:AO1018">
    <cfRule type="expression" dxfId="1967" priority="2065">
      <formula>IF(AND(AL1002&gt;=0, RIGHT(TEXT(AL1002,"0.#"),1)&lt;&gt;"."),TRUE,FALSE)</formula>
    </cfRule>
    <cfRule type="expression" dxfId="1966" priority="2066">
      <formula>IF(AND(AL1002&gt;=0, RIGHT(TEXT(AL1002,"0.#"),1)="."),TRUE,FALSE)</formula>
    </cfRule>
    <cfRule type="expression" dxfId="1965" priority="2067">
      <formula>IF(AND(AL1002&lt;0, RIGHT(TEXT(AL1002,"0.#"),1)&lt;&gt;"."),TRUE,FALSE)</formula>
    </cfRule>
    <cfRule type="expression" dxfId="1964" priority="2068">
      <formula>IF(AND(AL1002&lt;0, RIGHT(TEXT(AL1002,"0.#"),1)="."),TRUE,FALSE)</formula>
    </cfRule>
  </conditionalFormatting>
  <conditionalFormatting sqref="Y1002:Y1003">
    <cfRule type="expression" dxfId="1963" priority="2063">
      <formula>IF(RIGHT(TEXT(Y1002,"0.#"),1)=".",FALSE,TRUE)</formula>
    </cfRule>
    <cfRule type="expression" dxfId="1962" priority="2064">
      <formula>IF(RIGHT(TEXT(Y1002,"0.#"),1)=".",TRUE,FALSE)</formula>
    </cfRule>
  </conditionalFormatting>
  <conditionalFormatting sqref="AL1037:AO1064">
    <cfRule type="expression" dxfId="1961" priority="2059">
      <formula>IF(AND(AL1037&gt;=0, RIGHT(TEXT(AL1037,"0.#"),1)&lt;&gt;"."),TRUE,FALSE)</formula>
    </cfRule>
    <cfRule type="expression" dxfId="1960" priority="2060">
      <formula>IF(AND(AL1037&gt;=0, RIGHT(TEXT(AL1037,"0.#"),1)="."),TRUE,FALSE)</formula>
    </cfRule>
    <cfRule type="expression" dxfId="1959" priority="2061">
      <formula>IF(AND(AL1037&lt;0, RIGHT(TEXT(AL1037,"0.#"),1)&lt;&gt;"."),TRUE,FALSE)</formula>
    </cfRule>
    <cfRule type="expression" dxfId="1958" priority="2062">
      <formula>IF(AND(AL1037&lt;0, RIGHT(TEXT(AL1037,"0.#"),1)="."),TRUE,FALSE)</formula>
    </cfRule>
  </conditionalFormatting>
  <conditionalFormatting sqref="Y1037:Y1064">
    <cfRule type="expression" dxfId="1957" priority="2057">
      <formula>IF(RIGHT(TEXT(Y1037,"0.#"),1)=".",FALSE,TRUE)</formula>
    </cfRule>
    <cfRule type="expression" dxfId="1956" priority="2058">
      <formula>IF(RIGHT(TEXT(Y1037,"0.#"),1)=".",TRUE,FALSE)</formula>
    </cfRule>
  </conditionalFormatting>
  <conditionalFormatting sqref="AL1035:AO1036">
    <cfRule type="expression" dxfId="1955" priority="2053">
      <formula>IF(AND(AL1035&gt;=0, RIGHT(TEXT(AL1035,"0.#"),1)&lt;&gt;"."),TRUE,FALSE)</formula>
    </cfRule>
    <cfRule type="expression" dxfId="1954" priority="2054">
      <formula>IF(AND(AL1035&gt;=0, RIGHT(TEXT(AL1035,"0.#"),1)="."),TRUE,FALSE)</formula>
    </cfRule>
    <cfRule type="expression" dxfId="1953" priority="2055">
      <formula>IF(AND(AL1035&lt;0, RIGHT(TEXT(AL1035,"0.#"),1)&lt;&gt;"."),TRUE,FALSE)</formula>
    </cfRule>
    <cfRule type="expression" dxfId="1952" priority="2056">
      <formula>IF(AND(AL1035&lt;0, RIGHT(TEXT(AL1035,"0.#"),1)="."),TRUE,FALSE)</formula>
    </cfRule>
  </conditionalFormatting>
  <conditionalFormatting sqref="Y1035:Y1036">
    <cfRule type="expression" dxfId="1951" priority="2051">
      <formula>IF(RIGHT(TEXT(Y1035,"0.#"),1)=".",FALSE,TRUE)</formula>
    </cfRule>
    <cfRule type="expression" dxfId="1950" priority="2052">
      <formula>IF(RIGHT(TEXT(Y1035,"0.#"),1)=".",TRUE,FALSE)</formula>
    </cfRule>
  </conditionalFormatting>
  <conditionalFormatting sqref="AL1070:AO1097">
    <cfRule type="expression" dxfId="1949" priority="2047">
      <formula>IF(AND(AL1070&gt;=0, RIGHT(TEXT(AL1070,"0.#"),1)&lt;&gt;"."),TRUE,FALSE)</formula>
    </cfRule>
    <cfRule type="expression" dxfId="1948" priority="2048">
      <formula>IF(AND(AL1070&gt;=0, RIGHT(TEXT(AL1070,"0.#"),1)="."),TRUE,FALSE)</formula>
    </cfRule>
    <cfRule type="expression" dxfId="1947" priority="2049">
      <formula>IF(AND(AL1070&lt;0, RIGHT(TEXT(AL1070,"0.#"),1)&lt;&gt;"."),TRUE,FALSE)</formula>
    </cfRule>
    <cfRule type="expression" dxfId="1946" priority="2050">
      <formula>IF(AND(AL1070&lt;0, RIGHT(TEXT(AL1070,"0.#"),1)="."),TRUE,FALSE)</formula>
    </cfRule>
  </conditionalFormatting>
  <conditionalFormatting sqref="Y1070:Y1097">
    <cfRule type="expression" dxfId="1945" priority="2045">
      <formula>IF(RIGHT(TEXT(Y1070,"0.#"),1)=".",FALSE,TRUE)</formula>
    </cfRule>
    <cfRule type="expression" dxfId="1944" priority="2046">
      <formula>IF(RIGHT(TEXT(Y1070,"0.#"),1)=".",TRUE,FALSE)</formula>
    </cfRule>
  </conditionalFormatting>
  <conditionalFormatting sqref="AL1068:AO1069">
    <cfRule type="expression" dxfId="1943" priority="2041">
      <formula>IF(AND(AL1068&gt;=0, RIGHT(TEXT(AL1068,"0.#"),1)&lt;&gt;"."),TRUE,FALSE)</formula>
    </cfRule>
    <cfRule type="expression" dxfId="1942" priority="2042">
      <formula>IF(AND(AL1068&gt;=0, RIGHT(TEXT(AL1068,"0.#"),1)="."),TRUE,FALSE)</formula>
    </cfRule>
    <cfRule type="expression" dxfId="1941" priority="2043">
      <formula>IF(AND(AL1068&lt;0, RIGHT(TEXT(AL1068,"0.#"),1)&lt;&gt;"."),TRUE,FALSE)</formula>
    </cfRule>
    <cfRule type="expression" dxfId="1940" priority="2044">
      <formula>IF(AND(AL1068&lt;0, RIGHT(TEXT(AL1068,"0.#"),1)="."),TRUE,FALSE)</formula>
    </cfRule>
  </conditionalFormatting>
  <conditionalFormatting sqref="Y1068:Y1069">
    <cfRule type="expression" dxfId="1939" priority="2039">
      <formula>IF(RIGHT(TEXT(Y1068,"0.#"),1)=".",FALSE,TRUE)</formula>
    </cfRule>
    <cfRule type="expression" dxfId="1938" priority="2040">
      <formula>IF(RIGHT(TEXT(Y1068,"0.#"),1)=".",TRUE,FALSE)</formula>
    </cfRule>
  </conditionalFormatting>
  <conditionalFormatting sqref="AE39">
    <cfRule type="expression" dxfId="1937" priority="2037">
      <formula>IF(RIGHT(TEXT(AE39,"0.#"),1)=".",FALSE,TRUE)</formula>
    </cfRule>
    <cfRule type="expression" dxfId="1936" priority="2038">
      <formula>IF(RIGHT(TEXT(AE39,"0.#"),1)=".",TRUE,FALSE)</formula>
    </cfRule>
  </conditionalFormatting>
  <conditionalFormatting sqref="AM41">
    <cfRule type="expression" dxfId="1935" priority="2021">
      <formula>IF(RIGHT(TEXT(AM41,"0.#"),1)=".",FALSE,TRUE)</formula>
    </cfRule>
    <cfRule type="expression" dxfId="1934" priority="2022">
      <formula>IF(RIGHT(TEXT(AM41,"0.#"),1)=".",TRUE,FALSE)</formula>
    </cfRule>
  </conditionalFormatting>
  <conditionalFormatting sqref="AE40">
    <cfRule type="expression" dxfId="1933" priority="2035">
      <formula>IF(RIGHT(TEXT(AE40,"0.#"),1)=".",FALSE,TRUE)</formula>
    </cfRule>
    <cfRule type="expression" dxfId="1932" priority="2036">
      <formula>IF(RIGHT(TEXT(AE40,"0.#"),1)=".",TRUE,FALSE)</formula>
    </cfRule>
  </conditionalFormatting>
  <conditionalFormatting sqref="AE41">
    <cfRule type="expression" dxfId="1931" priority="2033">
      <formula>IF(RIGHT(TEXT(AE41,"0.#"),1)=".",FALSE,TRUE)</formula>
    </cfRule>
    <cfRule type="expression" dxfId="1930" priority="2034">
      <formula>IF(RIGHT(TEXT(AE41,"0.#"),1)=".",TRUE,FALSE)</formula>
    </cfRule>
  </conditionalFormatting>
  <conditionalFormatting sqref="AI41">
    <cfRule type="expression" dxfId="1929" priority="2031">
      <formula>IF(RIGHT(TEXT(AI41,"0.#"),1)=".",FALSE,TRUE)</formula>
    </cfRule>
    <cfRule type="expression" dxfId="1928" priority="2032">
      <formula>IF(RIGHT(TEXT(AI41,"0.#"),1)=".",TRUE,FALSE)</formula>
    </cfRule>
  </conditionalFormatting>
  <conditionalFormatting sqref="AI40">
    <cfRule type="expression" dxfId="1927" priority="2029">
      <formula>IF(RIGHT(TEXT(AI40,"0.#"),1)=".",FALSE,TRUE)</formula>
    </cfRule>
    <cfRule type="expression" dxfId="1926" priority="2030">
      <formula>IF(RIGHT(TEXT(AI40,"0.#"),1)=".",TRUE,FALSE)</formula>
    </cfRule>
  </conditionalFormatting>
  <conditionalFormatting sqref="AI39">
    <cfRule type="expression" dxfId="1925" priority="2027">
      <formula>IF(RIGHT(TEXT(AI39,"0.#"),1)=".",FALSE,TRUE)</formula>
    </cfRule>
    <cfRule type="expression" dxfId="1924" priority="2028">
      <formula>IF(RIGHT(TEXT(AI39,"0.#"),1)=".",TRUE,FALSE)</formula>
    </cfRule>
  </conditionalFormatting>
  <conditionalFormatting sqref="AM39">
    <cfRule type="expression" dxfId="1923" priority="2025">
      <formula>IF(RIGHT(TEXT(AM39,"0.#"),1)=".",FALSE,TRUE)</formula>
    </cfRule>
    <cfRule type="expression" dxfId="1922" priority="2026">
      <formula>IF(RIGHT(TEXT(AM39,"0.#"),1)=".",TRUE,FALSE)</formula>
    </cfRule>
  </conditionalFormatting>
  <conditionalFormatting sqref="AM40">
    <cfRule type="expression" dxfId="1921" priority="2023">
      <formula>IF(RIGHT(TEXT(AM40,"0.#"),1)=".",FALSE,TRUE)</formula>
    </cfRule>
    <cfRule type="expression" dxfId="1920" priority="2024">
      <formula>IF(RIGHT(TEXT(AM40,"0.#"),1)=".",TRUE,FALSE)</formula>
    </cfRule>
  </conditionalFormatting>
  <conditionalFormatting sqref="AQ39:AQ41">
    <cfRule type="expression" dxfId="1919" priority="2019">
      <formula>IF(RIGHT(TEXT(AQ39,"0.#"),1)=".",FALSE,TRUE)</formula>
    </cfRule>
    <cfRule type="expression" dxfId="1918" priority="2020">
      <formula>IF(RIGHT(TEXT(AQ39,"0.#"),1)=".",TRUE,FALSE)</formula>
    </cfRule>
  </conditionalFormatting>
  <conditionalFormatting sqref="AU39:AU41">
    <cfRule type="expression" dxfId="1917" priority="2017">
      <formula>IF(RIGHT(TEXT(AU39,"0.#"),1)=".",FALSE,TRUE)</formula>
    </cfRule>
    <cfRule type="expression" dxfId="1916" priority="2018">
      <formula>IF(RIGHT(TEXT(AU39,"0.#"),1)=".",TRUE,FALSE)</formula>
    </cfRule>
  </conditionalFormatting>
  <conditionalFormatting sqref="AE46">
    <cfRule type="expression" dxfId="1915" priority="2015">
      <formula>IF(RIGHT(TEXT(AE46,"0.#"),1)=".",FALSE,TRUE)</formula>
    </cfRule>
    <cfRule type="expression" dxfId="1914" priority="2016">
      <formula>IF(RIGHT(TEXT(AE46,"0.#"),1)=".",TRUE,FALSE)</formula>
    </cfRule>
  </conditionalFormatting>
  <conditionalFormatting sqref="AE47">
    <cfRule type="expression" dxfId="1913" priority="2013">
      <formula>IF(RIGHT(TEXT(AE47,"0.#"),1)=".",FALSE,TRUE)</formula>
    </cfRule>
    <cfRule type="expression" dxfId="1912" priority="2014">
      <formula>IF(RIGHT(TEXT(AE47,"0.#"),1)=".",TRUE,FALSE)</formula>
    </cfRule>
  </conditionalFormatting>
  <conditionalFormatting sqref="AE48">
    <cfRule type="expression" dxfId="1911" priority="2011">
      <formula>IF(RIGHT(TEXT(AE48,"0.#"),1)=".",FALSE,TRUE)</formula>
    </cfRule>
    <cfRule type="expression" dxfId="1910" priority="2012">
      <formula>IF(RIGHT(TEXT(AE48,"0.#"),1)=".",TRUE,FALSE)</formula>
    </cfRule>
  </conditionalFormatting>
  <conditionalFormatting sqref="AI48">
    <cfRule type="expression" dxfId="1909" priority="2009">
      <formula>IF(RIGHT(TEXT(AI48,"0.#"),1)=".",FALSE,TRUE)</formula>
    </cfRule>
    <cfRule type="expression" dxfId="1908" priority="2010">
      <formula>IF(RIGHT(TEXT(AI48,"0.#"),1)=".",TRUE,FALSE)</formula>
    </cfRule>
  </conditionalFormatting>
  <conditionalFormatting sqref="AI47">
    <cfRule type="expression" dxfId="1907" priority="2007">
      <formula>IF(RIGHT(TEXT(AI47,"0.#"),1)=".",FALSE,TRUE)</formula>
    </cfRule>
    <cfRule type="expression" dxfId="1906" priority="2008">
      <formula>IF(RIGHT(TEXT(AI47,"0.#"),1)=".",TRUE,FALSE)</formula>
    </cfRule>
  </conditionalFormatting>
  <conditionalFormatting sqref="AE448">
    <cfRule type="expression" dxfId="1905" priority="1885">
      <formula>IF(RIGHT(TEXT(AE448,"0.#"),1)=".",FALSE,TRUE)</formula>
    </cfRule>
    <cfRule type="expression" dxfId="1904" priority="1886">
      <formula>IF(RIGHT(TEXT(AE448,"0.#"),1)=".",TRUE,FALSE)</formula>
    </cfRule>
  </conditionalFormatting>
  <conditionalFormatting sqref="AM450">
    <cfRule type="expression" dxfId="1903" priority="1875">
      <formula>IF(RIGHT(TEXT(AM450,"0.#"),1)=".",FALSE,TRUE)</formula>
    </cfRule>
    <cfRule type="expression" dxfId="1902" priority="1876">
      <formula>IF(RIGHT(TEXT(AM450,"0.#"),1)=".",TRUE,FALSE)</formula>
    </cfRule>
  </conditionalFormatting>
  <conditionalFormatting sqref="AE449">
    <cfRule type="expression" dxfId="1901" priority="1883">
      <formula>IF(RIGHT(TEXT(AE449,"0.#"),1)=".",FALSE,TRUE)</formula>
    </cfRule>
    <cfRule type="expression" dxfId="1900" priority="1884">
      <formula>IF(RIGHT(TEXT(AE449,"0.#"),1)=".",TRUE,FALSE)</formula>
    </cfRule>
  </conditionalFormatting>
  <conditionalFormatting sqref="AE450">
    <cfRule type="expression" dxfId="1899" priority="1881">
      <formula>IF(RIGHT(TEXT(AE450,"0.#"),1)=".",FALSE,TRUE)</formula>
    </cfRule>
    <cfRule type="expression" dxfId="1898" priority="1882">
      <formula>IF(RIGHT(TEXT(AE450,"0.#"),1)=".",TRUE,FALSE)</formula>
    </cfRule>
  </conditionalFormatting>
  <conditionalFormatting sqref="AM448">
    <cfRule type="expression" dxfId="1897" priority="1879">
      <formula>IF(RIGHT(TEXT(AM448,"0.#"),1)=".",FALSE,TRUE)</formula>
    </cfRule>
    <cfRule type="expression" dxfId="1896" priority="1880">
      <formula>IF(RIGHT(TEXT(AM448,"0.#"),1)=".",TRUE,FALSE)</formula>
    </cfRule>
  </conditionalFormatting>
  <conditionalFormatting sqref="AM449">
    <cfRule type="expression" dxfId="1895" priority="1877">
      <formula>IF(RIGHT(TEXT(AM449,"0.#"),1)=".",FALSE,TRUE)</formula>
    </cfRule>
    <cfRule type="expression" dxfId="1894" priority="1878">
      <formula>IF(RIGHT(TEXT(AM449,"0.#"),1)=".",TRUE,FALSE)</formula>
    </cfRule>
  </conditionalFormatting>
  <conditionalFormatting sqref="AU448">
    <cfRule type="expression" dxfId="1893" priority="1873">
      <formula>IF(RIGHT(TEXT(AU448,"0.#"),1)=".",FALSE,TRUE)</formula>
    </cfRule>
    <cfRule type="expression" dxfId="1892" priority="1874">
      <formula>IF(RIGHT(TEXT(AU448,"0.#"),1)=".",TRUE,FALSE)</formula>
    </cfRule>
  </conditionalFormatting>
  <conditionalFormatting sqref="AU449">
    <cfRule type="expression" dxfId="1891" priority="1871">
      <formula>IF(RIGHT(TEXT(AU449,"0.#"),1)=".",FALSE,TRUE)</formula>
    </cfRule>
    <cfRule type="expression" dxfId="1890" priority="1872">
      <formula>IF(RIGHT(TEXT(AU449,"0.#"),1)=".",TRUE,FALSE)</formula>
    </cfRule>
  </conditionalFormatting>
  <conditionalFormatting sqref="AU450">
    <cfRule type="expression" dxfId="1889" priority="1869">
      <formula>IF(RIGHT(TEXT(AU450,"0.#"),1)=".",FALSE,TRUE)</formula>
    </cfRule>
    <cfRule type="expression" dxfId="1888" priority="1870">
      <formula>IF(RIGHT(TEXT(AU450,"0.#"),1)=".",TRUE,FALSE)</formula>
    </cfRule>
  </conditionalFormatting>
  <conditionalFormatting sqref="AI450">
    <cfRule type="expression" dxfId="1887" priority="1863">
      <formula>IF(RIGHT(TEXT(AI450,"0.#"),1)=".",FALSE,TRUE)</formula>
    </cfRule>
    <cfRule type="expression" dxfId="1886" priority="1864">
      <formula>IF(RIGHT(TEXT(AI450,"0.#"),1)=".",TRUE,FALSE)</formula>
    </cfRule>
  </conditionalFormatting>
  <conditionalFormatting sqref="AI448">
    <cfRule type="expression" dxfId="1885" priority="1867">
      <formula>IF(RIGHT(TEXT(AI448,"0.#"),1)=".",FALSE,TRUE)</formula>
    </cfRule>
    <cfRule type="expression" dxfId="1884" priority="1868">
      <formula>IF(RIGHT(TEXT(AI448,"0.#"),1)=".",TRUE,FALSE)</formula>
    </cfRule>
  </conditionalFormatting>
  <conditionalFormatting sqref="AI449">
    <cfRule type="expression" dxfId="1883" priority="1865">
      <formula>IF(RIGHT(TEXT(AI449,"0.#"),1)=".",FALSE,TRUE)</formula>
    </cfRule>
    <cfRule type="expression" dxfId="1882" priority="1866">
      <formula>IF(RIGHT(TEXT(AI449,"0.#"),1)=".",TRUE,FALSE)</formula>
    </cfRule>
  </conditionalFormatting>
  <conditionalFormatting sqref="AQ449">
    <cfRule type="expression" dxfId="1881" priority="1861">
      <formula>IF(RIGHT(TEXT(AQ449,"0.#"),1)=".",FALSE,TRUE)</formula>
    </cfRule>
    <cfRule type="expression" dxfId="1880" priority="1862">
      <formula>IF(RIGHT(TEXT(AQ449,"0.#"),1)=".",TRUE,FALSE)</formula>
    </cfRule>
  </conditionalFormatting>
  <conditionalFormatting sqref="AQ450">
    <cfRule type="expression" dxfId="1879" priority="1859">
      <formula>IF(RIGHT(TEXT(AQ450,"0.#"),1)=".",FALSE,TRUE)</formula>
    </cfRule>
    <cfRule type="expression" dxfId="1878" priority="1860">
      <formula>IF(RIGHT(TEXT(AQ450,"0.#"),1)=".",TRUE,FALSE)</formula>
    </cfRule>
  </conditionalFormatting>
  <conditionalFormatting sqref="AQ448">
    <cfRule type="expression" dxfId="1877" priority="1857">
      <formula>IF(RIGHT(TEXT(AQ448,"0.#"),1)=".",FALSE,TRUE)</formula>
    </cfRule>
    <cfRule type="expression" dxfId="1876" priority="1858">
      <formula>IF(RIGHT(TEXT(AQ448,"0.#"),1)=".",TRUE,FALSE)</formula>
    </cfRule>
  </conditionalFormatting>
  <conditionalFormatting sqref="AE453">
    <cfRule type="expression" dxfId="1875" priority="1855">
      <formula>IF(RIGHT(TEXT(AE453,"0.#"),1)=".",FALSE,TRUE)</formula>
    </cfRule>
    <cfRule type="expression" dxfId="1874" priority="1856">
      <formula>IF(RIGHT(TEXT(AE453,"0.#"),1)=".",TRUE,FALSE)</formula>
    </cfRule>
  </conditionalFormatting>
  <conditionalFormatting sqref="AM455">
    <cfRule type="expression" dxfId="1873" priority="1845">
      <formula>IF(RIGHT(TEXT(AM455,"0.#"),1)=".",FALSE,TRUE)</formula>
    </cfRule>
    <cfRule type="expression" dxfId="1872" priority="1846">
      <formula>IF(RIGHT(TEXT(AM455,"0.#"),1)=".",TRUE,FALSE)</formula>
    </cfRule>
  </conditionalFormatting>
  <conditionalFormatting sqref="AE454">
    <cfRule type="expression" dxfId="1871" priority="1853">
      <formula>IF(RIGHT(TEXT(AE454,"0.#"),1)=".",FALSE,TRUE)</formula>
    </cfRule>
    <cfRule type="expression" dxfId="1870" priority="1854">
      <formula>IF(RIGHT(TEXT(AE454,"0.#"),1)=".",TRUE,FALSE)</formula>
    </cfRule>
  </conditionalFormatting>
  <conditionalFormatting sqref="AE455">
    <cfRule type="expression" dxfId="1869" priority="1851">
      <formula>IF(RIGHT(TEXT(AE455,"0.#"),1)=".",FALSE,TRUE)</formula>
    </cfRule>
    <cfRule type="expression" dxfId="1868" priority="1852">
      <formula>IF(RIGHT(TEXT(AE455,"0.#"),1)=".",TRUE,FALSE)</formula>
    </cfRule>
  </conditionalFormatting>
  <conditionalFormatting sqref="AM453">
    <cfRule type="expression" dxfId="1867" priority="1849">
      <formula>IF(RIGHT(TEXT(AM453,"0.#"),1)=".",FALSE,TRUE)</formula>
    </cfRule>
    <cfRule type="expression" dxfId="1866" priority="1850">
      <formula>IF(RIGHT(TEXT(AM453,"0.#"),1)=".",TRUE,FALSE)</formula>
    </cfRule>
  </conditionalFormatting>
  <conditionalFormatting sqref="AM454">
    <cfRule type="expression" dxfId="1865" priority="1847">
      <formula>IF(RIGHT(TEXT(AM454,"0.#"),1)=".",FALSE,TRUE)</formula>
    </cfRule>
    <cfRule type="expression" dxfId="1864" priority="1848">
      <formula>IF(RIGHT(TEXT(AM454,"0.#"),1)=".",TRUE,FALSE)</formula>
    </cfRule>
  </conditionalFormatting>
  <conditionalFormatting sqref="AU453">
    <cfRule type="expression" dxfId="1863" priority="1843">
      <formula>IF(RIGHT(TEXT(AU453,"0.#"),1)=".",FALSE,TRUE)</formula>
    </cfRule>
    <cfRule type="expression" dxfId="1862" priority="1844">
      <formula>IF(RIGHT(TEXT(AU453,"0.#"),1)=".",TRUE,FALSE)</formula>
    </cfRule>
  </conditionalFormatting>
  <conditionalFormatting sqref="AU454">
    <cfRule type="expression" dxfId="1861" priority="1841">
      <formula>IF(RIGHT(TEXT(AU454,"0.#"),1)=".",FALSE,TRUE)</formula>
    </cfRule>
    <cfRule type="expression" dxfId="1860" priority="1842">
      <formula>IF(RIGHT(TEXT(AU454,"0.#"),1)=".",TRUE,FALSE)</formula>
    </cfRule>
  </conditionalFormatting>
  <conditionalFormatting sqref="AU455">
    <cfRule type="expression" dxfId="1859" priority="1839">
      <formula>IF(RIGHT(TEXT(AU455,"0.#"),1)=".",FALSE,TRUE)</formula>
    </cfRule>
    <cfRule type="expression" dxfId="1858" priority="1840">
      <formula>IF(RIGHT(TEXT(AU455,"0.#"),1)=".",TRUE,FALSE)</formula>
    </cfRule>
  </conditionalFormatting>
  <conditionalFormatting sqref="AI455">
    <cfRule type="expression" dxfId="1857" priority="1833">
      <formula>IF(RIGHT(TEXT(AI455,"0.#"),1)=".",FALSE,TRUE)</formula>
    </cfRule>
    <cfRule type="expression" dxfId="1856" priority="1834">
      <formula>IF(RIGHT(TEXT(AI455,"0.#"),1)=".",TRUE,FALSE)</formula>
    </cfRule>
  </conditionalFormatting>
  <conditionalFormatting sqref="AI453">
    <cfRule type="expression" dxfId="1855" priority="1837">
      <formula>IF(RIGHT(TEXT(AI453,"0.#"),1)=".",FALSE,TRUE)</formula>
    </cfRule>
    <cfRule type="expression" dxfId="1854" priority="1838">
      <formula>IF(RIGHT(TEXT(AI453,"0.#"),1)=".",TRUE,FALSE)</formula>
    </cfRule>
  </conditionalFormatting>
  <conditionalFormatting sqref="AI454">
    <cfRule type="expression" dxfId="1853" priority="1835">
      <formula>IF(RIGHT(TEXT(AI454,"0.#"),1)=".",FALSE,TRUE)</formula>
    </cfRule>
    <cfRule type="expression" dxfId="1852" priority="1836">
      <formula>IF(RIGHT(TEXT(AI454,"0.#"),1)=".",TRUE,FALSE)</formula>
    </cfRule>
  </conditionalFormatting>
  <conditionalFormatting sqref="AQ454">
    <cfRule type="expression" dxfId="1851" priority="1831">
      <formula>IF(RIGHT(TEXT(AQ454,"0.#"),1)=".",FALSE,TRUE)</formula>
    </cfRule>
    <cfRule type="expression" dxfId="1850" priority="1832">
      <formula>IF(RIGHT(TEXT(AQ454,"0.#"),1)=".",TRUE,FALSE)</formula>
    </cfRule>
  </conditionalFormatting>
  <conditionalFormatting sqref="AQ455">
    <cfRule type="expression" dxfId="1849" priority="1829">
      <formula>IF(RIGHT(TEXT(AQ455,"0.#"),1)=".",FALSE,TRUE)</formula>
    </cfRule>
    <cfRule type="expression" dxfId="1848" priority="1830">
      <formula>IF(RIGHT(TEXT(AQ455,"0.#"),1)=".",TRUE,FALSE)</formula>
    </cfRule>
  </conditionalFormatting>
  <conditionalFormatting sqref="AQ453">
    <cfRule type="expression" dxfId="1847" priority="1827">
      <formula>IF(RIGHT(TEXT(AQ453,"0.#"),1)=".",FALSE,TRUE)</formula>
    </cfRule>
    <cfRule type="expression" dxfId="1846" priority="1828">
      <formula>IF(RIGHT(TEXT(AQ453,"0.#"),1)=".",TRUE,FALSE)</formula>
    </cfRule>
  </conditionalFormatting>
  <conditionalFormatting sqref="AE487">
    <cfRule type="expression" dxfId="1845" priority="1705">
      <formula>IF(RIGHT(TEXT(AE487,"0.#"),1)=".",FALSE,TRUE)</formula>
    </cfRule>
    <cfRule type="expression" dxfId="1844" priority="1706">
      <formula>IF(RIGHT(TEXT(AE487,"0.#"),1)=".",TRUE,FALSE)</formula>
    </cfRule>
  </conditionalFormatting>
  <conditionalFormatting sqref="AE488">
    <cfRule type="expression" dxfId="1843" priority="1703">
      <formula>IF(RIGHT(TEXT(AE488,"0.#"),1)=".",FALSE,TRUE)</formula>
    </cfRule>
    <cfRule type="expression" dxfId="1842" priority="1704">
      <formula>IF(RIGHT(TEXT(AE488,"0.#"),1)=".",TRUE,FALSE)</formula>
    </cfRule>
  </conditionalFormatting>
  <conditionalFormatting sqref="AE489">
    <cfRule type="expression" dxfId="1841" priority="1701">
      <formula>IF(RIGHT(TEXT(AE489,"0.#"),1)=".",FALSE,TRUE)</formula>
    </cfRule>
    <cfRule type="expression" dxfId="1840" priority="1702">
      <formula>IF(RIGHT(TEXT(AE489,"0.#"),1)=".",TRUE,FALSE)</formula>
    </cfRule>
  </conditionalFormatting>
  <conditionalFormatting sqref="AU487">
    <cfRule type="expression" dxfId="1839" priority="1693">
      <formula>IF(RIGHT(TEXT(AU487,"0.#"),1)=".",FALSE,TRUE)</formula>
    </cfRule>
    <cfRule type="expression" dxfId="1838" priority="1694">
      <formula>IF(RIGHT(TEXT(AU487,"0.#"),1)=".",TRUE,FALSE)</formula>
    </cfRule>
  </conditionalFormatting>
  <conditionalFormatting sqref="AU488">
    <cfRule type="expression" dxfId="1837" priority="1691">
      <formula>IF(RIGHT(TEXT(AU488,"0.#"),1)=".",FALSE,TRUE)</formula>
    </cfRule>
    <cfRule type="expression" dxfId="1836" priority="1692">
      <formula>IF(RIGHT(TEXT(AU488,"0.#"),1)=".",TRUE,FALSE)</formula>
    </cfRule>
  </conditionalFormatting>
  <conditionalFormatting sqref="AU489">
    <cfRule type="expression" dxfId="1835" priority="1689">
      <formula>IF(RIGHT(TEXT(AU489,"0.#"),1)=".",FALSE,TRUE)</formula>
    </cfRule>
    <cfRule type="expression" dxfId="1834" priority="1690">
      <formula>IF(RIGHT(TEXT(AU489,"0.#"),1)=".",TRUE,FALSE)</formula>
    </cfRule>
  </conditionalFormatting>
  <conditionalFormatting sqref="AQ488">
    <cfRule type="expression" dxfId="1833" priority="1681">
      <formula>IF(RIGHT(TEXT(AQ488,"0.#"),1)=".",FALSE,TRUE)</formula>
    </cfRule>
    <cfRule type="expression" dxfId="1832" priority="1682">
      <formula>IF(RIGHT(TEXT(AQ488,"0.#"),1)=".",TRUE,FALSE)</formula>
    </cfRule>
  </conditionalFormatting>
  <conditionalFormatting sqref="AQ489">
    <cfRule type="expression" dxfId="1831" priority="1679">
      <formula>IF(RIGHT(TEXT(AQ489,"0.#"),1)=".",FALSE,TRUE)</formula>
    </cfRule>
    <cfRule type="expression" dxfId="1830" priority="1680">
      <formula>IF(RIGHT(TEXT(AQ489,"0.#"),1)=".",TRUE,FALSE)</formula>
    </cfRule>
  </conditionalFormatting>
  <conditionalFormatting sqref="AQ487">
    <cfRule type="expression" dxfId="1829" priority="1677">
      <formula>IF(RIGHT(TEXT(AQ487,"0.#"),1)=".",FALSE,TRUE)</formula>
    </cfRule>
    <cfRule type="expression" dxfId="1828" priority="1678">
      <formula>IF(RIGHT(TEXT(AQ487,"0.#"),1)=".",TRUE,FALSE)</formula>
    </cfRule>
  </conditionalFormatting>
  <conditionalFormatting sqref="AE512">
    <cfRule type="expression" dxfId="1827" priority="1675">
      <formula>IF(RIGHT(TEXT(AE512,"0.#"),1)=".",FALSE,TRUE)</formula>
    </cfRule>
    <cfRule type="expression" dxfId="1826" priority="1676">
      <formula>IF(RIGHT(TEXT(AE512,"0.#"),1)=".",TRUE,FALSE)</formula>
    </cfRule>
  </conditionalFormatting>
  <conditionalFormatting sqref="AE513">
    <cfRule type="expression" dxfId="1825" priority="1673">
      <formula>IF(RIGHT(TEXT(AE513,"0.#"),1)=".",FALSE,TRUE)</formula>
    </cfRule>
    <cfRule type="expression" dxfId="1824" priority="1674">
      <formula>IF(RIGHT(TEXT(AE513,"0.#"),1)=".",TRUE,FALSE)</formula>
    </cfRule>
  </conditionalFormatting>
  <conditionalFormatting sqref="AE514">
    <cfRule type="expression" dxfId="1823" priority="1671">
      <formula>IF(RIGHT(TEXT(AE514,"0.#"),1)=".",FALSE,TRUE)</formula>
    </cfRule>
    <cfRule type="expression" dxfId="1822" priority="1672">
      <formula>IF(RIGHT(TEXT(AE514,"0.#"),1)=".",TRUE,FALSE)</formula>
    </cfRule>
  </conditionalFormatting>
  <conditionalFormatting sqref="AU512">
    <cfRule type="expression" dxfId="1821" priority="1663">
      <formula>IF(RIGHT(TEXT(AU512,"0.#"),1)=".",FALSE,TRUE)</formula>
    </cfRule>
    <cfRule type="expression" dxfId="1820" priority="1664">
      <formula>IF(RIGHT(TEXT(AU512,"0.#"),1)=".",TRUE,FALSE)</formula>
    </cfRule>
  </conditionalFormatting>
  <conditionalFormatting sqref="AU513">
    <cfRule type="expression" dxfId="1819" priority="1661">
      <formula>IF(RIGHT(TEXT(AU513,"0.#"),1)=".",FALSE,TRUE)</formula>
    </cfRule>
    <cfRule type="expression" dxfId="1818" priority="1662">
      <formula>IF(RIGHT(TEXT(AU513,"0.#"),1)=".",TRUE,FALSE)</formula>
    </cfRule>
  </conditionalFormatting>
  <conditionalFormatting sqref="AU514">
    <cfRule type="expression" dxfId="1817" priority="1659">
      <formula>IF(RIGHT(TEXT(AU514,"0.#"),1)=".",FALSE,TRUE)</formula>
    </cfRule>
    <cfRule type="expression" dxfId="1816" priority="1660">
      <formula>IF(RIGHT(TEXT(AU514,"0.#"),1)=".",TRUE,FALSE)</formula>
    </cfRule>
  </conditionalFormatting>
  <conditionalFormatting sqref="AQ513">
    <cfRule type="expression" dxfId="1815" priority="1651">
      <formula>IF(RIGHT(TEXT(AQ513,"0.#"),1)=".",FALSE,TRUE)</formula>
    </cfRule>
    <cfRule type="expression" dxfId="1814" priority="1652">
      <formula>IF(RIGHT(TEXT(AQ513,"0.#"),1)=".",TRUE,FALSE)</formula>
    </cfRule>
  </conditionalFormatting>
  <conditionalFormatting sqref="AQ514">
    <cfRule type="expression" dxfId="1813" priority="1649">
      <formula>IF(RIGHT(TEXT(AQ514,"0.#"),1)=".",FALSE,TRUE)</formula>
    </cfRule>
    <cfRule type="expression" dxfId="1812" priority="1650">
      <formula>IF(RIGHT(TEXT(AQ514,"0.#"),1)=".",TRUE,FALSE)</formula>
    </cfRule>
  </conditionalFormatting>
  <conditionalFormatting sqref="AQ512">
    <cfRule type="expression" dxfId="1811" priority="1647">
      <formula>IF(RIGHT(TEXT(AQ512,"0.#"),1)=".",FALSE,TRUE)</formula>
    </cfRule>
    <cfRule type="expression" dxfId="1810" priority="1648">
      <formula>IF(RIGHT(TEXT(AQ512,"0.#"),1)=".",TRUE,FALSE)</formula>
    </cfRule>
  </conditionalFormatting>
  <conditionalFormatting sqref="AE517">
    <cfRule type="expression" dxfId="1809" priority="1525">
      <formula>IF(RIGHT(TEXT(AE517,"0.#"),1)=".",FALSE,TRUE)</formula>
    </cfRule>
    <cfRule type="expression" dxfId="1808" priority="1526">
      <formula>IF(RIGHT(TEXT(AE517,"0.#"),1)=".",TRUE,FALSE)</formula>
    </cfRule>
  </conditionalFormatting>
  <conditionalFormatting sqref="AE518">
    <cfRule type="expression" dxfId="1807" priority="1523">
      <formula>IF(RIGHT(TEXT(AE518,"0.#"),1)=".",FALSE,TRUE)</formula>
    </cfRule>
    <cfRule type="expression" dxfId="1806" priority="1524">
      <formula>IF(RIGHT(TEXT(AE518,"0.#"),1)=".",TRUE,FALSE)</formula>
    </cfRule>
  </conditionalFormatting>
  <conditionalFormatting sqref="AE519">
    <cfRule type="expression" dxfId="1805" priority="1521">
      <formula>IF(RIGHT(TEXT(AE519,"0.#"),1)=".",FALSE,TRUE)</formula>
    </cfRule>
    <cfRule type="expression" dxfId="1804" priority="1522">
      <formula>IF(RIGHT(TEXT(AE519,"0.#"),1)=".",TRUE,FALSE)</formula>
    </cfRule>
  </conditionalFormatting>
  <conditionalFormatting sqref="AU517">
    <cfRule type="expression" dxfId="1803" priority="1513">
      <formula>IF(RIGHT(TEXT(AU517,"0.#"),1)=".",FALSE,TRUE)</formula>
    </cfRule>
    <cfRule type="expression" dxfId="1802" priority="1514">
      <formula>IF(RIGHT(TEXT(AU517,"0.#"),1)=".",TRUE,FALSE)</formula>
    </cfRule>
  </conditionalFormatting>
  <conditionalFormatting sqref="AU519">
    <cfRule type="expression" dxfId="1801" priority="1509">
      <formula>IF(RIGHT(TEXT(AU519,"0.#"),1)=".",FALSE,TRUE)</formula>
    </cfRule>
    <cfRule type="expression" dxfId="1800" priority="1510">
      <formula>IF(RIGHT(TEXT(AU519,"0.#"),1)=".",TRUE,FALSE)</formula>
    </cfRule>
  </conditionalFormatting>
  <conditionalFormatting sqref="AQ518">
    <cfRule type="expression" dxfId="1799" priority="1501">
      <formula>IF(RIGHT(TEXT(AQ518,"0.#"),1)=".",FALSE,TRUE)</formula>
    </cfRule>
    <cfRule type="expression" dxfId="1798" priority="1502">
      <formula>IF(RIGHT(TEXT(AQ518,"0.#"),1)=".",TRUE,FALSE)</formula>
    </cfRule>
  </conditionalFormatting>
  <conditionalFormatting sqref="AQ519">
    <cfRule type="expression" dxfId="1797" priority="1499">
      <formula>IF(RIGHT(TEXT(AQ519,"0.#"),1)=".",FALSE,TRUE)</formula>
    </cfRule>
    <cfRule type="expression" dxfId="1796" priority="1500">
      <formula>IF(RIGHT(TEXT(AQ519,"0.#"),1)=".",TRUE,FALSE)</formula>
    </cfRule>
  </conditionalFormatting>
  <conditionalFormatting sqref="AQ517">
    <cfRule type="expression" dxfId="1795" priority="1497">
      <formula>IF(RIGHT(TEXT(AQ517,"0.#"),1)=".",FALSE,TRUE)</formula>
    </cfRule>
    <cfRule type="expression" dxfId="1794" priority="1498">
      <formula>IF(RIGHT(TEXT(AQ517,"0.#"),1)=".",TRUE,FALSE)</formula>
    </cfRule>
  </conditionalFormatting>
  <conditionalFormatting sqref="AE522">
    <cfRule type="expression" dxfId="1793" priority="1495">
      <formula>IF(RIGHT(TEXT(AE522,"0.#"),1)=".",FALSE,TRUE)</formula>
    </cfRule>
    <cfRule type="expression" dxfId="1792" priority="1496">
      <formula>IF(RIGHT(TEXT(AE522,"0.#"),1)=".",TRUE,FALSE)</formula>
    </cfRule>
  </conditionalFormatting>
  <conditionalFormatting sqref="AE523">
    <cfRule type="expression" dxfId="1791" priority="1493">
      <formula>IF(RIGHT(TEXT(AE523,"0.#"),1)=".",FALSE,TRUE)</formula>
    </cfRule>
    <cfRule type="expression" dxfId="1790" priority="1494">
      <formula>IF(RIGHT(TEXT(AE523,"0.#"),1)=".",TRUE,FALSE)</formula>
    </cfRule>
  </conditionalFormatting>
  <conditionalFormatting sqref="AE524">
    <cfRule type="expression" dxfId="1789" priority="1491">
      <formula>IF(RIGHT(TEXT(AE524,"0.#"),1)=".",FALSE,TRUE)</formula>
    </cfRule>
    <cfRule type="expression" dxfId="1788" priority="1492">
      <formula>IF(RIGHT(TEXT(AE524,"0.#"),1)=".",TRUE,FALSE)</formula>
    </cfRule>
  </conditionalFormatting>
  <conditionalFormatting sqref="AU522">
    <cfRule type="expression" dxfId="1787" priority="1483">
      <formula>IF(RIGHT(TEXT(AU522,"0.#"),1)=".",FALSE,TRUE)</formula>
    </cfRule>
    <cfRule type="expression" dxfId="1786" priority="1484">
      <formula>IF(RIGHT(TEXT(AU522,"0.#"),1)=".",TRUE,FALSE)</formula>
    </cfRule>
  </conditionalFormatting>
  <conditionalFormatting sqref="AU523">
    <cfRule type="expression" dxfId="1785" priority="1481">
      <formula>IF(RIGHT(TEXT(AU523,"0.#"),1)=".",FALSE,TRUE)</formula>
    </cfRule>
    <cfRule type="expression" dxfId="1784" priority="1482">
      <formula>IF(RIGHT(TEXT(AU523,"0.#"),1)=".",TRUE,FALSE)</formula>
    </cfRule>
  </conditionalFormatting>
  <conditionalFormatting sqref="AU524">
    <cfRule type="expression" dxfId="1783" priority="1479">
      <formula>IF(RIGHT(TEXT(AU524,"0.#"),1)=".",FALSE,TRUE)</formula>
    </cfRule>
    <cfRule type="expression" dxfId="1782" priority="1480">
      <formula>IF(RIGHT(TEXT(AU524,"0.#"),1)=".",TRUE,FALSE)</formula>
    </cfRule>
  </conditionalFormatting>
  <conditionalFormatting sqref="AQ523">
    <cfRule type="expression" dxfId="1781" priority="1471">
      <formula>IF(RIGHT(TEXT(AQ523,"0.#"),1)=".",FALSE,TRUE)</formula>
    </cfRule>
    <cfRule type="expression" dxfId="1780" priority="1472">
      <formula>IF(RIGHT(TEXT(AQ523,"0.#"),1)=".",TRUE,FALSE)</formula>
    </cfRule>
  </conditionalFormatting>
  <conditionalFormatting sqref="AQ524">
    <cfRule type="expression" dxfId="1779" priority="1469">
      <formula>IF(RIGHT(TEXT(AQ524,"0.#"),1)=".",FALSE,TRUE)</formula>
    </cfRule>
    <cfRule type="expression" dxfId="1778" priority="1470">
      <formula>IF(RIGHT(TEXT(AQ524,"0.#"),1)=".",TRUE,FALSE)</formula>
    </cfRule>
  </conditionalFormatting>
  <conditionalFormatting sqref="AQ522">
    <cfRule type="expression" dxfId="1777" priority="1467">
      <formula>IF(RIGHT(TEXT(AQ522,"0.#"),1)=".",FALSE,TRUE)</formula>
    </cfRule>
    <cfRule type="expression" dxfId="1776" priority="1468">
      <formula>IF(RIGHT(TEXT(AQ522,"0.#"),1)=".",TRUE,FALSE)</formula>
    </cfRule>
  </conditionalFormatting>
  <conditionalFormatting sqref="AE527">
    <cfRule type="expression" dxfId="1775" priority="1465">
      <formula>IF(RIGHT(TEXT(AE527,"0.#"),1)=".",FALSE,TRUE)</formula>
    </cfRule>
    <cfRule type="expression" dxfId="1774" priority="1466">
      <formula>IF(RIGHT(TEXT(AE527,"0.#"),1)=".",TRUE,FALSE)</formula>
    </cfRule>
  </conditionalFormatting>
  <conditionalFormatting sqref="AE528">
    <cfRule type="expression" dxfId="1773" priority="1463">
      <formula>IF(RIGHT(TEXT(AE528,"0.#"),1)=".",FALSE,TRUE)</formula>
    </cfRule>
    <cfRule type="expression" dxfId="1772" priority="1464">
      <formula>IF(RIGHT(TEXT(AE528,"0.#"),1)=".",TRUE,FALSE)</formula>
    </cfRule>
  </conditionalFormatting>
  <conditionalFormatting sqref="AE529">
    <cfRule type="expression" dxfId="1771" priority="1461">
      <formula>IF(RIGHT(TEXT(AE529,"0.#"),1)=".",FALSE,TRUE)</formula>
    </cfRule>
    <cfRule type="expression" dxfId="1770" priority="1462">
      <formula>IF(RIGHT(TEXT(AE529,"0.#"),1)=".",TRUE,FALSE)</formula>
    </cfRule>
  </conditionalFormatting>
  <conditionalFormatting sqref="AU527">
    <cfRule type="expression" dxfId="1769" priority="1453">
      <formula>IF(RIGHT(TEXT(AU527,"0.#"),1)=".",FALSE,TRUE)</formula>
    </cfRule>
    <cfRule type="expression" dxfId="1768" priority="1454">
      <formula>IF(RIGHT(TEXT(AU527,"0.#"),1)=".",TRUE,FALSE)</formula>
    </cfRule>
  </conditionalFormatting>
  <conditionalFormatting sqref="AU528">
    <cfRule type="expression" dxfId="1767" priority="1451">
      <formula>IF(RIGHT(TEXT(AU528,"0.#"),1)=".",FALSE,TRUE)</formula>
    </cfRule>
    <cfRule type="expression" dxfId="1766" priority="1452">
      <formula>IF(RIGHT(TEXT(AU528,"0.#"),1)=".",TRUE,FALSE)</formula>
    </cfRule>
  </conditionalFormatting>
  <conditionalFormatting sqref="AU529">
    <cfRule type="expression" dxfId="1765" priority="1449">
      <formula>IF(RIGHT(TEXT(AU529,"0.#"),1)=".",FALSE,TRUE)</formula>
    </cfRule>
    <cfRule type="expression" dxfId="1764" priority="1450">
      <formula>IF(RIGHT(TEXT(AU529,"0.#"),1)=".",TRUE,FALSE)</formula>
    </cfRule>
  </conditionalFormatting>
  <conditionalFormatting sqref="AQ528">
    <cfRule type="expression" dxfId="1763" priority="1441">
      <formula>IF(RIGHT(TEXT(AQ528,"0.#"),1)=".",FALSE,TRUE)</formula>
    </cfRule>
    <cfRule type="expression" dxfId="1762" priority="1442">
      <formula>IF(RIGHT(TEXT(AQ528,"0.#"),1)=".",TRUE,FALSE)</formula>
    </cfRule>
  </conditionalFormatting>
  <conditionalFormatting sqref="AQ529">
    <cfRule type="expression" dxfId="1761" priority="1439">
      <formula>IF(RIGHT(TEXT(AQ529,"0.#"),1)=".",FALSE,TRUE)</formula>
    </cfRule>
    <cfRule type="expression" dxfId="1760" priority="1440">
      <formula>IF(RIGHT(TEXT(AQ529,"0.#"),1)=".",TRUE,FALSE)</formula>
    </cfRule>
  </conditionalFormatting>
  <conditionalFormatting sqref="AQ527">
    <cfRule type="expression" dxfId="1759" priority="1437">
      <formula>IF(RIGHT(TEXT(AQ527,"0.#"),1)=".",FALSE,TRUE)</formula>
    </cfRule>
    <cfRule type="expression" dxfId="1758" priority="1438">
      <formula>IF(RIGHT(TEXT(AQ527,"0.#"),1)=".",TRUE,FALSE)</formula>
    </cfRule>
  </conditionalFormatting>
  <conditionalFormatting sqref="AE532">
    <cfRule type="expression" dxfId="1757" priority="1435">
      <formula>IF(RIGHT(TEXT(AE532,"0.#"),1)=".",FALSE,TRUE)</formula>
    </cfRule>
    <cfRule type="expression" dxfId="1756" priority="1436">
      <formula>IF(RIGHT(TEXT(AE532,"0.#"),1)=".",TRUE,FALSE)</formula>
    </cfRule>
  </conditionalFormatting>
  <conditionalFormatting sqref="AM534">
    <cfRule type="expression" dxfId="1755" priority="1425">
      <formula>IF(RIGHT(TEXT(AM534,"0.#"),1)=".",FALSE,TRUE)</formula>
    </cfRule>
    <cfRule type="expression" dxfId="1754" priority="1426">
      <formula>IF(RIGHT(TEXT(AM534,"0.#"),1)=".",TRUE,FALSE)</formula>
    </cfRule>
  </conditionalFormatting>
  <conditionalFormatting sqref="AE533">
    <cfRule type="expression" dxfId="1753" priority="1433">
      <formula>IF(RIGHT(TEXT(AE533,"0.#"),1)=".",FALSE,TRUE)</formula>
    </cfRule>
    <cfRule type="expression" dxfId="1752" priority="1434">
      <formula>IF(RIGHT(TEXT(AE533,"0.#"),1)=".",TRUE,FALSE)</formula>
    </cfRule>
  </conditionalFormatting>
  <conditionalFormatting sqref="AE534">
    <cfRule type="expression" dxfId="1751" priority="1431">
      <formula>IF(RIGHT(TEXT(AE534,"0.#"),1)=".",FALSE,TRUE)</formula>
    </cfRule>
    <cfRule type="expression" dxfId="1750" priority="1432">
      <formula>IF(RIGHT(TEXT(AE534,"0.#"),1)=".",TRUE,FALSE)</formula>
    </cfRule>
  </conditionalFormatting>
  <conditionalFormatting sqref="AM532">
    <cfRule type="expression" dxfId="1749" priority="1429">
      <formula>IF(RIGHT(TEXT(AM532,"0.#"),1)=".",FALSE,TRUE)</formula>
    </cfRule>
    <cfRule type="expression" dxfId="1748" priority="1430">
      <formula>IF(RIGHT(TEXT(AM532,"0.#"),1)=".",TRUE,FALSE)</formula>
    </cfRule>
  </conditionalFormatting>
  <conditionalFormatting sqref="AM533">
    <cfRule type="expression" dxfId="1747" priority="1427">
      <formula>IF(RIGHT(TEXT(AM533,"0.#"),1)=".",FALSE,TRUE)</formula>
    </cfRule>
    <cfRule type="expression" dxfId="1746" priority="1428">
      <formula>IF(RIGHT(TEXT(AM533,"0.#"),1)=".",TRUE,FALSE)</formula>
    </cfRule>
  </conditionalFormatting>
  <conditionalFormatting sqref="AU532">
    <cfRule type="expression" dxfId="1745" priority="1423">
      <formula>IF(RIGHT(TEXT(AU532,"0.#"),1)=".",FALSE,TRUE)</formula>
    </cfRule>
    <cfRule type="expression" dxfId="1744" priority="1424">
      <formula>IF(RIGHT(TEXT(AU532,"0.#"),1)=".",TRUE,FALSE)</formula>
    </cfRule>
  </conditionalFormatting>
  <conditionalFormatting sqref="AU533">
    <cfRule type="expression" dxfId="1743" priority="1421">
      <formula>IF(RIGHT(TEXT(AU533,"0.#"),1)=".",FALSE,TRUE)</formula>
    </cfRule>
    <cfRule type="expression" dxfId="1742" priority="1422">
      <formula>IF(RIGHT(TEXT(AU533,"0.#"),1)=".",TRUE,FALSE)</formula>
    </cfRule>
  </conditionalFormatting>
  <conditionalFormatting sqref="AU534">
    <cfRule type="expression" dxfId="1741" priority="1419">
      <formula>IF(RIGHT(TEXT(AU534,"0.#"),1)=".",FALSE,TRUE)</formula>
    </cfRule>
    <cfRule type="expression" dxfId="1740" priority="1420">
      <formula>IF(RIGHT(TEXT(AU534,"0.#"),1)=".",TRUE,FALSE)</formula>
    </cfRule>
  </conditionalFormatting>
  <conditionalFormatting sqref="AI534">
    <cfRule type="expression" dxfId="1739" priority="1413">
      <formula>IF(RIGHT(TEXT(AI534,"0.#"),1)=".",FALSE,TRUE)</formula>
    </cfRule>
    <cfRule type="expression" dxfId="1738" priority="1414">
      <formula>IF(RIGHT(TEXT(AI534,"0.#"),1)=".",TRUE,FALSE)</formula>
    </cfRule>
  </conditionalFormatting>
  <conditionalFormatting sqref="AI532">
    <cfRule type="expression" dxfId="1737" priority="1417">
      <formula>IF(RIGHT(TEXT(AI532,"0.#"),1)=".",FALSE,TRUE)</formula>
    </cfRule>
    <cfRule type="expression" dxfId="1736" priority="1418">
      <formula>IF(RIGHT(TEXT(AI532,"0.#"),1)=".",TRUE,FALSE)</formula>
    </cfRule>
  </conditionalFormatting>
  <conditionalFormatting sqref="AI533">
    <cfRule type="expression" dxfId="1735" priority="1415">
      <formula>IF(RIGHT(TEXT(AI533,"0.#"),1)=".",FALSE,TRUE)</formula>
    </cfRule>
    <cfRule type="expression" dxfId="1734" priority="1416">
      <formula>IF(RIGHT(TEXT(AI533,"0.#"),1)=".",TRUE,FALSE)</formula>
    </cfRule>
  </conditionalFormatting>
  <conditionalFormatting sqref="AQ533">
    <cfRule type="expression" dxfId="1733" priority="1411">
      <formula>IF(RIGHT(TEXT(AQ533,"0.#"),1)=".",FALSE,TRUE)</formula>
    </cfRule>
    <cfRule type="expression" dxfId="1732" priority="1412">
      <formula>IF(RIGHT(TEXT(AQ533,"0.#"),1)=".",TRUE,FALSE)</formula>
    </cfRule>
  </conditionalFormatting>
  <conditionalFormatting sqref="AQ534">
    <cfRule type="expression" dxfId="1731" priority="1409">
      <formula>IF(RIGHT(TEXT(AQ534,"0.#"),1)=".",FALSE,TRUE)</formula>
    </cfRule>
    <cfRule type="expression" dxfId="1730" priority="1410">
      <formula>IF(RIGHT(TEXT(AQ534,"0.#"),1)=".",TRUE,FALSE)</formula>
    </cfRule>
  </conditionalFormatting>
  <conditionalFormatting sqref="AQ532">
    <cfRule type="expression" dxfId="1729" priority="1407">
      <formula>IF(RIGHT(TEXT(AQ532,"0.#"),1)=".",FALSE,TRUE)</formula>
    </cfRule>
    <cfRule type="expression" dxfId="1728" priority="1408">
      <formula>IF(RIGHT(TEXT(AQ532,"0.#"),1)=".",TRUE,FALSE)</formula>
    </cfRule>
  </conditionalFormatting>
  <conditionalFormatting sqref="AE541">
    <cfRule type="expression" dxfId="1727" priority="1405">
      <formula>IF(RIGHT(TEXT(AE541,"0.#"),1)=".",FALSE,TRUE)</formula>
    </cfRule>
    <cfRule type="expression" dxfId="1726" priority="1406">
      <formula>IF(RIGHT(TEXT(AE541,"0.#"),1)=".",TRUE,FALSE)</formula>
    </cfRule>
  </conditionalFormatting>
  <conditionalFormatting sqref="AE542">
    <cfRule type="expression" dxfId="1725" priority="1403">
      <formula>IF(RIGHT(TEXT(AE542,"0.#"),1)=".",FALSE,TRUE)</formula>
    </cfRule>
    <cfRule type="expression" dxfId="1724" priority="1404">
      <formula>IF(RIGHT(TEXT(AE542,"0.#"),1)=".",TRUE,FALSE)</formula>
    </cfRule>
  </conditionalFormatting>
  <conditionalFormatting sqref="AE543">
    <cfRule type="expression" dxfId="1723" priority="1401">
      <formula>IF(RIGHT(TEXT(AE543,"0.#"),1)=".",FALSE,TRUE)</formula>
    </cfRule>
    <cfRule type="expression" dxfId="1722" priority="1402">
      <formula>IF(RIGHT(TEXT(AE543,"0.#"),1)=".",TRUE,FALSE)</formula>
    </cfRule>
  </conditionalFormatting>
  <conditionalFormatting sqref="AU541">
    <cfRule type="expression" dxfId="1721" priority="1393">
      <formula>IF(RIGHT(TEXT(AU541,"0.#"),1)=".",FALSE,TRUE)</formula>
    </cfRule>
    <cfRule type="expression" dxfId="1720" priority="1394">
      <formula>IF(RIGHT(TEXT(AU541,"0.#"),1)=".",TRUE,FALSE)</formula>
    </cfRule>
  </conditionalFormatting>
  <conditionalFormatting sqref="AU542">
    <cfRule type="expression" dxfId="1719" priority="1391">
      <formula>IF(RIGHT(TEXT(AU542,"0.#"),1)=".",FALSE,TRUE)</formula>
    </cfRule>
    <cfRule type="expression" dxfId="1718" priority="1392">
      <formula>IF(RIGHT(TEXT(AU542,"0.#"),1)=".",TRUE,FALSE)</formula>
    </cfRule>
  </conditionalFormatting>
  <conditionalFormatting sqref="AU543">
    <cfRule type="expression" dxfId="1717" priority="1389">
      <formula>IF(RIGHT(TEXT(AU543,"0.#"),1)=".",FALSE,TRUE)</formula>
    </cfRule>
    <cfRule type="expression" dxfId="1716" priority="1390">
      <formula>IF(RIGHT(TEXT(AU543,"0.#"),1)=".",TRUE,FALSE)</formula>
    </cfRule>
  </conditionalFormatting>
  <conditionalFormatting sqref="AQ542">
    <cfRule type="expression" dxfId="1715" priority="1381">
      <formula>IF(RIGHT(TEXT(AQ542,"0.#"),1)=".",FALSE,TRUE)</formula>
    </cfRule>
    <cfRule type="expression" dxfId="1714" priority="1382">
      <formula>IF(RIGHT(TEXT(AQ542,"0.#"),1)=".",TRUE,FALSE)</formula>
    </cfRule>
  </conditionalFormatting>
  <conditionalFormatting sqref="AQ543">
    <cfRule type="expression" dxfId="1713" priority="1379">
      <formula>IF(RIGHT(TEXT(AQ543,"0.#"),1)=".",FALSE,TRUE)</formula>
    </cfRule>
    <cfRule type="expression" dxfId="1712" priority="1380">
      <formula>IF(RIGHT(TEXT(AQ543,"0.#"),1)=".",TRUE,FALSE)</formula>
    </cfRule>
  </conditionalFormatting>
  <conditionalFormatting sqref="AQ541">
    <cfRule type="expression" dxfId="1711" priority="1377">
      <formula>IF(RIGHT(TEXT(AQ541,"0.#"),1)=".",FALSE,TRUE)</formula>
    </cfRule>
    <cfRule type="expression" dxfId="1710" priority="1378">
      <formula>IF(RIGHT(TEXT(AQ541,"0.#"),1)=".",TRUE,FALSE)</formula>
    </cfRule>
  </conditionalFormatting>
  <conditionalFormatting sqref="AE566">
    <cfRule type="expression" dxfId="1709" priority="1375">
      <formula>IF(RIGHT(TEXT(AE566,"0.#"),1)=".",FALSE,TRUE)</formula>
    </cfRule>
    <cfRule type="expression" dxfId="1708" priority="1376">
      <formula>IF(RIGHT(TEXT(AE566,"0.#"),1)=".",TRUE,FALSE)</formula>
    </cfRule>
  </conditionalFormatting>
  <conditionalFormatting sqref="AE567">
    <cfRule type="expression" dxfId="1707" priority="1373">
      <formula>IF(RIGHT(TEXT(AE567,"0.#"),1)=".",FALSE,TRUE)</formula>
    </cfRule>
    <cfRule type="expression" dxfId="1706" priority="1374">
      <formula>IF(RIGHT(TEXT(AE567,"0.#"),1)=".",TRUE,FALSE)</formula>
    </cfRule>
  </conditionalFormatting>
  <conditionalFormatting sqref="AE568">
    <cfRule type="expression" dxfId="1705" priority="1371">
      <formula>IF(RIGHT(TEXT(AE568,"0.#"),1)=".",FALSE,TRUE)</formula>
    </cfRule>
    <cfRule type="expression" dxfId="1704" priority="1372">
      <formula>IF(RIGHT(TEXT(AE568,"0.#"),1)=".",TRUE,FALSE)</formula>
    </cfRule>
  </conditionalFormatting>
  <conditionalFormatting sqref="AU566">
    <cfRule type="expression" dxfId="1703" priority="1363">
      <formula>IF(RIGHT(TEXT(AU566,"0.#"),1)=".",FALSE,TRUE)</formula>
    </cfRule>
    <cfRule type="expression" dxfId="1702" priority="1364">
      <formula>IF(RIGHT(TEXT(AU566,"0.#"),1)=".",TRUE,FALSE)</formula>
    </cfRule>
  </conditionalFormatting>
  <conditionalFormatting sqref="AU567">
    <cfRule type="expression" dxfId="1701" priority="1361">
      <formula>IF(RIGHT(TEXT(AU567,"0.#"),1)=".",FALSE,TRUE)</formula>
    </cfRule>
    <cfRule type="expression" dxfId="1700" priority="1362">
      <formula>IF(RIGHT(TEXT(AU567,"0.#"),1)=".",TRUE,FALSE)</formula>
    </cfRule>
  </conditionalFormatting>
  <conditionalFormatting sqref="AU568">
    <cfRule type="expression" dxfId="1699" priority="1359">
      <formula>IF(RIGHT(TEXT(AU568,"0.#"),1)=".",FALSE,TRUE)</formula>
    </cfRule>
    <cfRule type="expression" dxfId="1698" priority="1360">
      <formula>IF(RIGHT(TEXT(AU568,"0.#"),1)=".",TRUE,FALSE)</formula>
    </cfRule>
  </conditionalFormatting>
  <conditionalFormatting sqref="AQ567">
    <cfRule type="expression" dxfId="1697" priority="1351">
      <formula>IF(RIGHT(TEXT(AQ567,"0.#"),1)=".",FALSE,TRUE)</formula>
    </cfRule>
    <cfRule type="expression" dxfId="1696" priority="1352">
      <formula>IF(RIGHT(TEXT(AQ567,"0.#"),1)=".",TRUE,FALSE)</formula>
    </cfRule>
  </conditionalFormatting>
  <conditionalFormatting sqref="AQ568">
    <cfRule type="expression" dxfId="1695" priority="1349">
      <formula>IF(RIGHT(TEXT(AQ568,"0.#"),1)=".",FALSE,TRUE)</formula>
    </cfRule>
    <cfRule type="expression" dxfId="1694" priority="1350">
      <formula>IF(RIGHT(TEXT(AQ568,"0.#"),1)=".",TRUE,FALSE)</formula>
    </cfRule>
  </conditionalFormatting>
  <conditionalFormatting sqref="AQ566">
    <cfRule type="expression" dxfId="1693" priority="1347">
      <formula>IF(RIGHT(TEXT(AQ566,"0.#"),1)=".",FALSE,TRUE)</formula>
    </cfRule>
    <cfRule type="expression" dxfId="1692" priority="1348">
      <formula>IF(RIGHT(TEXT(AQ566,"0.#"),1)=".",TRUE,FALSE)</formula>
    </cfRule>
  </conditionalFormatting>
  <conditionalFormatting sqref="AE546">
    <cfRule type="expression" dxfId="1691" priority="1345">
      <formula>IF(RIGHT(TEXT(AE546,"0.#"),1)=".",FALSE,TRUE)</formula>
    </cfRule>
    <cfRule type="expression" dxfId="1690" priority="1346">
      <formula>IF(RIGHT(TEXT(AE546,"0.#"),1)=".",TRUE,FALSE)</formula>
    </cfRule>
  </conditionalFormatting>
  <conditionalFormatting sqref="AE547">
    <cfRule type="expression" dxfId="1689" priority="1343">
      <formula>IF(RIGHT(TEXT(AE547,"0.#"),1)=".",FALSE,TRUE)</formula>
    </cfRule>
    <cfRule type="expression" dxfId="1688" priority="1344">
      <formula>IF(RIGHT(TEXT(AE547,"0.#"),1)=".",TRUE,FALSE)</formula>
    </cfRule>
  </conditionalFormatting>
  <conditionalFormatting sqref="AE548">
    <cfRule type="expression" dxfId="1687" priority="1341">
      <formula>IF(RIGHT(TEXT(AE548,"0.#"),1)=".",FALSE,TRUE)</formula>
    </cfRule>
    <cfRule type="expression" dxfId="1686" priority="1342">
      <formula>IF(RIGHT(TEXT(AE548,"0.#"),1)=".",TRUE,FALSE)</formula>
    </cfRule>
  </conditionalFormatting>
  <conditionalFormatting sqref="AU546">
    <cfRule type="expression" dxfId="1685" priority="1333">
      <formula>IF(RIGHT(TEXT(AU546,"0.#"),1)=".",FALSE,TRUE)</formula>
    </cfRule>
    <cfRule type="expression" dxfId="1684" priority="1334">
      <formula>IF(RIGHT(TEXT(AU546,"0.#"),1)=".",TRUE,FALSE)</formula>
    </cfRule>
  </conditionalFormatting>
  <conditionalFormatting sqref="AU547">
    <cfRule type="expression" dxfId="1683" priority="1331">
      <formula>IF(RIGHT(TEXT(AU547,"0.#"),1)=".",FALSE,TRUE)</formula>
    </cfRule>
    <cfRule type="expression" dxfId="1682" priority="1332">
      <formula>IF(RIGHT(TEXT(AU547,"0.#"),1)=".",TRUE,FALSE)</formula>
    </cfRule>
  </conditionalFormatting>
  <conditionalFormatting sqref="AU548">
    <cfRule type="expression" dxfId="1681" priority="1329">
      <formula>IF(RIGHT(TEXT(AU548,"0.#"),1)=".",FALSE,TRUE)</formula>
    </cfRule>
    <cfRule type="expression" dxfId="1680" priority="1330">
      <formula>IF(RIGHT(TEXT(AU548,"0.#"),1)=".",TRUE,FALSE)</formula>
    </cfRule>
  </conditionalFormatting>
  <conditionalFormatting sqref="AQ547">
    <cfRule type="expression" dxfId="1679" priority="1321">
      <formula>IF(RIGHT(TEXT(AQ547,"0.#"),1)=".",FALSE,TRUE)</formula>
    </cfRule>
    <cfRule type="expression" dxfId="1678" priority="1322">
      <formula>IF(RIGHT(TEXT(AQ547,"0.#"),1)=".",TRUE,FALSE)</formula>
    </cfRule>
  </conditionalFormatting>
  <conditionalFormatting sqref="AQ546">
    <cfRule type="expression" dxfId="1677" priority="1317">
      <formula>IF(RIGHT(TEXT(AQ546,"0.#"),1)=".",FALSE,TRUE)</formula>
    </cfRule>
    <cfRule type="expression" dxfId="1676" priority="1318">
      <formula>IF(RIGHT(TEXT(AQ546,"0.#"),1)=".",TRUE,FALSE)</formula>
    </cfRule>
  </conditionalFormatting>
  <conditionalFormatting sqref="AE551">
    <cfRule type="expression" dxfId="1675" priority="1315">
      <formula>IF(RIGHT(TEXT(AE551,"0.#"),1)=".",FALSE,TRUE)</formula>
    </cfRule>
    <cfRule type="expression" dxfId="1674" priority="1316">
      <formula>IF(RIGHT(TEXT(AE551,"0.#"),1)=".",TRUE,FALSE)</formula>
    </cfRule>
  </conditionalFormatting>
  <conditionalFormatting sqref="AE553">
    <cfRule type="expression" dxfId="1673" priority="1311">
      <formula>IF(RIGHT(TEXT(AE553,"0.#"),1)=".",FALSE,TRUE)</formula>
    </cfRule>
    <cfRule type="expression" dxfId="1672" priority="1312">
      <formula>IF(RIGHT(TEXT(AE553,"0.#"),1)=".",TRUE,FALSE)</formula>
    </cfRule>
  </conditionalFormatting>
  <conditionalFormatting sqref="AU551">
    <cfRule type="expression" dxfId="1671" priority="1303">
      <formula>IF(RIGHT(TEXT(AU551,"0.#"),1)=".",FALSE,TRUE)</formula>
    </cfRule>
    <cfRule type="expression" dxfId="1670" priority="1304">
      <formula>IF(RIGHT(TEXT(AU551,"0.#"),1)=".",TRUE,FALSE)</formula>
    </cfRule>
  </conditionalFormatting>
  <conditionalFormatting sqref="AU553">
    <cfRule type="expression" dxfId="1669" priority="1299">
      <formula>IF(RIGHT(TEXT(AU553,"0.#"),1)=".",FALSE,TRUE)</formula>
    </cfRule>
    <cfRule type="expression" dxfId="1668" priority="1300">
      <formula>IF(RIGHT(TEXT(AU553,"0.#"),1)=".",TRUE,FALSE)</formula>
    </cfRule>
  </conditionalFormatting>
  <conditionalFormatting sqref="AQ552">
    <cfRule type="expression" dxfId="1667" priority="1291">
      <formula>IF(RIGHT(TEXT(AQ552,"0.#"),1)=".",FALSE,TRUE)</formula>
    </cfRule>
    <cfRule type="expression" dxfId="1666" priority="1292">
      <formula>IF(RIGHT(TEXT(AQ552,"0.#"),1)=".",TRUE,FALSE)</formula>
    </cfRule>
  </conditionalFormatting>
  <conditionalFormatting sqref="AU561">
    <cfRule type="expression" dxfId="1665" priority="1243">
      <formula>IF(RIGHT(TEXT(AU561,"0.#"),1)=".",FALSE,TRUE)</formula>
    </cfRule>
    <cfRule type="expression" dxfId="1664" priority="1244">
      <formula>IF(RIGHT(TEXT(AU561,"0.#"),1)=".",TRUE,FALSE)</formula>
    </cfRule>
  </conditionalFormatting>
  <conditionalFormatting sqref="AU562">
    <cfRule type="expression" dxfId="1663" priority="1241">
      <formula>IF(RIGHT(TEXT(AU562,"0.#"),1)=".",FALSE,TRUE)</formula>
    </cfRule>
    <cfRule type="expression" dxfId="1662" priority="1242">
      <formula>IF(RIGHT(TEXT(AU562,"0.#"),1)=".",TRUE,FALSE)</formula>
    </cfRule>
  </conditionalFormatting>
  <conditionalFormatting sqref="AU563">
    <cfRule type="expression" dxfId="1661" priority="1239">
      <formula>IF(RIGHT(TEXT(AU563,"0.#"),1)=".",FALSE,TRUE)</formula>
    </cfRule>
    <cfRule type="expression" dxfId="1660" priority="1240">
      <formula>IF(RIGHT(TEXT(AU563,"0.#"),1)=".",TRUE,FALSE)</formula>
    </cfRule>
  </conditionalFormatting>
  <conditionalFormatting sqref="AQ562">
    <cfRule type="expression" dxfId="1659" priority="1231">
      <formula>IF(RIGHT(TEXT(AQ562,"0.#"),1)=".",FALSE,TRUE)</formula>
    </cfRule>
    <cfRule type="expression" dxfId="1658" priority="1232">
      <formula>IF(RIGHT(TEXT(AQ562,"0.#"),1)=".",TRUE,FALSE)</formula>
    </cfRule>
  </conditionalFormatting>
  <conditionalFormatting sqref="AQ563">
    <cfRule type="expression" dxfId="1657" priority="1229">
      <formula>IF(RIGHT(TEXT(AQ563,"0.#"),1)=".",FALSE,TRUE)</formula>
    </cfRule>
    <cfRule type="expression" dxfId="1656" priority="1230">
      <formula>IF(RIGHT(TEXT(AQ563,"0.#"),1)=".",TRUE,FALSE)</formula>
    </cfRule>
  </conditionalFormatting>
  <conditionalFormatting sqref="AQ561">
    <cfRule type="expression" dxfId="1655" priority="1227">
      <formula>IF(RIGHT(TEXT(AQ561,"0.#"),1)=".",FALSE,TRUE)</formula>
    </cfRule>
    <cfRule type="expression" dxfId="1654" priority="1228">
      <formula>IF(RIGHT(TEXT(AQ561,"0.#"),1)=".",TRUE,FALSE)</formula>
    </cfRule>
  </conditionalFormatting>
  <conditionalFormatting sqref="AE571">
    <cfRule type="expression" dxfId="1653" priority="1225">
      <formula>IF(RIGHT(TEXT(AE571,"0.#"),1)=".",FALSE,TRUE)</formula>
    </cfRule>
    <cfRule type="expression" dxfId="1652" priority="1226">
      <formula>IF(RIGHT(TEXT(AE571,"0.#"),1)=".",TRUE,FALSE)</formula>
    </cfRule>
  </conditionalFormatting>
  <conditionalFormatting sqref="AE572">
    <cfRule type="expression" dxfId="1651" priority="1223">
      <formula>IF(RIGHT(TEXT(AE572,"0.#"),1)=".",FALSE,TRUE)</formula>
    </cfRule>
    <cfRule type="expression" dxfId="1650" priority="1224">
      <formula>IF(RIGHT(TEXT(AE572,"0.#"),1)=".",TRUE,FALSE)</formula>
    </cfRule>
  </conditionalFormatting>
  <conditionalFormatting sqref="AE573">
    <cfRule type="expression" dxfId="1649" priority="1221">
      <formula>IF(RIGHT(TEXT(AE573,"0.#"),1)=".",FALSE,TRUE)</formula>
    </cfRule>
    <cfRule type="expression" dxfId="1648" priority="1222">
      <formula>IF(RIGHT(TEXT(AE573,"0.#"),1)=".",TRUE,FALSE)</formula>
    </cfRule>
  </conditionalFormatting>
  <conditionalFormatting sqref="AU571">
    <cfRule type="expression" dxfId="1647" priority="1213">
      <formula>IF(RIGHT(TEXT(AU571,"0.#"),1)=".",FALSE,TRUE)</formula>
    </cfRule>
    <cfRule type="expression" dxfId="1646" priority="1214">
      <formula>IF(RIGHT(TEXT(AU571,"0.#"),1)=".",TRUE,FALSE)</formula>
    </cfRule>
  </conditionalFormatting>
  <conditionalFormatting sqref="AU572">
    <cfRule type="expression" dxfId="1645" priority="1211">
      <formula>IF(RIGHT(TEXT(AU572,"0.#"),1)=".",FALSE,TRUE)</formula>
    </cfRule>
    <cfRule type="expression" dxfId="1644" priority="1212">
      <formula>IF(RIGHT(TEXT(AU572,"0.#"),1)=".",TRUE,FALSE)</formula>
    </cfRule>
  </conditionalFormatting>
  <conditionalFormatting sqref="AU573">
    <cfRule type="expression" dxfId="1643" priority="1209">
      <formula>IF(RIGHT(TEXT(AU573,"0.#"),1)=".",FALSE,TRUE)</formula>
    </cfRule>
    <cfRule type="expression" dxfId="1642" priority="1210">
      <formula>IF(RIGHT(TEXT(AU573,"0.#"),1)=".",TRUE,FALSE)</formula>
    </cfRule>
  </conditionalFormatting>
  <conditionalFormatting sqref="AQ572">
    <cfRule type="expression" dxfId="1641" priority="1201">
      <formula>IF(RIGHT(TEXT(AQ572,"0.#"),1)=".",FALSE,TRUE)</formula>
    </cfRule>
    <cfRule type="expression" dxfId="1640" priority="1202">
      <formula>IF(RIGHT(TEXT(AQ572,"0.#"),1)=".",TRUE,FALSE)</formula>
    </cfRule>
  </conditionalFormatting>
  <conditionalFormatting sqref="AQ573">
    <cfRule type="expression" dxfId="1639" priority="1199">
      <formula>IF(RIGHT(TEXT(AQ573,"0.#"),1)=".",FALSE,TRUE)</formula>
    </cfRule>
    <cfRule type="expression" dxfId="1638" priority="1200">
      <formula>IF(RIGHT(TEXT(AQ573,"0.#"),1)=".",TRUE,FALSE)</formula>
    </cfRule>
  </conditionalFormatting>
  <conditionalFormatting sqref="AQ571">
    <cfRule type="expression" dxfId="1637" priority="1197">
      <formula>IF(RIGHT(TEXT(AQ571,"0.#"),1)=".",FALSE,TRUE)</formula>
    </cfRule>
    <cfRule type="expression" dxfId="1636" priority="1198">
      <formula>IF(RIGHT(TEXT(AQ571,"0.#"),1)=".",TRUE,FALSE)</formula>
    </cfRule>
  </conditionalFormatting>
  <conditionalFormatting sqref="AE576">
    <cfRule type="expression" dxfId="1635" priority="1195">
      <formula>IF(RIGHT(TEXT(AE576,"0.#"),1)=".",FALSE,TRUE)</formula>
    </cfRule>
    <cfRule type="expression" dxfId="1634" priority="1196">
      <formula>IF(RIGHT(TEXT(AE576,"0.#"),1)=".",TRUE,FALSE)</formula>
    </cfRule>
  </conditionalFormatting>
  <conditionalFormatting sqref="AE577">
    <cfRule type="expression" dxfId="1633" priority="1193">
      <formula>IF(RIGHT(TEXT(AE577,"0.#"),1)=".",FALSE,TRUE)</formula>
    </cfRule>
    <cfRule type="expression" dxfId="1632" priority="1194">
      <formula>IF(RIGHT(TEXT(AE577,"0.#"),1)=".",TRUE,FALSE)</formula>
    </cfRule>
  </conditionalFormatting>
  <conditionalFormatting sqref="AE578">
    <cfRule type="expression" dxfId="1631" priority="1191">
      <formula>IF(RIGHT(TEXT(AE578,"0.#"),1)=".",FALSE,TRUE)</formula>
    </cfRule>
    <cfRule type="expression" dxfId="1630" priority="1192">
      <formula>IF(RIGHT(TEXT(AE578,"0.#"),1)=".",TRUE,FALSE)</formula>
    </cfRule>
  </conditionalFormatting>
  <conditionalFormatting sqref="AU576">
    <cfRule type="expression" dxfId="1629" priority="1183">
      <formula>IF(RIGHT(TEXT(AU576,"0.#"),1)=".",FALSE,TRUE)</formula>
    </cfRule>
    <cfRule type="expression" dxfId="1628" priority="1184">
      <formula>IF(RIGHT(TEXT(AU576,"0.#"),1)=".",TRUE,FALSE)</formula>
    </cfRule>
  </conditionalFormatting>
  <conditionalFormatting sqref="AU577">
    <cfRule type="expression" dxfId="1627" priority="1181">
      <formula>IF(RIGHT(TEXT(AU577,"0.#"),1)=".",FALSE,TRUE)</formula>
    </cfRule>
    <cfRule type="expression" dxfId="1626" priority="1182">
      <formula>IF(RIGHT(TEXT(AU577,"0.#"),1)=".",TRUE,FALSE)</formula>
    </cfRule>
  </conditionalFormatting>
  <conditionalFormatting sqref="AU578">
    <cfRule type="expression" dxfId="1625" priority="1179">
      <formula>IF(RIGHT(TEXT(AU578,"0.#"),1)=".",FALSE,TRUE)</formula>
    </cfRule>
    <cfRule type="expression" dxfId="1624" priority="1180">
      <formula>IF(RIGHT(TEXT(AU578,"0.#"),1)=".",TRUE,FALSE)</formula>
    </cfRule>
  </conditionalFormatting>
  <conditionalFormatting sqref="AQ577">
    <cfRule type="expression" dxfId="1623" priority="1171">
      <formula>IF(RIGHT(TEXT(AQ577,"0.#"),1)=".",FALSE,TRUE)</formula>
    </cfRule>
    <cfRule type="expression" dxfId="1622" priority="1172">
      <formula>IF(RIGHT(TEXT(AQ577,"0.#"),1)=".",TRUE,FALSE)</formula>
    </cfRule>
  </conditionalFormatting>
  <conditionalFormatting sqref="AQ578">
    <cfRule type="expression" dxfId="1621" priority="1169">
      <formula>IF(RIGHT(TEXT(AQ578,"0.#"),1)=".",FALSE,TRUE)</formula>
    </cfRule>
    <cfRule type="expression" dxfId="1620" priority="1170">
      <formula>IF(RIGHT(TEXT(AQ578,"0.#"),1)=".",TRUE,FALSE)</formula>
    </cfRule>
  </conditionalFormatting>
  <conditionalFormatting sqref="AQ576">
    <cfRule type="expression" dxfId="1619" priority="1167">
      <formula>IF(RIGHT(TEXT(AQ576,"0.#"),1)=".",FALSE,TRUE)</formula>
    </cfRule>
    <cfRule type="expression" dxfId="1618" priority="1168">
      <formula>IF(RIGHT(TEXT(AQ576,"0.#"),1)=".",TRUE,FALSE)</formula>
    </cfRule>
  </conditionalFormatting>
  <conditionalFormatting sqref="AE581">
    <cfRule type="expression" dxfId="1617" priority="1165">
      <formula>IF(RIGHT(TEXT(AE581,"0.#"),1)=".",FALSE,TRUE)</formula>
    </cfRule>
    <cfRule type="expression" dxfId="1616" priority="1166">
      <formula>IF(RIGHT(TEXT(AE581,"0.#"),1)=".",TRUE,FALSE)</formula>
    </cfRule>
  </conditionalFormatting>
  <conditionalFormatting sqref="AE582">
    <cfRule type="expression" dxfId="1615" priority="1163">
      <formula>IF(RIGHT(TEXT(AE582,"0.#"),1)=".",FALSE,TRUE)</formula>
    </cfRule>
    <cfRule type="expression" dxfId="1614" priority="1164">
      <formula>IF(RIGHT(TEXT(AE582,"0.#"),1)=".",TRUE,FALSE)</formula>
    </cfRule>
  </conditionalFormatting>
  <conditionalFormatting sqref="AE583">
    <cfRule type="expression" dxfId="1613" priority="1161">
      <formula>IF(RIGHT(TEXT(AE583,"0.#"),1)=".",FALSE,TRUE)</formula>
    </cfRule>
    <cfRule type="expression" dxfId="1612" priority="1162">
      <formula>IF(RIGHT(TEXT(AE583,"0.#"),1)=".",TRUE,FALSE)</formula>
    </cfRule>
  </conditionalFormatting>
  <conditionalFormatting sqref="AU581">
    <cfRule type="expression" dxfId="1611" priority="1153">
      <formula>IF(RIGHT(TEXT(AU581,"0.#"),1)=".",FALSE,TRUE)</formula>
    </cfRule>
    <cfRule type="expression" dxfId="1610" priority="1154">
      <formula>IF(RIGHT(TEXT(AU581,"0.#"),1)=".",TRUE,FALSE)</formula>
    </cfRule>
  </conditionalFormatting>
  <conditionalFormatting sqref="AQ582">
    <cfRule type="expression" dxfId="1609" priority="1141">
      <formula>IF(RIGHT(TEXT(AQ582,"0.#"),1)=".",FALSE,TRUE)</formula>
    </cfRule>
    <cfRule type="expression" dxfId="1608" priority="1142">
      <formula>IF(RIGHT(TEXT(AQ582,"0.#"),1)=".",TRUE,FALSE)</formula>
    </cfRule>
  </conditionalFormatting>
  <conditionalFormatting sqref="AQ583">
    <cfRule type="expression" dxfId="1607" priority="1139">
      <formula>IF(RIGHT(TEXT(AQ583,"0.#"),1)=".",FALSE,TRUE)</formula>
    </cfRule>
    <cfRule type="expression" dxfId="1606" priority="1140">
      <formula>IF(RIGHT(TEXT(AQ583,"0.#"),1)=".",TRUE,FALSE)</formula>
    </cfRule>
  </conditionalFormatting>
  <conditionalFormatting sqref="AQ581">
    <cfRule type="expression" dxfId="1605" priority="1137">
      <formula>IF(RIGHT(TEXT(AQ581,"0.#"),1)=".",FALSE,TRUE)</formula>
    </cfRule>
    <cfRule type="expression" dxfId="1604" priority="1138">
      <formula>IF(RIGHT(TEXT(AQ581,"0.#"),1)=".",TRUE,FALSE)</formula>
    </cfRule>
  </conditionalFormatting>
  <conditionalFormatting sqref="AE586">
    <cfRule type="expression" dxfId="1603" priority="1135">
      <formula>IF(RIGHT(TEXT(AE586,"0.#"),1)=".",FALSE,TRUE)</formula>
    </cfRule>
    <cfRule type="expression" dxfId="1602" priority="1136">
      <formula>IF(RIGHT(TEXT(AE586,"0.#"),1)=".",TRUE,FALSE)</formula>
    </cfRule>
  </conditionalFormatting>
  <conditionalFormatting sqref="AM588">
    <cfRule type="expression" dxfId="1601" priority="1125">
      <formula>IF(RIGHT(TEXT(AM588,"0.#"),1)=".",FALSE,TRUE)</formula>
    </cfRule>
    <cfRule type="expression" dxfId="1600" priority="1126">
      <formula>IF(RIGHT(TEXT(AM588,"0.#"),1)=".",TRUE,FALSE)</formula>
    </cfRule>
  </conditionalFormatting>
  <conditionalFormatting sqref="AE587">
    <cfRule type="expression" dxfId="1599" priority="1133">
      <formula>IF(RIGHT(TEXT(AE587,"0.#"),1)=".",FALSE,TRUE)</formula>
    </cfRule>
    <cfRule type="expression" dxfId="1598" priority="1134">
      <formula>IF(RIGHT(TEXT(AE587,"0.#"),1)=".",TRUE,FALSE)</formula>
    </cfRule>
  </conditionalFormatting>
  <conditionalFormatting sqref="AE588">
    <cfRule type="expression" dxfId="1597" priority="1131">
      <formula>IF(RIGHT(TEXT(AE588,"0.#"),1)=".",FALSE,TRUE)</formula>
    </cfRule>
    <cfRule type="expression" dxfId="1596" priority="1132">
      <formula>IF(RIGHT(TEXT(AE588,"0.#"),1)=".",TRUE,FALSE)</formula>
    </cfRule>
  </conditionalFormatting>
  <conditionalFormatting sqref="AM586">
    <cfRule type="expression" dxfId="1595" priority="1129">
      <formula>IF(RIGHT(TEXT(AM586,"0.#"),1)=".",FALSE,TRUE)</formula>
    </cfRule>
    <cfRule type="expression" dxfId="1594" priority="1130">
      <formula>IF(RIGHT(TEXT(AM586,"0.#"),1)=".",TRUE,FALSE)</formula>
    </cfRule>
  </conditionalFormatting>
  <conditionalFormatting sqref="AM587">
    <cfRule type="expression" dxfId="1593" priority="1127">
      <formula>IF(RIGHT(TEXT(AM587,"0.#"),1)=".",FALSE,TRUE)</formula>
    </cfRule>
    <cfRule type="expression" dxfId="1592" priority="1128">
      <formula>IF(RIGHT(TEXT(AM587,"0.#"),1)=".",TRUE,FALSE)</formula>
    </cfRule>
  </conditionalFormatting>
  <conditionalFormatting sqref="AU586">
    <cfRule type="expression" dxfId="1591" priority="1123">
      <formula>IF(RIGHT(TEXT(AU586,"0.#"),1)=".",FALSE,TRUE)</formula>
    </cfRule>
    <cfRule type="expression" dxfId="1590" priority="1124">
      <formula>IF(RIGHT(TEXT(AU586,"0.#"),1)=".",TRUE,FALSE)</formula>
    </cfRule>
  </conditionalFormatting>
  <conditionalFormatting sqref="AU587">
    <cfRule type="expression" dxfId="1589" priority="1121">
      <formula>IF(RIGHT(TEXT(AU587,"0.#"),1)=".",FALSE,TRUE)</formula>
    </cfRule>
    <cfRule type="expression" dxfId="1588" priority="1122">
      <formula>IF(RIGHT(TEXT(AU587,"0.#"),1)=".",TRUE,FALSE)</formula>
    </cfRule>
  </conditionalFormatting>
  <conditionalFormatting sqref="AU588">
    <cfRule type="expression" dxfId="1587" priority="1119">
      <formula>IF(RIGHT(TEXT(AU588,"0.#"),1)=".",FALSE,TRUE)</formula>
    </cfRule>
    <cfRule type="expression" dxfId="1586" priority="1120">
      <formula>IF(RIGHT(TEXT(AU588,"0.#"),1)=".",TRUE,FALSE)</formula>
    </cfRule>
  </conditionalFormatting>
  <conditionalFormatting sqref="AI588">
    <cfRule type="expression" dxfId="1585" priority="1113">
      <formula>IF(RIGHT(TEXT(AI588,"0.#"),1)=".",FALSE,TRUE)</formula>
    </cfRule>
    <cfRule type="expression" dxfId="1584" priority="1114">
      <formula>IF(RIGHT(TEXT(AI588,"0.#"),1)=".",TRUE,FALSE)</formula>
    </cfRule>
  </conditionalFormatting>
  <conditionalFormatting sqref="AI586">
    <cfRule type="expression" dxfId="1583" priority="1117">
      <formula>IF(RIGHT(TEXT(AI586,"0.#"),1)=".",FALSE,TRUE)</formula>
    </cfRule>
    <cfRule type="expression" dxfId="1582" priority="1118">
      <formula>IF(RIGHT(TEXT(AI586,"0.#"),1)=".",TRUE,FALSE)</formula>
    </cfRule>
  </conditionalFormatting>
  <conditionalFormatting sqref="AI587">
    <cfRule type="expression" dxfId="1581" priority="1115">
      <formula>IF(RIGHT(TEXT(AI587,"0.#"),1)=".",FALSE,TRUE)</formula>
    </cfRule>
    <cfRule type="expression" dxfId="1580" priority="1116">
      <formula>IF(RIGHT(TEXT(AI587,"0.#"),1)=".",TRUE,FALSE)</formula>
    </cfRule>
  </conditionalFormatting>
  <conditionalFormatting sqref="AQ587">
    <cfRule type="expression" dxfId="1579" priority="1111">
      <formula>IF(RIGHT(TEXT(AQ587,"0.#"),1)=".",FALSE,TRUE)</formula>
    </cfRule>
    <cfRule type="expression" dxfId="1578" priority="1112">
      <formula>IF(RIGHT(TEXT(AQ587,"0.#"),1)=".",TRUE,FALSE)</formula>
    </cfRule>
  </conditionalFormatting>
  <conditionalFormatting sqref="AQ588">
    <cfRule type="expression" dxfId="1577" priority="1109">
      <formula>IF(RIGHT(TEXT(AQ588,"0.#"),1)=".",FALSE,TRUE)</formula>
    </cfRule>
    <cfRule type="expression" dxfId="1576" priority="1110">
      <formula>IF(RIGHT(TEXT(AQ588,"0.#"),1)=".",TRUE,FALSE)</formula>
    </cfRule>
  </conditionalFormatting>
  <conditionalFormatting sqref="AQ586">
    <cfRule type="expression" dxfId="1575" priority="1107">
      <formula>IF(RIGHT(TEXT(AQ586,"0.#"),1)=".",FALSE,TRUE)</formula>
    </cfRule>
    <cfRule type="expression" dxfId="1574" priority="1108">
      <formula>IF(RIGHT(TEXT(AQ586,"0.#"),1)=".",TRUE,FALSE)</formula>
    </cfRule>
  </conditionalFormatting>
  <conditionalFormatting sqref="AE595">
    <cfRule type="expression" dxfId="1573" priority="1105">
      <formula>IF(RIGHT(TEXT(AE595,"0.#"),1)=".",FALSE,TRUE)</formula>
    </cfRule>
    <cfRule type="expression" dxfId="1572" priority="1106">
      <formula>IF(RIGHT(TEXT(AE595,"0.#"),1)=".",TRUE,FALSE)</formula>
    </cfRule>
  </conditionalFormatting>
  <conditionalFormatting sqref="AE596">
    <cfRule type="expression" dxfId="1571" priority="1103">
      <formula>IF(RIGHT(TEXT(AE596,"0.#"),1)=".",FALSE,TRUE)</formula>
    </cfRule>
    <cfRule type="expression" dxfId="1570" priority="1104">
      <formula>IF(RIGHT(TEXT(AE596,"0.#"),1)=".",TRUE,FALSE)</formula>
    </cfRule>
  </conditionalFormatting>
  <conditionalFormatting sqref="AE597">
    <cfRule type="expression" dxfId="1569" priority="1101">
      <formula>IF(RIGHT(TEXT(AE597,"0.#"),1)=".",FALSE,TRUE)</formula>
    </cfRule>
    <cfRule type="expression" dxfId="1568" priority="1102">
      <formula>IF(RIGHT(TEXT(AE597,"0.#"),1)=".",TRUE,FALSE)</formula>
    </cfRule>
  </conditionalFormatting>
  <conditionalFormatting sqref="AU595">
    <cfRule type="expression" dxfId="1567" priority="1093">
      <formula>IF(RIGHT(TEXT(AU595,"0.#"),1)=".",FALSE,TRUE)</formula>
    </cfRule>
    <cfRule type="expression" dxfId="1566" priority="1094">
      <formula>IF(RIGHT(TEXT(AU595,"0.#"),1)=".",TRUE,FALSE)</formula>
    </cfRule>
  </conditionalFormatting>
  <conditionalFormatting sqref="AU596">
    <cfRule type="expression" dxfId="1565" priority="1091">
      <formula>IF(RIGHT(TEXT(AU596,"0.#"),1)=".",FALSE,TRUE)</formula>
    </cfRule>
    <cfRule type="expression" dxfId="1564" priority="1092">
      <formula>IF(RIGHT(TEXT(AU596,"0.#"),1)=".",TRUE,FALSE)</formula>
    </cfRule>
  </conditionalFormatting>
  <conditionalFormatting sqref="AU597">
    <cfRule type="expression" dxfId="1563" priority="1089">
      <formula>IF(RIGHT(TEXT(AU597,"0.#"),1)=".",FALSE,TRUE)</formula>
    </cfRule>
    <cfRule type="expression" dxfId="1562" priority="1090">
      <formula>IF(RIGHT(TEXT(AU597,"0.#"),1)=".",TRUE,FALSE)</formula>
    </cfRule>
  </conditionalFormatting>
  <conditionalFormatting sqref="AQ596">
    <cfRule type="expression" dxfId="1561" priority="1081">
      <formula>IF(RIGHT(TEXT(AQ596,"0.#"),1)=".",FALSE,TRUE)</formula>
    </cfRule>
    <cfRule type="expression" dxfId="1560" priority="1082">
      <formula>IF(RIGHT(TEXT(AQ596,"0.#"),1)=".",TRUE,FALSE)</formula>
    </cfRule>
  </conditionalFormatting>
  <conditionalFormatting sqref="AQ597">
    <cfRule type="expression" dxfId="1559" priority="1079">
      <formula>IF(RIGHT(TEXT(AQ597,"0.#"),1)=".",FALSE,TRUE)</formula>
    </cfRule>
    <cfRule type="expression" dxfId="1558" priority="1080">
      <formula>IF(RIGHT(TEXT(AQ597,"0.#"),1)=".",TRUE,FALSE)</formula>
    </cfRule>
  </conditionalFormatting>
  <conditionalFormatting sqref="AQ595">
    <cfRule type="expression" dxfId="1557" priority="1077">
      <formula>IF(RIGHT(TEXT(AQ595,"0.#"),1)=".",FALSE,TRUE)</formula>
    </cfRule>
    <cfRule type="expression" dxfId="1556" priority="1078">
      <formula>IF(RIGHT(TEXT(AQ595,"0.#"),1)=".",TRUE,FALSE)</formula>
    </cfRule>
  </conditionalFormatting>
  <conditionalFormatting sqref="AE620">
    <cfRule type="expression" dxfId="1555" priority="1075">
      <formula>IF(RIGHT(TEXT(AE620,"0.#"),1)=".",FALSE,TRUE)</formula>
    </cfRule>
    <cfRule type="expression" dxfId="1554" priority="1076">
      <formula>IF(RIGHT(TEXT(AE620,"0.#"),1)=".",TRUE,FALSE)</formula>
    </cfRule>
  </conditionalFormatting>
  <conditionalFormatting sqref="AE621">
    <cfRule type="expression" dxfId="1553" priority="1073">
      <formula>IF(RIGHT(TEXT(AE621,"0.#"),1)=".",FALSE,TRUE)</formula>
    </cfRule>
    <cfRule type="expression" dxfId="1552" priority="1074">
      <formula>IF(RIGHT(TEXT(AE621,"0.#"),1)=".",TRUE,FALSE)</formula>
    </cfRule>
  </conditionalFormatting>
  <conditionalFormatting sqref="AE622">
    <cfRule type="expression" dxfId="1551" priority="1071">
      <formula>IF(RIGHT(TEXT(AE622,"0.#"),1)=".",FALSE,TRUE)</formula>
    </cfRule>
    <cfRule type="expression" dxfId="1550" priority="1072">
      <formula>IF(RIGHT(TEXT(AE622,"0.#"),1)=".",TRUE,FALSE)</formula>
    </cfRule>
  </conditionalFormatting>
  <conditionalFormatting sqref="AU620">
    <cfRule type="expression" dxfId="1549" priority="1063">
      <formula>IF(RIGHT(TEXT(AU620,"0.#"),1)=".",FALSE,TRUE)</formula>
    </cfRule>
    <cfRule type="expression" dxfId="1548" priority="1064">
      <formula>IF(RIGHT(TEXT(AU620,"0.#"),1)=".",TRUE,FALSE)</formula>
    </cfRule>
  </conditionalFormatting>
  <conditionalFormatting sqref="AU621">
    <cfRule type="expression" dxfId="1547" priority="1061">
      <formula>IF(RIGHT(TEXT(AU621,"0.#"),1)=".",FALSE,TRUE)</formula>
    </cfRule>
    <cfRule type="expression" dxfId="1546" priority="1062">
      <formula>IF(RIGHT(TEXT(AU621,"0.#"),1)=".",TRUE,FALSE)</formula>
    </cfRule>
  </conditionalFormatting>
  <conditionalFormatting sqref="AU622">
    <cfRule type="expression" dxfId="1545" priority="1059">
      <formula>IF(RIGHT(TEXT(AU622,"0.#"),1)=".",FALSE,TRUE)</formula>
    </cfRule>
    <cfRule type="expression" dxfId="1544" priority="1060">
      <formula>IF(RIGHT(TEXT(AU622,"0.#"),1)=".",TRUE,FALSE)</formula>
    </cfRule>
  </conditionalFormatting>
  <conditionalFormatting sqref="AQ621">
    <cfRule type="expression" dxfId="1543" priority="1051">
      <formula>IF(RIGHT(TEXT(AQ621,"0.#"),1)=".",FALSE,TRUE)</formula>
    </cfRule>
    <cfRule type="expression" dxfId="1542" priority="1052">
      <formula>IF(RIGHT(TEXT(AQ621,"0.#"),1)=".",TRUE,FALSE)</formula>
    </cfRule>
  </conditionalFormatting>
  <conditionalFormatting sqref="AQ622">
    <cfRule type="expression" dxfId="1541" priority="1049">
      <formula>IF(RIGHT(TEXT(AQ622,"0.#"),1)=".",FALSE,TRUE)</formula>
    </cfRule>
    <cfRule type="expression" dxfId="1540" priority="1050">
      <formula>IF(RIGHT(TEXT(AQ622,"0.#"),1)=".",TRUE,FALSE)</formula>
    </cfRule>
  </conditionalFormatting>
  <conditionalFormatting sqref="AQ620">
    <cfRule type="expression" dxfId="1539" priority="1047">
      <formula>IF(RIGHT(TEXT(AQ620,"0.#"),1)=".",FALSE,TRUE)</formula>
    </cfRule>
    <cfRule type="expression" dxfId="1538" priority="1048">
      <formula>IF(RIGHT(TEXT(AQ620,"0.#"),1)=".",TRUE,FALSE)</formula>
    </cfRule>
  </conditionalFormatting>
  <conditionalFormatting sqref="AE600">
    <cfRule type="expression" dxfId="1537" priority="1045">
      <formula>IF(RIGHT(TEXT(AE600,"0.#"),1)=".",FALSE,TRUE)</formula>
    </cfRule>
    <cfRule type="expression" dxfId="1536" priority="1046">
      <formula>IF(RIGHT(TEXT(AE600,"0.#"),1)=".",TRUE,FALSE)</formula>
    </cfRule>
  </conditionalFormatting>
  <conditionalFormatting sqref="AE601">
    <cfRule type="expression" dxfId="1535" priority="1043">
      <formula>IF(RIGHT(TEXT(AE601,"0.#"),1)=".",FALSE,TRUE)</formula>
    </cfRule>
    <cfRule type="expression" dxfId="1534" priority="1044">
      <formula>IF(RIGHT(TEXT(AE601,"0.#"),1)=".",TRUE,FALSE)</formula>
    </cfRule>
  </conditionalFormatting>
  <conditionalFormatting sqref="AE602">
    <cfRule type="expression" dxfId="1533" priority="1041">
      <formula>IF(RIGHT(TEXT(AE602,"0.#"),1)=".",FALSE,TRUE)</formula>
    </cfRule>
    <cfRule type="expression" dxfId="1532" priority="1042">
      <formula>IF(RIGHT(TEXT(AE602,"0.#"),1)=".",TRUE,FALSE)</formula>
    </cfRule>
  </conditionalFormatting>
  <conditionalFormatting sqref="AU600">
    <cfRule type="expression" dxfId="1531" priority="1033">
      <formula>IF(RIGHT(TEXT(AU600,"0.#"),1)=".",FALSE,TRUE)</formula>
    </cfRule>
    <cfRule type="expression" dxfId="1530" priority="1034">
      <formula>IF(RIGHT(TEXT(AU600,"0.#"),1)=".",TRUE,FALSE)</formula>
    </cfRule>
  </conditionalFormatting>
  <conditionalFormatting sqref="AU601">
    <cfRule type="expression" dxfId="1529" priority="1031">
      <formula>IF(RIGHT(TEXT(AU601,"0.#"),1)=".",FALSE,TRUE)</formula>
    </cfRule>
    <cfRule type="expression" dxfId="1528" priority="1032">
      <formula>IF(RIGHT(TEXT(AU601,"0.#"),1)=".",TRUE,FALSE)</formula>
    </cfRule>
  </conditionalFormatting>
  <conditionalFormatting sqref="AU602">
    <cfRule type="expression" dxfId="1527" priority="1029">
      <formula>IF(RIGHT(TEXT(AU602,"0.#"),1)=".",FALSE,TRUE)</formula>
    </cfRule>
    <cfRule type="expression" dxfId="1526" priority="1030">
      <formula>IF(RIGHT(TEXT(AU602,"0.#"),1)=".",TRUE,FALSE)</formula>
    </cfRule>
  </conditionalFormatting>
  <conditionalFormatting sqref="AQ601">
    <cfRule type="expression" dxfId="1525" priority="1021">
      <formula>IF(RIGHT(TEXT(AQ601,"0.#"),1)=".",FALSE,TRUE)</formula>
    </cfRule>
    <cfRule type="expression" dxfId="1524" priority="1022">
      <formula>IF(RIGHT(TEXT(AQ601,"0.#"),1)=".",TRUE,FALSE)</formula>
    </cfRule>
  </conditionalFormatting>
  <conditionalFormatting sqref="AQ602">
    <cfRule type="expression" dxfId="1523" priority="1019">
      <formula>IF(RIGHT(TEXT(AQ602,"0.#"),1)=".",FALSE,TRUE)</formula>
    </cfRule>
    <cfRule type="expression" dxfId="1522" priority="1020">
      <formula>IF(RIGHT(TEXT(AQ602,"0.#"),1)=".",TRUE,FALSE)</formula>
    </cfRule>
  </conditionalFormatting>
  <conditionalFormatting sqref="AQ600">
    <cfRule type="expression" dxfId="1521" priority="1017">
      <formula>IF(RIGHT(TEXT(AQ600,"0.#"),1)=".",FALSE,TRUE)</formula>
    </cfRule>
    <cfRule type="expression" dxfId="1520" priority="1018">
      <formula>IF(RIGHT(TEXT(AQ600,"0.#"),1)=".",TRUE,FALSE)</formula>
    </cfRule>
  </conditionalFormatting>
  <conditionalFormatting sqref="AE605">
    <cfRule type="expression" dxfId="1519" priority="1015">
      <formula>IF(RIGHT(TEXT(AE605,"0.#"),1)=".",FALSE,TRUE)</formula>
    </cfRule>
    <cfRule type="expression" dxfId="1518" priority="1016">
      <formula>IF(RIGHT(TEXT(AE605,"0.#"),1)=".",TRUE,FALSE)</formula>
    </cfRule>
  </conditionalFormatting>
  <conditionalFormatting sqref="AE606">
    <cfRule type="expression" dxfId="1517" priority="1013">
      <formula>IF(RIGHT(TEXT(AE606,"0.#"),1)=".",FALSE,TRUE)</formula>
    </cfRule>
    <cfRule type="expression" dxfId="1516" priority="1014">
      <formula>IF(RIGHT(TEXT(AE606,"0.#"),1)=".",TRUE,FALSE)</formula>
    </cfRule>
  </conditionalFormatting>
  <conditionalFormatting sqref="AE607">
    <cfRule type="expression" dxfId="1515" priority="1011">
      <formula>IF(RIGHT(TEXT(AE607,"0.#"),1)=".",FALSE,TRUE)</formula>
    </cfRule>
    <cfRule type="expression" dxfId="1514" priority="1012">
      <formula>IF(RIGHT(TEXT(AE607,"0.#"),1)=".",TRUE,FALSE)</formula>
    </cfRule>
  </conditionalFormatting>
  <conditionalFormatting sqref="AU605">
    <cfRule type="expression" dxfId="1513" priority="1003">
      <formula>IF(RIGHT(TEXT(AU605,"0.#"),1)=".",FALSE,TRUE)</formula>
    </cfRule>
    <cfRule type="expression" dxfId="1512" priority="1004">
      <formula>IF(RIGHT(TEXT(AU605,"0.#"),1)=".",TRUE,FALSE)</formula>
    </cfRule>
  </conditionalFormatting>
  <conditionalFormatting sqref="AU606">
    <cfRule type="expression" dxfId="1511" priority="1001">
      <formula>IF(RIGHT(TEXT(AU606,"0.#"),1)=".",FALSE,TRUE)</formula>
    </cfRule>
    <cfRule type="expression" dxfId="1510" priority="1002">
      <formula>IF(RIGHT(TEXT(AU606,"0.#"),1)=".",TRUE,FALSE)</formula>
    </cfRule>
  </conditionalFormatting>
  <conditionalFormatting sqref="AU607">
    <cfRule type="expression" dxfId="1509" priority="999">
      <formula>IF(RIGHT(TEXT(AU607,"0.#"),1)=".",FALSE,TRUE)</formula>
    </cfRule>
    <cfRule type="expression" dxfId="1508" priority="1000">
      <formula>IF(RIGHT(TEXT(AU607,"0.#"),1)=".",TRUE,FALSE)</formula>
    </cfRule>
  </conditionalFormatting>
  <conditionalFormatting sqref="AQ606">
    <cfRule type="expression" dxfId="1507" priority="991">
      <formula>IF(RIGHT(TEXT(AQ606,"0.#"),1)=".",FALSE,TRUE)</formula>
    </cfRule>
    <cfRule type="expression" dxfId="1506" priority="992">
      <formula>IF(RIGHT(TEXT(AQ606,"0.#"),1)=".",TRUE,FALSE)</formula>
    </cfRule>
  </conditionalFormatting>
  <conditionalFormatting sqref="AQ607">
    <cfRule type="expression" dxfId="1505" priority="989">
      <formula>IF(RIGHT(TEXT(AQ607,"0.#"),1)=".",FALSE,TRUE)</formula>
    </cfRule>
    <cfRule type="expression" dxfId="1504" priority="990">
      <formula>IF(RIGHT(TEXT(AQ607,"0.#"),1)=".",TRUE,FALSE)</formula>
    </cfRule>
  </conditionalFormatting>
  <conditionalFormatting sqref="AQ605">
    <cfRule type="expression" dxfId="1503" priority="987">
      <formula>IF(RIGHT(TEXT(AQ605,"0.#"),1)=".",FALSE,TRUE)</formula>
    </cfRule>
    <cfRule type="expression" dxfId="1502" priority="988">
      <formula>IF(RIGHT(TEXT(AQ605,"0.#"),1)=".",TRUE,FALSE)</formula>
    </cfRule>
  </conditionalFormatting>
  <conditionalFormatting sqref="AE610">
    <cfRule type="expression" dxfId="1501" priority="985">
      <formula>IF(RIGHT(TEXT(AE610,"0.#"),1)=".",FALSE,TRUE)</formula>
    </cfRule>
    <cfRule type="expression" dxfId="1500" priority="986">
      <formula>IF(RIGHT(TEXT(AE610,"0.#"),1)=".",TRUE,FALSE)</formula>
    </cfRule>
  </conditionalFormatting>
  <conditionalFormatting sqref="AE611">
    <cfRule type="expression" dxfId="1499" priority="983">
      <formula>IF(RIGHT(TEXT(AE611,"0.#"),1)=".",FALSE,TRUE)</formula>
    </cfRule>
    <cfRule type="expression" dxfId="1498" priority="984">
      <formula>IF(RIGHT(TEXT(AE611,"0.#"),1)=".",TRUE,FALSE)</formula>
    </cfRule>
  </conditionalFormatting>
  <conditionalFormatting sqref="AE612">
    <cfRule type="expression" dxfId="1497" priority="981">
      <formula>IF(RIGHT(TEXT(AE612,"0.#"),1)=".",FALSE,TRUE)</formula>
    </cfRule>
    <cfRule type="expression" dxfId="1496" priority="982">
      <formula>IF(RIGHT(TEXT(AE612,"0.#"),1)=".",TRUE,FALSE)</formula>
    </cfRule>
  </conditionalFormatting>
  <conditionalFormatting sqref="AU610">
    <cfRule type="expression" dxfId="1495" priority="973">
      <formula>IF(RIGHT(TEXT(AU610,"0.#"),1)=".",FALSE,TRUE)</formula>
    </cfRule>
    <cfRule type="expression" dxfId="1494" priority="974">
      <formula>IF(RIGHT(TEXT(AU610,"0.#"),1)=".",TRUE,FALSE)</formula>
    </cfRule>
  </conditionalFormatting>
  <conditionalFormatting sqref="AU611">
    <cfRule type="expression" dxfId="1493" priority="971">
      <formula>IF(RIGHT(TEXT(AU611,"0.#"),1)=".",FALSE,TRUE)</formula>
    </cfRule>
    <cfRule type="expression" dxfId="1492" priority="972">
      <formula>IF(RIGHT(TEXT(AU611,"0.#"),1)=".",TRUE,FALSE)</formula>
    </cfRule>
  </conditionalFormatting>
  <conditionalFormatting sqref="AU612">
    <cfRule type="expression" dxfId="1491" priority="969">
      <formula>IF(RIGHT(TEXT(AU612,"0.#"),1)=".",FALSE,TRUE)</formula>
    </cfRule>
    <cfRule type="expression" dxfId="1490" priority="970">
      <formula>IF(RIGHT(TEXT(AU612,"0.#"),1)=".",TRUE,FALSE)</formula>
    </cfRule>
  </conditionalFormatting>
  <conditionalFormatting sqref="AQ611">
    <cfRule type="expression" dxfId="1489" priority="961">
      <formula>IF(RIGHT(TEXT(AQ611,"0.#"),1)=".",FALSE,TRUE)</formula>
    </cfRule>
    <cfRule type="expression" dxfId="1488" priority="962">
      <formula>IF(RIGHT(TEXT(AQ611,"0.#"),1)=".",TRUE,FALSE)</formula>
    </cfRule>
  </conditionalFormatting>
  <conditionalFormatting sqref="AQ612">
    <cfRule type="expression" dxfId="1487" priority="959">
      <formula>IF(RIGHT(TEXT(AQ612,"0.#"),1)=".",FALSE,TRUE)</formula>
    </cfRule>
    <cfRule type="expression" dxfId="1486" priority="960">
      <formula>IF(RIGHT(TEXT(AQ612,"0.#"),1)=".",TRUE,FALSE)</formula>
    </cfRule>
  </conditionalFormatting>
  <conditionalFormatting sqref="AQ610">
    <cfRule type="expression" dxfId="1485" priority="957">
      <formula>IF(RIGHT(TEXT(AQ610,"0.#"),1)=".",FALSE,TRUE)</formula>
    </cfRule>
    <cfRule type="expression" dxfId="1484" priority="958">
      <formula>IF(RIGHT(TEXT(AQ610,"0.#"),1)=".",TRUE,FALSE)</formula>
    </cfRule>
  </conditionalFormatting>
  <conditionalFormatting sqref="AE615">
    <cfRule type="expression" dxfId="1483" priority="955">
      <formula>IF(RIGHT(TEXT(AE615,"0.#"),1)=".",FALSE,TRUE)</formula>
    </cfRule>
    <cfRule type="expression" dxfId="1482" priority="956">
      <formula>IF(RIGHT(TEXT(AE615,"0.#"),1)=".",TRUE,FALSE)</formula>
    </cfRule>
  </conditionalFormatting>
  <conditionalFormatting sqref="AE616">
    <cfRule type="expression" dxfId="1481" priority="953">
      <formula>IF(RIGHT(TEXT(AE616,"0.#"),1)=".",FALSE,TRUE)</formula>
    </cfRule>
    <cfRule type="expression" dxfId="1480" priority="954">
      <formula>IF(RIGHT(TEXT(AE616,"0.#"),1)=".",TRUE,FALSE)</formula>
    </cfRule>
  </conditionalFormatting>
  <conditionalFormatting sqref="AE617">
    <cfRule type="expression" dxfId="1479" priority="951">
      <formula>IF(RIGHT(TEXT(AE617,"0.#"),1)=".",FALSE,TRUE)</formula>
    </cfRule>
    <cfRule type="expression" dxfId="1478" priority="952">
      <formula>IF(RIGHT(TEXT(AE617,"0.#"),1)=".",TRUE,FALSE)</formula>
    </cfRule>
  </conditionalFormatting>
  <conditionalFormatting sqref="AU615">
    <cfRule type="expression" dxfId="1477" priority="943">
      <formula>IF(RIGHT(TEXT(AU615,"0.#"),1)=".",FALSE,TRUE)</formula>
    </cfRule>
    <cfRule type="expression" dxfId="1476" priority="944">
      <formula>IF(RIGHT(TEXT(AU615,"0.#"),1)=".",TRUE,FALSE)</formula>
    </cfRule>
  </conditionalFormatting>
  <conditionalFormatting sqref="AU616">
    <cfRule type="expression" dxfId="1475" priority="941">
      <formula>IF(RIGHT(TEXT(AU616,"0.#"),1)=".",FALSE,TRUE)</formula>
    </cfRule>
    <cfRule type="expression" dxfId="1474" priority="942">
      <formula>IF(RIGHT(TEXT(AU616,"0.#"),1)=".",TRUE,FALSE)</formula>
    </cfRule>
  </conditionalFormatting>
  <conditionalFormatting sqref="AU617">
    <cfRule type="expression" dxfId="1473" priority="939">
      <formula>IF(RIGHT(TEXT(AU617,"0.#"),1)=".",FALSE,TRUE)</formula>
    </cfRule>
    <cfRule type="expression" dxfId="1472" priority="940">
      <formula>IF(RIGHT(TEXT(AU617,"0.#"),1)=".",TRUE,FALSE)</formula>
    </cfRule>
  </conditionalFormatting>
  <conditionalFormatting sqref="AQ616">
    <cfRule type="expression" dxfId="1471" priority="931">
      <formula>IF(RIGHT(TEXT(AQ616,"0.#"),1)=".",FALSE,TRUE)</formula>
    </cfRule>
    <cfRule type="expression" dxfId="1470" priority="932">
      <formula>IF(RIGHT(TEXT(AQ616,"0.#"),1)=".",TRUE,FALSE)</formula>
    </cfRule>
  </conditionalFormatting>
  <conditionalFormatting sqref="AQ617">
    <cfRule type="expression" dxfId="1469" priority="929">
      <formula>IF(RIGHT(TEXT(AQ617,"0.#"),1)=".",FALSE,TRUE)</formula>
    </cfRule>
    <cfRule type="expression" dxfId="1468" priority="930">
      <formula>IF(RIGHT(TEXT(AQ617,"0.#"),1)=".",TRUE,FALSE)</formula>
    </cfRule>
  </conditionalFormatting>
  <conditionalFormatting sqref="AQ615">
    <cfRule type="expression" dxfId="1467" priority="927">
      <formula>IF(RIGHT(TEXT(AQ615,"0.#"),1)=".",FALSE,TRUE)</formula>
    </cfRule>
    <cfRule type="expression" dxfId="1466" priority="928">
      <formula>IF(RIGHT(TEXT(AQ615,"0.#"),1)=".",TRUE,FALSE)</formula>
    </cfRule>
  </conditionalFormatting>
  <conditionalFormatting sqref="AE625">
    <cfRule type="expression" dxfId="1465" priority="925">
      <formula>IF(RIGHT(TEXT(AE625,"0.#"),1)=".",FALSE,TRUE)</formula>
    </cfRule>
    <cfRule type="expression" dxfId="1464" priority="926">
      <formula>IF(RIGHT(TEXT(AE625,"0.#"),1)=".",TRUE,FALSE)</formula>
    </cfRule>
  </conditionalFormatting>
  <conditionalFormatting sqref="AE626">
    <cfRule type="expression" dxfId="1463" priority="923">
      <formula>IF(RIGHT(TEXT(AE626,"0.#"),1)=".",FALSE,TRUE)</formula>
    </cfRule>
    <cfRule type="expression" dxfId="1462" priority="924">
      <formula>IF(RIGHT(TEXT(AE626,"0.#"),1)=".",TRUE,FALSE)</formula>
    </cfRule>
  </conditionalFormatting>
  <conditionalFormatting sqref="AE627">
    <cfRule type="expression" dxfId="1461" priority="921">
      <formula>IF(RIGHT(TEXT(AE627,"0.#"),1)=".",FALSE,TRUE)</formula>
    </cfRule>
    <cfRule type="expression" dxfId="1460" priority="922">
      <formula>IF(RIGHT(TEXT(AE627,"0.#"),1)=".",TRUE,FALSE)</formula>
    </cfRule>
  </conditionalFormatting>
  <conditionalFormatting sqref="AU625">
    <cfRule type="expression" dxfId="1459" priority="913">
      <formula>IF(RIGHT(TEXT(AU625,"0.#"),1)=".",FALSE,TRUE)</formula>
    </cfRule>
    <cfRule type="expression" dxfId="1458" priority="914">
      <formula>IF(RIGHT(TEXT(AU625,"0.#"),1)=".",TRUE,FALSE)</formula>
    </cfRule>
  </conditionalFormatting>
  <conditionalFormatting sqref="AU626">
    <cfRule type="expression" dxfId="1457" priority="911">
      <formula>IF(RIGHT(TEXT(AU626,"0.#"),1)=".",FALSE,TRUE)</formula>
    </cfRule>
    <cfRule type="expression" dxfId="1456" priority="912">
      <formula>IF(RIGHT(TEXT(AU626,"0.#"),1)=".",TRUE,FALSE)</formula>
    </cfRule>
  </conditionalFormatting>
  <conditionalFormatting sqref="AU627">
    <cfRule type="expression" dxfId="1455" priority="909">
      <formula>IF(RIGHT(TEXT(AU627,"0.#"),1)=".",FALSE,TRUE)</formula>
    </cfRule>
    <cfRule type="expression" dxfId="1454" priority="910">
      <formula>IF(RIGHT(TEXT(AU627,"0.#"),1)=".",TRUE,FALSE)</formula>
    </cfRule>
  </conditionalFormatting>
  <conditionalFormatting sqref="AQ626">
    <cfRule type="expression" dxfId="1453" priority="901">
      <formula>IF(RIGHT(TEXT(AQ626,"0.#"),1)=".",FALSE,TRUE)</formula>
    </cfRule>
    <cfRule type="expression" dxfId="1452" priority="902">
      <formula>IF(RIGHT(TEXT(AQ626,"0.#"),1)=".",TRUE,FALSE)</formula>
    </cfRule>
  </conditionalFormatting>
  <conditionalFormatting sqref="AQ627">
    <cfRule type="expression" dxfId="1451" priority="899">
      <formula>IF(RIGHT(TEXT(AQ627,"0.#"),1)=".",FALSE,TRUE)</formula>
    </cfRule>
    <cfRule type="expression" dxfId="1450" priority="900">
      <formula>IF(RIGHT(TEXT(AQ627,"0.#"),1)=".",TRUE,FALSE)</formula>
    </cfRule>
  </conditionalFormatting>
  <conditionalFormatting sqref="AQ625">
    <cfRule type="expression" dxfId="1449" priority="897">
      <formula>IF(RIGHT(TEXT(AQ625,"0.#"),1)=".",FALSE,TRUE)</formula>
    </cfRule>
    <cfRule type="expression" dxfId="1448" priority="898">
      <formula>IF(RIGHT(TEXT(AQ625,"0.#"),1)=".",TRUE,FALSE)</formula>
    </cfRule>
  </conditionalFormatting>
  <conditionalFormatting sqref="AE630">
    <cfRule type="expression" dxfId="1447" priority="895">
      <formula>IF(RIGHT(TEXT(AE630,"0.#"),1)=".",FALSE,TRUE)</formula>
    </cfRule>
    <cfRule type="expression" dxfId="1446" priority="896">
      <formula>IF(RIGHT(TEXT(AE630,"0.#"),1)=".",TRUE,FALSE)</formula>
    </cfRule>
  </conditionalFormatting>
  <conditionalFormatting sqref="AE631">
    <cfRule type="expression" dxfId="1445" priority="893">
      <formula>IF(RIGHT(TEXT(AE631,"0.#"),1)=".",FALSE,TRUE)</formula>
    </cfRule>
    <cfRule type="expression" dxfId="1444" priority="894">
      <formula>IF(RIGHT(TEXT(AE631,"0.#"),1)=".",TRUE,FALSE)</formula>
    </cfRule>
  </conditionalFormatting>
  <conditionalFormatting sqref="AE632">
    <cfRule type="expression" dxfId="1443" priority="891">
      <formula>IF(RIGHT(TEXT(AE632,"0.#"),1)=".",FALSE,TRUE)</formula>
    </cfRule>
    <cfRule type="expression" dxfId="1442" priority="892">
      <formula>IF(RIGHT(TEXT(AE632,"0.#"),1)=".",TRUE,FALSE)</formula>
    </cfRule>
  </conditionalFormatting>
  <conditionalFormatting sqref="AU630">
    <cfRule type="expression" dxfId="1441" priority="883">
      <formula>IF(RIGHT(TEXT(AU630,"0.#"),1)=".",FALSE,TRUE)</formula>
    </cfRule>
    <cfRule type="expression" dxfId="1440" priority="884">
      <formula>IF(RIGHT(TEXT(AU630,"0.#"),1)=".",TRUE,FALSE)</formula>
    </cfRule>
  </conditionalFormatting>
  <conditionalFormatting sqref="AU631">
    <cfRule type="expression" dxfId="1439" priority="881">
      <formula>IF(RIGHT(TEXT(AU631,"0.#"),1)=".",FALSE,TRUE)</formula>
    </cfRule>
    <cfRule type="expression" dxfId="1438" priority="882">
      <formula>IF(RIGHT(TEXT(AU631,"0.#"),1)=".",TRUE,FALSE)</formula>
    </cfRule>
  </conditionalFormatting>
  <conditionalFormatting sqref="AU632">
    <cfRule type="expression" dxfId="1437" priority="879">
      <formula>IF(RIGHT(TEXT(AU632,"0.#"),1)=".",FALSE,TRUE)</formula>
    </cfRule>
    <cfRule type="expression" dxfId="1436" priority="880">
      <formula>IF(RIGHT(TEXT(AU632,"0.#"),1)=".",TRUE,FALSE)</formula>
    </cfRule>
  </conditionalFormatting>
  <conditionalFormatting sqref="AQ631">
    <cfRule type="expression" dxfId="1435" priority="871">
      <formula>IF(RIGHT(TEXT(AQ631,"0.#"),1)=".",FALSE,TRUE)</formula>
    </cfRule>
    <cfRule type="expression" dxfId="1434" priority="872">
      <formula>IF(RIGHT(TEXT(AQ631,"0.#"),1)=".",TRUE,FALSE)</formula>
    </cfRule>
  </conditionalFormatting>
  <conditionalFormatting sqref="AQ632">
    <cfRule type="expression" dxfId="1433" priority="869">
      <formula>IF(RIGHT(TEXT(AQ632,"0.#"),1)=".",FALSE,TRUE)</formula>
    </cfRule>
    <cfRule type="expression" dxfId="1432" priority="870">
      <formula>IF(RIGHT(TEXT(AQ632,"0.#"),1)=".",TRUE,FALSE)</formula>
    </cfRule>
  </conditionalFormatting>
  <conditionalFormatting sqref="AQ630">
    <cfRule type="expression" dxfId="1431" priority="867">
      <formula>IF(RIGHT(TEXT(AQ630,"0.#"),1)=".",FALSE,TRUE)</formula>
    </cfRule>
    <cfRule type="expression" dxfId="1430" priority="868">
      <formula>IF(RIGHT(TEXT(AQ630,"0.#"),1)=".",TRUE,FALSE)</formula>
    </cfRule>
  </conditionalFormatting>
  <conditionalFormatting sqref="AE635">
    <cfRule type="expression" dxfId="1429" priority="865">
      <formula>IF(RIGHT(TEXT(AE635,"0.#"),1)=".",FALSE,TRUE)</formula>
    </cfRule>
    <cfRule type="expression" dxfId="1428" priority="866">
      <formula>IF(RIGHT(TEXT(AE635,"0.#"),1)=".",TRUE,FALSE)</formula>
    </cfRule>
  </conditionalFormatting>
  <conditionalFormatting sqref="AE636">
    <cfRule type="expression" dxfId="1427" priority="863">
      <formula>IF(RIGHT(TEXT(AE636,"0.#"),1)=".",FALSE,TRUE)</formula>
    </cfRule>
    <cfRule type="expression" dxfId="1426" priority="864">
      <formula>IF(RIGHT(TEXT(AE636,"0.#"),1)=".",TRUE,FALSE)</formula>
    </cfRule>
  </conditionalFormatting>
  <conditionalFormatting sqref="AE637">
    <cfRule type="expression" dxfId="1425" priority="861">
      <formula>IF(RIGHT(TEXT(AE637,"0.#"),1)=".",FALSE,TRUE)</formula>
    </cfRule>
    <cfRule type="expression" dxfId="1424" priority="862">
      <formula>IF(RIGHT(TEXT(AE637,"0.#"),1)=".",TRUE,FALSE)</formula>
    </cfRule>
  </conditionalFormatting>
  <conditionalFormatting sqref="AU635">
    <cfRule type="expression" dxfId="1423" priority="853">
      <formula>IF(RIGHT(TEXT(AU635,"0.#"),1)=".",FALSE,TRUE)</formula>
    </cfRule>
    <cfRule type="expression" dxfId="1422" priority="854">
      <formula>IF(RIGHT(TEXT(AU635,"0.#"),1)=".",TRUE,FALSE)</formula>
    </cfRule>
  </conditionalFormatting>
  <conditionalFormatting sqref="AU636">
    <cfRule type="expression" dxfId="1421" priority="851">
      <formula>IF(RIGHT(TEXT(AU636,"0.#"),1)=".",FALSE,TRUE)</formula>
    </cfRule>
    <cfRule type="expression" dxfId="1420" priority="852">
      <formula>IF(RIGHT(TEXT(AU636,"0.#"),1)=".",TRUE,FALSE)</formula>
    </cfRule>
  </conditionalFormatting>
  <conditionalFormatting sqref="AU637">
    <cfRule type="expression" dxfId="1419" priority="849">
      <formula>IF(RIGHT(TEXT(AU637,"0.#"),1)=".",FALSE,TRUE)</formula>
    </cfRule>
    <cfRule type="expression" dxfId="1418" priority="850">
      <formula>IF(RIGHT(TEXT(AU637,"0.#"),1)=".",TRUE,FALSE)</formula>
    </cfRule>
  </conditionalFormatting>
  <conditionalFormatting sqref="AQ636">
    <cfRule type="expression" dxfId="1417" priority="841">
      <formula>IF(RIGHT(TEXT(AQ636,"0.#"),1)=".",FALSE,TRUE)</formula>
    </cfRule>
    <cfRule type="expression" dxfId="1416" priority="842">
      <formula>IF(RIGHT(TEXT(AQ636,"0.#"),1)=".",TRUE,FALSE)</formula>
    </cfRule>
  </conditionalFormatting>
  <conditionalFormatting sqref="AQ637">
    <cfRule type="expression" dxfId="1415" priority="839">
      <formula>IF(RIGHT(TEXT(AQ637,"0.#"),1)=".",FALSE,TRUE)</formula>
    </cfRule>
    <cfRule type="expression" dxfId="1414" priority="840">
      <formula>IF(RIGHT(TEXT(AQ637,"0.#"),1)=".",TRUE,FALSE)</formula>
    </cfRule>
  </conditionalFormatting>
  <conditionalFormatting sqref="AQ635">
    <cfRule type="expression" dxfId="1413" priority="837">
      <formula>IF(RIGHT(TEXT(AQ635,"0.#"),1)=".",FALSE,TRUE)</formula>
    </cfRule>
    <cfRule type="expression" dxfId="1412" priority="838">
      <formula>IF(RIGHT(TEXT(AQ635,"0.#"),1)=".",TRUE,FALSE)</formula>
    </cfRule>
  </conditionalFormatting>
  <conditionalFormatting sqref="AE640">
    <cfRule type="expression" dxfId="1411" priority="835">
      <formula>IF(RIGHT(TEXT(AE640,"0.#"),1)=".",FALSE,TRUE)</formula>
    </cfRule>
    <cfRule type="expression" dxfId="1410" priority="836">
      <formula>IF(RIGHT(TEXT(AE640,"0.#"),1)=".",TRUE,FALSE)</formula>
    </cfRule>
  </conditionalFormatting>
  <conditionalFormatting sqref="AM642">
    <cfRule type="expression" dxfId="1409" priority="825">
      <formula>IF(RIGHT(TEXT(AM642,"0.#"),1)=".",FALSE,TRUE)</formula>
    </cfRule>
    <cfRule type="expression" dxfId="1408" priority="826">
      <formula>IF(RIGHT(TEXT(AM642,"0.#"),1)=".",TRUE,FALSE)</formula>
    </cfRule>
  </conditionalFormatting>
  <conditionalFormatting sqref="AE641">
    <cfRule type="expression" dxfId="1407" priority="833">
      <formula>IF(RIGHT(TEXT(AE641,"0.#"),1)=".",FALSE,TRUE)</formula>
    </cfRule>
    <cfRule type="expression" dxfId="1406" priority="834">
      <formula>IF(RIGHT(TEXT(AE641,"0.#"),1)=".",TRUE,FALSE)</formula>
    </cfRule>
  </conditionalFormatting>
  <conditionalFormatting sqref="AE642">
    <cfRule type="expression" dxfId="1405" priority="831">
      <formula>IF(RIGHT(TEXT(AE642,"0.#"),1)=".",FALSE,TRUE)</formula>
    </cfRule>
    <cfRule type="expression" dxfId="1404" priority="832">
      <formula>IF(RIGHT(TEXT(AE642,"0.#"),1)=".",TRUE,FALSE)</formula>
    </cfRule>
  </conditionalFormatting>
  <conditionalFormatting sqref="AM640">
    <cfRule type="expression" dxfId="1403" priority="829">
      <formula>IF(RIGHT(TEXT(AM640,"0.#"),1)=".",FALSE,TRUE)</formula>
    </cfRule>
    <cfRule type="expression" dxfId="1402" priority="830">
      <formula>IF(RIGHT(TEXT(AM640,"0.#"),1)=".",TRUE,FALSE)</formula>
    </cfRule>
  </conditionalFormatting>
  <conditionalFormatting sqref="AM641">
    <cfRule type="expression" dxfId="1401" priority="827">
      <formula>IF(RIGHT(TEXT(AM641,"0.#"),1)=".",FALSE,TRUE)</formula>
    </cfRule>
    <cfRule type="expression" dxfId="1400" priority="828">
      <formula>IF(RIGHT(TEXT(AM641,"0.#"),1)=".",TRUE,FALSE)</formula>
    </cfRule>
  </conditionalFormatting>
  <conditionalFormatting sqref="AU640">
    <cfRule type="expression" dxfId="1399" priority="823">
      <formula>IF(RIGHT(TEXT(AU640,"0.#"),1)=".",FALSE,TRUE)</formula>
    </cfRule>
    <cfRule type="expression" dxfId="1398" priority="824">
      <formula>IF(RIGHT(TEXT(AU640,"0.#"),1)=".",TRUE,FALSE)</formula>
    </cfRule>
  </conditionalFormatting>
  <conditionalFormatting sqref="AU641">
    <cfRule type="expression" dxfId="1397" priority="821">
      <formula>IF(RIGHT(TEXT(AU641,"0.#"),1)=".",FALSE,TRUE)</formula>
    </cfRule>
    <cfRule type="expression" dxfId="1396" priority="822">
      <formula>IF(RIGHT(TEXT(AU641,"0.#"),1)=".",TRUE,FALSE)</formula>
    </cfRule>
  </conditionalFormatting>
  <conditionalFormatting sqref="AU642">
    <cfRule type="expression" dxfId="1395" priority="819">
      <formula>IF(RIGHT(TEXT(AU642,"0.#"),1)=".",FALSE,TRUE)</formula>
    </cfRule>
    <cfRule type="expression" dxfId="1394" priority="820">
      <formula>IF(RIGHT(TEXT(AU642,"0.#"),1)=".",TRUE,FALSE)</formula>
    </cfRule>
  </conditionalFormatting>
  <conditionalFormatting sqref="AI642">
    <cfRule type="expression" dxfId="1393" priority="813">
      <formula>IF(RIGHT(TEXT(AI642,"0.#"),1)=".",FALSE,TRUE)</formula>
    </cfRule>
    <cfRule type="expression" dxfId="1392" priority="814">
      <formula>IF(RIGHT(TEXT(AI642,"0.#"),1)=".",TRUE,FALSE)</formula>
    </cfRule>
  </conditionalFormatting>
  <conditionalFormatting sqref="AI640">
    <cfRule type="expression" dxfId="1391" priority="817">
      <formula>IF(RIGHT(TEXT(AI640,"0.#"),1)=".",FALSE,TRUE)</formula>
    </cfRule>
    <cfRule type="expression" dxfId="1390" priority="818">
      <formula>IF(RIGHT(TEXT(AI640,"0.#"),1)=".",TRUE,FALSE)</formula>
    </cfRule>
  </conditionalFormatting>
  <conditionalFormatting sqref="AI641">
    <cfRule type="expression" dxfId="1389" priority="815">
      <formula>IF(RIGHT(TEXT(AI641,"0.#"),1)=".",FALSE,TRUE)</formula>
    </cfRule>
    <cfRule type="expression" dxfId="1388" priority="816">
      <formula>IF(RIGHT(TEXT(AI641,"0.#"),1)=".",TRUE,FALSE)</formula>
    </cfRule>
  </conditionalFormatting>
  <conditionalFormatting sqref="AQ641">
    <cfRule type="expression" dxfId="1387" priority="811">
      <formula>IF(RIGHT(TEXT(AQ641,"0.#"),1)=".",FALSE,TRUE)</formula>
    </cfRule>
    <cfRule type="expression" dxfId="1386" priority="812">
      <formula>IF(RIGHT(TEXT(AQ641,"0.#"),1)=".",TRUE,FALSE)</formula>
    </cfRule>
  </conditionalFormatting>
  <conditionalFormatting sqref="AQ642">
    <cfRule type="expression" dxfId="1385" priority="809">
      <formula>IF(RIGHT(TEXT(AQ642,"0.#"),1)=".",FALSE,TRUE)</formula>
    </cfRule>
    <cfRule type="expression" dxfId="1384" priority="810">
      <formula>IF(RIGHT(TEXT(AQ642,"0.#"),1)=".",TRUE,FALSE)</formula>
    </cfRule>
  </conditionalFormatting>
  <conditionalFormatting sqref="AQ640">
    <cfRule type="expression" dxfId="1383" priority="807">
      <formula>IF(RIGHT(TEXT(AQ640,"0.#"),1)=".",FALSE,TRUE)</formula>
    </cfRule>
    <cfRule type="expression" dxfId="1382" priority="808">
      <formula>IF(RIGHT(TEXT(AQ640,"0.#"),1)=".",TRUE,FALSE)</formula>
    </cfRule>
  </conditionalFormatting>
  <conditionalFormatting sqref="AE649">
    <cfRule type="expression" dxfId="1381" priority="805">
      <formula>IF(RIGHT(TEXT(AE649,"0.#"),1)=".",FALSE,TRUE)</formula>
    </cfRule>
    <cfRule type="expression" dxfId="1380" priority="806">
      <formula>IF(RIGHT(TEXT(AE649,"0.#"),1)=".",TRUE,FALSE)</formula>
    </cfRule>
  </conditionalFormatting>
  <conditionalFormatting sqref="AE650">
    <cfRule type="expression" dxfId="1379" priority="803">
      <formula>IF(RIGHT(TEXT(AE650,"0.#"),1)=".",FALSE,TRUE)</formula>
    </cfRule>
    <cfRule type="expression" dxfId="1378" priority="804">
      <formula>IF(RIGHT(TEXT(AE650,"0.#"),1)=".",TRUE,FALSE)</formula>
    </cfRule>
  </conditionalFormatting>
  <conditionalFormatting sqref="AE651">
    <cfRule type="expression" dxfId="1377" priority="801">
      <formula>IF(RIGHT(TEXT(AE651,"0.#"),1)=".",FALSE,TRUE)</formula>
    </cfRule>
    <cfRule type="expression" dxfId="1376" priority="802">
      <formula>IF(RIGHT(TEXT(AE651,"0.#"),1)=".",TRUE,FALSE)</formula>
    </cfRule>
  </conditionalFormatting>
  <conditionalFormatting sqref="AU649">
    <cfRule type="expression" dxfId="1375" priority="793">
      <formula>IF(RIGHT(TEXT(AU649,"0.#"),1)=".",FALSE,TRUE)</formula>
    </cfRule>
    <cfRule type="expression" dxfId="1374" priority="794">
      <formula>IF(RIGHT(TEXT(AU649,"0.#"),1)=".",TRUE,FALSE)</formula>
    </cfRule>
  </conditionalFormatting>
  <conditionalFormatting sqref="AU650">
    <cfRule type="expression" dxfId="1373" priority="791">
      <formula>IF(RIGHT(TEXT(AU650,"0.#"),1)=".",FALSE,TRUE)</formula>
    </cfRule>
    <cfRule type="expression" dxfId="1372" priority="792">
      <formula>IF(RIGHT(TEXT(AU650,"0.#"),1)=".",TRUE,FALSE)</formula>
    </cfRule>
  </conditionalFormatting>
  <conditionalFormatting sqref="AU651">
    <cfRule type="expression" dxfId="1371" priority="789">
      <formula>IF(RIGHT(TEXT(AU651,"0.#"),1)=".",FALSE,TRUE)</formula>
    </cfRule>
    <cfRule type="expression" dxfId="1370" priority="790">
      <formula>IF(RIGHT(TEXT(AU651,"0.#"),1)=".",TRUE,FALSE)</formula>
    </cfRule>
  </conditionalFormatting>
  <conditionalFormatting sqref="AQ650">
    <cfRule type="expression" dxfId="1369" priority="781">
      <formula>IF(RIGHT(TEXT(AQ650,"0.#"),1)=".",FALSE,TRUE)</formula>
    </cfRule>
    <cfRule type="expression" dxfId="1368" priority="782">
      <formula>IF(RIGHT(TEXT(AQ650,"0.#"),1)=".",TRUE,FALSE)</formula>
    </cfRule>
  </conditionalFormatting>
  <conditionalFormatting sqref="AQ651">
    <cfRule type="expression" dxfId="1367" priority="779">
      <formula>IF(RIGHT(TEXT(AQ651,"0.#"),1)=".",FALSE,TRUE)</formula>
    </cfRule>
    <cfRule type="expression" dxfId="1366" priority="780">
      <formula>IF(RIGHT(TEXT(AQ651,"0.#"),1)=".",TRUE,FALSE)</formula>
    </cfRule>
  </conditionalFormatting>
  <conditionalFormatting sqref="AQ649">
    <cfRule type="expression" dxfId="1365" priority="777">
      <formula>IF(RIGHT(TEXT(AQ649,"0.#"),1)=".",FALSE,TRUE)</formula>
    </cfRule>
    <cfRule type="expression" dxfId="1364" priority="778">
      <formula>IF(RIGHT(TEXT(AQ649,"0.#"),1)=".",TRUE,FALSE)</formula>
    </cfRule>
  </conditionalFormatting>
  <conditionalFormatting sqref="AE674">
    <cfRule type="expression" dxfId="1363" priority="775">
      <formula>IF(RIGHT(TEXT(AE674,"0.#"),1)=".",FALSE,TRUE)</formula>
    </cfRule>
    <cfRule type="expression" dxfId="1362" priority="776">
      <formula>IF(RIGHT(TEXT(AE674,"0.#"),1)=".",TRUE,FALSE)</formula>
    </cfRule>
  </conditionalFormatting>
  <conditionalFormatting sqref="AE675">
    <cfRule type="expression" dxfId="1361" priority="773">
      <formula>IF(RIGHT(TEXT(AE675,"0.#"),1)=".",FALSE,TRUE)</formula>
    </cfRule>
    <cfRule type="expression" dxfId="1360" priority="774">
      <formula>IF(RIGHT(TEXT(AE675,"0.#"),1)=".",TRUE,FALSE)</formula>
    </cfRule>
  </conditionalFormatting>
  <conditionalFormatting sqref="AE676">
    <cfRule type="expression" dxfId="1359" priority="771">
      <formula>IF(RIGHT(TEXT(AE676,"0.#"),1)=".",FALSE,TRUE)</formula>
    </cfRule>
    <cfRule type="expression" dxfId="1358" priority="772">
      <formula>IF(RIGHT(TEXT(AE676,"0.#"),1)=".",TRUE,FALSE)</formula>
    </cfRule>
  </conditionalFormatting>
  <conditionalFormatting sqref="AU674">
    <cfRule type="expression" dxfId="1357" priority="763">
      <formula>IF(RIGHT(TEXT(AU674,"0.#"),1)=".",FALSE,TRUE)</formula>
    </cfRule>
    <cfRule type="expression" dxfId="1356" priority="764">
      <formula>IF(RIGHT(TEXT(AU674,"0.#"),1)=".",TRUE,FALSE)</formula>
    </cfRule>
  </conditionalFormatting>
  <conditionalFormatting sqref="AU675">
    <cfRule type="expression" dxfId="1355" priority="761">
      <formula>IF(RIGHT(TEXT(AU675,"0.#"),1)=".",FALSE,TRUE)</formula>
    </cfRule>
    <cfRule type="expression" dxfId="1354" priority="762">
      <formula>IF(RIGHT(TEXT(AU675,"0.#"),1)=".",TRUE,FALSE)</formula>
    </cfRule>
  </conditionalFormatting>
  <conditionalFormatting sqref="AU676">
    <cfRule type="expression" dxfId="1353" priority="759">
      <formula>IF(RIGHT(TEXT(AU676,"0.#"),1)=".",FALSE,TRUE)</formula>
    </cfRule>
    <cfRule type="expression" dxfId="1352" priority="760">
      <formula>IF(RIGHT(TEXT(AU676,"0.#"),1)=".",TRUE,FALSE)</formula>
    </cfRule>
  </conditionalFormatting>
  <conditionalFormatting sqref="AQ675">
    <cfRule type="expression" dxfId="1351" priority="751">
      <formula>IF(RIGHT(TEXT(AQ675,"0.#"),1)=".",FALSE,TRUE)</formula>
    </cfRule>
    <cfRule type="expression" dxfId="1350" priority="752">
      <formula>IF(RIGHT(TEXT(AQ675,"0.#"),1)=".",TRUE,FALSE)</formula>
    </cfRule>
  </conditionalFormatting>
  <conditionalFormatting sqref="AQ676">
    <cfRule type="expression" dxfId="1349" priority="749">
      <formula>IF(RIGHT(TEXT(AQ676,"0.#"),1)=".",FALSE,TRUE)</formula>
    </cfRule>
    <cfRule type="expression" dxfId="1348" priority="750">
      <formula>IF(RIGHT(TEXT(AQ676,"0.#"),1)=".",TRUE,FALSE)</formula>
    </cfRule>
  </conditionalFormatting>
  <conditionalFormatting sqref="AQ674">
    <cfRule type="expression" dxfId="1347" priority="747">
      <formula>IF(RIGHT(TEXT(AQ674,"0.#"),1)=".",FALSE,TRUE)</formula>
    </cfRule>
    <cfRule type="expression" dxfId="1346" priority="748">
      <formula>IF(RIGHT(TEXT(AQ674,"0.#"),1)=".",TRUE,FALSE)</formula>
    </cfRule>
  </conditionalFormatting>
  <conditionalFormatting sqref="AE654">
    <cfRule type="expression" dxfId="1345" priority="745">
      <formula>IF(RIGHT(TEXT(AE654,"0.#"),1)=".",FALSE,TRUE)</formula>
    </cfRule>
    <cfRule type="expression" dxfId="1344" priority="746">
      <formula>IF(RIGHT(TEXT(AE654,"0.#"),1)=".",TRUE,FALSE)</formula>
    </cfRule>
  </conditionalFormatting>
  <conditionalFormatting sqref="AE655">
    <cfRule type="expression" dxfId="1343" priority="743">
      <formula>IF(RIGHT(TEXT(AE655,"0.#"),1)=".",FALSE,TRUE)</formula>
    </cfRule>
    <cfRule type="expression" dxfId="1342" priority="744">
      <formula>IF(RIGHT(TEXT(AE655,"0.#"),1)=".",TRUE,FALSE)</formula>
    </cfRule>
  </conditionalFormatting>
  <conditionalFormatting sqref="AE656">
    <cfRule type="expression" dxfId="1341" priority="741">
      <formula>IF(RIGHT(TEXT(AE656,"0.#"),1)=".",FALSE,TRUE)</formula>
    </cfRule>
    <cfRule type="expression" dxfId="1340" priority="742">
      <formula>IF(RIGHT(TEXT(AE656,"0.#"),1)=".",TRUE,FALSE)</formula>
    </cfRule>
  </conditionalFormatting>
  <conditionalFormatting sqref="AU654">
    <cfRule type="expression" dxfId="1339" priority="733">
      <formula>IF(RIGHT(TEXT(AU654,"0.#"),1)=".",FALSE,TRUE)</formula>
    </cfRule>
    <cfRule type="expression" dxfId="1338" priority="734">
      <formula>IF(RIGHT(TEXT(AU654,"0.#"),1)=".",TRUE,FALSE)</formula>
    </cfRule>
  </conditionalFormatting>
  <conditionalFormatting sqref="AU655">
    <cfRule type="expression" dxfId="1337" priority="731">
      <formula>IF(RIGHT(TEXT(AU655,"0.#"),1)=".",FALSE,TRUE)</formula>
    </cfRule>
    <cfRule type="expression" dxfId="1336" priority="732">
      <formula>IF(RIGHT(TEXT(AU655,"0.#"),1)=".",TRUE,FALSE)</formula>
    </cfRule>
  </conditionalFormatting>
  <conditionalFormatting sqref="AQ656">
    <cfRule type="expression" dxfId="1335" priority="719">
      <formula>IF(RIGHT(TEXT(AQ656,"0.#"),1)=".",FALSE,TRUE)</formula>
    </cfRule>
    <cfRule type="expression" dxfId="1334" priority="720">
      <formula>IF(RIGHT(TEXT(AQ656,"0.#"),1)=".",TRUE,FALSE)</formula>
    </cfRule>
  </conditionalFormatting>
  <conditionalFormatting sqref="AQ654">
    <cfRule type="expression" dxfId="1333" priority="717">
      <formula>IF(RIGHT(TEXT(AQ654,"0.#"),1)=".",FALSE,TRUE)</formula>
    </cfRule>
    <cfRule type="expression" dxfId="1332" priority="718">
      <formula>IF(RIGHT(TEXT(AQ654,"0.#"),1)=".",TRUE,FALSE)</formula>
    </cfRule>
  </conditionalFormatting>
  <conditionalFormatting sqref="AE659">
    <cfRule type="expression" dxfId="1331" priority="715">
      <formula>IF(RIGHT(TEXT(AE659,"0.#"),1)=".",FALSE,TRUE)</formula>
    </cfRule>
    <cfRule type="expression" dxfId="1330" priority="716">
      <formula>IF(RIGHT(TEXT(AE659,"0.#"),1)=".",TRUE,FALSE)</formula>
    </cfRule>
  </conditionalFormatting>
  <conditionalFormatting sqref="AE660">
    <cfRule type="expression" dxfId="1329" priority="713">
      <formula>IF(RIGHT(TEXT(AE660,"0.#"),1)=".",FALSE,TRUE)</formula>
    </cfRule>
    <cfRule type="expression" dxfId="1328" priority="714">
      <formula>IF(RIGHT(TEXT(AE660,"0.#"),1)=".",TRUE,FALSE)</formula>
    </cfRule>
  </conditionalFormatting>
  <conditionalFormatting sqref="AE661">
    <cfRule type="expression" dxfId="1327" priority="711">
      <formula>IF(RIGHT(TEXT(AE661,"0.#"),1)=".",FALSE,TRUE)</formula>
    </cfRule>
    <cfRule type="expression" dxfId="1326" priority="712">
      <formula>IF(RIGHT(TEXT(AE661,"0.#"),1)=".",TRUE,FALSE)</formula>
    </cfRule>
  </conditionalFormatting>
  <conditionalFormatting sqref="AU659">
    <cfRule type="expression" dxfId="1325" priority="703">
      <formula>IF(RIGHT(TEXT(AU659,"0.#"),1)=".",FALSE,TRUE)</formula>
    </cfRule>
    <cfRule type="expression" dxfId="1324" priority="704">
      <formula>IF(RIGHT(TEXT(AU659,"0.#"),1)=".",TRUE,FALSE)</formula>
    </cfRule>
  </conditionalFormatting>
  <conditionalFormatting sqref="AU660">
    <cfRule type="expression" dxfId="1323" priority="701">
      <formula>IF(RIGHT(TEXT(AU660,"0.#"),1)=".",FALSE,TRUE)</formula>
    </cfRule>
    <cfRule type="expression" dxfId="1322" priority="702">
      <formula>IF(RIGHT(TEXT(AU660,"0.#"),1)=".",TRUE,FALSE)</formula>
    </cfRule>
  </conditionalFormatting>
  <conditionalFormatting sqref="AU661">
    <cfRule type="expression" dxfId="1321" priority="699">
      <formula>IF(RIGHT(TEXT(AU661,"0.#"),1)=".",FALSE,TRUE)</formula>
    </cfRule>
    <cfRule type="expression" dxfId="1320" priority="700">
      <formula>IF(RIGHT(TEXT(AU661,"0.#"),1)=".",TRUE,FALSE)</formula>
    </cfRule>
  </conditionalFormatting>
  <conditionalFormatting sqref="AQ660">
    <cfRule type="expression" dxfId="1319" priority="691">
      <formula>IF(RIGHT(TEXT(AQ660,"0.#"),1)=".",FALSE,TRUE)</formula>
    </cfRule>
    <cfRule type="expression" dxfId="1318" priority="692">
      <formula>IF(RIGHT(TEXT(AQ660,"0.#"),1)=".",TRUE,FALSE)</formula>
    </cfRule>
  </conditionalFormatting>
  <conditionalFormatting sqref="AQ661">
    <cfRule type="expression" dxfId="1317" priority="689">
      <formula>IF(RIGHT(TEXT(AQ661,"0.#"),1)=".",FALSE,TRUE)</formula>
    </cfRule>
    <cfRule type="expression" dxfId="1316" priority="690">
      <formula>IF(RIGHT(TEXT(AQ661,"0.#"),1)=".",TRUE,FALSE)</formula>
    </cfRule>
  </conditionalFormatting>
  <conditionalFormatting sqref="AQ659">
    <cfRule type="expression" dxfId="1315" priority="687">
      <formula>IF(RIGHT(TEXT(AQ659,"0.#"),1)=".",FALSE,TRUE)</formula>
    </cfRule>
    <cfRule type="expression" dxfId="1314" priority="688">
      <formula>IF(RIGHT(TEXT(AQ659,"0.#"),1)=".",TRUE,FALSE)</formula>
    </cfRule>
  </conditionalFormatting>
  <conditionalFormatting sqref="AE664">
    <cfRule type="expression" dxfId="1313" priority="685">
      <formula>IF(RIGHT(TEXT(AE664,"0.#"),1)=".",FALSE,TRUE)</formula>
    </cfRule>
    <cfRule type="expression" dxfId="1312" priority="686">
      <formula>IF(RIGHT(TEXT(AE664,"0.#"),1)=".",TRUE,FALSE)</formula>
    </cfRule>
  </conditionalFormatting>
  <conditionalFormatting sqref="AE665">
    <cfRule type="expression" dxfId="1311" priority="683">
      <formula>IF(RIGHT(TEXT(AE665,"0.#"),1)=".",FALSE,TRUE)</formula>
    </cfRule>
    <cfRule type="expression" dxfId="1310" priority="684">
      <formula>IF(RIGHT(TEXT(AE665,"0.#"),1)=".",TRUE,FALSE)</formula>
    </cfRule>
  </conditionalFormatting>
  <conditionalFormatting sqref="AE666">
    <cfRule type="expression" dxfId="1309" priority="681">
      <formula>IF(RIGHT(TEXT(AE666,"0.#"),1)=".",FALSE,TRUE)</formula>
    </cfRule>
    <cfRule type="expression" dxfId="1308" priority="682">
      <formula>IF(RIGHT(TEXT(AE666,"0.#"),1)=".",TRUE,FALSE)</formula>
    </cfRule>
  </conditionalFormatting>
  <conditionalFormatting sqref="AU664">
    <cfRule type="expression" dxfId="1307" priority="673">
      <formula>IF(RIGHT(TEXT(AU664,"0.#"),1)=".",FALSE,TRUE)</formula>
    </cfRule>
    <cfRule type="expression" dxfId="1306" priority="674">
      <formula>IF(RIGHT(TEXT(AU664,"0.#"),1)=".",TRUE,FALSE)</formula>
    </cfRule>
  </conditionalFormatting>
  <conditionalFormatting sqref="AU665">
    <cfRule type="expression" dxfId="1305" priority="671">
      <formula>IF(RIGHT(TEXT(AU665,"0.#"),1)=".",FALSE,TRUE)</formula>
    </cfRule>
    <cfRule type="expression" dxfId="1304" priority="672">
      <formula>IF(RIGHT(TEXT(AU665,"0.#"),1)=".",TRUE,FALSE)</formula>
    </cfRule>
  </conditionalFormatting>
  <conditionalFormatting sqref="AU666">
    <cfRule type="expression" dxfId="1303" priority="669">
      <formula>IF(RIGHT(TEXT(AU666,"0.#"),1)=".",FALSE,TRUE)</formula>
    </cfRule>
    <cfRule type="expression" dxfId="1302" priority="670">
      <formula>IF(RIGHT(TEXT(AU666,"0.#"),1)=".",TRUE,FALSE)</formula>
    </cfRule>
  </conditionalFormatting>
  <conditionalFormatting sqref="AQ665">
    <cfRule type="expression" dxfId="1301" priority="661">
      <formula>IF(RIGHT(TEXT(AQ665,"0.#"),1)=".",FALSE,TRUE)</formula>
    </cfRule>
    <cfRule type="expression" dxfId="1300" priority="662">
      <formula>IF(RIGHT(TEXT(AQ665,"0.#"),1)=".",TRUE,FALSE)</formula>
    </cfRule>
  </conditionalFormatting>
  <conditionalFormatting sqref="AQ666">
    <cfRule type="expression" dxfId="1299" priority="659">
      <formula>IF(RIGHT(TEXT(AQ666,"0.#"),1)=".",FALSE,TRUE)</formula>
    </cfRule>
    <cfRule type="expression" dxfId="1298" priority="660">
      <formula>IF(RIGHT(TEXT(AQ666,"0.#"),1)=".",TRUE,FALSE)</formula>
    </cfRule>
  </conditionalFormatting>
  <conditionalFormatting sqref="AQ664">
    <cfRule type="expression" dxfId="1297" priority="657">
      <formula>IF(RIGHT(TEXT(AQ664,"0.#"),1)=".",FALSE,TRUE)</formula>
    </cfRule>
    <cfRule type="expression" dxfId="1296" priority="658">
      <formula>IF(RIGHT(TEXT(AQ664,"0.#"),1)=".",TRUE,FALSE)</formula>
    </cfRule>
  </conditionalFormatting>
  <conditionalFormatting sqref="AE669">
    <cfRule type="expression" dxfId="1295" priority="655">
      <formula>IF(RIGHT(TEXT(AE669,"0.#"),1)=".",FALSE,TRUE)</formula>
    </cfRule>
    <cfRule type="expression" dxfId="1294" priority="656">
      <formula>IF(RIGHT(TEXT(AE669,"0.#"),1)=".",TRUE,FALSE)</formula>
    </cfRule>
  </conditionalFormatting>
  <conditionalFormatting sqref="AE670">
    <cfRule type="expression" dxfId="1293" priority="653">
      <formula>IF(RIGHT(TEXT(AE670,"0.#"),1)=".",FALSE,TRUE)</formula>
    </cfRule>
    <cfRule type="expression" dxfId="1292" priority="654">
      <formula>IF(RIGHT(TEXT(AE670,"0.#"),1)=".",TRUE,FALSE)</formula>
    </cfRule>
  </conditionalFormatting>
  <conditionalFormatting sqref="AE671">
    <cfRule type="expression" dxfId="1291" priority="651">
      <formula>IF(RIGHT(TEXT(AE671,"0.#"),1)=".",FALSE,TRUE)</formula>
    </cfRule>
    <cfRule type="expression" dxfId="1290" priority="652">
      <formula>IF(RIGHT(TEXT(AE671,"0.#"),1)=".",TRUE,FALSE)</formula>
    </cfRule>
  </conditionalFormatting>
  <conditionalFormatting sqref="AU669">
    <cfRule type="expression" dxfId="1289" priority="643">
      <formula>IF(RIGHT(TEXT(AU669,"0.#"),1)=".",FALSE,TRUE)</formula>
    </cfRule>
    <cfRule type="expression" dxfId="1288" priority="644">
      <formula>IF(RIGHT(TEXT(AU669,"0.#"),1)=".",TRUE,FALSE)</formula>
    </cfRule>
  </conditionalFormatting>
  <conditionalFormatting sqref="AU670">
    <cfRule type="expression" dxfId="1287" priority="641">
      <formula>IF(RIGHT(TEXT(AU670,"0.#"),1)=".",FALSE,TRUE)</formula>
    </cfRule>
    <cfRule type="expression" dxfId="1286" priority="642">
      <formula>IF(RIGHT(TEXT(AU670,"0.#"),1)=".",TRUE,FALSE)</formula>
    </cfRule>
  </conditionalFormatting>
  <conditionalFormatting sqref="AU671">
    <cfRule type="expression" dxfId="1285" priority="639">
      <formula>IF(RIGHT(TEXT(AU671,"0.#"),1)=".",FALSE,TRUE)</formula>
    </cfRule>
    <cfRule type="expression" dxfId="1284" priority="640">
      <formula>IF(RIGHT(TEXT(AU671,"0.#"),1)=".",TRUE,FALSE)</formula>
    </cfRule>
  </conditionalFormatting>
  <conditionalFormatting sqref="AQ670">
    <cfRule type="expression" dxfId="1283" priority="631">
      <formula>IF(RIGHT(TEXT(AQ670,"0.#"),1)=".",FALSE,TRUE)</formula>
    </cfRule>
    <cfRule type="expression" dxfId="1282" priority="632">
      <formula>IF(RIGHT(TEXT(AQ670,"0.#"),1)=".",TRUE,FALSE)</formula>
    </cfRule>
  </conditionalFormatting>
  <conditionalFormatting sqref="AQ671">
    <cfRule type="expression" dxfId="1281" priority="629">
      <formula>IF(RIGHT(TEXT(AQ671,"0.#"),1)=".",FALSE,TRUE)</formula>
    </cfRule>
    <cfRule type="expression" dxfId="1280" priority="630">
      <formula>IF(RIGHT(TEXT(AQ671,"0.#"),1)=".",TRUE,FALSE)</formula>
    </cfRule>
  </conditionalFormatting>
  <conditionalFormatting sqref="AQ669">
    <cfRule type="expression" dxfId="1279" priority="627">
      <formula>IF(RIGHT(TEXT(AQ669,"0.#"),1)=".",FALSE,TRUE)</formula>
    </cfRule>
    <cfRule type="expression" dxfId="1278" priority="628">
      <formula>IF(RIGHT(TEXT(AQ669,"0.#"),1)=".",TRUE,FALSE)</formula>
    </cfRule>
  </conditionalFormatting>
  <conditionalFormatting sqref="AE679">
    <cfRule type="expression" dxfId="1277" priority="625">
      <formula>IF(RIGHT(TEXT(AE679,"0.#"),1)=".",FALSE,TRUE)</formula>
    </cfRule>
    <cfRule type="expression" dxfId="1276" priority="626">
      <formula>IF(RIGHT(TEXT(AE679,"0.#"),1)=".",TRUE,FALSE)</formula>
    </cfRule>
  </conditionalFormatting>
  <conditionalFormatting sqref="AE680">
    <cfRule type="expression" dxfId="1275" priority="623">
      <formula>IF(RIGHT(TEXT(AE680,"0.#"),1)=".",FALSE,TRUE)</formula>
    </cfRule>
    <cfRule type="expression" dxfId="1274" priority="624">
      <formula>IF(RIGHT(TEXT(AE680,"0.#"),1)=".",TRUE,FALSE)</formula>
    </cfRule>
  </conditionalFormatting>
  <conditionalFormatting sqref="AE681">
    <cfRule type="expression" dxfId="1273" priority="621">
      <formula>IF(RIGHT(TEXT(AE681,"0.#"),1)=".",FALSE,TRUE)</formula>
    </cfRule>
    <cfRule type="expression" dxfId="1272" priority="622">
      <formula>IF(RIGHT(TEXT(AE681,"0.#"),1)=".",TRUE,FALSE)</formula>
    </cfRule>
  </conditionalFormatting>
  <conditionalFormatting sqref="AU679">
    <cfRule type="expression" dxfId="1271" priority="613">
      <formula>IF(RIGHT(TEXT(AU679,"0.#"),1)=".",FALSE,TRUE)</formula>
    </cfRule>
    <cfRule type="expression" dxfId="1270" priority="614">
      <formula>IF(RIGHT(TEXT(AU679,"0.#"),1)=".",TRUE,FALSE)</formula>
    </cfRule>
  </conditionalFormatting>
  <conditionalFormatting sqref="AU680">
    <cfRule type="expression" dxfId="1269" priority="611">
      <formula>IF(RIGHT(TEXT(AU680,"0.#"),1)=".",FALSE,TRUE)</formula>
    </cfRule>
    <cfRule type="expression" dxfId="1268" priority="612">
      <formula>IF(RIGHT(TEXT(AU680,"0.#"),1)=".",TRUE,FALSE)</formula>
    </cfRule>
  </conditionalFormatting>
  <conditionalFormatting sqref="AU681">
    <cfRule type="expression" dxfId="1267" priority="609">
      <formula>IF(RIGHT(TEXT(AU681,"0.#"),1)=".",FALSE,TRUE)</formula>
    </cfRule>
    <cfRule type="expression" dxfId="1266" priority="610">
      <formula>IF(RIGHT(TEXT(AU681,"0.#"),1)=".",TRUE,FALSE)</formula>
    </cfRule>
  </conditionalFormatting>
  <conditionalFormatting sqref="AQ680">
    <cfRule type="expression" dxfId="1265" priority="601">
      <formula>IF(RIGHT(TEXT(AQ680,"0.#"),1)=".",FALSE,TRUE)</formula>
    </cfRule>
    <cfRule type="expression" dxfId="1264" priority="602">
      <formula>IF(RIGHT(TEXT(AQ680,"0.#"),1)=".",TRUE,FALSE)</formula>
    </cfRule>
  </conditionalFormatting>
  <conditionalFormatting sqref="AQ681">
    <cfRule type="expression" dxfId="1263" priority="599">
      <formula>IF(RIGHT(TEXT(AQ681,"0.#"),1)=".",FALSE,TRUE)</formula>
    </cfRule>
    <cfRule type="expression" dxfId="1262" priority="600">
      <formula>IF(RIGHT(TEXT(AQ681,"0.#"),1)=".",TRUE,FALSE)</formula>
    </cfRule>
  </conditionalFormatting>
  <conditionalFormatting sqref="AQ679">
    <cfRule type="expression" dxfId="1261" priority="597">
      <formula>IF(RIGHT(TEXT(AQ679,"0.#"),1)=".",FALSE,TRUE)</formula>
    </cfRule>
    <cfRule type="expression" dxfId="1260" priority="598">
      <formula>IF(RIGHT(TEXT(AQ679,"0.#"),1)=".",TRUE,FALSE)</formula>
    </cfRule>
  </conditionalFormatting>
  <conditionalFormatting sqref="AE684">
    <cfRule type="expression" dxfId="1259" priority="595">
      <formula>IF(RIGHT(TEXT(AE684,"0.#"),1)=".",FALSE,TRUE)</formula>
    </cfRule>
    <cfRule type="expression" dxfId="1258" priority="596">
      <formula>IF(RIGHT(TEXT(AE684,"0.#"),1)=".",TRUE,FALSE)</formula>
    </cfRule>
  </conditionalFormatting>
  <conditionalFormatting sqref="AE685">
    <cfRule type="expression" dxfId="1257" priority="593">
      <formula>IF(RIGHT(TEXT(AE685,"0.#"),1)=".",FALSE,TRUE)</formula>
    </cfRule>
    <cfRule type="expression" dxfId="1256" priority="594">
      <formula>IF(RIGHT(TEXT(AE685,"0.#"),1)=".",TRUE,FALSE)</formula>
    </cfRule>
  </conditionalFormatting>
  <conditionalFormatting sqref="AE686">
    <cfRule type="expression" dxfId="1255" priority="591">
      <formula>IF(RIGHT(TEXT(AE686,"0.#"),1)=".",FALSE,TRUE)</formula>
    </cfRule>
    <cfRule type="expression" dxfId="1254" priority="592">
      <formula>IF(RIGHT(TEXT(AE686,"0.#"),1)=".",TRUE,FALSE)</formula>
    </cfRule>
  </conditionalFormatting>
  <conditionalFormatting sqref="AU684">
    <cfRule type="expression" dxfId="1253" priority="583">
      <formula>IF(RIGHT(TEXT(AU684,"0.#"),1)=".",FALSE,TRUE)</formula>
    </cfRule>
    <cfRule type="expression" dxfId="1252" priority="584">
      <formula>IF(RIGHT(TEXT(AU684,"0.#"),1)=".",TRUE,FALSE)</formula>
    </cfRule>
  </conditionalFormatting>
  <conditionalFormatting sqref="AU685">
    <cfRule type="expression" dxfId="1251" priority="581">
      <formula>IF(RIGHT(TEXT(AU685,"0.#"),1)=".",FALSE,TRUE)</formula>
    </cfRule>
    <cfRule type="expression" dxfId="1250" priority="582">
      <formula>IF(RIGHT(TEXT(AU685,"0.#"),1)=".",TRUE,FALSE)</formula>
    </cfRule>
  </conditionalFormatting>
  <conditionalFormatting sqref="AU686">
    <cfRule type="expression" dxfId="1249" priority="579">
      <formula>IF(RIGHT(TEXT(AU686,"0.#"),1)=".",FALSE,TRUE)</formula>
    </cfRule>
    <cfRule type="expression" dxfId="1248" priority="580">
      <formula>IF(RIGHT(TEXT(AU686,"0.#"),1)=".",TRUE,FALSE)</formula>
    </cfRule>
  </conditionalFormatting>
  <conditionalFormatting sqref="AQ685">
    <cfRule type="expression" dxfId="1247" priority="571">
      <formula>IF(RIGHT(TEXT(AQ685,"0.#"),1)=".",FALSE,TRUE)</formula>
    </cfRule>
    <cfRule type="expression" dxfId="1246" priority="572">
      <formula>IF(RIGHT(TEXT(AQ685,"0.#"),1)=".",TRUE,FALSE)</formula>
    </cfRule>
  </conditionalFormatting>
  <conditionalFormatting sqref="AQ686">
    <cfRule type="expression" dxfId="1245" priority="569">
      <formula>IF(RIGHT(TEXT(AQ686,"0.#"),1)=".",FALSE,TRUE)</formula>
    </cfRule>
    <cfRule type="expression" dxfId="1244" priority="570">
      <formula>IF(RIGHT(TEXT(AQ686,"0.#"),1)=".",TRUE,FALSE)</formula>
    </cfRule>
  </conditionalFormatting>
  <conditionalFormatting sqref="AQ684">
    <cfRule type="expression" dxfId="1243" priority="567">
      <formula>IF(RIGHT(TEXT(AQ684,"0.#"),1)=".",FALSE,TRUE)</formula>
    </cfRule>
    <cfRule type="expression" dxfId="1242" priority="568">
      <formula>IF(RIGHT(TEXT(AQ684,"0.#"),1)=".",TRUE,FALSE)</formula>
    </cfRule>
  </conditionalFormatting>
  <conditionalFormatting sqref="AE689">
    <cfRule type="expression" dxfId="1241" priority="565">
      <formula>IF(RIGHT(TEXT(AE689,"0.#"),1)=".",FALSE,TRUE)</formula>
    </cfRule>
    <cfRule type="expression" dxfId="1240" priority="566">
      <formula>IF(RIGHT(TEXT(AE689,"0.#"),1)=".",TRUE,FALSE)</formula>
    </cfRule>
  </conditionalFormatting>
  <conditionalFormatting sqref="AE690">
    <cfRule type="expression" dxfId="1239" priority="563">
      <formula>IF(RIGHT(TEXT(AE690,"0.#"),1)=".",FALSE,TRUE)</formula>
    </cfRule>
    <cfRule type="expression" dxfId="1238" priority="564">
      <formula>IF(RIGHT(TEXT(AE690,"0.#"),1)=".",TRUE,FALSE)</formula>
    </cfRule>
  </conditionalFormatting>
  <conditionalFormatting sqref="AE691">
    <cfRule type="expression" dxfId="1237" priority="561">
      <formula>IF(RIGHT(TEXT(AE691,"0.#"),1)=".",FALSE,TRUE)</formula>
    </cfRule>
    <cfRule type="expression" dxfId="1236" priority="562">
      <formula>IF(RIGHT(TEXT(AE691,"0.#"),1)=".",TRUE,FALSE)</formula>
    </cfRule>
  </conditionalFormatting>
  <conditionalFormatting sqref="AU689">
    <cfRule type="expression" dxfId="1235" priority="553">
      <formula>IF(RIGHT(TEXT(AU689,"0.#"),1)=".",FALSE,TRUE)</formula>
    </cfRule>
    <cfRule type="expression" dxfId="1234" priority="554">
      <formula>IF(RIGHT(TEXT(AU689,"0.#"),1)=".",TRUE,FALSE)</formula>
    </cfRule>
  </conditionalFormatting>
  <conditionalFormatting sqref="AU690">
    <cfRule type="expression" dxfId="1233" priority="551">
      <formula>IF(RIGHT(TEXT(AU690,"0.#"),1)=".",FALSE,TRUE)</formula>
    </cfRule>
    <cfRule type="expression" dxfId="1232" priority="552">
      <formula>IF(RIGHT(TEXT(AU690,"0.#"),1)=".",TRUE,FALSE)</formula>
    </cfRule>
  </conditionalFormatting>
  <conditionalFormatting sqref="AU691">
    <cfRule type="expression" dxfId="1231" priority="549">
      <formula>IF(RIGHT(TEXT(AU691,"0.#"),1)=".",FALSE,TRUE)</formula>
    </cfRule>
    <cfRule type="expression" dxfId="1230" priority="550">
      <formula>IF(RIGHT(TEXT(AU691,"0.#"),1)=".",TRUE,FALSE)</formula>
    </cfRule>
  </conditionalFormatting>
  <conditionalFormatting sqref="AQ690">
    <cfRule type="expression" dxfId="1229" priority="541">
      <formula>IF(RIGHT(TEXT(AQ690,"0.#"),1)=".",FALSE,TRUE)</formula>
    </cfRule>
    <cfRule type="expression" dxfId="1228" priority="542">
      <formula>IF(RIGHT(TEXT(AQ690,"0.#"),1)=".",TRUE,FALSE)</formula>
    </cfRule>
  </conditionalFormatting>
  <conditionalFormatting sqref="AQ691">
    <cfRule type="expression" dxfId="1227" priority="539">
      <formula>IF(RIGHT(TEXT(AQ691,"0.#"),1)=".",FALSE,TRUE)</formula>
    </cfRule>
    <cfRule type="expression" dxfId="1226" priority="540">
      <formula>IF(RIGHT(TEXT(AQ691,"0.#"),1)=".",TRUE,FALSE)</formula>
    </cfRule>
  </conditionalFormatting>
  <conditionalFormatting sqref="AQ689">
    <cfRule type="expression" dxfId="1225" priority="537">
      <formula>IF(RIGHT(TEXT(AQ689,"0.#"),1)=".",FALSE,TRUE)</formula>
    </cfRule>
    <cfRule type="expression" dxfId="1224" priority="538">
      <formula>IF(RIGHT(TEXT(AQ689,"0.#"),1)=".",TRUE,FALSE)</formula>
    </cfRule>
  </conditionalFormatting>
  <conditionalFormatting sqref="AE694">
    <cfRule type="expression" dxfId="1223" priority="535">
      <formula>IF(RIGHT(TEXT(AE694,"0.#"),1)=".",FALSE,TRUE)</formula>
    </cfRule>
    <cfRule type="expression" dxfId="1222" priority="536">
      <formula>IF(RIGHT(TEXT(AE694,"0.#"),1)=".",TRUE,FALSE)</formula>
    </cfRule>
  </conditionalFormatting>
  <conditionalFormatting sqref="AM696">
    <cfRule type="expression" dxfId="1221" priority="525">
      <formula>IF(RIGHT(TEXT(AM696,"0.#"),1)=".",FALSE,TRUE)</formula>
    </cfRule>
    <cfRule type="expression" dxfId="1220" priority="526">
      <formula>IF(RIGHT(TEXT(AM696,"0.#"),1)=".",TRUE,FALSE)</formula>
    </cfRule>
  </conditionalFormatting>
  <conditionalFormatting sqref="AE695">
    <cfRule type="expression" dxfId="1219" priority="533">
      <formula>IF(RIGHT(TEXT(AE695,"0.#"),1)=".",FALSE,TRUE)</formula>
    </cfRule>
    <cfRule type="expression" dxfId="1218" priority="534">
      <formula>IF(RIGHT(TEXT(AE695,"0.#"),1)=".",TRUE,FALSE)</formula>
    </cfRule>
  </conditionalFormatting>
  <conditionalFormatting sqref="AE696">
    <cfRule type="expression" dxfId="1217" priority="531">
      <formula>IF(RIGHT(TEXT(AE696,"0.#"),1)=".",FALSE,TRUE)</formula>
    </cfRule>
    <cfRule type="expression" dxfId="1216" priority="532">
      <formula>IF(RIGHT(TEXT(AE696,"0.#"),1)=".",TRUE,FALSE)</formula>
    </cfRule>
  </conditionalFormatting>
  <conditionalFormatting sqref="AM694">
    <cfRule type="expression" dxfId="1215" priority="529">
      <formula>IF(RIGHT(TEXT(AM694,"0.#"),1)=".",FALSE,TRUE)</formula>
    </cfRule>
    <cfRule type="expression" dxfId="1214" priority="530">
      <formula>IF(RIGHT(TEXT(AM694,"0.#"),1)=".",TRUE,FALSE)</formula>
    </cfRule>
  </conditionalFormatting>
  <conditionalFormatting sqref="AM695">
    <cfRule type="expression" dxfId="1213" priority="527">
      <formula>IF(RIGHT(TEXT(AM695,"0.#"),1)=".",FALSE,TRUE)</formula>
    </cfRule>
    <cfRule type="expression" dxfId="1212" priority="528">
      <formula>IF(RIGHT(TEXT(AM695,"0.#"),1)=".",TRUE,FALSE)</formula>
    </cfRule>
  </conditionalFormatting>
  <conditionalFormatting sqref="AU694">
    <cfRule type="expression" dxfId="1211" priority="523">
      <formula>IF(RIGHT(TEXT(AU694,"0.#"),1)=".",FALSE,TRUE)</formula>
    </cfRule>
    <cfRule type="expression" dxfId="1210" priority="524">
      <formula>IF(RIGHT(TEXT(AU694,"0.#"),1)=".",TRUE,FALSE)</formula>
    </cfRule>
  </conditionalFormatting>
  <conditionalFormatting sqref="AU695">
    <cfRule type="expression" dxfId="1209" priority="521">
      <formula>IF(RIGHT(TEXT(AU695,"0.#"),1)=".",FALSE,TRUE)</formula>
    </cfRule>
    <cfRule type="expression" dxfId="1208" priority="522">
      <formula>IF(RIGHT(TEXT(AU695,"0.#"),1)=".",TRUE,FALSE)</formula>
    </cfRule>
  </conditionalFormatting>
  <conditionalFormatting sqref="AU696">
    <cfRule type="expression" dxfId="1207" priority="519">
      <formula>IF(RIGHT(TEXT(AU696,"0.#"),1)=".",FALSE,TRUE)</formula>
    </cfRule>
    <cfRule type="expression" dxfId="1206" priority="520">
      <formula>IF(RIGHT(TEXT(AU696,"0.#"),1)=".",TRUE,FALSE)</formula>
    </cfRule>
  </conditionalFormatting>
  <conditionalFormatting sqref="AI694">
    <cfRule type="expression" dxfId="1205" priority="517">
      <formula>IF(RIGHT(TEXT(AI694,"0.#"),1)=".",FALSE,TRUE)</formula>
    </cfRule>
    <cfRule type="expression" dxfId="1204" priority="518">
      <formula>IF(RIGHT(TEXT(AI694,"0.#"),1)=".",TRUE,FALSE)</formula>
    </cfRule>
  </conditionalFormatting>
  <conditionalFormatting sqref="AI695">
    <cfRule type="expression" dxfId="1203" priority="515">
      <formula>IF(RIGHT(TEXT(AI695,"0.#"),1)=".",FALSE,TRUE)</formula>
    </cfRule>
    <cfRule type="expression" dxfId="1202" priority="516">
      <formula>IF(RIGHT(TEXT(AI695,"0.#"),1)=".",TRUE,FALSE)</formula>
    </cfRule>
  </conditionalFormatting>
  <conditionalFormatting sqref="AQ695">
    <cfRule type="expression" dxfId="1201" priority="511">
      <formula>IF(RIGHT(TEXT(AQ695,"0.#"),1)=".",FALSE,TRUE)</formula>
    </cfRule>
    <cfRule type="expression" dxfId="1200" priority="512">
      <formula>IF(RIGHT(TEXT(AQ695,"0.#"),1)=".",TRUE,FALSE)</formula>
    </cfRule>
  </conditionalFormatting>
  <conditionalFormatting sqref="AQ696">
    <cfRule type="expression" dxfId="1199" priority="509">
      <formula>IF(RIGHT(TEXT(AQ696,"0.#"),1)=".",FALSE,TRUE)</formula>
    </cfRule>
    <cfRule type="expression" dxfId="1198" priority="510">
      <formula>IF(RIGHT(TEXT(AQ696,"0.#"),1)=".",TRUE,FALSE)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I34 AM34">
    <cfRule type="expression" dxfId="747" priority="43">
      <formula>IF(RIGHT(TEXT(AI34,"0.#"),1)=".",FALSE,TRUE)</formula>
    </cfRule>
    <cfRule type="expression" dxfId="746" priority="44">
      <formula>IF(RIGHT(TEXT(AI34,"0.#"),1)=".",TRUE,FALSE)</formula>
    </cfRule>
  </conditionalFormatting>
  <conditionalFormatting sqref="AI32">
    <cfRule type="expression" dxfId="745" priority="47">
      <formula>IF(RIGHT(TEXT(AI32,"0.#"),1)=".",FALSE,TRUE)</formula>
    </cfRule>
    <cfRule type="expression" dxfId="744" priority="48">
      <formula>IF(RIGHT(TEXT(AI32,"0.#"),1)=".",TRUE,FALSE)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E34">
    <cfRule type="expression" dxfId="741" priority="41">
      <formula>IF(RIGHT(TEXT(AE34,"0.#"),1)=".",FALSE,TRUE)</formula>
    </cfRule>
    <cfRule type="expression" dxfId="740" priority="42">
      <formula>IF(RIGHT(TEXT(AE34,"0.#"),1)=".",TRUE,FALSE)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U34">
    <cfRule type="expression" dxfId="735" priority="35">
      <formula>IF(RIGHT(TEXT(AU34,"0.#"),1)=".",FALSE,TRUE)</formula>
    </cfRule>
    <cfRule type="expression" dxfId="734" priority="36">
      <formula>IF(RIGHT(TEXT(AU34,"0.#"),1)=".",TRUE,FALSE)</formula>
    </cfRule>
  </conditionalFormatting>
  <conditionalFormatting sqref="AE101 AQ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Q134:AQ135">
    <cfRule type="expression" dxfId="705" priority="5">
      <formula>IF(RIGHT(TEXT(AQ134,"0.#"),1)=".",FALSE,TRUE)</formula>
    </cfRule>
    <cfRule type="expression" dxfId="704" priority="6">
      <formula>IF(RIGHT(TEXT(AQ134,"0.#"),1)=".",TRUE,FALSE)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25"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570</v>
      </c>
      <c r="C2" s="13" t="str">
        <f>IF(B2="","",A2)</f>
        <v>医療分野の研究開発関連</v>
      </c>
      <c r="D2" s="13" t="str">
        <f>IF(C2="","",IF(D1&lt;&gt;"",CONCATENATE(D1,"、",C2),C2))</f>
        <v>医療分野の研究開発関連</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472</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3"/>
      <c r="AA2" s="414"/>
      <c r="AB2" s="1013" t="s">
        <v>11</v>
      </c>
      <c r="AC2" s="1014"/>
      <c r="AD2" s="1015"/>
      <c r="AE2" s="1001" t="s">
        <v>556</v>
      </c>
      <c r="AF2" s="1001"/>
      <c r="AG2" s="1001"/>
      <c r="AH2" s="1001"/>
      <c r="AI2" s="1001" t="s">
        <v>553</v>
      </c>
      <c r="AJ2" s="1001"/>
      <c r="AK2" s="1001"/>
      <c r="AL2" s="1001"/>
      <c r="AM2" s="1001" t="s">
        <v>527</v>
      </c>
      <c r="AN2" s="1001"/>
      <c r="AO2" s="1001"/>
      <c r="AP2" s="460"/>
      <c r="AQ2" s="177" t="s">
        <v>354</v>
      </c>
      <c r="AR2" s="170"/>
      <c r="AS2" s="170"/>
      <c r="AT2" s="171"/>
      <c r="AU2" s="374" t="s">
        <v>253</v>
      </c>
      <c r="AV2" s="374"/>
      <c r="AW2" s="374"/>
      <c r="AX2" s="375"/>
    </row>
    <row r="3" spans="1:50" ht="18.75" customHeight="1" x14ac:dyDescent="0.15">
      <c r="A3" s="514"/>
      <c r="B3" s="515"/>
      <c r="C3" s="515"/>
      <c r="D3" s="515"/>
      <c r="E3" s="515"/>
      <c r="F3" s="516"/>
      <c r="G3" s="569"/>
      <c r="H3" s="380"/>
      <c r="I3" s="380"/>
      <c r="J3" s="380"/>
      <c r="K3" s="380"/>
      <c r="L3" s="380"/>
      <c r="M3" s="380"/>
      <c r="N3" s="380"/>
      <c r="O3" s="570"/>
      <c r="P3" s="582"/>
      <c r="Q3" s="380"/>
      <c r="R3" s="380"/>
      <c r="S3" s="380"/>
      <c r="T3" s="380"/>
      <c r="U3" s="380"/>
      <c r="V3" s="380"/>
      <c r="W3" s="380"/>
      <c r="X3" s="570"/>
      <c r="Y3" s="1010"/>
      <c r="Z3" s="1011"/>
      <c r="AA3" s="1012"/>
      <c r="AB3" s="1016"/>
      <c r="AC3" s="1017"/>
      <c r="AD3" s="1018"/>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7"/>
      <c r="B4" s="515"/>
      <c r="C4" s="515"/>
      <c r="D4" s="515"/>
      <c r="E4" s="515"/>
      <c r="F4" s="516"/>
      <c r="G4" s="542"/>
      <c r="H4" s="1019"/>
      <c r="I4" s="1019"/>
      <c r="J4" s="1019"/>
      <c r="K4" s="1019"/>
      <c r="L4" s="1019"/>
      <c r="M4" s="1019"/>
      <c r="N4" s="1019"/>
      <c r="O4" s="1020"/>
      <c r="P4" s="162"/>
      <c r="Q4" s="1027"/>
      <c r="R4" s="1027"/>
      <c r="S4" s="1027"/>
      <c r="T4" s="1027"/>
      <c r="U4" s="1027"/>
      <c r="V4" s="1027"/>
      <c r="W4" s="1027"/>
      <c r="X4" s="1028"/>
      <c r="Y4" s="1005" t="s">
        <v>12</v>
      </c>
      <c r="Z4" s="1006"/>
      <c r="AA4" s="1007"/>
      <c r="AB4" s="553"/>
      <c r="AC4" s="1008"/>
      <c r="AD4" s="1008"/>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4" t="s">
        <v>54</v>
      </c>
      <c r="Z5" s="1002"/>
      <c r="AA5" s="1003"/>
      <c r="AB5" s="524"/>
      <c r="AC5" s="1004"/>
      <c r="AD5" s="1004"/>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472</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3"/>
      <c r="AA9" s="414"/>
      <c r="AB9" s="1013" t="s">
        <v>11</v>
      </c>
      <c r="AC9" s="1014"/>
      <c r="AD9" s="1015"/>
      <c r="AE9" s="1001" t="s">
        <v>557</v>
      </c>
      <c r="AF9" s="1001"/>
      <c r="AG9" s="1001"/>
      <c r="AH9" s="1001"/>
      <c r="AI9" s="1001" t="s">
        <v>553</v>
      </c>
      <c r="AJ9" s="1001"/>
      <c r="AK9" s="1001"/>
      <c r="AL9" s="1001"/>
      <c r="AM9" s="1001" t="s">
        <v>527</v>
      </c>
      <c r="AN9" s="1001"/>
      <c r="AO9" s="1001"/>
      <c r="AP9" s="460"/>
      <c r="AQ9" s="177" t="s">
        <v>354</v>
      </c>
      <c r="AR9" s="170"/>
      <c r="AS9" s="170"/>
      <c r="AT9" s="171"/>
      <c r="AU9" s="374" t="s">
        <v>253</v>
      </c>
      <c r="AV9" s="374"/>
      <c r="AW9" s="374"/>
      <c r="AX9" s="375"/>
    </row>
    <row r="10" spans="1:50" ht="18.75" customHeight="1" x14ac:dyDescent="0.15">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10"/>
      <c r="Z10" s="1011"/>
      <c r="AA10" s="1012"/>
      <c r="AB10" s="1016"/>
      <c r="AC10" s="1017"/>
      <c r="AD10" s="1018"/>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7"/>
      <c r="B11" s="515"/>
      <c r="C11" s="515"/>
      <c r="D11" s="515"/>
      <c r="E11" s="515"/>
      <c r="F11" s="516"/>
      <c r="G11" s="542"/>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3"/>
      <c r="AC11" s="1008"/>
      <c r="AD11" s="1008"/>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4"/>
      <c r="AC12" s="1004"/>
      <c r="AD12" s="1004"/>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472</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3"/>
      <c r="AA16" s="414"/>
      <c r="AB16" s="1013" t="s">
        <v>11</v>
      </c>
      <c r="AC16" s="1014"/>
      <c r="AD16" s="1015"/>
      <c r="AE16" s="1001" t="s">
        <v>556</v>
      </c>
      <c r="AF16" s="1001"/>
      <c r="AG16" s="1001"/>
      <c r="AH16" s="1001"/>
      <c r="AI16" s="1001" t="s">
        <v>554</v>
      </c>
      <c r="AJ16" s="1001"/>
      <c r="AK16" s="1001"/>
      <c r="AL16" s="1001"/>
      <c r="AM16" s="1001" t="s">
        <v>527</v>
      </c>
      <c r="AN16" s="1001"/>
      <c r="AO16" s="1001"/>
      <c r="AP16" s="460"/>
      <c r="AQ16" s="177" t="s">
        <v>354</v>
      </c>
      <c r="AR16" s="170"/>
      <c r="AS16" s="170"/>
      <c r="AT16" s="171"/>
      <c r="AU16" s="374" t="s">
        <v>253</v>
      </c>
      <c r="AV16" s="374"/>
      <c r="AW16" s="374"/>
      <c r="AX16" s="375"/>
    </row>
    <row r="17" spans="1:50" ht="18.75" customHeight="1" x14ac:dyDescent="0.15">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10"/>
      <c r="Z17" s="1011"/>
      <c r="AA17" s="1012"/>
      <c r="AB17" s="1016"/>
      <c r="AC17" s="1017"/>
      <c r="AD17" s="1018"/>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7"/>
      <c r="B18" s="515"/>
      <c r="C18" s="515"/>
      <c r="D18" s="515"/>
      <c r="E18" s="515"/>
      <c r="F18" s="516"/>
      <c r="G18" s="542"/>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3"/>
      <c r="AC18" s="1008"/>
      <c r="AD18" s="1008"/>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4"/>
      <c r="AC19" s="1004"/>
      <c r="AD19" s="1004"/>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472</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3"/>
      <c r="AA23" s="414"/>
      <c r="AB23" s="1013" t="s">
        <v>11</v>
      </c>
      <c r="AC23" s="1014"/>
      <c r="AD23" s="1015"/>
      <c r="AE23" s="1001" t="s">
        <v>558</v>
      </c>
      <c r="AF23" s="1001"/>
      <c r="AG23" s="1001"/>
      <c r="AH23" s="1001"/>
      <c r="AI23" s="1001" t="s">
        <v>553</v>
      </c>
      <c r="AJ23" s="1001"/>
      <c r="AK23" s="1001"/>
      <c r="AL23" s="1001"/>
      <c r="AM23" s="1001" t="s">
        <v>527</v>
      </c>
      <c r="AN23" s="1001"/>
      <c r="AO23" s="1001"/>
      <c r="AP23" s="460"/>
      <c r="AQ23" s="177" t="s">
        <v>354</v>
      </c>
      <c r="AR23" s="170"/>
      <c r="AS23" s="170"/>
      <c r="AT23" s="171"/>
      <c r="AU23" s="374" t="s">
        <v>253</v>
      </c>
      <c r="AV23" s="374"/>
      <c r="AW23" s="374"/>
      <c r="AX23" s="375"/>
    </row>
    <row r="24" spans="1:50" ht="18.75" customHeight="1" x14ac:dyDescent="0.15">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10"/>
      <c r="Z24" s="1011"/>
      <c r="AA24" s="1012"/>
      <c r="AB24" s="1016"/>
      <c r="AC24" s="1017"/>
      <c r="AD24" s="1018"/>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7"/>
      <c r="B25" s="515"/>
      <c r="C25" s="515"/>
      <c r="D25" s="515"/>
      <c r="E25" s="515"/>
      <c r="F25" s="516"/>
      <c r="G25" s="542"/>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3"/>
      <c r="AC25" s="1008"/>
      <c r="AD25" s="1008"/>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4"/>
      <c r="AC26" s="1004"/>
      <c r="AD26" s="1004"/>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472</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3"/>
      <c r="AA30" s="414"/>
      <c r="AB30" s="1013" t="s">
        <v>11</v>
      </c>
      <c r="AC30" s="1014"/>
      <c r="AD30" s="1015"/>
      <c r="AE30" s="1001" t="s">
        <v>556</v>
      </c>
      <c r="AF30" s="1001"/>
      <c r="AG30" s="1001"/>
      <c r="AH30" s="1001"/>
      <c r="AI30" s="1001" t="s">
        <v>553</v>
      </c>
      <c r="AJ30" s="1001"/>
      <c r="AK30" s="1001"/>
      <c r="AL30" s="1001"/>
      <c r="AM30" s="1001" t="s">
        <v>551</v>
      </c>
      <c r="AN30" s="1001"/>
      <c r="AO30" s="1001"/>
      <c r="AP30" s="460"/>
      <c r="AQ30" s="177" t="s">
        <v>354</v>
      </c>
      <c r="AR30" s="170"/>
      <c r="AS30" s="170"/>
      <c r="AT30" s="171"/>
      <c r="AU30" s="374" t="s">
        <v>253</v>
      </c>
      <c r="AV30" s="374"/>
      <c r="AW30" s="374"/>
      <c r="AX30" s="375"/>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10"/>
      <c r="Z31" s="1011"/>
      <c r="AA31" s="1012"/>
      <c r="AB31" s="1016"/>
      <c r="AC31" s="1017"/>
      <c r="AD31" s="1018"/>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7"/>
      <c r="B32" s="515"/>
      <c r="C32" s="515"/>
      <c r="D32" s="515"/>
      <c r="E32" s="515"/>
      <c r="F32" s="516"/>
      <c r="G32" s="542"/>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3"/>
      <c r="AC32" s="1008"/>
      <c r="AD32" s="1008"/>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4"/>
      <c r="AC33" s="1004"/>
      <c r="AD33" s="1004"/>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472</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3"/>
      <c r="AA37" s="414"/>
      <c r="AB37" s="1013" t="s">
        <v>11</v>
      </c>
      <c r="AC37" s="1014"/>
      <c r="AD37" s="1015"/>
      <c r="AE37" s="1001" t="s">
        <v>558</v>
      </c>
      <c r="AF37" s="1001"/>
      <c r="AG37" s="1001"/>
      <c r="AH37" s="1001"/>
      <c r="AI37" s="1001" t="s">
        <v>555</v>
      </c>
      <c r="AJ37" s="1001"/>
      <c r="AK37" s="1001"/>
      <c r="AL37" s="1001"/>
      <c r="AM37" s="1001" t="s">
        <v>552</v>
      </c>
      <c r="AN37" s="1001"/>
      <c r="AO37" s="1001"/>
      <c r="AP37" s="460"/>
      <c r="AQ37" s="177" t="s">
        <v>354</v>
      </c>
      <c r="AR37" s="170"/>
      <c r="AS37" s="170"/>
      <c r="AT37" s="171"/>
      <c r="AU37" s="374" t="s">
        <v>253</v>
      </c>
      <c r="AV37" s="374"/>
      <c r="AW37" s="374"/>
      <c r="AX37" s="375"/>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10"/>
      <c r="Z38" s="1011"/>
      <c r="AA38" s="1012"/>
      <c r="AB38" s="1016"/>
      <c r="AC38" s="1017"/>
      <c r="AD38" s="1018"/>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7"/>
      <c r="B39" s="515"/>
      <c r="C39" s="515"/>
      <c r="D39" s="515"/>
      <c r="E39" s="515"/>
      <c r="F39" s="516"/>
      <c r="G39" s="542"/>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3"/>
      <c r="AC39" s="1008"/>
      <c r="AD39" s="1008"/>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4"/>
      <c r="AC40" s="1004"/>
      <c r="AD40" s="1004"/>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472</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3"/>
      <c r="AA44" s="414"/>
      <c r="AB44" s="1013" t="s">
        <v>11</v>
      </c>
      <c r="AC44" s="1014"/>
      <c r="AD44" s="1015"/>
      <c r="AE44" s="1001" t="s">
        <v>556</v>
      </c>
      <c r="AF44" s="1001"/>
      <c r="AG44" s="1001"/>
      <c r="AH44" s="1001"/>
      <c r="AI44" s="1001" t="s">
        <v>553</v>
      </c>
      <c r="AJ44" s="1001"/>
      <c r="AK44" s="1001"/>
      <c r="AL44" s="1001"/>
      <c r="AM44" s="1001" t="s">
        <v>527</v>
      </c>
      <c r="AN44" s="1001"/>
      <c r="AO44" s="1001"/>
      <c r="AP44" s="460"/>
      <c r="AQ44" s="177" t="s">
        <v>354</v>
      </c>
      <c r="AR44" s="170"/>
      <c r="AS44" s="170"/>
      <c r="AT44" s="171"/>
      <c r="AU44" s="374" t="s">
        <v>253</v>
      </c>
      <c r="AV44" s="374"/>
      <c r="AW44" s="374"/>
      <c r="AX44" s="375"/>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10"/>
      <c r="Z45" s="1011"/>
      <c r="AA45" s="1012"/>
      <c r="AB45" s="1016"/>
      <c r="AC45" s="1017"/>
      <c r="AD45" s="1018"/>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7"/>
      <c r="B46" s="515"/>
      <c r="C46" s="515"/>
      <c r="D46" s="515"/>
      <c r="E46" s="515"/>
      <c r="F46" s="516"/>
      <c r="G46" s="542"/>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3"/>
      <c r="AC46" s="1008"/>
      <c r="AD46" s="1008"/>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4"/>
      <c r="AC47" s="1004"/>
      <c r="AD47" s="1004"/>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472</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3"/>
      <c r="AA51" s="414"/>
      <c r="AB51" s="460" t="s">
        <v>11</v>
      </c>
      <c r="AC51" s="1014"/>
      <c r="AD51" s="1015"/>
      <c r="AE51" s="1001" t="s">
        <v>556</v>
      </c>
      <c r="AF51" s="1001"/>
      <c r="AG51" s="1001"/>
      <c r="AH51" s="1001"/>
      <c r="AI51" s="1001" t="s">
        <v>553</v>
      </c>
      <c r="AJ51" s="1001"/>
      <c r="AK51" s="1001"/>
      <c r="AL51" s="1001"/>
      <c r="AM51" s="1001" t="s">
        <v>527</v>
      </c>
      <c r="AN51" s="1001"/>
      <c r="AO51" s="1001"/>
      <c r="AP51" s="460"/>
      <c r="AQ51" s="177" t="s">
        <v>354</v>
      </c>
      <c r="AR51" s="170"/>
      <c r="AS51" s="170"/>
      <c r="AT51" s="171"/>
      <c r="AU51" s="374" t="s">
        <v>253</v>
      </c>
      <c r="AV51" s="374"/>
      <c r="AW51" s="374"/>
      <c r="AX51" s="375"/>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10"/>
      <c r="Z52" s="1011"/>
      <c r="AA52" s="1012"/>
      <c r="AB52" s="1016"/>
      <c r="AC52" s="1017"/>
      <c r="AD52" s="1018"/>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7"/>
      <c r="B53" s="515"/>
      <c r="C53" s="515"/>
      <c r="D53" s="515"/>
      <c r="E53" s="515"/>
      <c r="F53" s="516"/>
      <c r="G53" s="542"/>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3"/>
      <c r="AC53" s="1008"/>
      <c r="AD53" s="1008"/>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4"/>
      <c r="AC54" s="1004"/>
      <c r="AD54" s="1004"/>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472</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3"/>
      <c r="AA58" s="414"/>
      <c r="AB58" s="1013" t="s">
        <v>11</v>
      </c>
      <c r="AC58" s="1014"/>
      <c r="AD58" s="1015"/>
      <c r="AE58" s="1001" t="s">
        <v>556</v>
      </c>
      <c r="AF58" s="1001"/>
      <c r="AG58" s="1001"/>
      <c r="AH58" s="1001"/>
      <c r="AI58" s="1001" t="s">
        <v>553</v>
      </c>
      <c r="AJ58" s="1001"/>
      <c r="AK58" s="1001"/>
      <c r="AL58" s="1001"/>
      <c r="AM58" s="1001" t="s">
        <v>527</v>
      </c>
      <c r="AN58" s="1001"/>
      <c r="AO58" s="1001"/>
      <c r="AP58" s="460"/>
      <c r="AQ58" s="177" t="s">
        <v>354</v>
      </c>
      <c r="AR58" s="170"/>
      <c r="AS58" s="170"/>
      <c r="AT58" s="171"/>
      <c r="AU58" s="374" t="s">
        <v>253</v>
      </c>
      <c r="AV58" s="374"/>
      <c r="AW58" s="374"/>
      <c r="AX58" s="375"/>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10"/>
      <c r="Z59" s="1011"/>
      <c r="AA59" s="1012"/>
      <c r="AB59" s="1016"/>
      <c r="AC59" s="1017"/>
      <c r="AD59" s="1018"/>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7"/>
      <c r="B60" s="515"/>
      <c r="C60" s="515"/>
      <c r="D60" s="515"/>
      <c r="E60" s="515"/>
      <c r="F60" s="516"/>
      <c r="G60" s="542"/>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3"/>
      <c r="AC60" s="1008"/>
      <c r="AD60" s="1008"/>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4"/>
      <c r="AC61" s="1004"/>
      <c r="AD61" s="1004"/>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472</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3"/>
      <c r="AA65" s="414"/>
      <c r="AB65" s="1013" t="s">
        <v>11</v>
      </c>
      <c r="AC65" s="1014"/>
      <c r="AD65" s="1015"/>
      <c r="AE65" s="1001" t="s">
        <v>556</v>
      </c>
      <c r="AF65" s="1001"/>
      <c r="AG65" s="1001"/>
      <c r="AH65" s="1001"/>
      <c r="AI65" s="1001" t="s">
        <v>553</v>
      </c>
      <c r="AJ65" s="1001"/>
      <c r="AK65" s="1001"/>
      <c r="AL65" s="1001"/>
      <c r="AM65" s="1001" t="s">
        <v>527</v>
      </c>
      <c r="AN65" s="1001"/>
      <c r="AO65" s="1001"/>
      <c r="AP65" s="460"/>
      <c r="AQ65" s="177" t="s">
        <v>354</v>
      </c>
      <c r="AR65" s="170"/>
      <c r="AS65" s="170"/>
      <c r="AT65" s="171"/>
      <c r="AU65" s="374" t="s">
        <v>253</v>
      </c>
      <c r="AV65" s="374"/>
      <c r="AW65" s="374"/>
      <c r="AX65" s="375"/>
    </row>
    <row r="66" spans="1:50" ht="18.75" customHeight="1" x14ac:dyDescent="0.15">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10"/>
      <c r="Z66" s="1011"/>
      <c r="AA66" s="1012"/>
      <c r="AB66" s="1016"/>
      <c r="AC66" s="1017"/>
      <c r="AD66" s="1018"/>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7"/>
      <c r="B67" s="515"/>
      <c r="C67" s="515"/>
      <c r="D67" s="515"/>
      <c r="E67" s="515"/>
      <c r="F67" s="516"/>
      <c r="G67" s="542"/>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3"/>
      <c r="AC67" s="1008"/>
      <c r="AD67" s="1008"/>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4"/>
      <c r="AC68" s="1004"/>
      <c r="AD68" s="1004"/>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499"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2019-06-11T23:18:33Z</dcterms:modified>
</cp:coreProperties>
</file>