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528外部点検（終了について備考に追加）\"/>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AM34" i="3" l="1"/>
  <c r="AI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<sst xmlns="http://schemas.openxmlformats.org/spreadsheetml/2006/main" count="3165" uniqueCount="681">
  <si>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</si>
  <si>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</si>
  <si>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</si>
  <si>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</si>
  <si>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</si>
  <si>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</si>
  <si>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</si>
  <si>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</si>
  <si>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</si>
  <si>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</si>
  <si>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</si>
  <si>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</si>
  <si>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</si>
  <si>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</si>
  <si>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</si>
  <si>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</si>
  <si>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</si>
  <si>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</si>
  <si>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</si>
  <si>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</si>
  <si>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</si>
  <si>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</si>
  <si>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</si>
  <si>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</si>
  <si>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</si>
  <si>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</si>
  <si>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</si>
  <si>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</si>
  <si>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</si>
  <si>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</si>
  <si>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</si>
  <si>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</si>
  <si>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</si>
  <si>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</si>
  <si>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</si>
  <si>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</si>
  <si>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</si>
  <si>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</si>
  <si>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</si>
  <si>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</si>
  <si>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</si>
  <si>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</si>
  <si>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</si>
  <si>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</si>
  <si>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</si>
  <si>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</si>
  <si>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</si>
  <si>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</si>
  <si>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</si>
  <si>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</si>
  <si>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</si>
  <si>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</si>
  <si>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</si>
  <si>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</si>
  <si>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</si>
  <si>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</si>
  <si>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</si>
  <si>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</si>
  <si>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</si>
  <si>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</si>
  <si>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</si>
  <si>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</si>
  <si>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</si>
  <si>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</si>
  <si>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</si>
  <si>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</si>
  <si>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</si>
  <si>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</si>
  <si>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</si>
  <si>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</si>
  <si>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</si>
  <si>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</si>
  <si>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</si>
  <si>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</si>
  <si>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</si>
  <si>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</si>
  <si>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</si>
  <si>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</si>
  <si>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</si>
  <si>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</si>
  <si>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</si>
  <si>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</si>
  <si>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</si>
  <si>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</si>
  <si>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</si>
  <si>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</si>
  <si>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</si>
  <si>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</si>
  <si>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</si>
  <si>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</si>
  <si>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</si>
  <si>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</si>
  <si>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</si>
  <si>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</si>
  <si>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</si>
  <si>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</si>
  <si>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</si>
  <si>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</si>
  <si>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</si>
  <si>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</si>
  <si>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</si>
  <si>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</si>
  <si>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</si>
  <si>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</si>
  <si>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</si>
  <si>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</si>
  <si>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</si>
  <si>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</si>
  <si>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</si>
  <si>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</si>
  <si>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</si>
  <si>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</si>
  <si>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</si>
  <si>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</si>
  <si>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</si>
  <si>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</si>
  <si>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</si>
  <si>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</si>
  <si>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</si>
  <si>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</si>
  <si>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</si>
  <si>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</si>
  <si>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</si>
  <si>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</si>
  <si>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</si>
  <si>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</si>
  <si>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</si>
  <si>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</si>
  <si>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</si>
  <si>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</si>
  <si>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</si>
  <si>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</si>
  <si>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</si>
  <si>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</si>
  <si>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</si>
  <si>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</si>
  <si>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</si>
  <si>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</si>
  <si>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</si>
  <si>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</si>
  <si>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</si>
  <si>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</si>
  <si>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</si>
  <si>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</si>
  <si>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</si>
  <si>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</si>
  <si>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</si>
  <si>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</si>
  <si>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</si>
  <si>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</si>
  <si>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</si>
  <si>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</si>
  <si>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</si>
  <si>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</si>
  <si>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</si>
  <si>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</si>
  <si>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</si>
  <si>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</si>
  <si>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</si>
  <si>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</si>
  <si>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</si>
  <si>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</si>
  <si>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</si>
  <si>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</si>
  <si>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</si>
  <si>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</si>
  <si>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</si>
  <si>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</si>
  <si>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</si>
  <si>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</si>
  <si>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</si>
  <si>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</si>
  <si>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</si>
  <si>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</si>
  <si>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</si>
  <si>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</si>
  <si>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</si>
  <si>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</si>
  <si>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</si>
  <si>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</si>
  <si>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</si>
  <si>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</si>
  <si>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</si>
  <si>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</si>
  <si>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</si>
  <si>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</si>
  <si>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</si>
  <si>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</si>
  <si>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</si>
  <si>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</si>
  <si>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</si>
  <si>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</si>
  <si>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</si>
  <si>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</si>
  <si>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</si>
  <si>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</si>
  <si>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</si>
  <si>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</si>
  <si>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</si>
  <si>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</si>
  <si>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</si>
  <si>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</si>
  <si>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</si>
  <si>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</si>
  <si>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</si>
  <si>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</si>
  <si>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</si>
  <si>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</si>
  <si>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</si>
  <si>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</si>
  <si>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</si>
  <si>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</si>
  <si>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</si>
  <si>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</si>
  <si>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</si>
  <si>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</si>
  <si>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</si>
  <si>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</si>
  <si>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</si>
  <si>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</si>
  <si>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</si>
  <si>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</si>
  <si>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</si>
  <si>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</si>
  <si>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</si>
  <si>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</si>
  <si>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</si>
  <si>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</si>
  <si>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</si>
  <si>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</si>
  <si>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</si>
  <si>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</si>
  <si>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</si>
  <si>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</si>
  <si>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</si>
  <si>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</si>
  <si>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</si>
  <si>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</si>
  <si>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</si>
  <si>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</si>
  <si>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</si>
  <si>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</si>
  <si>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</si>
  <si>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</si>
  <si>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</si>
  <si>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</si>
  <si>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</si>
  <si>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</si>
  <si>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</si>
  <si>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</si>
  <si>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</si>
  <si>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</si>
  <si>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</si>
  <si>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</si>
  <si>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</si>
  <si>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</si>
  <si>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</si>
  <si>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</si>
  <si>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</si>
  <si>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</si>
  <si>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</si>
  <si>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</si>
  <si>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</si>
  <si>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</si>
  <si>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</si>
  <si>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</si>
  <si>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</si>
  <si>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</si>
  <si>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</si>
  <si>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</si>
  <si>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</si>
  <si>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</si>
  <si>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</si>
  <si>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</si>
  <si>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</si>
  <si>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</si>
  <si>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</si>
  <si>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</si>
  <si>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</si>
  <si>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</si>
  <si>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</si>
  <si>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</si>
  <si>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</si>
  <si>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</si>
  <si>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</si>
  <si>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</si>
  <si>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</si>
  <si>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</si>
  <si>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</si>
  <si>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</si>
  <si>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</si>
  <si>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</si>
  <si>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</si>
  <si>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</si>
  <si>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</si>
  <si>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</si>
  <si>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</si>
  <si>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</si>
  <si>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</si>
  <si>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</si>
  <si>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</si>
  <si>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</si>
  <si>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</si>
  <si>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</si>
  <si>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</si>
  <si>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</si>
  <si>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</si>
  <si>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</si>
  <si>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</si>
  <si>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</si>
  <si>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</si>
  <si>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</si>
  <si>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</si>
  <si>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</si>
  <si>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</si>
  <si>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</si>
  <si>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</si>
  <si>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</si>
  <si>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</si>
  <si>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</si>
  <si>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</si>
  <si>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</si>
  <si>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</si>
  <si>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</si>
  <si>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</si>
  <si>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</si>
  <si>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</si>
  <si>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</si>
  <si>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</si>
  <si>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</si>
  <si>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</si>
  <si>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</si>
  <si>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</si>
  <si>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</si>
  <si>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</si>
  <si>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</si>
  <si>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</si>
  <si>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</si>
  <si>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</si>
  <si>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</si>
  <si>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</si>
  <si>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</si>
  <si>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</si>
  <si>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</si>
  <si>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</si>
  <si>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</si>
  <si>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</si>
  <si>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</si>
  <si>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</si>
  <si>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</si>
  <si>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</si>
  <si>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</si>
  <si>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</si>
  <si>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</si>
  <si>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</si>
  <si>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</si>
  <si>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</si>
  <si>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</si>
  <si>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</si>
  <si>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</si>
  <si>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</si>
  <si>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</si>
  <si>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</si>
  <si>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</si>
  <si>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</si>
  <si>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</si>
  <si>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</si>
  <si>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</si>
  <si>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</si>
  <si>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</si>
  <si>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</si>
  <si>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</si>
  <si>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</si>
  <si>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</si>
  <si>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</si>
  <si>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</si>
  <si>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</si>
  <si>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</si>
  <si>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</si>
  <si>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</si>
  <si>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</si>
  <si>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</si>
  <si>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</si>
  <si>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</si>
  <si>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</si>
  <si>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</si>
  <si>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</si>
  <si>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</si>
  <si>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</si>
  <si>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</si>
  <si>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</si>
  <si>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</si>
  <si>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</si>
  <si>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</si>
  <si>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</si>
  <si>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</si>
  <si>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</si>
  <si>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</si>
  <si>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</si>
  <si>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</si>
  <si>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</si>
  <si>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</si>
  <si>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</si>
  <si>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</si>
  <si>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</si>
  <si>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</si>
  <si>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</si>
  <si>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</si>
  <si>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</si>
  <si>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</si>
  <si>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</si>
  <si>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</si>
  <si>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</si>
  <si>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</si>
  <si>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</si>
  <si>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</si>
  <si>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</si>
  <si>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</si>
  <si>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</si>
  <si>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</si>
  <si>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</si>
  <si>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</si>
  <si>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</si>
  <si>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</si>
  <si>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</si>
  <si>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</si>
  <si>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</si>
  <si>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</si>
  <si>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</si>
  <si>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</si>
  <si>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</si>
  <si>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</si>
  <si>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</si>
  <si>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</si>
  <si>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</si>
  <si>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</si>
  <si>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</si>
  <si>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</si>
  <si>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</si>
  <si>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</si>
  <si>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</si>
  <si>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</si>
  <si>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</si>
  <si>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</si>
  <si>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</si>
  <si>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</si>
  <si>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</si>
  <si>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</si>
  <si>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</si>
  <si>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</si>
  <si>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</si>
  <si>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</si>
  <si>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</si>
  <si>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</si>
  <si>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</si>
  <si>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</si>
  <si>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</si>
  <si>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</si>
  <si>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</si>
  <si>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</si>
  <si>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</si>
  <si>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</si>
  <si>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</si>
  <si>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</si>
  <si>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</si>
  <si>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</si>
  <si>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</si>
  <si>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</si>
  <si>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</si>
  <si>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</si>
  <si>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</si>
  <si>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</si>
  <si>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</si>
  <si>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</si>
  <si>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</si>
  <si>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</si>
  <si>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</si>
  <si>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</si>
  <si>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</si>
  <si>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</si>
  <si>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</si>
  <si>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</si>
  <si>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</si>
  <si>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</si>
  <si>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</si>
  <si>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</si>
  <si>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</si>
  <si>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</si>
  <si>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</si>
  <si>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</si>
  <si>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</si>
  <si>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</si>
  <si>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</si>
  <si>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</si>
  <si>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</si>
  <si>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</si>
  <si>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</si>
  <si>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</si>
  <si>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</si>
  <si>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</si>
  <si>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</si>
  <si>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</si>
  <si>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</si>
  <si>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</si>
  <si>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</si>
  <si>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</si>
  <si>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</si>
  <si>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</si>
  <si>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</si>
  <si>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</si>
  <si>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</si>
  <si>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</si>
  <si>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</si>
  <si>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</si>
  <si>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</si>
  <si>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</si>
  <si>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</si>
  <si>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</si>
  <si>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</si>
  <si>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</si>
  <si>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</si>
  <si>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</si>
  <si>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</si>
  <si>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</si>
  <si>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</si>
  <si>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</si>
  <si>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</si>
  <si>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</si>
  <si>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</si>
  <si>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</si>
  <si>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</si>
  <si>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</si>
  <si>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</si>
  <si>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</si>
  <si>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</si>
  <si>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</si>
  <si>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</si>
  <si>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</si>
  <si>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</si>
  <si>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</si>
  <si>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</si>
  <si>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</si>
  <si>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</si>
  <si>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</si>
  <si>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</si>
  <si>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</si>
  <si>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</si>
  <si>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</si>
  <si>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</si>
  <si>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</si>
  <si>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</si>
  <si>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</si>
  <si>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</si>
  <si>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</si>
  <si>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</si>
  <si>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</si>
  <si>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</si>
  <si>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</si>
  <si>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</si>
  <si>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</si>
  <si>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</si>
  <si>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</si>
  <si>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</si>
  <si>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</si>
  <si>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</si>
  <si>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</si>
  <si>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</si>
  <si>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</si>
  <si>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</si>
  <si>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</si>
  <si>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</si>
  <si>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厚生労働省</t>
  </si>
  <si>
    <t>結城　勝彦</t>
    <rPh sb="0" eb="2">
      <t>ユウキ</t>
    </rPh>
    <rPh sb="3" eb="5">
      <t>カツヒコ</t>
    </rPh>
    <phoneticPr fontId="5"/>
  </si>
  <si>
    <t>-</t>
  </si>
  <si>
    <t>○</t>
  </si>
  <si>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</si>
  <si>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</si>
  <si>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</si>
  <si>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</si>
  <si>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</si>
  <si>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t>
    <phoneticPr fontId="5"/>
  </si>
  <si>
    <t>外部委員により構成される当研究所の平成３1年度の研究評価委員会において、総合評点３．５点以上を得ること。</t>
    <phoneticPr fontId="5"/>
  </si>
  <si>
    <t>平成３０年度国立社会保障・人口問題研究所研究課題評価報告書</t>
    <phoneticPr fontId="5"/>
  </si>
  <si>
    <t>-</t>
    <phoneticPr fontId="5"/>
  </si>
  <si>
    <t>-</t>
    <phoneticPr fontId="5"/>
  </si>
  <si>
    <t>執行額／報告書の作成　　　　　　　　　　　　　　</t>
    <rPh sb="0" eb="2">
      <t>シッコウ</t>
    </rPh>
    <rPh sb="2" eb="3">
      <t>ガク</t>
    </rPh>
    <rPh sb="4" eb="7">
      <t>ホウコクショ</t>
    </rPh>
    <rPh sb="8" eb="10">
      <t>サクセイ</t>
    </rPh>
    <phoneticPr fontId="5"/>
  </si>
  <si>
    <t>点</t>
    <rPh sb="0" eb="1">
      <t>テン</t>
    </rPh>
    <phoneticPr fontId="5"/>
  </si>
  <si>
    <t>件</t>
    <rPh sb="0" eb="1">
      <t>クダン</t>
    </rPh>
    <phoneticPr fontId="5"/>
  </si>
  <si>
    <t>百万円</t>
    <rPh sb="0" eb="2">
      <t>ヒャクマン</t>
    </rPh>
    <rPh sb="2" eb="3">
      <t>エン</t>
    </rPh>
    <phoneticPr fontId="5"/>
  </si>
  <si>
    <t>　Ｘ/Y</t>
    <phoneticPr fontId="5"/>
  </si>
  <si>
    <t>施策大目標1　国立試験研究機関の適正かつ効果的な運営を確保すること</t>
  </si>
  <si>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</si>
  <si>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</si>
  <si>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</si>
  <si>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</si>
  <si>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</si>
  <si>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</si>
  <si>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</si>
  <si>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【その他】</t>
    <rPh sb="3" eb="4">
      <t>タ</t>
    </rPh>
    <phoneticPr fontId="5"/>
  </si>
  <si>
    <t>０．１百万円</t>
    <rPh sb="3" eb="4">
      <t>ヒャク</t>
    </rPh>
    <rPh sb="4" eb="6">
      <t>マンエン</t>
    </rPh>
    <phoneticPr fontId="5"/>
  </si>
  <si>
    <t>〔研究会出席謝金〕</t>
    <rPh sb="1" eb="4">
      <t>ケンキュウカイ</t>
    </rPh>
    <rPh sb="4" eb="6">
      <t>シュッセキ</t>
    </rPh>
    <rPh sb="6" eb="8">
      <t>シャキン</t>
    </rPh>
    <phoneticPr fontId="5"/>
  </si>
  <si>
    <t>〔研究会出席旅費〕</t>
    <rPh sb="1" eb="4">
      <t>ケンキュウカイ</t>
    </rPh>
    <rPh sb="4" eb="6">
      <t>シュッセキ</t>
    </rPh>
    <rPh sb="6" eb="8">
      <t>リョヒ</t>
    </rPh>
    <phoneticPr fontId="5"/>
  </si>
  <si>
    <t>臨時研究補助員賃金</t>
    <rPh sb="0" eb="2">
      <t>リンジ</t>
    </rPh>
    <rPh sb="2" eb="4">
      <t>ケンキュウ</t>
    </rPh>
    <rPh sb="4" eb="7">
      <t>ホジョイン</t>
    </rPh>
    <rPh sb="7" eb="9">
      <t>チンギン</t>
    </rPh>
    <phoneticPr fontId="5"/>
  </si>
  <si>
    <t>-</t>
    <phoneticPr fontId="5"/>
  </si>
  <si>
    <t>賃金</t>
    <rPh sb="0" eb="2">
      <t>チンギン</t>
    </rPh>
    <phoneticPr fontId="5"/>
  </si>
  <si>
    <t>ソフトウェア購入</t>
    <rPh sb="6" eb="8">
      <t>コウニュウ</t>
    </rPh>
    <phoneticPr fontId="5"/>
  </si>
  <si>
    <t>個人（４名）</t>
    <rPh sb="0" eb="2">
      <t>コジン</t>
    </rPh>
    <rPh sb="4" eb="5">
      <t>メイ</t>
    </rPh>
    <phoneticPr fontId="5"/>
  </si>
  <si>
    <t>研究会出席旅費</t>
    <rPh sb="0" eb="3">
      <t>ケンキュウカイ</t>
    </rPh>
    <rPh sb="3" eb="5">
      <t>シュッセキ</t>
    </rPh>
    <rPh sb="5" eb="7">
      <t>リョヒ</t>
    </rPh>
    <phoneticPr fontId="5"/>
  </si>
  <si>
    <t>－</t>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</si>
  <si>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</si>
  <si>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</si>
  <si>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</si>
  <si>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</si>
  <si>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</si>
  <si>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長寿革命に係る人口学的観点からの総合的研究</t>
    <rPh sb="0" eb="2">
      <t>チョウジュ</t>
    </rPh>
    <rPh sb="2" eb="4">
      <t>カクメイ</t>
    </rPh>
    <rPh sb="5" eb="6">
      <t>カカワ</t>
    </rPh>
    <rPh sb="7" eb="9">
      <t>ジンコウ</t>
    </rPh>
    <rPh sb="9" eb="11">
      <t>ガクテキ</t>
    </rPh>
    <rPh sb="11" eb="13">
      <t>カンテン</t>
    </rPh>
    <rPh sb="16" eb="19">
      <t>ソウゴウテキ</t>
    </rPh>
    <rPh sb="19" eb="21">
      <t>ケンキュウ</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</si>
  <si>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また、次々期将来人口推計の精度向上及び高齢化のパイオニアである日本に係る研究分析結果を国際社会に発信することにより国際社会への貢献を行うことを目的とする。</t>
  </si>
  <si>
    <t>我が国初の試みとして開発した日本版死亡データベース（ＪＭＤ）の維持・拡充のほか、骨太の方針２０１６に掲げられた世界最先端の健康立国の実現を目指し、我が国の長寿化の進展と健康期間の関係に係る研究等を進め、世界最長寿国として、その成果を海外へも発信していく必要がある。
そこで本研究プロジェクトでは、全体を「日本版死亡データベースの整備・充実、長寿化に関する人口学的研究への応用」「高齢者に関する健康および長寿者に関する研究」「高齢者の死亡過程に関する研究」「高齢者に係る学際的な研究と成果の発信」の４つに分け、海外の研究機関とも連携しつつ、長寿化を人口学的観点から総合的に研究していく。</t>
  </si>
  <si>
    <t>世界的にみても未だ研究の蓄積が十分ではない長寿化や長寿と健康の関連について分析することにより、長寿化・高齢化の進展が社会保障等の社会経済システムに及ぼすインパクトが解明される。また、高齢化のパイオニアである日本に係る研究分析結果を国際社会に発信することによる国際社会への貢献、次々期将来人口推計の精度向上につながることが期待できる。</t>
  </si>
  <si>
    <t>長寿化・高齢化の進展が社会保障等の社会経済システムに及ぼすインパクト等については国民の関心が非常に高く、社会的意義も高い。</t>
    <rPh sb="0" eb="3">
      <t>チョウジュカ</t>
    </rPh>
    <rPh sb="4" eb="7">
      <t>コウレイカ</t>
    </rPh>
    <rPh sb="8" eb="10">
      <t>シンテン</t>
    </rPh>
    <rPh sb="11" eb="13">
      <t>シャカイ</t>
    </rPh>
    <rPh sb="13" eb="15">
      <t>ホショウ</t>
    </rPh>
    <rPh sb="15" eb="16">
      <t>トウ</t>
    </rPh>
    <rPh sb="17" eb="19">
      <t>シャカイ</t>
    </rPh>
    <rPh sb="19" eb="21">
      <t>ケイザイ</t>
    </rPh>
    <rPh sb="26" eb="27">
      <t>オヨ</t>
    </rPh>
    <rPh sb="34" eb="35">
      <t>トウ</t>
    </rPh>
    <phoneticPr fontId="5"/>
  </si>
  <si>
    <t>本研究所は日本唯一の人口学の研究機関であり、他機関では持っていない当該分野における研究蓄積があるため、地方自治体や民間ではなく、国の責任において実施されるべき事業である。</t>
    <rPh sb="0" eb="1">
      <t>ホン</t>
    </rPh>
    <rPh sb="1" eb="4">
      <t>ケンキュウジョ</t>
    </rPh>
    <rPh sb="5" eb="7">
      <t>ニホン</t>
    </rPh>
    <rPh sb="7" eb="9">
      <t>ユイイツ</t>
    </rPh>
    <rPh sb="10" eb="13">
      <t>ジンコウガク</t>
    </rPh>
    <rPh sb="14" eb="16">
      <t>ケンキュウ</t>
    </rPh>
    <rPh sb="16" eb="18">
      <t>キカン</t>
    </rPh>
    <rPh sb="22" eb="25">
      <t>タキカン</t>
    </rPh>
    <rPh sb="27" eb="28">
      <t>モ</t>
    </rPh>
    <rPh sb="33" eb="35">
      <t>トウガイ</t>
    </rPh>
    <rPh sb="35" eb="37">
      <t>ブンヤ</t>
    </rPh>
    <rPh sb="41" eb="43">
      <t>ケンキュウ</t>
    </rPh>
    <rPh sb="43" eb="45">
      <t>チクセキ</t>
    </rPh>
    <phoneticPr fontId="5"/>
  </si>
  <si>
    <t>今日的な重要性を有する事業であり、優先度は高い。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</si>
  <si>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</si>
  <si>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</si>
  <si>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見積合わせによる効率的な契約手続き、研究補助職員の雇い上げ日数が予定より少なかったこと等による。</t>
    <rPh sb="0" eb="3">
      <t>ミツモリア</t>
    </rPh>
    <rPh sb="8" eb="11">
      <t>コウリツテキ</t>
    </rPh>
    <rPh sb="12" eb="14">
      <t>ケイヤク</t>
    </rPh>
    <rPh sb="14" eb="16">
      <t>テツヅ</t>
    </rPh>
    <rPh sb="18" eb="20">
      <t>ケンキュウ</t>
    </rPh>
    <rPh sb="20" eb="22">
      <t>ホジョ</t>
    </rPh>
    <rPh sb="22" eb="24">
      <t>ショクイン</t>
    </rPh>
    <rPh sb="25" eb="26">
      <t>ヤト</t>
    </rPh>
    <rPh sb="27" eb="28">
      <t>ア</t>
    </rPh>
    <rPh sb="29" eb="31">
      <t>ニッスウ</t>
    </rPh>
    <rPh sb="32" eb="34">
      <t>ヨテイ</t>
    </rPh>
    <rPh sb="36" eb="37">
      <t>スク</t>
    </rPh>
    <rPh sb="43" eb="44">
      <t>トウ</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</si>
  <si>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</si>
  <si>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</si>
  <si>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</si>
  <si>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</si>
  <si>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t>
    <phoneticPr fontId="5"/>
  </si>
  <si>
    <t>4百万
／1回</t>
    <rPh sb="1" eb="3">
      <t>ヒャクマン</t>
    </rPh>
    <rPh sb="6" eb="7">
      <t>カイ</t>
    </rPh>
    <phoneticPr fontId="5"/>
  </si>
  <si>
    <t>6百万／1回</t>
    <rPh sb="1" eb="3">
      <t>ヒャクマン</t>
    </rPh>
    <rPh sb="5" eb="6">
      <t>カイ</t>
    </rPh>
    <phoneticPr fontId="5"/>
  </si>
  <si>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</si>
  <si>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</si>
  <si>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０．５百万円</t>
    <rPh sb="3" eb="5">
      <t>ヒャクマン</t>
    </rPh>
    <rPh sb="5" eb="6">
      <t>エン</t>
    </rPh>
    <phoneticPr fontId="5"/>
  </si>
  <si>
    <t>〔報告書印刷〕</t>
    <rPh sb="1" eb="4">
      <t>ホウコクショ</t>
    </rPh>
    <rPh sb="4" eb="6">
      <t>インサツ</t>
    </rPh>
    <phoneticPr fontId="5"/>
  </si>
  <si>
    <t>キンコーズ・ジャパン（株）</t>
    <rPh sb="10" eb="13">
      <t>カブ</t>
    </rPh>
    <phoneticPr fontId="7"/>
  </si>
  <si>
    <t>佐藤印刷(株)</t>
    <rPh sb="0" eb="2">
      <t>サトウ</t>
    </rPh>
    <rPh sb="2" eb="4">
      <t>インサツ</t>
    </rPh>
    <rPh sb="4" eb="7">
      <t>カブ</t>
    </rPh>
    <phoneticPr fontId="7"/>
  </si>
  <si>
    <t>報告書印刷</t>
    <rPh sb="0" eb="3">
      <t>ホウコクショ</t>
    </rPh>
    <rPh sb="3" eb="5">
      <t>インサツ</t>
    </rPh>
    <phoneticPr fontId="5"/>
  </si>
  <si>
    <t>臨時研究補助員</t>
    <rPh sb="0" eb="2">
      <t>リンジ</t>
    </rPh>
    <rPh sb="2" eb="4">
      <t>ケンキュウ</t>
    </rPh>
    <rPh sb="4" eb="6">
      <t>ホジョ</t>
    </rPh>
    <rPh sb="6" eb="7">
      <t>イン</t>
    </rPh>
    <phoneticPr fontId="5"/>
  </si>
  <si>
    <t>（株）サイマリンガル</t>
    <rPh sb="0" eb="3">
      <t>カブ</t>
    </rPh>
    <phoneticPr fontId="7"/>
  </si>
  <si>
    <t>(株)紀伊國屋書店</t>
    <rPh sb="0" eb="3">
      <t>カブ</t>
    </rPh>
    <rPh sb="3" eb="7">
      <t>キノクニヤ</t>
    </rPh>
    <rPh sb="7" eb="9">
      <t>ショテン</t>
    </rPh>
    <phoneticPr fontId="7"/>
  </si>
  <si>
    <t>EIZO(株)</t>
    <rPh sb="4" eb="7">
      <t>カブ</t>
    </rPh>
    <phoneticPr fontId="7"/>
  </si>
  <si>
    <t>丸善雄松堂（株）</t>
    <rPh sb="0" eb="2">
      <t>マルゼン</t>
    </rPh>
    <rPh sb="2" eb="5">
      <t>ユウショウドウ</t>
    </rPh>
    <rPh sb="5" eb="8">
      <t>カブ</t>
    </rPh>
    <phoneticPr fontId="9"/>
  </si>
  <si>
    <t>ヤマダ電機</t>
    <rPh sb="3" eb="5">
      <t>デンキ</t>
    </rPh>
    <phoneticPr fontId="7"/>
  </si>
  <si>
    <t>日英翻訳料</t>
    <rPh sb="0" eb="2">
      <t>ニチエイ</t>
    </rPh>
    <rPh sb="2" eb="4">
      <t>ホンヤク</t>
    </rPh>
    <rPh sb="4" eb="5">
      <t>リョウ</t>
    </rPh>
    <phoneticPr fontId="5"/>
  </si>
  <si>
    <t>個人H</t>
    <rPh sb="0" eb="2">
      <t>コジン</t>
    </rPh>
    <phoneticPr fontId="5"/>
  </si>
  <si>
    <t>研究会出席謝金</t>
    <rPh sb="0" eb="3">
      <t>ケンキュウカイ</t>
    </rPh>
    <rPh sb="3" eb="5">
      <t>シュッセキ</t>
    </rPh>
    <rPh sb="5" eb="7">
      <t>シャキン</t>
    </rPh>
    <phoneticPr fontId="5"/>
  </si>
  <si>
    <t>個人F</t>
    <rPh sb="0" eb="2">
      <t>コジン</t>
    </rPh>
    <phoneticPr fontId="5"/>
  </si>
  <si>
    <t>個人M</t>
    <rPh sb="0" eb="2">
      <t>コジン</t>
    </rPh>
    <phoneticPr fontId="5"/>
  </si>
  <si>
    <t>個人K</t>
    <rPh sb="0" eb="2">
      <t>コジン</t>
    </rPh>
    <phoneticPr fontId="5"/>
  </si>
  <si>
    <t>個人Ｋ</t>
    <rPh sb="0" eb="2">
      <t>コジン</t>
    </rPh>
    <phoneticPr fontId="5"/>
  </si>
  <si>
    <t>個人N</t>
    <rPh sb="0" eb="2">
      <t>コジン</t>
    </rPh>
    <phoneticPr fontId="5"/>
  </si>
  <si>
    <t>個人（３名）</t>
    <rPh sb="0" eb="2">
      <t>コジン</t>
    </rPh>
    <rPh sb="4" eb="5">
      <t>メイ</t>
    </rPh>
    <phoneticPr fontId="5"/>
  </si>
  <si>
    <t>新29－0050</t>
    <rPh sb="0" eb="1">
      <t>シン</t>
    </rPh>
    <phoneticPr fontId="5"/>
  </si>
  <si>
    <t>本事業は、研究評価委員会から「長寿に関する研究は極めて重要であるが、日本における研究蓄積はまだ十分ではなく、国際的にも注目される非常に重要な研究である」との評価をいただいている。予算の執行面については、見積合わせの実施等により執行額が抑えられているが、その内容は適正であるといえる。</t>
    <rPh sb="0" eb="1">
      <t>ホン</t>
    </rPh>
    <rPh sb="1" eb="3">
      <t>ジギョウ</t>
    </rPh>
    <rPh sb="5" eb="7">
      <t>ケンキュウ</t>
    </rPh>
    <rPh sb="7" eb="9">
      <t>ヒョウカ</t>
    </rPh>
    <rPh sb="9" eb="12">
      <t>イインカイ</t>
    </rPh>
    <rPh sb="15" eb="17">
      <t>チョウジュ</t>
    </rPh>
    <rPh sb="18" eb="19">
      <t>カン</t>
    </rPh>
    <rPh sb="21" eb="23">
      <t>ケンキュウ</t>
    </rPh>
    <rPh sb="24" eb="25">
      <t>キワ</t>
    </rPh>
    <rPh sb="27" eb="29">
      <t>ジュウヨウ</t>
    </rPh>
    <rPh sb="34" eb="36">
      <t>ニホン</t>
    </rPh>
    <rPh sb="40" eb="42">
      <t>ケンキュウ</t>
    </rPh>
    <rPh sb="42" eb="44">
      <t>チクセキ</t>
    </rPh>
    <rPh sb="47" eb="49">
      <t>ジュウブン</t>
    </rPh>
    <rPh sb="54" eb="57">
      <t>コクサイテキ</t>
    </rPh>
    <rPh sb="59" eb="61">
      <t>チュウモク</t>
    </rPh>
    <rPh sb="64" eb="66">
      <t>ヒジョウ</t>
    </rPh>
    <rPh sb="67" eb="69">
      <t>ジュウヨウ</t>
    </rPh>
    <rPh sb="70" eb="72">
      <t>ケンキュウ</t>
    </rPh>
    <rPh sb="78" eb="80">
      <t>ヒョウカ</t>
    </rPh>
    <rPh sb="89" eb="91">
      <t>ヨサン</t>
    </rPh>
    <rPh sb="92" eb="95">
      <t>シッコウメン</t>
    </rPh>
    <rPh sb="101" eb="104">
      <t>ミツモリア</t>
    </rPh>
    <rPh sb="107" eb="109">
      <t>ジッシ</t>
    </rPh>
    <rPh sb="109" eb="110">
      <t>ナド</t>
    </rPh>
    <rPh sb="113" eb="115">
      <t>シッコウ</t>
    </rPh>
    <rPh sb="115" eb="116">
      <t>ガク</t>
    </rPh>
    <rPh sb="117" eb="118">
      <t>オサ</t>
    </rPh>
    <rPh sb="128" eb="130">
      <t>ナイヨウ</t>
    </rPh>
    <rPh sb="131" eb="133">
      <t>テキセイ</t>
    </rPh>
    <phoneticPr fontId="5"/>
  </si>
  <si>
    <t>D.臨時研究補助員</t>
    <phoneticPr fontId="5"/>
  </si>
  <si>
    <t>特別研究費（将来人口推計のための調査分析ならびにシステム開発事業）</t>
    <rPh sb="0" eb="2">
      <t>トクベツ</t>
    </rPh>
    <rPh sb="2" eb="5">
      <t>ケンキュウヒ</t>
    </rPh>
    <rPh sb="6" eb="8">
      <t>ショウライ</t>
    </rPh>
    <rPh sb="8" eb="10">
      <t>ジンコウ</t>
    </rPh>
    <rPh sb="10" eb="12">
      <t>スイケイ</t>
    </rPh>
    <rPh sb="16" eb="18">
      <t>チョウサ</t>
    </rPh>
    <rPh sb="18" eb="20">
      <t>ブンセキ</t>
    </rPh>
    <rPh sb="28" eb="30">
      <t>カイハツ</t>
    </rPh>
    <rPh sb="30" eb="32">
      <t>ジギョウ</t>
    </rPh>
    <phoneticPr fontId="5"/>
  </si>
  <si>
    <t>本事業にて作成・公開している「日本版死亡データベース」は、「特別研究費（将来人口推計のための調査分析ならびにシステム開発事業）」において実施している将来人口推計の死亡仮定の基礎データとして利用されている。事業内容及び経費に重複はなく、適切な役割分担を行っている。</t>
    <rPh sb="0" eb="1">
      <t>ホン</t>
    </rPh>
    <rPh sb="68" eb="70">
      <t>ジッシ</t>
    </rPh>
    <rPh sb="94" eb="96">
      <t>リヨウ</t>
    </rPh>
    <rPh sb="102" eb="104">
      <t>ジギョウ</t>
    </rPh>
    <rPh sb="104" eb="106">
      <t>ナイヨウ</t>
    </rPh>
    <rPh sb="106" eb="107">
      <t>オヨ</t>
    </rPh>
    <rPh sb="108" eb="110">
      <t>ケイヒ</t>
    </rPh>
    <rPh sb="111" eb="113">
      <t>チョウフク</t>
    </rPh>
    <rPh sb="117" eb="119">
      <t>テキセツ</t>
    </rPh>
    <rPh sb="120" eb="122">
      <t>ヤクワリ</t>
    </rPh>
    <rPh sb="122" eb="124">
      <t>ブンタン</t>
    </rPh>
    <rPh sb="125" eb="126">
      <t>オコナ</t>
    </rPh>
    <phoneticPr fontId="5"/>
  </si>
  <si>
    <t>５百万円</t>
    <rPh sb="1" eb="3">
      <t>ヒャクマン</t>
    </rPh>
    <rPh sb="3" eb="4">
      <t>エン</t>
    </rPh>
    <phoneticPr fontId="5"/>
  </si>
  <si>
    <t>４百万円</t>
    <rPh sb="1" eb="3">
      <t>ヒャクマン</t>
    </rPh>
    <rPh sb="3" eb="4">
      <t>エン</t>
    </rPh>
    <phoneticPr fontId="5"/>
  </si>
  <si>
    <t>アドバンスト・アナリティクス（株）</t>
    <rPh sb="14" eb="17">
      <t>カブ</t>
    </rPh>
    <phoneticPr fontId="7"/>
  </si>
  <si>
    <t>(株)紀伊國屋書店</t>
    <rPh sb="0" eb="3">
      <t>カブ</t>
    </rPh>
    <rPh sb="3" eb="9">
      <t>キノクニヤショテン</t>
    </rPh>
    <phoneticPr fontId="7"/>
  </si>
  <si>
    <t>（福）友愛十字会　友愛書房</t>
    <rPh sb="1" eb="2">
      <t>フク</t>
    </rPh>
    <rPh sb="3" eb="5">
      <t>ユウアイ</t>
    </rPh>
    <rPh sb="5" eb="7">
      <t>ジュウジ</t>
    </rPh>
    <rPh sb="7" eb="8">
      <t>カイ</t>
    </rPh>
    <rPh sb="9" eb="11">
      <t>ユウアイ</t>
    </rPh>
    <rPh sb="11" eb="13">
      <t>ショボウ</t>
    </rPh>
    <phoneticPr fontId="7"/>
  </si>
  <si>
    <t>５百万／1回</t>
    <rPh sb="1" eb="3">
      <t>ヒャクマン</t>
    </rPh>
    <rPh sb="5" eb="6">
      <t>カイ</t>
    </rPh>
    <phoneticPr fontId="5"/>
  </si>
  <si>
    <t>印刷製本費、研究会出席謝金・旅費、臨時研究補助員賃金、消耗品費、職員旅費等</t>
    <rPh sb="0" eb="2">
      <t>インサツ</t>
    </rPh>
    <rPh sb="2" eb="4">
      <t>セイホン</t>
    </rPh>
    <rPh sb="11" eb="13">
      <t>シャキン</t>
    </rPh>
    <rPh sb="14" eb="16">
      <t>リョヒ</t>
    </rPh>
    <rPh sb="27" eb="30">
      <t>ショウモウヒン</t>
    </rPh>
    <rPh sb="30" eb="31">
      <t>ヒ</t>
    </rPh>
    <phoneticPr fontId="5"/>
  </si>
  <si>
    <t>民間企業（２社）</t>
    <rPh sb="0" eb="2">
      <t>ミンカン</t>
    </rPh>
    <rPh sb="2" eb="4">
      <t>キギョウ</t>
    </rPh>
    <rPh sb="6" eb="7">
      <t>シャ</t>
    </rPh>
    <phoneticPr fontId="5"/>
  </si>
  <si>
    <t>-</t>
    <phoneticPr fontId="5"/>
  </si>
  <si>
    <t>-</t>
    <phoneticPr fontId="5"/>
  </si>
  <si>
    <t>-</t>
    <phoneticPr fontId="5"/>
  </si>
  <si>
    <t>書籍購入</t>
    <rPh sb="0" eb="2">
      <t>ショセキ</t>
    </rPh>
    <rPh sb="2" eb="4">
      <t>コウニュウ</t>
    </rPh>
    <phoneticPr fontId="5"/>
  </si>
  <si>
    <t>ソフトウェア購入</t>
    <rPh sb="6" eb="8">
      <t>コウニュウ</t>
    </rPh>
    <phoneticPr fontId="5"/>
  </si>
  <si>
    <t>職員S</t>
    <rPh sb="0" eb="2">
      <t>ショクイン</t>
    </rPh>
    <phoneticPr fontId="5"/>
  </si>
  <si>
    <t>学会出席旅費</t>
    <rPh sb="0" eb="2">
      <t>ガッカイ</t>
    </rPh>
    <rPh sb="2" eb="4">
      <t>シュッセキ</t>
    </rPh>
    <rPh sb="4" eb="6">
      <t>リョヒ</t>
    </rPh>
    <phoneticPr fontId="5"/>
  </si>
  <si>
    <t>職員E</t>
    <rPh sb="0" eb="2">
      <t>ショクイン</t>
    </rPh>
    <phoneticPr fontId="5"/>
  </si>
  <si>
    <t>講義出席旅費</t>
    <rPh sb="0" eb="2">
      <t>コウギ</t>
    </rPh>
    <rPh sb="2" eb="4">
      <t>シュッセキ</t>
    </rPh>
    <rPh sb="4" eb="6">
      <t>リョヒ</t>
    </rPh>
    <phoneticPr fontId="5"/>
  </si>
  <si>
    <t>-</t>
    <phoneticPr fontId="5"/>
  </si>
  <si>
    <t>-</t>
    <phoneticPr fontId="5"/>
  </si>
  <si>
    <t>備品購入</t>
    <rPh sb="0" eb="2">
      <t>ビヒン</t>
    </rPh>
    <rPh sb="2" eb="4">
      <t>コウニュウ</t>
    </rPh>
    <phoneticPr fontId="5"/>
  </si>
  <si>
    <t>-</t>
    <phoneticPr fontId="5"/>
  </si>
  <si>
    <t>-</t>
    <phoneticPr fontId="5"/>
  </si>
  <si>
    <t>終了年度には、独自に算出した死因の長期時系列データなどデータベースの整備・拡張を進めるほか、死因間の関連を扱った複合死因分析や高齢期における健康・疾病と死亡に関する研究を進め、次期将来人口推計における死亡仮定設定に向けた知見を得る。また成果報告の公開セミナーを実施する。</t>
    <rPh sb="7" eb="9">
      <t>ドクジ</t>
    </rPh>
    <rPh sb="10" eb="12">
      <t>サンシュツ</t>
    </rPh>
    <rPh sb="14" eb="16">
      <t>シイン</t>
    </rPh>
    <rPh sb="17" eb="19">
      <t>チョウキ</t>
    </rPh>
    <rPh sb="19" eb="22">
      <t>ジケイレツ</t>
    </rPh>
    <rPh sb="34" eb="36">
      <t>セイビ</t>
    </rPh>
    <rPh sb="37" eb="39">
      <t>カクチョウ</t>
    </rPh>
    <rPh sb="40" eb="41">
      <t>スス</t>
    </rPh>
    <rPh sb="48" eb="49">
      <t>アイダ</t>
    </rPh>
    <rPh sb="50" eb="52">
      <t>カンレン</t>
    </rPh>
    <rPh sb="53" eb="54">
      <t>アツカ</t>
    </rPh>
    <rPh sb="56" eb="58">
      <t>フクゴウ</t>
    </rPh>
    <rPh sb="58" eb="60">
      <t>シイン</t>
    </rPh>
    <rPh sb="60" eb="62">
      <t>ブンセキ</t>
    </rPh>
    <rPh sb="63" eb="66">
      <t>コウレイキ</t>
    </rPh>
    <rPh sb="70" eb="72">
      <t>ケンコウ</t>
    </rPh>
    <rPh sb="73" eb="75">
      <t>シッペイ</t>
    </rPh>
    <rPh sb="76" eb="78">
      <t>シボウ</t>
    </rPh>
    <rPh sb="79" eb="80">
      <t>カン</t>
    </rPh>
    <rPh sb="82" eb="84">
      <t>ケンキュウ</t>
    </rPh>
    <rPh sb="85" eb="86">
      <t>スス</t>
    </rPh>
    <rPh sb="88" eb="90">
      <t>ジキ</t>
    </rPh>
    <rPh sb="90" eb="92">
      <t>ショウライ</t>
    </rPh>
    <rPh sb="92" eb="94">
      <t>ジンコウ</t>
    </rPh>
    <rPh sb="94" eb="96">
      <t>スイケイ</t>
    </rPh>
    <rPh sb="100" eb="102">
      <t>シボウ</t>
    </rPh>
    <rPh sb="102" eb="104">
      <t>カテイ</t>
    </rPh>
    <rPh sb="104" eb="106">
      <t>セッテイ</t>
    </rPh>
    <rPh sb="107" eb="108">
      <t>ム</t>
    </rPh>
    <rPh sb="110" eb="112">
      <t>チケン</t>
    </rPh>
    <rPh sb="113" eb="114">
      <t>エ</t>
    </rPh>
    <rPh sb="118" eb="120">
      <t>セイカ</t>
    </rPh>
    <rPh sb="120" eb="122">
      <t>ホウコク</t>
    </rPh>
    <rPh sb="123" eb="125">
      <t>コウカイ</t>
    </rPh>
    <rPh sb="130" eb="13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</si>
</sst>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2301632" y="3957174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268816" y="42234224"/>
          <a:ext cx="2212790" cy="7784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11206</xdr:colOff>
      <xdr:row>747</xdr:row>
      <xdr:rowOff>291352</xdr:rowOff>
    </xdr:from>
    <xdr:to>
      <xdr:col>27</xdr:col>
      <xdr:colOff>179295</xdr:colOff>
      <xdr:row>747</xdr:row>
      <xdr:rowOff>291353</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4411756" y="420299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222687" y="43018262"/>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4478991" y="435292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2301632" y="3962889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190500</xdr:colOff>
      <xdr:row>756</xdr:row>
      <xdr:rowOff>12700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5643282" y="41283964"/>
          <a:ext cx="33618" cy="43217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4411756" y="4208705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222687" y="43075412"/>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4478991" y="4358640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2301632" y="3914311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233891" y="41256324"/>
          <a:ext cx="2177865" cy="7689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11206</xdr:colOff>
      <xdr:row>747</xdr:row>
      <xdr:rowOff>291352</xdr:rowOff>
    </xdr:from>
    <xdr:to>
      <xdr:col>27</xdr:col>
      <xdr:colOff>179295</xdr:colOff>
      <xdr:row>747</xdr:row>
      <xdr:rowOff>291353</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H="1">
          <a:off x="4411756" y="416012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754</xdr:row>
      <xdr:rowOff>221129</xdr:rowOff>
    </xdr:from>
    <xdr:to>
      <xdr:col>21</xdr:col>
      <xdr:colOff>125506</xdr:colOff>
      <xdr:row>756</xdr:row>
      <xdr:rowOff>299571</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146300" y="45102929"/>
          <a:ext cx="2246406" cy="78964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a:off x="4478991" y="430720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100853</xdr:colOff>
      <xdr:row>756</xdr:row>
      <xdr:rowOff>11206</xdr:rowOff>
    </xdr:from>
    <xdr:to>
      <xdr:col>28</xdr:col>
      <xdr:colOff>0</xdr:colOff>
      <xdr:row>756</xdr:row>
      <xdr:rowOff>21405</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H="1" flipV="1">
          <a:off x="4501403" y="44492956"/>
          <a:ext cx="1099297" cy="10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179294</xdr:colOff>
      <xdr:row>750</xdr:row>
      <xdr:rowOff>280147</xdr:rowOff>
    </xdr:from>
    <xdr:to>
      <xdr:col>43</xdr:col>
      <xdr:colOff>22412</xdr:colOff>
      <xdr:row>752</xdr:row>
      <xdr:rowOff>257735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780119" y="42647347"/>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751</xdr:row>
      <xdr:rowOff>63500</xdr:rowOff>
    </xdr:from>
    <xdr:to>
      <xdr:col>33</xdr:col>
      <xdr:colOff>137459</xdr:colOff>
      <xdr:row>751</xdr:row>
      <xdr:rowOff>74706</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702300" y="43878500"/>
          <a:ext cx="114075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zoomScale="99" zoomScaleNormal="99" zoomScaleSheetLayoutView="100" zoomScalePageLayoutView="85" workbookViewId="0">
      <selection activeCell="BB734" sqref="BB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888</v>
      </c>
      <c r="AT2" s="221"/>
      <c r="AU2" s="221"/>
      <c r="AV2" s="52" t="str">
        <f>IF(AW2="", "", "-")</f>
        <v/>
      </c>
      <c r="AW2" s="399"/>
      <c r="AX2" s="399"/>
    </row>
    <row r="3" spans="1:50" ht="21" customHeight="1" thickBot="1" x14ac:dyDescent="0.2">
      <c r="A3" s="537" t="s">
        <v>543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571</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614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77</v>
      </c>
      <c r="H5" s="573"/>
      <c r="I5" s="573"/>
      <c r="J5" s="573"/>
      <c r="K5" s="573"/>
      <c r="L5" s="573"/>
      <c r="M5" s="574" t="s">
        <v>66</v>
      </c>
      <c r="N5" s="575"/>
      <c r="O5" s="575"/>
      <c r="P5" s="575"/>
      <c r="Q5" s="575"/>
      <c r="R5" s="576"/>
      <c r="S5" s="577" t="s">
        <v>81</v>
      </c>
      <c r="T5" s="573"/>
      <c r="U5" s="573"/>
      <c r="V5" s="573"/>
      <c r="W5" s="573"/>
      <c r="X5" s="578"/>
      <c r="Y5" s="728" t="s">
        <v>3</v>
      </c>
      <c r="Z5" s="729"/>
      <c r="AA5" s="729"/>
      <c r="AB5" s="729"/>
      <c r="AC5" s="729"/>
      <c r="AD5" s="730"/>
      <c r="AE5" s="731" t="s">
        <v>570</v>
      </c>
      <c r="AF5" s="731"/>
      <c r="AG5" s="731"/>
      <c r="AH5" s="731"/>
      <c r="AI5" s="731"/>
      <c r="AJ5" s="731"/>
      <c r="AK5" s="731"/>
      <c r="AL5" s="731"/>
      <c r="AM5" s="731"/>
      <c r="AN5" s="731"/>
      <c r="AO5" s="731"/>
      <c r="AP5" s="732"/>
      <c r="AQ5" s="733" t="s">
        <v>572</v>
      </c>
      <c r="AR5" s="734"/>
      <c r="AS5" s="734"/>
      <c r="AT5" s="734"/>
      <c r="AU5" s="734"/>
      <c r="AV5" s="734"/>
      <c r="AW5" s="734"/>
      <c r="AX5" s="735"/>
    </row>
    <row r="6" spans="1:50" ht="39" customHeight="1" x14ac:dyDescent="0.15">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573</v>
      </c>
      <c r="H7" s="844"/>
      <c r="I7" s="844"/>
      <c r="J7" s="844"/>
      <c r="K7" s="844"/>
      <c r="L7" s="844"/>
      <c r="M7" s="844"/>
      <c r="N7" s="844"/>
      <c r="O7" s="844"/>
      <c r="P7" s="844"/>
      <c r="Q7" s="844"/>
      <c r="R7" s="844"/>
      <c r="S7" s="844"/>
      <c r="T7" s="844"/>
      <c r="U7" s="844"/>
      <c r="V7" s="844"/>
      <c r="W7" s="844"/>
      <c r="X7" s="845"/>
      <c r="Y7" s="397" t="s">
        <v>515</v>
      </c>
      <c r="Z7" s="297"/>
      <c r="AA7" s="297"/>
      <c r="AB7" s="297"/>
      <c r="AC7" s="297"/>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0" t="s">
        <v>378</v>
      </c>
      <c r="B8" s="841"/>
      <c r="C8" s="841"/>
      <c r="D8" s="841"/>
      <c r="E8" s="841"/>
      <c r="F8" s="842"/>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83" t="s">
        <v>379</v>
      </c>
      <c r="Z8" s="584"/>
      <c r="AA8" s="584"/>
      <c r="AB8" s="584"/>
      <c r="AC8" s="584"/>
      <c r="AD8" s="585"/>
      <c r="AE8" s="751"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52"/>
    </row>
    <row r="9" spans="1:50" ht="58.5" customHeight="1" x14ac:dyDescent="0.15">
      <c r="A9" s="146" t="s">
        <v>23</v>
      </c>
      <c r="B9" s="147"/>
      <c r="C9" s="147"/>
      <c r="D9" s="147"/>
      <c r="E9" s="147"/>
      <c r="F9" s="147"/>
      <c r="G9" s="586" t="s">
        <v>615</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3" t="s">
        <v>30</v>
      </c>
      <c r="B10" s="754"/>
      <c r="C10" s="754"/>
      <c r="D10" s="754"/>
      <c r="E10" s="754"/>
      <c r="F10" s="754"/>
      <c r="G10" s="686" t="s">
        <v>616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0" t="s">
        <v>24</v>
      </c>
      <c r="B12" s="141"/>
      <c r="C12" s="141"/>
      <c r="D12" s="141"/>
      <c r="E12" s="141"/>
      <c r="F12" s="142"/>
      <c r="G12" s="692"/>
      <c r="H12" s="693"/>
      <c r="I12" s="693"/>
      <c r="J12" s="693"/>
      <c r="K12" s="693"/>
      <c r="L12" s="693"/>
      <c r="M12" s="693"/>
      <c r="N12" s="693"/>
      <c r="O12" s="69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55"/>
    </row>
    <row r="13" spans="1:50" ht="21" customHeight="1" x14ac:dyDescent="0.15">
      <c r="A13" s="143"/>
      <c r="B13" s="144"/>
      <c r="C13" s="144"/>
      <c r="D13" s="144"/>
      <c r="E13" s="144"/>
      <c r="F13" s="145"/>
      <c r="G13" s="756" t="s">
        <v>6</v>
      </c>
      <c r="H13" s="757"/>
      <c r="I13" s="649" t="s">
        <v>7</v>
      </c>
      <c r="J13" s="650"/>
      <c r="K13" s="650"/>
      <c r="L13" s="650"/>
      <c r="M13" s="650"/>
      <c r="N13" s="650"/>
      <c r="O13" s="651"/>
      <c r="P13" s="109" t="s">
        <v>573</v>
      </c>
      <c r="Q13" s="110"/>
      <c r="R13" s="110"/>
      <c r="S13" s="110"/>
      <c r="T13" s="110"/>
      <c r="U13" s="110"/>
      <c r="V13" s="111"/>
      <c r="W13" s="109">
        <v>5</v>
      </c>
      <c r="X13" s="110"/>
      <c r="Y13" s="110"/>
      <c r="Z13" s="110"/>
      <c r="AA13" s="110"/>
      <c r="AB13" s="110"/>
      <c r="AC13" s="111"/>
      <c r="AD13" s="109">
        <v>6</v>
      </c>
      <c r="AE13" s="110"/>
      <c r="AF13" s="110"/>
      <c r="AG13" s="110"/>
      <c r="AH13" s="110"/>
      <c r="AI13" s="110"/>
      <c r="AJ13" s="111"/>
      <c r="AK13" s="109">
        <v>6</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58"/>
      <c r="H14" s="759"/>
      <c r="I14" s="589" t="s">
        <v>8</v>
      </c>
      <c r="J14" s="643"/>
      <c r="K14" s="643"/>
      <c r="L14" s="643"/>
      <c r="M14" s="643"/>
      <c r="N14" s="643"/>
      <c r="O14" s="644"/>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573</v>
      </c>
      <c r="AL14" s="110"/>
      <c r="AM14" s="110"/>
      <c r="AN14" s="110"/>
      <c r="AO14" s="110"/>
      <c r="AP14" s="110"/>
      <c r="AQ14" s="111"/>
      <c r="AR14" s="676"/>
      <c r="AS14" s="676"/>
      <c r="AT14" s="676"/>
      <c r="AU14" s="676"/>
      <c r="AV14" s="676"/>
      <c r="AW14" s="676"/>
      <c r="AX14" s="677"/>
    </row>
    <row r="15" spans="1:50" ht="21" customHeight="1" x14ac:dyDescent="0.15">
      <c r="A15" s="143"/>
      <c r="B15" s="144"/>
      <c r="C15" s="144"/>
      <c r="D15" s="144"/>
      <c r="E15" s="144"/>
      <c r="F15" s="145"/>
      <c r="G15" s="758"/>
      <c r="H15" s="759"/>
      <c r="I15" s="589" t="s">
        <v>51</v>
      </c>
      <c r="J15" s="590"/>
      <c r="K15" s="590"/>
      <c r="L15" s="590"/>
      <c r="M15" s="590"/>
      <c r="N15" s="590"/>
      <c r="O15" s="591"/>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c r="AS15" s="110"/>
      <c r="AT15" s="110"/>
      <c r="AU15" s="110"/>
      <c r="AV15" s="110"/>
      <c r="AW15" s="110"/>
      <c r="AX15" s="642"/>
    </row>
    <row r="16" spans="1:50" ht="21" customHeight="1" x14ac:dyDescent="0.15">
      <c r="A16" s="143"/>
      <c r="B16" s="144"/>
      <c r="C16" s="144"/>
      <c r="D16" s="144"/>
      <c r="E16" s="144"/>
      <c r="F16" s="145"/>
      <c r="G16" s="758"/>
      <c r="H16" s="759"/>
      <c r="I16" s="589" t="s">
        <v>52</v>
      </c>
      <c r="J16" s="590"/>
      <c r="K16" s="590"/>
      <c r="L16" s="590"/>
      <c r="M16" s="590"/>
      <c r="N16" s="590"/>
      <c r="O16" s="591"/>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689"/>
      <c r="AS16" s="690"/>
      <c r="AT16" s="690"/>
      <c r="AU16" s="690"/>
      <c r="AV16" s="690"/>
      <c r="AW16" s="690"/>
      <c r="AX16" s="691"/>
    </row>
    <row r="17" spans="1:50" ht="24.75" customHeight="1" x14ac:dyDescent="0.15">
      <c r="A17" s="143"/>
      <c r="B17" s="144"/>
      <c r="C17" s="144"/>
      <c r="D17" s="144"/>
      <c r="E17" s="144"/>
      <c r="F17" s="145"/>
      <c r="G17" s="758"/>
      <c r="H17" s="759"/>
      <c r="I17" s="589" t="s">
        <v>50</v>
      </c>
      <c r="J17" s="643"/>
      <c r="K17" s="643"/>
      <c r="L17" s="643"/>
      <c r="M17" s="643"/>
      <c r="N17" s="643"/>
      <c r="O17" s="644"/>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573</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60"/>
      <c r="H18" s="761"/>
      <c r="I18" s="748" t="s">
        <v>20</v>
      </c>
      <c r="J18" s="749"/>
      <c r="K18" s="749"/>
      <c r="L18" s="749"/>
      <c r="M18" s="749"/>
      <c r="N18" s="749"/>
      <c r="O18" s="750"/>
      <c r="P18" s="115">
        <f>SUM(P13:V17)</f>
        <v>0</v>
      </c>
      <c r="Q18" s="116"/>
      <c r="R18" s="116"/>
      <c r="S18" s="116"/>
      <c r="T18" s="116"/>
      <c r="U18" s="116"/>
      <c r="V18" s="117"/>
      <c r="W18" s="115">
        <f>SUM(W13:AC17)</f>
        <v>5</v>
      </c>
      <c r="X18" s="116"/>
      <c r="Y18" s="116"/>
      <c r="Z18" s="116"/>
      <c r="AA18" s="116"/>
      <c r="AB18" s="116"/>
      <c r="AC18" s="117"/>
      <c r="AD18" s="115">
        <f>SUM(AD13:AJ17)</f>
        <v>6</v>
      </c>
      <c r="AE18" s="116"/>
      <c r="AF18" s="116"/>
      <c r="AG18" s="116"/>
      <c r="AH18" s="116"/>
      <c r="AI18" s="116"/>
      <c r="AJ18" s="117"/>
      <c r="AK18" s="115">
        <f>SUM(AK13:AQ17)</f>
        <v>6</v>
      </c>
      <c r="AL18" s="116"/>
      <c r="AM18" s="116"/>
      <c r="AN18" s="116"/>
      <c r="AO18" s="116"/>
      <c r="AP18" s="116"/>
      <c r="AQ18" s="117"/>
      <c r="AR18" s="115">
        <f>SUM(AR13:AX17)</f>
        <v>0</v>
      </c>
      <c r="AS18" s="116"/>
      <c r="AT18" s="116"/>
      <c r="AU18" s="116"/>
      <c r="AV18" s="116"/>
      <c r="AW18" s="116"/>
      <c r="AX18" s="551"/>
    </row>
    <row r="19" spans="1:50" ht="24.75" customHeight="1" x14ac:dyDescent="0.15">
      <c r="A19" s="143"/>
      <c r="B19" s="144"/>
      <c r="C19" s="144"/>
      <c r="D19" s="144"/>
      <c r="E19" s="144"/>
      <c r="F19" s="145"/>
      <c r="G19" s="549" t="s">
        <v>9</v>
      </c>
      <c r="H19" s="550"/>
      <c r="I19" s="550"/>
      <c r="J19" s="550"/>
      <c r="K19" s="550"/>
      <c r="L19" s="550"/>
      <c r="M19" s="550"/>
      <c r="N19" s="550"/>
      <c r="O19" s="550"/>
      <c r="P19" s="109">
        <v>0</v>
      </c>
      <c r="Q19" s="110"/>
      <c r="R19" s="110"/>
      <c r="S19" s="110"/>
      <c r="T19" s="110"/>
      <c r="U19" s="110"/>
      <c r="V19" s="111"/>
      <c r="W19" s="109">
        <v>4</v>
      </c>
      <c r="X19" s="110"/>
      <c r="Y19" s="110"/>
      <c r="Z19" s="110"/>
      <c r="AA19" s="110"/>
      <c r="AB19" s="110"/>
      <c r="AC19" s="111"/>
      <c r="AD19" s="109">
        <v>5</v>
      </c>
      <c r="AE19" s="110"/>
      <c r="AF19" s="110"/>
      <c r="AG19" s="110"/>
      <c r="AH19" s="110"/>
      <c r="AI19" s="110"/>
      <c r="AJ19" s="111"/>
      <c r="AK19" s="500"/>
      <c r="AL19" s="500"/>
      <c r="AM19" s="500"/>
      <c r="AN19" s="500"/>
      <c r="AO19" s="500"/>
      <c r="AP19" s="500"/>
      <c r="AQ19" s="500"/>
      <c r="AR19" s="500"/>
      <c r="AS19" s="500"/>
      <c r="AT19" s="500"/>
      <c r="AU19" s="500"/>
      <c r="AV19" s="500"/>
      <c r="AW19" s="500"/>
      <c r="AX19" s="552"/>
    </row>
    <row r="20" spans="1:50" ht="24.75" customHeight="1" x14ac:dyDescent="0.15">
      <c r="A20" s="143"/>
      <c r="B20" s="144"/>
      <c r="C20" s="144"/>
      <c r="D20" s="144"/>
      <c r="E20" s="144"/>
      <c r="F20" s="145"/>
      <c r="G20" s="549" t="s">
        <v>10</v>
      </c>
      <c r="H20" s="550"/>
      <c r="I20" s="550"/>
      <c r="J20" s="550"/>
      <c r="K20" s="550"/>
      <c r="L20" s="550"/>
      <c r="M20" s="550"/>
      <c r="N20" s="550"/>
      <c r="O20" s="550"/>
      <c r="P20" s="553" t="str">
        <f>IF(P18=0, "-", SUM(P19)/P18)</f>
        <v>-</v>
      </c>
      <c r="Q20" s="553"/>
      <c r="R20" s="553"/>
      <c r="S20" s="553"/>
      <c r="T20" s="553"/>
      <c r="U20" s="553"/>
      <c r="V20" s="553"/>
      <c r="W20" s="553">
        <f t="shared" ref="W20" si="0">IF(W18=0, "-", SUM(W19)/W18)</f>
        <v>0.8</v>
      </c>
      <c r="X20" s="553"/>
      <c r="Y20" s="553"/>
      <c r="Z20" s="553"/>
      <c r="AA20" s="553"/>
      <c r="AB20" s="553"/>
      <c r="AC20" s="553"/>
      <c r="AD20" s="553">
        <f t="shared" ref="AD20" si="1">IF(AD18=0, "-", SUM(AD19)/AD18)</f>
        <v>0.83333333333333337</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6"/>
      <c r="B21" s="147"/>
      <c r="C21" s="147"/>
      <c r="D21" s="147"/>
      <c r="E21" s="147"/>
      <c r="F21" s="148"/>
      <c r="G21" s="940" t="s">
        <v>477</v>
      </c>
      <c r="H21" s="941"/>
      <c r="I21" s="941"/>
      <c r="J21" s="941"/>
      <c r="K21" s="941"/>
      <c r="L21" s="941"/>
      <c r="M21" s="941"/>
      <c r="N21" s="941"/>
      <c r="O21" s="941"/>
      <c r="P21" s="553" t="str">
        <f>IF(P19=0, "-", SUM(P19)/SUM(P13,P14))</f>
        <v>-</v>
      </c>
      <c r="Q21" s="553"/>
      <c r="R21" s="553"/>
      <c r="S21" s="553"/>
      <c r="T21" s="553"/>
      <c r="U21" s="553"/>
      <c r="V21" s="553"/>
      <c r="W21" s="553">
        <f t="shared" ref="W21" si="2">IF(W19=0, "-", SUM(W19)/SUM(W13,W14))</f>
        <v>0.8</v>
      </c>
      <c r="X21" s="553"/>
      <c r="Y21" s="553"/>
      <c r="Z21" s="553"/>
      <c r="AA21" s="553"/>
      <c r="AB21" s="553"/>
      <c r="AC21" s="553"/>
      <c r="AD21" s="553">
        <f t="shared" ref="AD21" si="3">IF(AD19=0, "-", SUM(AD19)/SUM(AD13,AD14))</f>
        <v>0.83333333333333337</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9" t="s">
        <v>559</v>
      </c>
      <c r="B22" s="200"/>
      <c r="C22" s="200"/>
      <c r="D22" s="200"/>
      <c r="E22" s="200"/>
      <c r="F22" s="201"/>
      <c r="G22" s="184" t="s">
        <v>456</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6">
        <v>5</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576</v>
      </c>
      <c r="H24" s="191"/>
      <c r="I24" s="191"/>
      <c r="J24" s="191"/>
      <c r="K24" s="191"/>
      <c r="L24" s="191"/>
      <c r="M24" s="191"/>
      <c r="N24" s="191"/>
      <c r="O24" s="192"/>
      <c r="P24" s="109">
        <v>0.8</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577</v>
      </c>
      <c r="H25" s="191"/>
      <c r="I25" s="191"/>
      <c r="J25" s="191"/>
      <c r="K25" s="191"/>
      <c r="L25" s="191"/>
      <c r="M25" s="191"/>
      <c r="N25" s="191"/>
      <c r="O25" s="192"/>
      <c r="P25" s="109">
        <v>0.1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578</v>
      </c>
      <c r="H26" s="191"/>
      <c r="I26" s="191"/>
      <c r="J26" s="191"/>
      <c r="K26" s="191"/>
      <c r="L26" s="191"/>
      <c r="M26" s="191"/>
      <c r="N26" s="191"/>
      <c r="O26" s="192"/>
      <c r="P26" s="109">
        <v>0.1</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6</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3" t="s">
        <v>472</v>
      </c>
      <c r="B30" s="524"/>
      <c r="C30" s="524"/>
      <c r="D30" s="524"/>
      <c r="E30" s="524"/>
      <c r="F30" s="525"/>
      <c r="G30" s="661" t="s">
        <v>265</v>
      </c>
      <c r="H30" s="392"/>
      <c r="I30" s="392"/>
      <c r="J30" s="392"/>
      <c r="K30" s="392"/>
      <c r="L30" s="392"/>
      <c r="M30" s="392"/>
      <c r="N30" s="392"/>
      <c r="O30" s="593"/>
      <c r="P30" s="592" t="s">
        <v>59</v>
      </c>
      <c r="Q30" s="392"/>
      <c r="R30" s="392"/>
      <c r="S30" s="392"/>
      <c r="T30" s="392"/>
      <c r="U30" s="392"/>
      <c r="V30" s="392"/>
      <c r="W30" s="392"/>
      <c r="X30" s="593"/>
      <c r="Y30" s="479"/>
      <c r="Z30" s="480"/>
      <c r="AA30" s="481"/>
      <c r="AB30" s="388" t="s">
        <v>11</v>
      </c>
      <c r="AC30" s="389"/>
      <c r="AD30" s="390"/>
      <c r="AE30" s="388" t="s">
        <v>535</v>
      </c>
      <c r="AF30" s="389"/>
      <c r="AG30" s="389"/>
      <c r="AH30" s="390"/>
      <c r="AI30" s="388" t="s">
        <v>532</v>
      </c>
      <c r="AJ30" s="389"/>
      <c r="AK30" s="389"/>
      <c r="AL30" s="390"/>
      <c r="AM30" s="391" t="s">
        <v>527</v>
      </c>
      <c r="AN30" s="391"/>
      <c r="AO30" s="391"/>
      <c r="AP30" s="388"/>
      <c r="AQ30" s="652" t="s">
        <v>354</v>
      </c>
      <c r="AR30" s="653"/>
      <c r="AS30" s="653"/>
      <c r="AT30" s="654"/>
      <c r="AU30" s="392" t="s">
        <v>253</v>
      </c>
      <c r="AV30" s="392"/>
      <c r="AW30" s="392"/>
      <c r="AX30" s="393"/>
    </row>
    <row r="31" spans="1:50" ht="18.75" customHeight="1" x14ac:dyDescent="0.15">
      <c r="A31" s="526"/>
      <c r="B31" s="527"/>
      <c r="C31" s="527"/>
      <c r="D31" s="527"/>
      <c r="E31" s="527"/>
      <c r="F31" s="528"/>
      <c r="G31" s="581"/>
      <c r="H31" s="381"/>
      <c r="I31" s="381"/>
      <c r="J31" s="381"/>
      <c r="K31" s="381"/>
      <c r="L31" s="381"/>
      <c r="M31" s="381"/>
      <c r="N31" s="381"/>
      <c r="O31" s="582"/>
      <c r="P31" s="594"/>
      <c r="Q31" s="381"/>
      <c r="R31" s="381"/>
      <c r="S31" s="381"/>
      <c r="T31" s="381"/>
      <c r="U31" s="381"/>
      <c r="V31" s="381"/>
      <c r="W31" s="381"/>
      <c r="X31" s="582"/>
      <c r="Y31" s="482"/>
      <c r="Z31" s="483"/>
      <c r="AA31" s="484"/>
      <c r="AB31" s="334"/>
      <c r="AC31" s="335"/>
      <c r="AD31" s="336"/>
      <c r="AE31" s="334"/>
      <c r="AF31" s="335"/>
      <c r="AG31" s="335"/>
      <c r="AH31" s="336"/>
      <c r="AI31" s="334"/>
      <c r="AJ31" s="335"/>
      <c r="AK31" s="335"/>
      <c r="AL31" s="336"/>
      <c r="AM31" s="378"/>
      <c r="AN31" s="378"/>
      <c r="AO31" s="378"/>
      <c r="AP31" s="334"/>
      <c r="AQ31" s="218" t="s">
        <v>678</v>
      </c>
      <c r="AR31" s="137"/>
      <c r="AS31" s="138" t="s">
        <v>355</v>
      </c>
      <c r="AT31" s="173"/>
      <c r="AU31" s="272">
        <v>31</v>
      </c>
      <c r="AV31" s="272"/>
      <c r="AW31" s="381" t="s">
        <v>300</v>
      </c>
      <c r="AX31" s="382"/>
    </row>
    <row r="32" spans="1:50" ht="31.5" customHeight="1" x14ac:dyDescent="0.15">
      <c r="A32" s="529"/>
      <c r="B32" s="527"/>
      <c r="C32" s="527"/>
      <c r="D32" s="527"/>
      <c r="E32" s="527"/>
      <c r="F32" s="528"/>
      <c r="G32" s="554" t="s">
        <v>581</v>
      </c>
      <c r="H32" s="555"/>
      <c r="I32" s="555"/>
      <c r="J32" s="555"/>
      <c r="K32" s="555"/>
      <c r="L32" s="555"/>
      <c r="M32" s="555"/>
      <c r="N32" s="555"/>
      <c r="O32" s="556"/>
      <c r="P32" s="162" t="s">
        <v>579</v>
      </c>
      <c r="Q32" s="162"/>
      <c r="R32" s="162"/>
      <c r="S32" s="162"/>
      <c r="T32" s="162"/>
      <c r="U32" s="162"/>
      <c r="V32" s="162"/>
      <c r="W32" s="162"/>
      <c r="X32" s="232"/>
      <c r="Y32" s="340" t="s">
        <v>12</v>
      </c>
      <c r="Z32" s="563"/>
      <c r="AA32" s="564"/>
      <c r="AB32" s="565" t="s">
        <v>586</v>
      </c>
      <c r="AC32" s="565"/>
      <c r="AD32" s="565"/>
      <c r="AE32" s="360" t="s">
        <v>580</v>
      </c>
      <c r="AF32" s="361"/>
      <c r="AG32" s="361"/>
      <c r="AH32" s="361"/>
      <c r="AI32" s="360">
        <v>4.5</v>
      </c>
      <c r="AJ32" s="361"/>
      <c r="AK32" s="361"/>
      <c r="AL32" s="361"/>
      <c r="AM32" s="360">
        <v>4.4000000000000004</v>
      </c>
      <c r="AN32" s="361"/>
      <c r="AO32" s="361"/>
      <c r="AP32" s="361"/>
      <c r="AQ32" s="112" t="s">
        <v>583</v>
      </c>
      <c r="AR32" s="113"/>
      <c r="AS32" s="113"/>
      <c r="AT32" s="114"/>
      <c r="AU32" s="361" t="s">
        <v>583</v>
      </c>
      <c r="AV32" s="361"/>
      <c r="AW32" s="361"/>
      <c r="AX32" s="369"/>
    </row>
    <row r="33" spans="1:50" ht="31.5" customHeight="1" x14ac:dyDescent="0.15">
      <c r="A33" s="530"/>
      <c r="B33" s="531"/>
      <c r="C33" s="531"/>
      <c r="D33" s="531"/>
      <c r="E33" s="531"/>
      <c r="F33" s="532"/>
      <c r="G33" s="557"/>
      <c r="H33" s="558"/>
      <c r="I33" s="558"/>
      <c r="J33" s="558"/>
      <c r="K33" s="558"/>
      <c r="L33" s="558"/>
      <c r="M33" s="558"/>
      <c r="N33" s="558"/>
      <c r="O33" s="559"/>
      <c r="P33" s="234"/>
      <c r="Q33" s="234"/>
      <c r="R33" s="234"/>
      <c r="S33" s="234"/>
      <c r="T33" s="234"/>
      <c r="U33" s="234"/>
      <c r="V33" s="234"/>
      <c r="W33" s="234"/>
      <c r="X33" s="235"/>
      <c r="Y33" s="304" t="s">
        <v>54</v>
      </c>
      <c r="Z33" s="299"/>
      <c r="AA33" s="300"/>
      <c r="AB33" s="536" t="s">
        <v>586</v>
      </c>
      <c r="AC33" s="536"/>
      <c r="AD33" s="536"/>
      <c r="AE33" s="360" t="s">
        <v>580</v>
      </c>
      <c r="AF33" s="361"/>
      <c r="AG33" s="361"/>
      <c r="AH33" s="361"/>
      <c r="AI33" s="360">
        <v>3.5</v>
      </c>
      <c r="AJ33" s="361"/>
      <c r="AK33" s="361"/>
      <c r="AL33" s="361"/>
      <c r="AM33" s="360">
        <v>3.5</v>
      </c>
      <c r="AN33" s="361"/>
      <c r="AO33" s="361"/>
      <c r="AP33" s="361"/>
      <c r="AQ33" s="112" t="s">
        <v>584</v>
      </c>
      <c r="AR33" s="113"/>
      <c r="AS33" s="113"/>
      <c r="AT33" s="114"/>
      <c r="AU33" s="361">
        <v>3.5</v>
      </c>
      <c r="AV33" s="361"/>
      <c r="AW33" s="361"/>
      <c r="AX33" s="369"/>
    </row>
    <row r="34" spans="1:50" ht="31.5" customHeight="1" x14ac:dyDescent="0.15">
      <c r="A34" s="529"/>
      <c r="B34" s="527"/>
      <c r="C34" s="527"/>
      <c r="D34" s="527"/>
      <c r="E34" s="527"/>
      <c r="F34" s="528"/>
      <c r="G34" s="560"/>
      <c r="H34" s="561"/>
      <c r="I34" s="561"/>
      <c r="J34" s="561"/>
      <c r="K34" s="561"/>
      <c r="L34" s="561"/>
      <c r="M34" s="561"/>
      <c r="N34" s="561"/>
      <c r="O34" s="562"/>
      <c r="P34" s="165"/>
      <c r="Q34" s="165"/>
      <c r="R34" s="165"/>
      <c r="S34" s="165"/>
      <c r="T34" s="165"/>
      <c r="U34" s="165"/>
      <c r="V34" s="165"/>
      <c r="W34" s="165"/>
      <c r="X34" s="237"/>
      <c r="Y34" s="304" t="s">
        <v>13</v>
      </c>
      <c r="Z34" s="299"/>
      <c r="AA34" s="300"/>
      <c r="AB34" s="511" t="s">
        <v>301</v>
      </c>
      <c r="AC34" s="511"/>
      <c r="AD34" s="511"/>
      <c r="AE34" s="360" t="s">
        <v>580</v>
      </c>
      <c r="AF34" s="361"/>
      <c r="AG34" s="361"/>
      <c r="AH34" s="361"/>
      <c r="AI34" s="360">
        <f>ROUND((AI32/AI33*100),0)</f>
        <v>129</v>
      </c>
      <c r="AJ34" s="361"/>
      <c r="AK34" s="361"/>
      <c r="AL34" s="361"/>
      <c r="AM34" s="360">
        <f>ROUND((AM32/AM33*100),0)</f>
        <v>126</v>
      </c>
      <c r="AN34" s="361"/>
      <c r="AO34" s="361"/>
      <c r="AP34" s="361"/>
      <c r="AQ34" s="112" t="s">
        <v>583</v>
      </c>
      <c r="AR34" s="113"/>
      <c r="AS34" s="113"/>
      <c r="AT34" s="114"/>
      <c r="AU34" s="361" t="s">
        <v>583</v>
      </c>
      <c r="AV34" s="361"/>
      <c r="AW34" s="361"/>
      <c r="AX34" s="369"/>
    </row>
    <row r="35" spans="1:50" ht="23.25" customHeight="1" x14ac:dyDescent="0.15">
      <c r="A35" s="911" t="s">
        <v>505</v>
      </c>
      <c r="B35" s="912"/>
      <c r="C35" s="912"/>
      <c r="D35" s="912"/>
      <c r="E35" s="912"/>
      <c r="F35" s="913"/>
      <c r="G35" s="917" t="s">
        <v>582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5" t="s">
        <v>472</v>
      </c>
      <c r="B37" s="656"/>
      <c r="C37" s="656"/>
      <c r="D37" s="656"/>
      <c r="E37" s="656"/>
      <c r="F37" s="657"/>
      <c r="G37" s="579" t="s">
        <v>265</v>
      </c>
      <c r="H37" s="383"/>
      <c r="I37" s="383"/>
      <c r="J37" s="383"/>
      <c r="K37" s="383"/>
      <c r="L37" s="383"/>
      <c r="M37" s="383"/>
      <c r="N37" s="383"/>
      <c r="O37" s="580"/>
      <c r="P37" s="645" t="s">
        <v>59</v>
      </c>
      <c r="Q37" s="383"/>
      <c r="R37" s="383"/>
      <c r="S37" s="383"/>
      <c r="T37" s="383"/>
      <c r="U37" s="383"/>
      <c r="V37" s="383"/>
      <c r="W37" s="383"/>
      <c r="X37" s="580"/>
      <c r="Y37" s="646"/>
      <c r="Z37" s="647"/>
      <c r="AA37" s="648"/>
      <c r="AB37" s="370" t="s">
        <v>11</v>
      </c>
      <c r="AC37" s="371"/>
      <c r="AD37" s="372"/>
      <c r="AE37" s="370" t="s">
        <v>535</v>
      </c>
      <c r="AF37" s="371"/>
      <c r="AG37" s="371"/>
      <c r="AH37" s="372"/>
      <c r="AI37" s="370" t="s">
        <v>532</v>
      </c>
      <c r="AJ37" s="371"/>
      <c r="AK37" s="371"/>
      <c r="AL37" s="372"/>
      <c r="AM37" s="377" t="s">
        <v>527</v>
      </c>
      <c r="AN37" s="377"/>
      <c r="AO37" s="377"/>
      <c r="AP37" s="370"/>
      <c r="AQ37" s="268" t="s">
        <v>354</v>
      </c>
      <c r="AR37" s="269"/>
      <c r="AS37" s="269"/>
      <c r="AT37" s="270"/>
      <c r="AU37" s="383" t="s">
        <v>253</v>
      </c>
      <c r="AV37" s="383"/>
      <c r="AW37" s="383"/>
      <c r="AX37" s="384"/>
    </row>
    <row r="38" spans="1:50" ht="18.75" hidden="1" customHeight="1" x14ac:dyDescent="0.15">
      <c r="A38" s="526"/>
      <c r="B38" s="527"/>
      <c r="C38" s="527"/>
      <c r="D38" s="527"/>
      <c r="E38" s="527"/>
      <c r="F38" s="528"/>
      <c r="G38" s="581"/>
      <c r="H38" s="381"/>
      <c r="I38" s="381"/>
      <c r="J38" s="381"/>
      <c r="K38" s="381"/>
      <c r="L38" s="381"/>
      <c r="M38" s="381"/>
      <c r="N38" s="381"/>
      <c r="O38" s="582"/>
      <c r="P38" s="594"/>
      <c r="Q38" s="381"/>
      <c r="R38" s="381"/>
      <c r="S38" s="381"/>
      <c r="T38" s="381"/>
      <c r="U38" s="381"/>
      <c r="V38" s="381"/>
      <c r="W38" s="381"/>
      <c r="X38" s="582"/>
      <c r="Y38" s="482"/>
      <c r="Z38" s="483"/>
      <c r="AA38" s="484"/>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23.25" hidden="1" customHeight="1" x14ac:dyDescent="0.15">
      <c r="A39" s="529"/>
      <c r="B39" s="527"/>
      <c r="C39" s="527"/>
      <c r="D39" s="527"/>
      <c r="E39" s="527"/>
      <c r="F39" s="528"/>
      <c r="G39" s="554"/>
      <c r="H39" s="555"/>
      <c r="I39" s="555"/>
      <c r="J39" s="555"/>
      <c r="K39" s="555"/>
      <c r="L39" s="555"/>
      <c r="M39" s="555"/>
      <c r="N39" s="555"/>
      <c r="O39" s="556"/>
      <c r="P39" s="162"/>
      <c r="Q39" s="162"/>
      <c r="R39" s="162"/>
      <c r="S39" s="162"/>
      <c r="T39" s="162"/>
      <c r="U39" s="162"/>
      <c r="V39" s="162"/>
      <c r="W39" s="162"/>
      <c r="X39" s="232"/>
      <c r="Y39" s="340" t="s">
        <v>12</v>
      </c>
      <c r="Z39" s="563"/>
      <c r="AA39" s="564"/>
      <c r="AB39" s="565"/>
      <c r="AC39" s="565"/>
      <c r="AD39" s="565"/>
      <c r="AE39" s="360"/>
      <c r="AF39" s="361"/>
      <c r="AG39" s="361"/>
      <c r="AH39" s="361"/>
      <c r="AI39" s="360"/>
      <c r="AJ39" s="361"/>
      <c r="AK39" s="361"/>
      <c r="AL39" s="361"/>
      <c r="AM39" s="360"/>
      <c r="AN39" s="361"/>
      <c r="AO39" s="361"/>
      <c r="AP39" s="361"/>
      <c r="AQ39" s="112"/>
      <c r="AR39" s="113"/>
      <c r="AS39" s="113"/>
      <c r="AT39" s="114"/>
      <c r="AU39" s="361"/>
      <c r="AV39" s="361"/>
      <c r="AW39" s="361"/>
      <c r="AX39" s="369"/>
    </row>
    <row r="40" spans="1:50" ht="23.25" hidden="1" customHeight="1" x14ac:dyDescent="0.15">
      <c r="A40" s="530"/>
      <c r="B40" s="531"/>
      <c r="C40" s="531"/>
      <c r="D40" s="531"/>
      <c r="E40" s="531"/>
      <c r="F40" s="532"/>
      <c r="G40" s="557"/>
      <c r="H40" s="558"/>
      <c r="I40" s="558"/>
      <c r="J40" s="558"/>
      <c r="K40" s="558"/>
      <c r="L40" s="558"/>
      <c r="M40" s="558"/>
      <c r="N40" s="558"/>
      <c r="O40" s="559"/>
      <c r="P40" s="234"/>
      <c r="Q40" s="234"/>
      <c r="R40" s="234"/>
      <c r="S40" s="234"/>
      <c r="T40" s="234"/>
      <c r="U40" s="234"/>
      <c r="V40" s="234"/>
      <c r="W40" s="234"/>
      <c r="X40" s="235"/>
      <c r="Y40" s="304" t="s">
        <v>54</v>
      </c>
      <c r="Z40" s="299"/>
      <c r="AA40" s="300"/>
      <c r="AB40" s="536"/>
      <c r="AC40" s="536"/>
      <c r="AD40" s="536"/>
      <c r="AE40" s="360"/>
      <c r="AF40" s="361"/>
      <c r="AG40" s="361"/>
      <c r="AH40" s="361"/>
      <c r="AI40" s="360"/>
      <c r="AJ40" s="361"/>
      <c r="AK40" s="361"/>
      <c r="AL40" s="361"/>
      <c r="AM40" s="360"/>
      <c r="AN40" s="361"/>
      <c r="AO40" s="361"/>
      <c r="AP40" s="361"/>
      <c r="AQ40" s="112"/>
      <c r="AR40" s="113"/>
      <c r="AS40" s="113"/>
      <c r="AT40" s="114"/>
      <c r="AU40" s="361"/>
      <c r="AV40" s="361"/>
      <c r="AW40" s="361"/>
      <c r="AX40" s="369"/>
    </row>
    <row r="41" spans="1:50" ht="23.25" hidden="1" customHeight="1" x14ac:dyDescent="0.15">
      <c r="A41" s="658"/>
      <c r="B41" s="659"/>
      <c r="C41" s="659"/>
      <c r="D41" s="659"/>
      <c r="E41" s="659"/>
      <c r="F41" s="660"/>
      <c r="G41" s="560"/>
      <c r="H41" s="561"/>
      <c r="I41" s="561"/>
      <c r="J41" s="561"/>
      <c r="K41" s="561"/>
      <c r="L41" s="561"/>
      <c r="M41" s="561"/>
      <c r="N41" s="561"/>
      <c r="O41" s="562"/>
      <c r="P41" s="165"/>
      <c r="Q41" s="165"/>
      <c r="R41" s="165"/>
      <c r="S41" s="165"/>
      <c r="T41" s="165"/>
      <c r="U41" s="165"/>
      <c r="V41" s="165"/>
      <c r="W41" s="165"/>
      <c r="X41" s="237"/>
      <c r="Y41" s="304" t="s">
        <v>13</v>
      </c>
      <c r="Z41" s="299"/>
      <c r="AA41" s="300"/>
      <c r="AB41" s="511" t="s">
        <v>301</v>
      </c>
      <c r="AC41" s="511"/>
      <c r="AD41" s="511"/>
      <c r="AE41" s="360"/>
      <c r="AF41" s="361"/>
      <c r="AG41" s="361"/>
      <c r="AH41" s="361"/>
      <c r="AI41" s="360"/>
      <c r="AJ41" s="361"/>
      <c r="AK41" s="361"/>
      <c r="AL41" s="361"/>
      <c r="AM41" s="360"/>
      <c r="AN41" s="361"/>
      <c r="AO41" s="361"/>
      <c r="AP41" s="361"/>
      <c r="AQ41" s="112"/>
      <c r="AR41" s="113"/>
      <c r="AS41" s="113"/>
      <c r="AT41" s="114"/>
      <c r="AU41" s="361"/>
      <c r="AV41" s="361"/>
      <c r="AW41" s="361"/>
      <c r="AX41" s="369"/>
    </row>
    <row r="42" spans="1:50" ht="23.25" hidden="1" customHeight="1" x14ac:dyDescent="0.15">
      <c r="A42" s="911" t="s">
        <v>505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5" t="s">
        <v>472</v>
      </c>
      <c r="B44" s="656"/>
      <c r="C44" s="656"/>
      <c r="D44" s="656"/>
      <c r="E44" s="656"/>
      <c r="F44" s="657"/>
      <c r="G44" s="579" t="s">
        <v>265</v>
      </c>
      <c r="H44" s="383"/>
      <c r="I44" s="383"/>
      <c r="J44" s="383"/>
      <c r="K44" s="383"/>
      <c r="L44" s="383"/>
      <c r="M44" s="383"/>
      <c r="N44" s="383"/>
      <c r="O44" s="580"/>
      <c r="P44" s="645" t="s">
        <v>59</v>
      </c>
      <c r="Q44" s="383"/>
      <c r="R44" s="383"/>
      <c r="S44" s="383"/>
      <c r="T44" s="383"/>
      <c r="U44" s="383"/>
      <c r="V44" s="383"/>
      <c r="W44" s="383"/>
      <c r="X44" s="580"/>
      <c r="Y44" s="646"/>
      <c r="Z44" s="647"/>
      <c r="AA44" s="648"/>
      <c r="AB44" s="370" t="s">
        <v>11</v>
      </c>
      <c r="AC44" s="371"/>
      <c r="AD44" s="372"/>
      <c r="AE44" s="370" t="s">
        <v>535</v>
      </c>
      <c r="AF44" s="371"/>
      <c r="AG44" s="371"/>
      <c r="AH44" s="372"/>
      <c r="AI44" s="370" t="s">
        <v>532</v>
      </c>
      <c r="AJ44" s="371"/>
      <c r="AK44" s="371"/>
      <c r="AL44" s="372"/>
      <c r="AM44" s="377" t="s">
        <v>527</v>
      </c>
      <c r="AN44" s="377"/>
      <c r="AO44" s="377"/>
      <c r="AP44" s="370"/>
      <c r="AQ44" s="268" t="s">
        <v>354</v>
      </c>
      <c r="AR44" s="269"/>
      <c r="AS44" s="269"/>
      <c r="AT44" s="270"/>
      <c r="AU44" s="383" t="s">
        <v>253</v>
      </c>
      <c r="AV44" s="383"/>
      <c r="AW44" s="383"/>
      <c r="AX44" s="384"/>
    </row>
    <row r="45" spans="1:50" ht="18.75" hidden="1" customHeight="1" x14ac:dyDescent="0.15">
      <c r="A45" s="526"/>
      <c r="B45" s="527"/>
      <c r="C45" s="527"/>
      <c r="D45" s="527"/>
      <c r="E45" s="527"/>
      <c r="F45" s="528"/>
      <c r="G45" s="581"/>
      <c r="H45" s="381"/>
      <c r="I45" s="381"/>
      <c r="J45" s="381"/>
      <c r="K45" s="381"/>
      <c r="L45" s="381"/>
      <c r="M45" s="381"/>
      <c r="N45" s="381"/>
      <c r="O45" s="582"/>
      <c r="P45" s="594"/>
      <c r="Q45" s="381"/>
      <c r="R45" s="381"/>
      <c r="S45" s="381"/>
      <c r="T45" s="381"/>
      <c r="U45" s="381"/>
      <c r="V45" s="381"/>
      <c r="W45" s="381"/>
      <c r="X45" s="582"/>
      <c r="Y45" s="482"/>
      <c r="Z45" s="483"/>
      <c r="AA45" s="484"/>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29"/>
      <c r="B46" s="527"/>
      <c r="C46" s="527"/>
      <c r="D46" s="527"/>
      <c r="E46" s="527"/>
      <c r="F46" s="528"/>
      <c r="G46" s="554"/>
      <c r="H46" s="555"/>
      <c r="I46" s="555"/>
      <c r="J46" s="555"/>
      <c r="K46" s="555"/>
      <c r="L46" s="555"/>
      <c r="M46" s="555"/>
      <c r="N46" s="555"/>
      <c r="O46" s="556"/>
      <c r="P46" s="162"/>
      <c r="Q46" s="162"/>
      <c r="R46" s="162"/>
      <c r="S46" s="162"/>
      <c r="T46" s="162"/>
      <c r="U46" s="162"/>
      <c r="V46" s="162"/>
      <c r="W46" s="162"/>
      <c r="X46" s="232"/>
      <c r="Y46" s="340" t="s">
        <v>12</v>
      </c>
      <c r="Z46" s="563"/>
      <c r="AA46" s="564"/>
      <c r="AB46" s="565"/>
      <c r="AC46" s="565"/>
      <c r="AD46" s="565"/>
      <c r="AE46" s="360"/>
      <c r="AF46" s="361"/>
      <c r="AG46" s="361"/>
      <c r="AH46" s="361"/>
      <c r="AI46" s="360"/>
      <c r="AJ46" s="361"/>
      <c r="AK46" s="361"/>
      <c r="AL46" s="361"/>
      <c r="AM46" s="360"/>
      <c r="AN46" s="361"/>
      <c r="AO46" s="361"/>
      <c r="AP46" s="361"/>
      <c r="AQ46" s="112"/>
      <c r="AR46" s="113"/>
      <c r="AS46" s="113"/>
      <c r="AT46" s="114"/>
      <c r="AU46" s="361"/>
      <c r="AV46" s="361"/>
      <c r="AW46" s="361"/>
      <c r="AX46" s="369"/>
    </row>
    <row r="47" spans="1:50" ht="23.25" hidden="1" customHeight="1" x14ac:dyDescent="0.15">
      <c r="A47" s="530"/>
      <c r="B47" s="531"/>
      <c r="C47" s="531"/>
      <c r="D47" s="531"/>
      <c r="E47" s="531"/>
      <c r="F47" s="532"/>
      <c r="G47" s="557"/>
      <c r="H47" s="558"/>
      <c r="I47" s="558"/>
      <c r="J47" s="558"/>
      <c r="K47" s="558"/>
      <c r="L47" s="558"/>
      <c r="M47" s="558"/>
      <c r="N47" s="558"/>
      <c r="O47" s="559"/>
      <c r="P47" s="234"/>
      <c r="Q47" s="234"/>
      <c r="R47" s="234"/>
      <c r="S47" s="234"/>
      <c r="T47" s="234"/>
      <c r="U47" s="234"/>
      <c r="V47" s="234"/>
      <c r="W47" s="234"/>
      <c r="X47" s="235"/>
      <c r="Y47" s="304" t="s">
        <v>54</v>
      </c>
      <c r="Z47" s="299"/>
      <c r="AA47" s="300"/>
      <c r="AB47" s="536"/>
      <c r="AC47" s="536"/>
      <c r="AD47" s="536"/>
      <c r="AE47" s="360"/>
      <c r="AF47" s="361"/>
      <c r="AG47" s="361"/>
      <c r="AH47" s="361"/>
      <c r="AI47" s="360"/>
      <c r="AJ47" s="361"/>
      <c r="AK47" s="361"/>
      <c r="AL47" s="361"/>
      <c r="AM47" s="360"/>
      <c r="AN47" s="361"/>
      <c r="AO47" s="361"/>
      <c r="AP47" s="361"/>
      <c r="AQ47" s="112"/>
      <c r="AR47" s="113"/>
      <c r="AS47" s="113"/>
      <c r="AT47" s="114"/>
      <c r="AU47" s="361"/>
      <c r="AV47" s="361"/>
      <c r="AW47" s="361"/>
      <c r="AX47" s="369"/>
    </row>
    <row r="48" spans="1:50" ht="23.25" hidden="1" customHeight="1" x14ac:dyDescent="0.15">
      <c r="A48" s="658"/>
      <c r="B48" s="659"/>
      <c r="C48" s="659"/>
      <c r="D48" s="659"/>
      <c r="E48" s="659"/>
      <c r="F48" s="660"/>
      <c r="G48" s="560"/>
      <c r="H48" s="561"/>
      <c r="I48" s="561"/>
      <c r="J48" s="561"/>
      <c r="K48" s="561"/>
      <c r="L48" s="561"/>
      <c r="M48" s="561"/>
      <c r="N48" s="561"/>
      <c r="O48" s="562"/>
      <c r="P48" s="165"/>
      <c r="Q48" s="165"/>
      <c r="R48" s="165"/>
      <c r="S48" s="165"/>
      <c r="T48" s="165"/>
      <c r="U48" s="165"/>
      <c r="V48" s="165"/>
      <c r="W48" s="165"/>
      <c r="X48" s="237"/>
      <c r="Y48" s="304" t="s">
        <v>13</v>
      </c>
      <c r="Z48" s="299"/>
      <c r="AA48" s="300"/>
      <c r="AB48" s="511" t="s">
        <v>301</v>
      </c>
      <c r="AC48" s="511"/>
      <c r="AD48" s="511"/>
      <c r="AE48" s="360"/>
      <c r="AF48" s="361"/>
      <c r="AG48" s="361"/>
      <c r="AH48" s="361"/>
      <c r="AI48" s="360"/>
      <c r="AJ48" s="361"/>
      <c r="AK48" s="361"/>
      <c r="AL48" s="361"/>
      <c r="AM48" s="360"/>
      <c r="AN48" s="361"/>
      <c r="AO48" s="361"/>
      <c r="AP48" s="361"/>
      <c r="AQ48" s="112"/>
      <c r="AR48" s="113"/>
      <c r="AS48" s="113"/>
      <c r="AT48" s="114"/>
      <c r="AU48" s="361"/>
      <c r="AV48" s="361"/>
      <c r="AW48" s="361"/>
      <c r="AX48" s="369"/>
    </row>
    <row r="49" spans="1:50" ht="23.25" hidden="1" customHeight="1" x14ac:dyDescent="0.15">
      <c r="A49" s="911" t="s">
        <v>505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6" t="s">
        <v>472</v>
      </c>
      <c r="B51" s="527"/>
      <c r="C51" s="527"/>
      <c r="D51" s="527"/>
      <c r="E51" s="527"/>
      <c r="F51" s="528"/>
      <c r="G51" s="579" t="s">
        <v>265</v>
      </c>
      <c r="H51" s="383"/>
      <c r="I51" s="383"/>
      <c r="J51" s="383"/>
      <c r="K51" s="383"/>
      <c r="L51" s="383"/>
      <c r="M51" s="383"/>
      <c r="N51" s="383"/>
      <c r="O51" s="580"/>
      <c r="P51" s="645" t="s">
        <v>59</v>
      </c>
      <c r="Q51" s="383"/>
      <c r="R51" s="383"/>
      <c r="S51" s="383"/>
      <c r="T51" s="383"/>
      <c r="U51" s="383"/>
      <c r="V51" s="383"/>
      <c r="W51" s="383"/>
      <c r="X51" s="580"/>
      <c r="Y51" s="646"/>
      <c r="Z51" s="647"/>
      <c r="AA51" s="648"/>
      <c r="AB51" s="370" t="s">
        <v>11</v>
      </c>
      <c r="AC51" s="371"/>
      <c r="AD51" s="372"/>
      <c r="AE51" s="370" t="s">
        <v>535</v>
      </c>
      <c r="AF51" s="371"/>
      <c r="AG51" s="371"/>
      <c r="AH51" s="372"/>
      <c r="AI51" s="370" t="s">
        <v>532</v>
      </c>
      <c r="AJ51" s="371"/>
      <c r="AK51" s="371"/>
      <c r="AL51" s="372"/>
      <c r="AM51" s="377" t="s">
        <v>528</v>
      </c>
      <c r="AN51" s="377"/>
      <c r="AO51" s="377"/>
      <c r="AP51" s="370"/>
      <c r="AQ51" s="268" t="s">
        <v>354</v>
      </c>
      <c r="AR51" s="269"/>
      <c r="AS51" s="269"/>
      <c r="AT51" s="270"/>
      <c r="AU51" s="379" t="s">
        <v>253</v>
      </c>
      <c r="AV51" s="379"/>
      <c r="AW51" s="379"/>
      <c r="AX51" s="380"/>
    </row>
    <row r="52" spans="1:50" ht="18.75" hidden="1" customHeight="1" x14ac:dyDescent="0.15">
      <c r="A52" s="526"/>
      <c r="B52" s="527"/>
      <c r="C52" s="527"/>
      <c r="D52" s="527"/>
      <c r="E52" s="527"/>
      <c r="F52" s="528"/>
      <c r="G52" s="581"/>
      <c r="H52" s="381"/>
      <c r="I52" s="381"/>
      <c r="J52" s="381"/>
      <c r="K52" s="381"/>
      <c r="L52" s="381"/>
      <c r="M52" s="381"/>
      <c r="N52" s="381"/>
      <c r="O52" s="582"/>
      <c r="P52" s="594"/>
      <c r="Q52" s="381"/>
      <c r="R52" s="381"/>
      <c r="S52" s="381"/>
      <c r="T52" s="381"/>
      <c r="U52" s="381"/>
      <c r="V52" s="381"/>
      <c r="W52" s="381"/>
      <c r="X52" s="582"/>
      <c r="Y52" s="482"/>
      <c r="Z52" s="483"/>
      <c r="AA52" s="484"/>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29"/>
      <c r="B53" s="527"/>
      <c r="C53" s="527"/>
      <c r="D53" s="527"/>
      <c r="E53" s="527"/>
      <c r="F53" s="528"/>
      <c r="G53" s="554"/>
      <c r="H53" s="555"/>
      <c r="I53" s="555"/>
      <c r="J53" s="555"/>
      <c r="K53" s="555"/>
      <c r="L53" s="555"/>
      <c r="M53" s="555"/>
      <c r="N53" s="555"/>
      <c r="O53" s="556"/>
      <c r="P53" s="162"/>
      <c r="Q53" s="162"/>
      <c r="R53" s="162"/>
      <c r="S53" s="162"/>
      <c r="T53" s="162"/>
      <c r="U53" s="162"/>
      <c r="V53" s="162"/>
      <c r="W53" s="162"/>
      <c r="X53" s="232"/>
      <c r="Y53" s="340" t="s">
        <v>12</v>
      </c>
      <c r="Z53" s="563"/>
      <c r="AA53" s="564"/>
      <c r="AB53" s="565"/>
      <c r="AC53" s="565"/>
      <c r="AD53" s="565"/>
      <c r="AE53" s="360"/>
      <c r="AF53" s="361"/>
      <c r="AG53" s="361"/>
      <c r="AH53" s="361"/>
      <c r="AI53" s="360"/>
      <c r="AJ53" s="361"/>
      <c r="AK53" s="361"/>
      <c r="AL53" s="361"/>
      <c r="AM53" s="360"/>
      <c r="AN53" s="361"/>
      <c r="AO53" s="361"/>
      <c r="AP53" s="361"/>
      <c r="AQ53" s="112"/>
      <c r="AR53" s="113"/>
      <c r="AS53" s="113"/>
      <c r="AT53" s="114"/>
      <c r="AU53" s="361"/>
      <c r="AV53" s="361"/>
      <c r="AW53" s="361"/>
      <c r="AX53" s="369"/>
    </row>
    <row r="54" spans="1:50" ht="23.25" hidden="1" customHeight="1" x14ac:dyDescent="0.15">
      <c r="A54" s="530"/>
      <c r="B54" s="531"/>
      <c r="C54" s="531"/>
      <c r="D54" s="531"/>
      <c r="E54" s="531"/>
      <c r="F54" s="532"/>
      <c r="G54" s="557"/>
      <c r="H54" s="558"/>
      <c r="I54" s="558"/>
      <c r="J54" s="558"/>
      <c r="K54" s="558"/>
      <c r="L54" s="558"/>
      <c r="M54" s="558"/>
      <c r="N54" s="558"/>
      <c r="O54" s="559"/>
      <c r="P54" s="234"/>
      <c r="Q54" s="234"/>
      <c r="R54" s="234"/>
      <c r="S54" s="234"/>
      <c r="T54" s="234"/>
      <c r="U54" s="234"/>
      <c r="V54" s="234"/>
      <c r="W54" s="234"/>
      <c r="X54" s="235"/>
      <c r="Y54" s="304" t="s">
        <v>54</v>
      </c>
      <c r="Z54" s="299"/>
      <c r="AA54" s="300"/>
      <c r="AB54" s="536"/>
      <c r="AC54" s="536"/>
      <c r="AD54" s="536"/>
      <c r="AE54" s="360"/>
      <c r="AF54" s="361"/>
      <c r="AG54" s="361"/>
      <c r="AH54" s="361"/>
      <c r="AI54" s="360"/>
      <c r="AJ54" s="361"/>
      <c r="AK54" s="361"/>
      <c r="AL54" s="361"/>
      <c r="AM54" s="360"/>
      <c r="AN54" s="361"/>
      <c r="AO54" s="361"/>
      <c r="AP54" s="361"/>
      <c r="AQ54" s="112"/>
      <c r="AR54" s="113"/>
      <c r="AS54" s="113"/>
      <c r="AT54" s="114"/>
      <c r="AU54" s="361"/>
      <c r="AV54" s="361"/>
      <c r="AW54" s="361"/>
      <c r="AX54" s="369"/>
    </row>
    <row r="55" spans="1:50" ht="23.25" hidden="1" customHeight="1" x14ac:dyDescent="0.15">
      <c r="A55" s="658"/>
      <c r="B55" s="659"/>
      <c r="C55" s="659"/>
      <c r="D55" s="659"/>
      <c r="E55" s="659"/>
      <c r="F55" s="660"/>
      <c r="G55" s="560"/>
      <c r="H55" s="561"/>
      <c r="I55" s="561"/>
      <c r="J55" s="561"/>
      <c r="K55" s="561"/>
      <c r="L55" s="561"/>
      <c r="M55" s="561"/>
      <c r="N55" s="561"/>
      <c r="O55" s="562"/>
      <c r="P55" s="165"/>
      <c r="Q55" s="165"/>
      <c r="R55" s="165"/>
      <c r="S55" s="165"/>
      <c r="T55" s="165"/>
      <c r="U55" s="165"/>
      <c r="V55" s="165"/>
      <c r="W55" s="165"/>
      <c r="X55" s="237"/>
      <c r="Y55" s="304" t="s">
        <v>13</v>
      </c>
      <c r="Z55" s="299"/>
      <c r="AA55" s="300"/>
      <c r="AB55" s="475" t="s">
        <v>14</v>
      </c>
      <c r="AC55" s="475"/>
      <c r="AD55" s="475"/>
      <c r="AE55" s="360"/>
      <c r="AF55" s="361"/>
      <c r="AG55" s="361"/>
      <c r="AH55" s="361"/>
      <c r="AI55" s="360"/>
      <c r="AJ55" s="361"/>
      <c r="AK55" s="361"/>
      <c r="AL55" s="361"/>
      <c r="AM55" s="360"/>
      <c r="AN55" s="361"/>
      <c r="AO55" s="361"/>
      <c r="AP55" s="361"/>
      <c r="AQ55" s="112"/>
      <c r="AR55" s="113"/>
      <c r="AS55" s="113"/>
      <c r="AT55" s="114"/>
      <c r="AU55" s="361"/>
      <c r="AV55" s="361"/>
      <c r="AW55" s="361"/>
      <c r="AX55" s="369"/>
    </row>
    <row r="56" spans="1:50" ht="23.25" hidden="1" customHeight="1" x14ac:dyDescent="0.15">
      <c r="A56" s="911" t="s">
        <v>505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6" t="s">
        <v>472</v>
      </c>
      <c r="B58" s="527"/>
      <c r="C58" s="527"/>
      <c r="D58" s="527"/>
      <c r="E58" s="527"/>
      <c r="F58" s="528"/>
      <c r="G58" s="579" t="s">
        <v>265</v>
      </c>
      <c r="H58" s="383"/>
      <c r="I58" s="383"/>
      <c r="J58" s="383"/>
      <c r="K58" s="383"/>
      <c r="L58" s="383"/>
      <c r="M58" s="383"/>
      <c r="N58" s="383"/>
      <c r="O58" s="580"/>
      <c r="P58" s="645" t="s">
        <v>59</v>
      </c>
      <c r="Q58" s="383"/>
      <c r="R58" s="383"/>
      <c r="S58" s="383"/>
      <c r="T58" s="383"/>
      <c r="U58" s="383"/>
      <c r="V58" s="383"/>
      <c r="W58" s="383"/>
      <c r="X58" s="580"/>
      <c r="Y58" s="646"/>
      <c r="Z58" s="647"/>
      <c r="AA58" s="648"/>
      <c r="AB58" s="370" t="s">
        <v>11</v>
      </c>
      <c r="AC58" s="371"/>
      <c r="AD58" s="372"/>
      <c r="AE58" s="370" t="s">
        <v>536</v>
      </c>
      <c r="AF58" s="371"/>
      <c r="AG58" s="371"/>
      <c r="AH58" s="372"/>
      <c r="AI58" s="370" t="s">
        <v>532</v>
      </c>
      <c r="AJ58" s="371"/>
      <c r="AK58" s="371"/>
      <c r="AL58" s="372"/>
      <c r="AM58" s="377" t="s">
        <v>527</v>
      </c>
      <c r="AN58" s="377"/>
      <c r="AO58" s="377"/>
      <c r="AP58" s="370"/>
      <c r="AQ58" s="268" t="s">
        <v>354</v>
      </c>
      <c r="AR58" s="269"/>
      <c r="AS58" s="269"/>
      <c r="AT58" s="270"/>
      <c r="AU58" s="379" t="s">
        <v>253</v>
      </c>
      <c r="AV58" s="379"/>
      <c r="AW58" s="379"/>
      <c r="AX58" s="380"/>
    </row>
    <row r="59" spans="1:50" ht="18.75" hidden="1" customHeight="1" x14ac:dyDescent="0.15">
      <c r="A59" s="526"/>
      <c r="B59" s="527"/>
      <c r="C59" s="527"/>
      <c r="D59" s="527"/>
      <c r="E59" s="527"/>
      <c r="F59" s="528"/>
      <c r="G59" s="581"/>
      <c r="H59" s="381"/>
      <c r="I59" s="381"/>
      <c r="J59" s="381"/>
      <c r="K59" s="381"/>
      <c r="L59" s="381"/>
      <c r="M59" s="381"/>
      <c r="N59" s="381"/>
      <c r="O59" s="582"/>
      <c r="P59" s="594"/>
      <c r="Q59" s="381"/>
      <c r="R59" s="381"/>
      <c r="S59" s="381"/>
      <c r="T59" s="381"/>
      <c r="U59" s="381"/>
      <c r="V59" s="381"/>
      <c r="W59" s="381"/>
      <c r="X59" s="582"/>
      <c r="Y59" s="482"/>
      <c r="Z59" s="483"/>
      <c r="AA59" s="484"/>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29"/>
      <c r="B60" s="527"/>
      <c r="C60" s="527"/>
      <c r="D60" s="527"/>
      <c r="E60" s="527"/>
      <c r="F60" s="528"/>
      <c r="G60" s="554"/>
      <c r="H60" s="555"/>
      <c r="I60" s="555"/>
      <c r="J60" s="555"/>
      <c r="K60" s="555"/>
      <c r="L60" s="555"/>
      <c r="M60" s="555"/>
      <c r="N60" s="555"/>
      <c r="O60" s="556"/>
      <c r="P60" s="162"/>
      <c r="Q60" s="162"/>
      <c r="R60" s="162"/>
      <c r="S60" s="162"/>
      <c r="T60" s="162"/>
      <c r="U60" s="162"/>
      <c r="V60" s="162"/>
      <c r="W60" s="162"/>
      <c r="X60" s="232"/>
      <c r="Y60" s="340" t="s">
        <v>12</v>
      </c>
      <c r="Z60" s="563"/>
      <c r="AA60" s="564"/>
      <c r="AB60" s="565"/>
      <c r="AC60" s="565"/>
      <c r="AD60" s="565"/>
      <c r="AE60" s="360"/>
      <c r="AF60" s="361"/>
      <c r="AG60" s="361"/>
      <c r="AH60" s="361"/>
      <c r="AI60" s="360"/>
      <c r="AJ60" s="361"/>
      <c r="AK60" s="361"/>
      <c r="AL60" s="361"/>
      <c r="AM60" s="360"/>
      <c r="AN60" s="361"/>
      <c r="AO60" s="361"/>
      <c r="AP60" s="361"/>
      <c r="AQ60" s="112"/>
      <c r="AR60" s="113"/>
      <c r="AS60" s="113"/>
      <c r="AT60" s="114"/>
      <c r="AU60" s="361"/>
      <c r="AV60" s="361"/>
      <c r="AW60" s="361"/>
      <c r="AX60" s="369"/>
    </row>
    <row r="61" spans="1:50" ht="23.25" hidden="1" customHeight="1" x14ac:dyDescent="0.15">
      <c r="A61" s="530"/>
      <c r="B61" s="531"/>
      <c r="C61" s="531"/>
      <c r="D61" s="531"/>
      <c r="E61" s="531"/>
      <c r="F61" s="532"/>
      <c r="G61" s="557"/>
      <c r="H61" s="558"/>
      <c r="I61" s="558"/>
      <c r="J61" s="558"/>
      <c r="K61" s="558"/>
      <c r="L61" s="558"/>
      <c r="M61" s="558"/>
      <c r="N61" s="558"/>
      <c r="O61" s="559"/>
      <c r="P61" s="234"/>
      <c r="Q61" s="234"/>
      <c r="R61" s="234"/>
      <c r="S61" s="234"/>
      <c r="T61" s="234"/>
      <c r="U61" s="234"/>
      <c r="V61" s="234"/>
      <c r="W61" s="234"/>
      <c r="X61" s="235"/>
      <c r="Y61" s="304" t="s">
        <v>54</v>
      </c>
      <c r="Z61" s="299"/>
      <c r="AA61" s="300"/>
      <c r="AB61" s="536"/>
      <c r="AC61" s="536"/>
      <c r="AD61" s="536"/>
      <c r="AE61" s="360"/>
      <c r="AF61" s="361"/>
      <c r="AG61" s="361"/>
      <c r="AH61" s="361"/>
      <c r="AI61" s="360"/>
      <c r="AJ61" s="361"/>
      <c r="AK61" s="361"/>
      <c r="AL61" s="361"/>
      <c r="AM61" s="360"/>
      <c r="AN61" s="361"/>
      <c r="AO61" s="361"/>
      <c r="AP61" s="361"/>
      <c r="AQ61" s="112"/>
      <c r="AR61" s="113"/>
      <c r="AS61" s="113"/>
      <c r="AT61" s="114"/>
      <c r="AU61" s="361"/>
      <c r="AV61" s="361"/>
      <c r="AW61" s="361"/>
      <c r="AX61" s="369"/>
    </row>
    <row r="62" spans="1:50" ht="23.25" hidden="1" customHeight="1" x14ac:dyDescent="0.15">
      <c r="A62" s="530"/>
      <c r="B62" s="531"/>
      <c r="C62" s="531"/>
      <c r="D62" s="531"/>
      <c r="E62" s="531"/>
      <c r="F62" s="532"/>
      <c r="G62" s="560"/>
      <c r="H62" s="561"/>
      <c r="I62" s="561"/>
      <c r="J62" s="561"/>
      <c r="K62" s="561"/>
      <c r="L62" s="561"/>
      <c r="M62" s="561"/>
      <c r="N62" s="561"/>
      <c r="O62" s="562"/>
      <c r="P62" s="165"/>
      <c r="Q62" s="165"/>
      <c r="R62" s="165"/>
      <c r="S62" s="165"/>
      <c r="T62" s="165"/>
      <c r="U62" s="165"/>
      <c r="V62" s="165"/>
      <c r="W62" s="165"/>
      <c r="X62" s="237"/>
      <c r="Y62" s="304" t="s">
        <v>13</v>
      </c>
      <c r="Z62" s="299"/>
      <c r="AA62" s="300"/>
      <c r="AB62" s="511" t="s">
        <v>14</v>
      </c>
      <c r="AC62" s="511"/>
      <c r="AD62" s="511"/>
      <c r="AE62" s="360"/>
      <c r="AF62" s="361"/>
      <c r="AG62" s="361"/>
      <c r="AH62" s="361"/>
      <c r="AI62" s="360"/>
      <c r="AJ62" s="361"/>
      <c r="AK62" s="361"/>
      <c r="AL62" s="361"/>
      <c r="AM62" s="360"/>
      <c r="AN62" s="361"/>
      <c r="AO62" s="361"/>
      <c r="AP62" s="361"/>
      <c r="AQ62" s="112"/>
      <c r="AR62" s="113"/>
      <c r="AS62" s="113"/>
      <c r="AT62" s="114"/>
      <c r="AU62" s="361"/>
      <c r="AV62" s="361"/>
      <c r="AW62" s="361"/>
      <c r="AX62" s="369"/>
    </row>
    <row r="63" spans="1:50" ht="23.25" hidden="1" customHeight="1" x14ac:dyDescent="0.15">
      <c r="A63" s="911" t="s">
        <v>505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473</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468</v>
      </c>
      <c r="X65" s="884"/>
      <c r="Y65" s="887"/>
      <c r="Z65" s="887"/>
      <c r="AA65" s="888"/>
      <c r="AB65" s="881" t="s">
        <v>11</v>
      </c>
      <c r="AC65" s="877"/>
      <c r="AD65" s="878"/>
      <c r="AE65" s="370" t="s">
        <v>535</v>
      </c>
      <c r="AF65" s="371"/>
      <c r="AG65" s="371"/>
      <c r="AH65" s="372"/>
      <c r="AI65" s="370" t="s">
        <v>532</v>
      </c>
      <c r="AJ65" s="371"/>
      <c r="AK65" s="371"/>
      <c r="AL65" s="372"/>
      <c r="AM65" s="377" t="s">
        <v>527</v>
      </c>
      <c r="AN65" s="377"/>
      <c r="AO65" s="377"/>
      <c r="AP65" s="370"/>
      <c r="AQ65" s="881" t="s">
        <v>354</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4"/>
      <c r="AF66" s="335"/>
      <c r="AG66" s="335"/>
      <c r="AH66" s="336"/>
      <c r="AI66" s="334"/>
      <c r="AJ66" s="335"/>
      <c r="AK66" s="335"/>
      <c r="AL66" s="336"/>
      <c r="AM66" s="378"/>
      <c r="AN66" s="378"/>
      <c r="AO66" s="378"/>
      <c r="AP66" s="334"/>
      <c r="AQ66" s="271"/>
      <c r="AR66" s="272"/>
      <c r="AS66" s="879" t="s">
        <v>355</v>
      </c>
      <c r="AT66" s="880"/>
      <c r="AU66" s="272"/>
      <c r="AV66" s="272"/>
      <c r="AW66" s="879" t="s">
        <v>471</v>
      </c>
      <c r="AX66" s="992"/>
    </row>
    <row r="67" spans="1:50" ht="23.25" hidden="1" customHeight="1" x14ac:dyDescent="0.15">
      <c r="A67" s="865"/>
      <c r="B67" s="866"/>
      <c r="C67" s="866"/>
      <c r="D67" s="866"/>
      <c r="E67" s="866"/>
      <c r="F67" s="867"/>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495</v>
      </c>
      <c r="AC67" s="965"/>
      <c r="AD67" s="965"/>
      <c r="AE67" s="360"/>
      <c r="AF67" s="361"/>
      <c r="AG67" s="361"/>
      <c r="AH67" s="361"/>
      <c r="AI67" s="360"/>
      <c r="AJ67" s="361"/>
      <c r="AK67" s="361"/>
      <c r="AL67" s="361"/>
      <c r="AM67" s="360"/>
      <c r="AN67" s="361"/>
      <c r="AO67" s="361"/>
      <c r="AP67" s="361"/>
      <c r="AQ67" s="360"/>
      <c r="AR67" s="361"/>
      <c r="AS67" s="361"/>
      <c r="AT67" s="368"/>
      <c r="AU67" s="361"/>
      <c r="AV67" s="361"/>
      <c r="AW67" s="361"/>
      <c r="AX67" s="369"/>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5" t="s">
        <v>54</v>
      </c>
      <c r="Z68" s="185"/>
      <c r="AA68" s="186"/>
      <c r="AB68" s="988" t="s">
        <v>495</v>
      </c>
      <c r="AC68" s="988"/>
      <c r="AD68" s="988"/>
      <c r="AE68" s="360"/>
      <c r="AF68" s="361"/>
      <c r="AG68" s="361"/>
      <c r="AH68" s="361"/>
      <c r="AI68" s="360"/>
      <c r="AJ68" s="361"/>
      <c r="AK68" s="361"/>
      <c r="AL68" s="361"/>
      <c r="AM68" s="360"/>
      <c r="AN68" s="361"/>
      <c r="AO68" s="361"/>
      <c r="AP68" s="361"/>
      <c r="AQ68" s="360"/>
      <c r="AR68" s="361"/>
      <c r="AS68" s="361"/>
      <c r="AT68" s="368"/>
      <c r="AU68" s="361"/>
      <c r="AV68" s="361"/>
      <c r="AW68" s="361"/>
      <c r="AX68" s="369"/>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5" t="s">
        <v>13</v>
      </c>
      <c r="Z69" s="185"/>
      <c r="AA69" s="186"/>
      <c r="AB69" s="989" t="s">
        <v>496</v>
      </c>
      <c r="AC69" s="989"/>
      <c r="AD69" s="989"/>
      <c r="AE69" s="828"/>
      <c r="AF69" s="829"/>
      <c r="AG69" s="829"/>
      <c r="AH69" s="829"/>
      <c r="AI69" s="828"/>
      <c r="AJ69" s="829"/>
      <c r="AK69" s="829"/>
      <c r="AL69" s="829"/>
      <c r="AM69" s="828"/>
      <c r="AN69" s="829"/>
      <c r="AO69" s="829"/>
      <c r="AP69" s="829"/>
      <c r="AQ69" s="360"/>
      <c r="AR69" s="361"/>
      <c r="AS69" s="361"/>
      <c r="AT69" s="368"/>
      <c r="AU69" s="361"/>
      <c r="AV69" s="361"/>
      <c r="AW69" s="361"/>
      <c r="AX69" s="369"/>
    </row>
    <row r="70" spans="1:50" ht="23.25" hidden="1" customHeight="1" x14ac:dyDescent="0.15">
      <c r="A70" s="865" t="s">
        <v>478</v>
      </c>
      <c r="B70" s="866"/>
      <c r="C70" s="866"/>
      <c r="D70" s="866"/>
      <c r="E70" s="866"/>
      <c r="F70" s="867"/>
      <c r="G70" s="953" t="s">
        <v>357</v>
      </c>
      <c r="H70" s="954"/>
      <c r="I70" s="954"/>
      <c r="J70" s="954"/>
      <c r="K70" s="954"/>
      <c r="L70" s="954"/>
      <c r="M70" s="954"/>
      <c r="N70" s="954"/>
      <c r="O70" s="954"/>
      <c r="P70" s="954"/>
      <c r="Q70" s="954"/>
      <c r="R70" s="954"/>
      <c r="S70" s="954"/>
      <c r="T70" s="954"/>
      <c r="U70" s="954"/>
      <c r="V70" s="954"/>
      <c r="W70" s="957" t="s">
        <v>494</v>
      </c>
      <c r="X70" s="958"/>
      <c r="Y70" s="963" t="s">
        <v>12</v>
      </c>
      <c r="Z70" s="963"/>
      <c r="AA70" s="964"/>
      <c r="AB70" s="965" t="s">
        <v>495</v>
      </c>
      <c r="AC70" s="965"/>
      <c r="AD70" s="965"/>
      <c r="AE70" s="360"/>
      <c r="AF70" s="361"/>
      <c r="AG70" s="361"/>
      <c r="AH70" s="361"/>
      <c r="AI70" s="360"/>
      <c r="AJ70" s="361"/>
      <c r="AK70" s="361"/>
      <c r="AL70" s="361"/>
      <c r="AM70" s="360"/>
      <c r="AN70" s="361"/>
      <c r="AO70" s="361"/>
      <c r="AP70" s="361"/>
      <c r="AQ70" s="360"/>
      <c r="AR70" s="361"/>
      <c r="AS70" s="361"/>
      <c r="AT70" s="368"/>
      <c r="AU70" s="361"/>
      <c r="AV70" s="361"/>
      <c r="AW70" s="361"/>
      <c r="AX70" s="369"/>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5" t="s">
        <v>54</v>
      </c>
      <c r="Z71" s="185"/>
      <c r="AA71" s="186"/>
      <c r="AB71" s="988" t="s">
        <v>495</v>
      </c>
      <c r="AC71" s="988"/>
      <c r="AD71" s="988"/>
      <c r="AE71" s="360"/>
      <c r="AF71" s="361"/>
      <c r="AG71" s="361"/>
      <c r="AH71" s="361"/>
      <c r="AI71" s="360"/>
      <c r="AJ71" s="361"/>
      <c r="AK71" s="361"/>
      <c r="AL71" s="361"/>
      <c r="AM71" s="360"/>
      <c r="AN71" s="361"/>
      <c r="AO71" s="361"/>
      <c r="AP71" s="361"/>
      <c r="AQ71" s="360"/>
      <c r="AR71" s="361"/>
      <c r="AS71" s="361"/>
      <c r="AT71" s="368"/>
      <c r="AU71" s="361"/>
      <c r="AV71" s="361"/>
      <c r="AW71" s="361"/>
      <c r="AX71" s="369"/>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5" t="s">
        <v>13</v>
      </c>
      <c r="Z72" s="185"/>
      <c r="AA72" s="186"/>
      <c r="AB72" s="989" t="s">
        <v>496</v>
      </c>
      <c r="AC72" s="989"/>
      <c r="AD72" s="989"/>
      <c r="AE72" s="360"/>
      <c r="AF72" s="361"/>
      <c r="AG72" s="361"/>
      <c r="AH72" s="361"/>
      <c r="AI72" s="360"/>
      <c r="AJ72" s="361"/>
      <c r="AK72" s="361"/>
      <c r="AL72" s="361"/>
      <c r="AM72" s="360"/>
      <c r="AN72" s="361"/>
      <c r="AO72" s="361"/>
      <c r="AP72" s="368"/>
      <c r="AQ72" s="360"/>
      <c r="AR72" s="361"/>
      <c r="AS72" s="361"/>
      <c r="AT72" s="368"/>
      <c r="AU72" s="361"/>
      <c r="AV72" s="361"/>
      <c r="AW72" s="361"/>
      <c r="AX72" s="369"/>
    </row>
    <row r="73" spans="1:50" ht="18.75" hidden="1" customHeight="1" x14ac:dyDescent="0.15">
      <c r="A73" s="851" t="s">
        <v>473</v>
      </c>
      <c r="B73" s="852"/>
      <c r="C73" s="852"/>
      <c r="D73" s="852"/>
      <c r="E73" s="852"/>
      <c r="F73" s="853"/>
      <c r="G73" s="820"/>
      <c r="H73" s="170" t="s">
        <v>265</v>
      </c>
      <c r="I73" s="170"/>
      <c r="J73" s="170"/>
      <c r="K73" s="170"/>
      <c r="L73" s="170"/>
      <c r="M73" s="170"/>
      <c r="N73" s="170"/>
      <c r="O73" s="171"/>
      <c r="P73" s="177" t="s">
        <v>59</v>
      </c>
      <c r="Q73" s="170"/>
      <c r="R73" s="170"/>
      <c r="S73" s="170"/>
      <c r="T73" s="170"/>
      <c r="U73" s="170"/>
      <c r="V73" s="170"/>
      <c r="W73" s="170"/>
      <c r="X73" s="171"/>
      <c r="Y73" s="822"/>
      <c r="Z73" s="823"/>
      <c r="AA73" s="824"/>
      <c r="AB73" s="177" t="s">
        <v>11</v>
      </c>
      <c r="AC73" s="170"/>
      <c r="AD73" s="171"/>
      <c r="AE73" s="370" t="s">
        <v>535</v>
      </c>
      <c r="AF73" s="371"/>
      <c r="AG73" s="371"/>
      <c r="AH73" s="372"/>
      <c r="AI73" s="370" t="s">
        <v>532</v>
      </c>
      <c r="AJ73" s="371"/>
      <c r="AK73" s="371"/>
      <c r="AL73" s="372"/>
      <c r="AM73" s="377" t="s">
        <v>527</v>
      </c>
      <c r="AN73" s="377"/>
      <c r="AO73" s="377"/>
      <c r="AP73" s="370"/>
      <c r="AQ73" s="177" t="s">
        <v>354</v>
      </c>
      <c r="AR73" s="170"/>
      <c r="AS73" s="170"/>
      <c r="AT73" s="171"/>
      <c r="AU73" s="274" t="s">
        <v>253</v>
      </c>
      <c r="AV73" s="135"/>
      <c r="AW73" s="135"/>
      <c r="AX73" s="136"/>
    </row>
    <row r="74" spans="1:50" ht="18.75" hidden="1" customHeight="1" x14ac:dyDescent="0.15">
      <c r="A74" s="854"/>
      <c r="B74" s="855"/>
      <c r="C74" s="855"/>
      <c r="D74" s="855"/>
      <c r="E74" s="855"/>
      <c r="F74" s="856"/>
      <c r="G74" s="82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54"/>
      <c r="B75" s="855"/>
      <c r="C75" s="855"/>
      <c r="D75" s="855"/>
      <c r="E75" s="855"/>
      <c r="F75" s="856"/>
      <c r="G75" s="79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1"/>
      <c r="AV75" s="361"/>
      <c r="AW75" s="361"/>
      <c r="AX75" s="369"/>
    </row>
    <row r="76" spans="1:50" ht="23.25" hidden="1" customHeight="1" x14ac:dyDescent="0.15">
      <c r="A76" s="854"/>
      <c r="B76" s="855"/>
      <c r="C76" s="855"/>
      <c r="D76" s="855"/>
      <c r="E76" s="855"/>
      <c r="F76" s="856"/>
      <c r="G76" s="79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1"/>
      <c r="AV76" s="361"/>
      <c r="AW76" s="361"/>
      <c r="AX76" s="369"/>
    </row>
    <row r="77" spans="1:50" ht="23.25" hidden="1" customHeight="1" x14ac:dyDescent="0.15">
      <c r="A77" s="854"/>
      <c r="B77" s="855"/>
      <c r="C77" s="855"/>
      <c r="D77" s="855"/>
      <c r="E77" s="855"/>
      <c r="F77" s="856"/>
      <c r="G77" s="79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1"/>
      <c r="AV77" s="361"/>
      <c r="AW77" s="361"/>
      <c r="AX77" s="369"/>
    </row>
    <row r="78" spans="1:50" ht="69.75" hidden="1" customHeight="1" x14ac:dyDescent="0.15">
      <c r="A78" s="925" t="s">
        <v>508</v>
      </c>
      <c r="B78" s="926"/>
      <c r="C78" s="926"/>
      <c r="D78" s="926"/>
      <c r="E78" s="923" t="s">
        <v>450</v>
      </c>
      <c r="F78" s="924"/>
      <c r="G78" s="57" t="s">
        <v>357</v>
      </c>
      <c r="H78" s="806"/>
      <c r="I78" s="245"/>
      <c r="J78" s="245"/>
      <c r="K78" s="245"/>
      <c r="L78" s="245"/>
      <c r="M78" s="245"/>
      <c r="N78" s="245"/>
      <c r="O78" s="807"/>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9" t="s">
        <v>467</v>
      </c>
      <c r="AP79" s="150"/>
      <c r="AQ79" s="150"/>
      <c r="AR79" s="81" t="s">
        <v>465</v>
      </c>
      <c r="AS79" s="149"/>
      <c r="AT79" s="150"/>
      <c r="AU79" s="150"/>
      <c r="AV79" s="150"/>
      <c r="AW79" s="150"/>
      <c r="AX79" s="151"/>
    </row>
    <row r="80" spans="1:50" ht="18.75" hidden="1" customHeight="1" x14ac:dyDescent="0.15">
      <c r="A80" s="533" t="s">
        <v>266</v>
      </c>
      <c r="B80" s="860" t="s">
        <v>464</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4"/>
      <c r="B81" s="863"/>
      <c r="C81" s="566"/>
      <c r="D81" s="566"/>
      <c r="E81" s="566"/>
      <c r="F81" s="567"/>
      <c r="G81" s="381"/>
      <c r="H81" s="381"/>
      <c r="I81" s="381"/>
      <c r="J81" s="381"/>
      <c r="K81" s="381"/>
      <c r="L81" s="381"/>
      <c r="M81" s="381"/>
      <c r="N81" s="381"/>
      <c r="O81" s="381"/>
      <c r="P81" s="381"/>
      <c r="Q81" s="381"/>
      <c r="R81" s="381"/>
      <c r="S81" s="381"/>
      <c r="T81" s="381"/>
      <c r="U81" s="381"/>
      <c r="V81" s="381"/>
      <c r="W81" s="381"/>
      <c r="X81" s="381"/>
      <c r="Y81" s="381"/>
      <c r="Z81" s="381"/>
      <c r="AA81" s="582"/>
      <c r="AB81" s="59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4"/>
      <c r="B82" s="863"/>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3"/>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4"/>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4"/>
      <c r="Z85" s="175"/>
      <c r="AA85" s="176"/>
      <c r="AB85" s="472" t="s">
        <v>11</v>
      </c>
      <c r="AC85" s="473"/>
      <c r="AD85" s="474"/>
      <c r="AE85" s="370" t="s">
        <v>535</v>
      </c>
      <c r="AF85" s="371"/>
      <c r="AG85" s="371"/>
      <c r="AH85" s="372"/>
      <c r="AI85" s="370" t="s">
        <v>532</v>
      </c>
      <c r="AJ85" s="371"/>
      <c r="AK85" s="371"/>
      <c r="AL85" s="372"/>
      <c r="AM85" s="377" t="s">
        <v>527</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34"/>
      <c r="B86" s="566"/>
      <c r="C86" s="566"/>
      <c r="D86" s="566"/>
      <c r="E86" s="566"/>
      <c r="F86" s="567"/>
      <c r="G86" s="581"/>
      <c r="H86" s="381"/>
      <c r="I86" s="381"/>
      <c r="J86" s="381"/>
      <c r="K86" s="381"/>
      <c r="L86" s="381"/>
      <c r="M86" s="381"/>
      <c r="N86" s="381"/>
      <c r="O86" s="582"/>
      <c r="P86" s="594"/>
      <c r="Q86" s="381"/>
      <c r="R86" s="381"/>
      <c r="S86" s="381"/>
      <c r="T86" s="381"/>
      <c r="U86" s="381"/>
      <c r="V86" s="381"/>
      <c r="W86" s="381"/>
      <c r="X86" s="582"/>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34"/>
      <c r="B87" s="566"/>
      <c r="C87" s="566"/>
      <c r="D87" s="566"/>
      <c r="E87" s="566"/>
      <c r="F87" s="567"/>
      <c r="G87" s="231"/>
      <c r="H87" s="162"/>
      <c r="I87" s="162"/>
      <c r="J87" s="162"/>
      <c r="K87" s="162"/>
      <c r="L87" s="162"/>
      <c r="M87" s="162"/>
      <c r="N87" s="162"/>
      <c r="O87" s="232"/>
      <c r="P87" s="162"/>
      <c r="Q87" s="813"/>
      <c r="R87" s="813"/>
      <c r="S87" s="813"/>
      <c r="T87" s="813"/>
      <c r="U87" s="813"/>
      <c r="V87" s="813"/>
      <c r="W87" s="813"/>
      <c r="X87" s="814"/>
      <c r="Y87" s="769" t="s">
        <v>62</v>
      </c>
      <c r="Z87" s="770"/>
      <c r="AA87" s="771"/>
      <c r="AB87" s="565"/>
      <c r="AC87" s="565"/>
      <c r="AD87" s="565"/>
      <c r="AE87" s="360"/>
      <c r="AF87" s="361"/>
      <c r="AG87" s="361"/>
      <c r="AH87" s="361"/>
      <c r="AI87" s="360"/>
      <c r="AJ87" s="361"/>
      <c r="AK87" s="361"/>
      <c r="AL87" s="361"/>
      <c r="AM87" s="360"/>
      <c r="AN87" s="361"/>
      <c r="AO87" s="361"/>
      <c r="AP87" s="361"/>
      <c r="AQ87" s="112"/>
      <c r="AR87" s="113"/>
      <c r="AS87" s="113"/>
      <c r="AT87" s="114"/>
      <c r="AU87" s="361"/>
      <c r="AV87" s="361"/>
      <c r="AW87" s="361"/>
      <c r="AX87" s="369"/>
    </row>
    <row r="88" spans="1:60" ht="23.25" hidden="1" customHeight="1" x14ac:dyDescent="0.15">
      <c r="A88" s="534"/>
      <c r="B88" s="566"/>
      <c r="C88" s="566"/>
      <c r="D88" s="566"/>
      <c r="E88" s="566"/>
      <c r="F88" s="567"/>
      <c r="G88" s="233"/>
      <c r="H88" s="234"/>
      <c r="I88" s="234"/>
      <c r="J88" s="234"/>
      <c r="K88" s="234"/>
      <c r="L88" s="234"/>
      <c r="M88" s="234"/>
      <c r="N88" s="234"/>
      <c r="O88" s="235"/>
      <c r="P88" s="815"/>
      <c r="Q88" s="815"/>
      <c r="R88" s="815"/>
      <c r="S88" s="815"/>
      <c r="T88" s="815"/>
      <c r="U88" s="815"/>
      <c r="V88" s="815"/>
      <c r="W88" s="815"/>
      <c r="X88" s="816"/>
      <c r="Y88" s="743" t="s">
        <v>54</v>
      </c>
      <c r="Z88" s="744"/>
      <c r="AA88" s="745"/>
      <c r="AB88" s="536"/>
      <c r="AC88" s="536"/>
      <c r="AD88" s="536"/>
      <c r="AE88" s="360"/>
      <c r="AF88" s="361"/>
      <c r="AG88" s="361"/>
      <c r="AH88" s="361"/>
      <c r="AI88" s="360"/>
      <c r="AJ88" s="361"/>
      <c r="AK88" s="361"/>
      <c r="AL88" s="361"/>
      <c r="AM88" s="360"/>
      <c r="AN88" s="361"/>
      <c r="AO88" s="361"/>
      <c r="AP88" s="361"/>
      <c r="AQ88" s="112"/>
      <c r="AR88" s="113"/>
      <c r="AS88" s="113"/>
      <c r="AT88" s="114"/>
      <c r="AU88" s="361"/>
      <c r="AV88" s="361"/>
      <c r="AW88" s="361"/>
      <c r="AX88" s="369"/>
      <c r="AY88" s="10"/>
      <c r="AZ88" s="10"/>
      <c r="BA88" s="10"/>
      <c r="BB88" s="10"/>
      <c r="BC88" s="10"/>
    </row>
    <row r="89" spans="1:60" ht="23.25" hidden="1" customHeight="1" x14ac:dyDescent="0.15">
      <c r="A89" s="534"/>
      <c r="B89" s="568"/>
      <c r="C89" s="568"/>
      <c r="D89" s="568"/>
      <c r="E89" s="568"/>
      <c r="F89" s="569"/>
      <c r="G89" s="236"/>
      <c r="H89" s="165"/>
      <c r="I89" s="165"/>
      <c r="J89" s="165"/>
      <c r="K89" s="165"/>
      <c r="L89" s="165"/>
      <c r="M89" s="165"/>
      <c r="N89" s="165"/>
      <c r="O89" s="237"/>
      <c r="P89" s="305"/>
      <c r="Q89" s="305"/>
      <c r="R89" s="305"/>
      <c r="S89" s="305"/>
      <c r="T89" s="305"/>
      <c r="U89" s="305"/>
      <c r="V89" s="305"/>
      <c r="W89" s="305"/>
      <c r="X89" s="817"/>
      <c r="Y89" s="743" t="s">
        <v>13</v>
      </c>
      <c r="Z89" s="744"/>
      <c r="AA89" s="745"/>
      <c r="AB89" s="475" t="s">
        <v>14</v>
      </c>
      <c r="AC89" s="475"/>
      <c r="AD89" s="475"/>
      <c r="AE89" s="360"/>
      <c r="AF89" s="361"/>
      <c r="AG89" s="361"/>
      <c r="AH89" s="361"/>
      <c r="AI89" s="360"/>
      <c r="AJ89" s="361"/>
      <c r="AK89" s="361"/>
      <c r="AL89" s="361"/>
      <c r="AM89" s="360"/>
      <c r="AN89" s="361"/>
      <c r="AO89" s="361"/>
      <c r="AP89" s="361"/>
      <c r="AQ89" s="112"/>
      <c r="AR89" s="113"/>
      <c r="AS89" s="113"/>
      <c r="AT89" s="114"/>
      <c r="AU89" s="361"/>
      <c r="AV89" s="361"/>
      <c r="AW89" s="361"/>
      <c r="AX89" s="369"/>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4"/>
      <c r="Z90" s="175"/>
      <c r="AA90" s="176"/>
      <c r="AB90" s="472" t="s">
        <v>11</v>
      </c>
      <c r="AC90" s="473"/>
      <c r="AD90" s="474"/>
      <c r="AE90" s="370" t="s">
        <v>535</v>
      </c>
      <c r="AF90" s="371"/>
      <c r="AG90" s="371"/>
      <c r="AH90" s="372"/>
      <c r="AI90" s="370" t="s">
        <v>532</v>
      </c>
      <c r="AJ90" s="371"/>
      <c r="AK90" s="371"/>
      <c r="AL90" s="372"/>
      <c r="AM90" s="377" t="s">
        <v>527</v>
      </c>
      <c r="AN90" s="377"/>
      <c r="AO90" s="377"/>
      <c r="AP90" s="370"/>
      <c r="AQ90" s="177" t="s">
        <v>354</v>
      </c>
      <c r="AR90" s="170"/>
      <c r="AS90" s="170"/>
      <c r="AT90" s="171"/>
      <c r="AU90" s="375" t="s">
        <v>253</v>
      </c>
      <c r="AV90" s="375"/>
      <c r="AW90" s="375"/>
      <c r="AX90" s="376"/>
    </row>
    <row r="91" spans="1:60" ht="18.75" hidden="1" customHeight="1" x14ac:dyDescent="0.15">
      <c r="A91" s="534"/>
      <c r="B91" s="566"/>
      <c r="C91" s="566"/>
      <c r="D91" s="566"/>
      <c r="E91" s="566"/>
      <c r="F91" s="567"/>
      <c r="G91" s="581"/>
      <c r="H91" s="381"/>
      <c r="I91" s="381"/>
      <c r="J91" s="381"/>
      <c r="K91" s="381"/>
      <c r="L91" s="381"/>
      <c r="M91" s="381"/>
      <c r="N91" s="381"/>
      <c r="O91" s="582"/>
      <c r="P91" s="594"/>
      <c r="Q91" s="381"/>
      <c r="R91" s="381"/>
      <c r="S91" s="381"/>
      <c r="T91" s="381"/>
      <c r="U91" s="381"/>
      <c r="V91" s="381"/>
      <c r="W91" s="381"/>
      <c r="X91" s="582"/>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34"/>
      <c r="B92" s="566"/>
      <c r="C92" s="566"/>
      <c r="D92" s="566"/>
      <c r="E92" s="566"/>
      <c r="F92" s="567"/>
      <c r="G92" s="231"/>
      <c r="H92" s="162"/>
      <c r="I92" s="162"/>
      <c r="J92" s="162"/>
      <c r="K92" s="162"/>
      <c r="L92" s="162"/>
      <c r="M92" s="162"/>
      <c r="N92" s="162"/>
      <c r="O92" s="232"/>
      <c r="P92" s="162"/>
      <c r="Q92" s="813"/>
      <c r="R92" s="813"/>
      <c r="S92" s="813"/>
      <c r="T92" s="813"/>
      <c r="U92" s="813"/>
      <c r="V92" s="813"/>
      <c r="W92" s="813"/>
      <c r="X92" s="814"/>
      <c r="Y92" s="769" t="s">
        <v>62</v>
      </c>
      <c r="Z92" s="770"/>
      <c r="AA92" s="771"/>
      <c r="AB92" s="565"/>
      <c r="AC92" s="565"/>
      <c r="AD92" s="565"/>
      <c r="AE92" s="360"/>
      <c r="AF92" s="361"/>
      <c r="AG92" s="361"/>
      <c r="AH92" s="361"/>
      <c r="AI92" s="360"/>
      <c r="AJ92" s="361"/>
      <c r="AK92" s="361"/>
      <c r="AL92" s="361"/>
      <c r="AM92" s="360"/>
      <c r="AN92" s="361"/>
      <c r="AO92" s="361"/>
      <c r="AP92" s="361"/>
      <c r="AQ92" s="112"/>
      <c r="AR92" s="113"/>
      <c r="AS92" s="113"/>
      <c r="AT92" s="114"/>
      <c r="AU92" s="361"/>
      <c r="AV92" s="361"/>
      <c r="AW92" s="361"/>
      <c r="AX92" s="369"/>
      <c r="AY92" s="10"/>
      <c r="AZ92" s="10"/>
      <c r="BA92" s="10"/>
      <c r="BB92" s="10"/>
      <c r="BC92" s="10"/>
      <c r="BD92" s="10"/>
      <c r="BE92" s="10"/>
      <c r="BF92" s="10"/>
      <c r="BG92" s="10"/>
      <c r="BH92" s="10"/>
    </row>
    <row r="93" spans="1:60" ht="23.25" hidden="1" customHeight="1" x14ac:dyDescent="0.15">
      <c r="A93" s="534"/>
      <c r="B93" s="566"/>
      <c r="C93" s="566"/>
      <c r="D93" s="566"/>
      <c r="E93" s="566"/>
      <c r="F93" s="567"/>
      <c r="G93" s="233"/>
      <c r="H93" s="234"/>
      <c r="I93" s="234"/>
      <c r="J93" s="234"/>
      <c r="K93" s="234"/>
      <c r="L93" s="234"/>
      <c r="M93" s="234"/>
      <c r="N93" s="234"/>
      <c r="O93" s="235"/>
      <c r="P93" s="815"/>
      <c r="Q93" s="815"/>
      <c r="R93" s="815"/>
      <c r="S93" s="815"/>
      <c r="T93" s="815"/>
      <c r="U93" s="815"/>
      <c r="V93" s="815"/>
      <c r="W93" s="815"/>
      <c r="X93" s="816"/>
      <c r="Y93" s="743" t="s">
        <v>54</v>
      </c>
      <c r="Z93" s="744"/>
      <c r="AA93" s="745"/>
      <c r="AB93" s="536"/>
      <c r="AC93" s="536"/>
      <c r="AD93" s="536"/>
      <c r="AE93" s="360"/>
      <c r="AF93" s="361"/>
      <c r="AG93" s="361"/>
      <c r="AH93" s="361"/>
      <c r="AI93" s="360"/>
      <c r="AJ93" s="361"/>
      <c r="AK93" s="361"/>
      <c r="AL93" s="361"/>
      <c r="AM93" s="360"/>
      <c r="AN93" s="361"/>
      <c r="AO93" s="361"/>
      <c r="AP93" s="361"/>
      <c r="AQ93" s="112"/>
      <c r="AR93" s="113"/>
      <c r="AS93" s="113"/>
      <c r="AT93" s="114"/>
      <c r="AU93" s="361"/>
      <c r="AV93" s="361"/>
      <c r="AW93" s="361"/>
      <c r="AX93" s="369"/>
    </row>
    <row r="94" spans="1:60" ht="23.25" hidden="1" customHeight="1" x14ac:dyDescent="0.15">
      <c r="A94" s="534"/>
      <c r="B94" s="568"/>
      <c r="C94" s="568"/>
      <c r="D94" s="568"/>
      <c r="E94" s="568"/>
      <c r="F94" s="569"/>
      <c r="G94" s="236"/>
      <c r="H94" s="165"/>
      <c r="I94" s="165"/>
      <c r="J94" s="165"/>
      <c r="K94" s="165"/>
      <c r="L94" s="165"/>
      <c r="M94" s="165"/>
      <c r="N94" s="165"/>
      <c r="O94" s="237"/>
      <c r="P94" s="305"/>
      <c r="Q94" s="305"/>
      <c r="R94" s="305"/>
      <c r="S94" s="305"/>
      <c r="T94" s="305"/>
      <c r="U94" s="305"/>
      <c r="V94" s="305"/>
      <c r="W94" s="305"/>
      <c r="X94" s="817"/>
      <c r="Y94" s="743" t="s">
        <v>13</v>
      </c>
      <c r="Z94" s="744"/>
      <c r="AA94" s="745"/>
      <c r="AB94" s="475" t="s">
        <v>14</v>
      </c>
      <c r="AC94" s="475"/>
      <c r="AD94" s="475"/>
      <c r="AE94" s="360"/>
      <c r="AF94" s="361"/>
      <c r="AG94" s="361"/>
      <c r="AH94" s="361"/>
      <c r="AI94" s="360"/>
      <c r="AJ94" s="361"/>
      <c r="AK94" s="361"/>
      <c r="AL94" s="361"/>
      <c r="AM94" s="360"/>
      <c r="AN94" s="361"/>
      <c r="AO94" s="361"/>
      <c r="AP94" s="361"/>
      <c r="AQ94" s="112"/>
      <c r="AR94" s="113"/>
      <c r="AS94" s="113"/>
      <c r="AT94" s="114"/>
      <c r="AU94" s="361"/>
      <c r="AV94" s="361"/>
      <c r="AW94" s="361"/>
      <c r="AX94" s="369"/>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4"/>
      <c r="Z95" s="175"/>
      <c r="AA95" s="176"/>
      <c r="AB95" s="472" t="s">
        <v>11</v>
      </c>
      <c r="AC95" s="473"/>
      <c r="AD95" s="474"/>
      <c r="AE95" s="370" t="s">
        <v>535</v>
      </c>
      <c r="AF95" s="371"/>
      <c r="AG95" s="371"/>
      <c r="AH95" s="372"/>
      <c r="AI95" s="370" t="s">
        <v>532</v>
      </c>
      <c r="AJ95" s="371"/>
      <c r="AK95" s="371"/>
      <c r="AL95" s="372"/>
      <c r="AM95" s="377" t="s">
        <v>527</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1"/>
      <c r="I96" s="381"/>
      <c r="J96" s="381"/>
      <c r="K96" s="381"/>
      <c r="L96" s="381"/>
      <c r="M96" s="381"/>
      <c r="N96" s="381"/>
      <c r="O96" s="582"/>
      <c r="P96" s="594"/>
      <c r="Q96" s="381"/>
      <c r="R96" s="381"/>
      <c r="S96" s="381"/>
      <c r="T96" s="381"/>
      <c r="U96" s="381"/>
      <c r="V96" s="381"/>
      <c r="W96" s="381"/>
      <c r="X96" s="582"/>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34"/>
      <c r="B97" s="566"/>
      <c r="C97" s="566"/>
      <c r="D97" s="566"/>
      <c r="E97" s="566"/>
      <c r="F97" s="567"/>
      <c r="G97" s="231"/>
      <c r="H97" s="162"/>
      <c r="I97" s="162"/>
      <c r="J97" s="162"/>
      <c r="K97" s="162"/>
      <c r="L97" s="162"/>
      <c r="M97" s="162"/>
      <c r="N97" s="162"/>
      <c r="O97" s="232"/>
      <c r="P97" s="162"/>
      <c r="Q97" s="813"/>
      <c r="R97" s="813"/>
      <c r="S97" s="813"/>
      <c r="T97" s="813"/>
      <c r="U97" s="813"/>
      <c r="V97" s="813"/>
      <c r="W97" s="813"/>
      <c r="X97" s="814"/>
      <c r="Y97" s="769" t="s">
        <v>62</v>
      </c>
      <c r="Z97" s="770"/>
      <c r="AA97" s="771"/>
      <c r="AB97" s="408"/>
      <c r="AC97" s="409"/>
      <c r="AD97" s="410"/>
      <c r="AE97" s="360"/>
      <c r="AF97" s="361"/>
      <c r="AG97" s="361"/>
      <c r="AH97" s="368"/>
      <c r="AI97" s="360"/>
      <c r="AJ97" s="361"/>
      <c r="AK97" s="361"/>
      <c r="AL97" s="368"/>
      <c r="AM97" s="360"/>
      <c r="AN97" s="361"/>
      <c r="AO97" s="361"/>
      <c r="AP97" s="361"/>
      <c r="AQ97" s="112"/>
      <c r="AR97" s="113"/>
      <c r="AS97" s="113"/>
      <c r="AT97" s="114"/>
      <c r="AU97" s="361"/>
      <c r="AV97" s="361"/>
      <c r="AW97" s="361"/>
      <c r="AX97" s="369"/>
      <c r="AY97" s="10"/>
      <c r="AZ97" s="10"/>
      <c r="BA97" s="10"/>
      <c r="BB97" s="10"/>
      <c r="BC97" s="10"/>
    </row>
    <row r="98" spans="1:60" ht="23.25" hidden="1" customHeight="1" x14ac:dyDescent="0.15">
      <c r="A98" s="534"/>
      <c r="B98" s="566"/>
      <c r="C98" s="566"/>
      <c r="D98" s="566"/>
      <c r="E98" s="566"/>
      <c r="F98" s="567"/>
      <c r="G98" s="233"/>
      <c r="H98" s="234"/>
      <c r="I98" s="234"/>
      <c r="J98" s="234"/>
      <c r="K98" s="234"/>
      <c r="L98" s="234"/>
      <c r="M98" s="234"/>
      <c r="N98" s="234"/>
      <c r="O98" s="235"/>
      <c r="P98" s="815"/>
      <c r="Q98" s="815"/>
      <c r="R98" s="815"/>
      <c r="S98" s="815"/>
      <c r="T98" s="815"/>
      <c r="U98" s="815"/>
      <c r="V98" s="815"/>
      <c r="W98" s="815"/>
      <c r="X98" s="816"/>
      <c r="Y98" s="743" t="s">
        <v>54</v>
      </c>
      <c r="Z98" s="744"/>
      <c r="AA98" s="745"/>
      <c r="AB98" s="301"/>
      <c r="AC98" s="302"/>
      <c r="AD98" s="303"/>
      <c r="AE98" s="360"/>
      <c r="AF98" s="361"/>
      <c r="AG98" s="361"/>
      <c r="AH98" s="368"/>
      <c r="AI98" s="360"/>
      <c r="AJ98" s="361"/>
      <c r="AK98" s="361"/>
      <c r="AL98" s="368"/>
      <c r="AM98" s="360"/>
      <c r="AN98" s="361"/>
      <c r="AO98" s="361"/>
      <c r="AP98" s="361"/>
      <c r="AQ98" s="112"/>
      <c r="AR98" s="113"/>
      <c r="AS98" s="113"/>
      <c r="AT98" s="114"/>
      <c r="AU98" s="361"/>
      <c r="AV98" s="361"/>
      <c r="AW98" s="361"/>
      <c r="AX98" s="369"/>
      <c r="AY98" s="10"/>
      <c r="AZ98" s="10"/>
      <c r="BA98" s="10"/>
      <c r="BB98" s="10"/>
      <c r="BC98" s="10"/>
      <c r="BD98" s="10"/>
      <c r="BE98" s="10"/>
      <c r="BF98" s="10"/>
      <c r="BG98" s="10"/>
      <c r="BH98" s="10"/>
    </row>
    <row r="99" spans="1:60" ht="23.25" hidden="1" customHeight="1" thickBot="1" x14ac:dyDescent="0.2">
      <c r="A99" s="535"/>
      <c r="B99" s="894"/>
      <c r="C99" s="894"/>
      <c r="D99" s="894"/>
      <c r="E99" s="894"/>
      <c r="F99" s="895"/>
      <c r="G99" s="818"/>
      <c r="H99" s="248"/>
      <c r="I99" s="248"/>
      <c r="J99" s="248"/>
      <c r="K99" s="248"/>
      <c r="L99" s="248"/>
      <c r="M99" s="248"/>
      <c r="N99" s="248"/>
      <c r="O99" s="819"/>
      <c r="P99" s="857"/>
      <c r="Q99" s="857"/>
      <c r="R99" s="857"/>
      <c r="S99" s="857"/>
      <c r="T99" s="857"/>
      <c r="U99" s="857"/>
      <c r="V99" s="857"/>
      <c r="W99" s="857"/>
      <c r="X99" s="858"/>
      <c r="Y99" s="494" t="s">
        <v>13</v>
      </c>
      <c r="Z99" s="495"/>
      <c r="AA99" s="496"/>
      <c r="AB99" s="476" t="s">
        <v>14</v>
      </c>
      <c r="AC99" s="477"/>
      <c r="AD99" s="47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474</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9"/>
      <c r="Z100" s="480"/>
      <c r="AA100" s="481"/>
      <c r="AB100" s="871" t="s">
        <v>11</v>
      </c>
      <c r="AC100" s="871"/>
      <c r="AD100" s="871"/>
      <c r="AE100" s="837" t="s">
        <v>535</v>
      </c>
      <c r="AF100" s="838"/>
      <c r="AG100" s="838"/>
      <c r="AH100" s="839"/>
      <c r="AI100" s="837" t="s">
        <v>532</v>
      </c>
      <c r="AJ100" s="838"/>
      <c r="AK100" s="838"/>
      <c r="AL100" s="839"/>
      <c r="AM100" s="837" t="s">
        <v>528</v>
      </c>
      <c r="AN100" s="838"/>
      <c r="AO100" s="838"/>
      <c r="AP100" s="839"/>
      <c r="AQ100" s="942" t="s">
        <v>521</v>
      </c>
      <c r="AR100" s="943"/>
      <c r="AS100" s="943"/>
      <c r="AT100" s="944"/>
      <c r="AU100" s="942" t="s">
        <v>518</v>
      </c>
      <c r="AV100" s="943"/>
      <c r="AW100" s="943"/>
      <c r="AX100" s="945"/>
    </row>
    <row r="101" spans="1:60" ht="23.25" customHeight="1" x14ac:dyDescent="0.15">
      <c r="A101" s="505"/>
      <c r="B101" s="506"/>
      <c r="C101" s="506"/>
      <c r="D101" s="506"/>
      <c r="E101" s="506"/>
      <c r="F101" s="507"/>
      <c r="G101" s="162" t="s">
        <v>631</v>
      </c>
      <c r="H101" s="162"/>
      <c r="I101" s="162"/>
      <c r="J101" s="162"/>
      <c r="K101" s="162"/>
      <c r="L101" s="162"/>
      <c r="M101" s="162"/>
      <c r="N101" s="162"/>
      <c r="O101" s="162"/>
      <c r="P101" s="162"/>
      <c r="Q101" s="162"/>
      <c r="R101" s="162"/>
      <c r="S101" s="162"/>
      <c r="T101" s="162"/>
      <c r="U101" s="162"/>
      <c r="V101" s="162"/>
      <c r="W101" s="162"/>
      <c r="X101" s="232"/>
      <c r="Y101" s="827" t="s">
        <v>55</v>
      </c>
      <c r="Z101" s="729"/>
      <c r="AA101" s="730"/>
      <c r="AB101" s="565" t="s">
        <v>587</v>
      </c>
      <c r="AC101" s="565"/>
      <c r="AD101" s="565"/>
      <c r="AE101" s="360" t="s">
        <v>580</v>
      </c>
      <c r="AF101" s="361"/>
      <c r="AG101" s="361"/>
      <c r="AH101" s="361"/>
      <c r="AI101" s="360">
        <v>1</v>
      </c>
      <c r="AJ101" s="361"/>
      <c r="AK101" s="361"/>
      <c r="AL101" s="368"/>
      <c r="AM101" s="360">
        <v>1</v>
      </c>
      <c r="AN101" s="361"/>
      <c r="AO101" s="361"/>
      <c r="AP101" s="368"/>
      <c r="AQ101" s="360" t="s">
        <v>583</v>
      </c>
      <c r="AR101" s="361"/>
      <c r="AS101" s="361"/>
      <c r="AT101" s="368"/>
      <c r="AU101" s="360"/>
      <c r="AV101" s="361"/>
      <c r="AW101" s="361"/>
      <c r="AX101" s="368"/>
    </row>
    <row r="102" spans="1:60" ht="23.25" customHeight="1" x14ac:dyDescent="0.15">
      <c r="A102" s="508"/>
      <c r="B102" s="509"/>
      <c r="C102" s="509"/>
      <c r="D102" s="509"/>
      <c r="E102" s="509"/>
      <c r="F102" s="510"/>
      <c r="G102" s="165"/>
      <c r="H102" s="165"/>
      <c r="I102" s="165"/>
      <c r="J102" s="165"/>
      <c r="K102" s="165"/>
      <c r="L102" s="165"/>
      <c r="M102" s="165"/>
      <c r="N102" s="165"/>
      <c r="O102" s="165"/>
      <c r="P102" s="165"/>
      <c r="Q102" s="165"/>
      <c r="R102" s="165"/>
      <c r="S102" s="165"/>
      <c r="T102" s="165"/>
      <c r="U102" s="165"/>
      <c r="V102" s="165"/>
      <c r="W102" s="165"/>
      <c r="X102" s="237"/>
      <c r="Y102" s="488" t="s">
        <v>56</v>
      </c>
      <c r="Z102" s="341"/>
      <c r="AA102" s="342"/>
      <c r="AB102" s="565" t="s">
        <v>587</v>
      </c>
      <c r="AC102" s="565"/>
      <c r="AD102" s="565"/>
      <c r="AE102" s="360" t="s">
        <v>580</v>
      </c>
      <c r="AF102" s="361"/>
      <c r="AG102" s="361"/>
      <c r="AH102" s="361"/>
      <c r="AI102" s="362">
        <v>1</v>
      </c>
      <c r="AJ102" s="362"/>
      <c r="AK102" s="362"/>
      <c r="AL102" s="362"/>
      <c r="AM102" s="362">
        <v>1</v>
      </c>
      <c r="AN102" s="362"/>
      <c r="AO102" s="362"/>
      <c r="AP102" s="362"/>
      <c r="AQ102" s="828">
        <v>1</v>
      </c>
      <c r="AR102" s="829"/>
      <c r="AS102" s="829"/>
      <c r="AT102" s="830"/>
      <c r="AU102" s="828"/>
      <c r="AV102" s="829"/>
      <c r="AW102" s="829"/>
      <c r="AX102" s="830"/>
    </row>
    <row r="103" spans="1:60" ht="31.5" hidden="1" customHeight="1" x14ac:dyDescent="0.15">
      <c r="A103" s="502" t="s">
        <v>474</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4" t="s">
        <v>11</v>
      </c>
      <c r="AC103" s="299"/>
      <c r="AD103" s="300"/>
      <c r="AE103" s="304" t="s">
        <v>535</v>
      </c>
      <c r="AF103" s="299"/>
      <c r="AG103" s="299"/>
      <c r="AH103" s="300"/>
      <c r="AI103" s="304" t="s">
        <v>532</v>
      </c>
      <c r="AJ103" s="299"/>
      <c r="AK103" s="299"/>
      <c r="AL103" s="300"/>
      <c r="AM103" s="304" t="s">
        <v>528</v>
      </c>
      <c r="AN103" s="299"/>
      <c r="AO103" s="299"/>
      <c r="AP103" s="300"/>
      <c r="AQ103" s="364" t="s">
        <v>521</v>
      </c>
      <c r="AR103" s="365"/>
      <c r="AS103" s="365"/>
      <c r="AT103" s="366"/>
      <c r="AU103" s="364" t="s">
        <v>518</v>
      </c>
      <c r="AV103" s="365"/>
      <c r="AW103" s="365"/>
      <c r="AX103" s="367"/>
    </row>
    <row r="104" spans="1:60" ht="23.25" hidden="1" customHeight="1" x14ac:dyDescent="0.15">
      <c r="A104" s="505"/>
      <c r="B104" s="506"/>
      <c r="C104" s="506"/>
      <c r="D104" s="506"/>
      <c r="E104" s="506"/>
      <c r="F104" s="507"/>
      <c r="G104" s="162"/>
      <c r="H104" s="162"/>
      <c r="I104" s="162"/>
      <c r="J104" s="162"/>
      <c r="K104" s="162"/>
      <c r="L104" s="162"/>
      <c r="M104" s="162"/>
      <c r="N104" s="162"/>
      <c r="O104" s="162"/>
      <c r="P104" s="162"/>
      <c r="Q104" s="162"/>
      <c r="R104" s="162"/>
      <c r="S104" s="162"/>
      <c r="T104" s="162"/>
      <c r="U104" s="162"/>
      <c r="V104" s="162"/>
      <c r="W104" s="162"/>
      <c r="X104" s="232"/>
      <c r="Y104" s="491" t="s">
        <v>55</v>
      </c>
      <c r="Z104" s="492"/>
      <c r="AA104" s="493"/>
      <c r="AB104" s="485"/>
      <c r="AC104" s="486"/>
      <c r="AD104" s="487"/>
      <c r="AE104" s="360"/>
      <c r="AF104" s="361"/>
      <c r="AG104" s="361"/>
      <c r="AH104" s="368"/>
      <c r="AI104" s="360"/>
      <c r="AJ104" s="361"/>
      <c r="AK104" s="361"/>
      <c r="AL104" s="368"/>
      <c r="AM104" s="360"/>
      <c r="AN104" s="361"/>
      <c r="AO104" s="361"/>
      <c r="AP104" s="368"/>
      <c r="AQ104" s="360"/>
      <c r="AR104" s="361"/>
      <c r="AS104" s="361"/>
      <c r="AT104" s="368"/>
      <c r="AU104" s="360"/>
      <c r="AV104" s="361"/>
      <c r="AW104" s="361"/>
      <c r="AX104" s="368"/>
    </row>
    <row r="105" spans="1:60" ht="23.25" hidden="1" customHeight="1" x14ac:dyDescent="0.15">
      <c r="A105" s="508"/>
      <c r="B105" s="509"/>
      <c r="C105" s="509"/>
      <c r="D105" s="509"/>
      <c r="E105" s="509"/>
      <c r="F105" s="510"/>
      <c r="G105" s="165"/>
      <c r="H105" s="165"/>
      <c r="I105" s="165"/>
      <c r="J105" s="165"/>
      <c r="K105" s="165"/>
      <c r="L105" s="165"/>
      <c r="M105" s="165"/>
      <c r="N105" s="165"/>
      <c r="O105" s="165"/>
      <c r="P105" s="165"/>
      <c r="Q105" s="165"/>
      <c r="R105" s="165"/>
      <c r="S105" s="165"/>
      <c r="T105" s="165"/>
      <c r="U105" s="165"/>
      <c r="V105" s="165"/>
      <c r="W105" s="165"/>
      <c r="X105" s="237"/>
      <c r="Y105" s="488" t="s">
        <v>56</v>
      </c>
      <c r="Z105" s="489"/>
      <c r="AA105" s="490"/>
      <c r="AB105" s="408"/>
      <c r="AC105" s="409"/>
      <c r="AD105" s="410"/>
      <c r="AE105" s="362"/>
      <c r="AF105" s="362"/>
      <c r="AG105" s="362"/>
      <c r="AH105" s="362"/>
      <c r="AI105" s="362"/>
      <c r="AJ105" s="362"/>
      <c r="AK105" s="362"/>
      <c r="AL105" s="362"/>
      <c r="AM105" s="362"/>
      <c r="AN105" s="362"/>
      <c r="AO105" s="362"/>
      <c r="AP105" s="362"/>
      <c r="AQ105" s="360"/>
      <c r="AR105" s="361"/>
      <c r="AS105" s="361"/>
      <c r="AT105" s="368"/>
      <c r="AU105" s="828"/>
      <c r="AV105" s="829"/>
      <c r="AW105" s="829"/>
      <c r="AX105" s="830"/>
    </row>
    <row r="106" spans="1:60" ht="31.5" hidden="1" customHeight="1" x14ac:dyDescent="0.15">
      <c r="A106" s="502" t="s">
        <v>474</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4" t="s">
        <v>11</v>
      </c>
      <c r="AC106" s="299"/>
      <c r="AD106" s="300"/>
      <c r="AE106" s="304" t="s">
        <v>535</v>
      </c>
      <c r="AF106" s="299"/>
      <c r="AG106" s="299"/>
      <c r="AH106" s="300"/>
      <c r="AI106" s="304" t="s">
        <v>532</v>
      </c>
      <c r="AJ106" s="299"/>
      <c r="AK106" s="299"/>
      <c r="AL106" s="300"/>
      <c r="AM106" s="304" t="s">
        <v>527</v>
      </c>
      <c r="AN106" s="299"/>
      <c r="AO106" s="299"/>
      <c r="AP106" s="300"/>
      <c r="AQ106" s="364" t="s">
        <v>521</v>
      </c>
      <c r="AR106" s="365"/>
      <c r="AS106" s="365"/>
      <c r="AT106" s="366"/>
      <c r="AU106" s="364" t="s">
        <v>518</v>
      </c>
      <c r="AV106" s="365"/>
      <c r="AW106" s="365"/>
      <c r="AX106" s="367"/>
    </row>
    <row r="107" spans="1:60" ht="23.25" hidden="1" customHeight="1" x14ac:dyDescent="0.15">
      <c r="A107" s="505"/>
      <c r="B107" s="506"/>
      <c r="C107" s="506"/>
      <c r="D107" s="506"/>
      <c r="E107" s="506"/>
      <c r="F107" s="507"/>
      <c r="G107" s="162"/>
      <c r="H107" s="162"/>
      <c r="I107" s="162"/>
      <c r="J107" s="162"/>
      <c r="K107" s="162"/>
      <c r="L107" s="162"/>
      <c r="M107" s="162"/>
      <c r="N107" s="162"/>
      <c r="O107" s="162"/>
      <c r="P107" s="162"/>
      <c r="Q107" s="162"/>
      <c r="R107" s="162"/>
      <c r="S107" s="162"/>
      <c r="T107" s="162"/>
      <c r="U107" s="162"/>
      <c r="V107" s="162"/>
      <c r="W107" s="162"/>
      <c r="X107" s="232"/>
      <c r="Y107" s="491" t="s">
        <v>55</v>
      </c>
      <c r="Z107" s="492"/>
      <c r="AA107" s="493"/>
      <c r="AB107" s="485"/>
      <c r="AC107" s="486"/>
      <c r="AD107" s="487"/>
      <c r="AE107" s="362"/>
      <c r="AF107" s="362"/>
      <c r="AG107" s="362"/>
      <c r="AH107" s="362"/>
      <c r="AI107" s="362"/>
      <c r="AJ107" s="362"/>
      <c r="AK107" s="362"/>
      <c r="AL107" s="362"/>
      <c r="AM107" s="362"/>
      <c r="AN107" s="362"/>
      <c r="AO107" s="362"/>
      <c r="AP107" s="362"/>
      <c r="AQ107" s="360"/>
      <c r="AR107" s="361"/>
      <c r="AS107" s="361"/>
      <c r="AT107" s="368"/>
      <c r="AU107" s="360"/>
      <c r="AV107" s="361"/>
      <c r="AW107" s="361"/>
      <c r="AX107" s="368"/>
    </row>
    <row r="108" spans="1:60" ht="23.25" hidden="1" customHeight="1" x14ac:dyDescent="0.15">
      <c r="A108" s="508"/>
      <c r="B108" s="509"/>
      <c r="C108" s="509"/>
      <c r="D108" s="509"/>
      <c r="E108" s="509"/>
      <c r="F108" s="510"/>
      <c r="G108" s="165"/>
      <c r="H108" s="165"/>
      <c r="I108" s="165"/>
      <c r="J108" s="165"/>
      <c r="K108" s="165"/>
      <c r="L108" s="165"/>
      <c r="M108" s="165"/>
      <c r="N108" s="165"/>
      <c r="O108" s="165"/>
      <c r="P108" s="165"/>
      <c r="Q108" s="165"/>
      <c r="R108" s="165"/>
      <c r="S108" s="165"/>
      <c r="T108" s="165"/>
      <c r="U108" s="165"/>
      <c r="V108" s="165"/>
      <c r="W108" s="165"/>
      <c r="X108" s="237"/>
      <c r="Y108" s="488" t="s">
        <v>56</v>
      </c>
      <c r="Z108" s="489"/>
      <c r="AA108" s="490"/>
      <c r="AB108" s="408"/>
      <c r="AC108" s="409"/>
      <c r="AD108" s="410"/>
      <c r="AE108" s="362"/>
      <c r="AF108" s="362"/>
      <c r="AG108" s="362"/>
      <c r="AH108" s="362"/>
      <c r="AI108" s="362"/>
      <c r="AJ108" s="362"/>
      <c r="AK108" s="362"/>
      <c r="AL108" s="362"/>
      <c r="AM108" s="362"/>
      <c r="AN108" s="362"/>
      <c r="AO108" s="362"/>
      <c r="AP108" s="362"/>
      <c r="AQ108" s="360"/>
      <c r="AR108" s="361"/>
      <c r="AS108" s="361"/>
      <c r="AT108" s="368"/>
      <c r="AU108" s="828"/>
      <c r="AV108" s="829"/>
      <c r="AW108" s="829"/>
      <c r="AX108" s="830"/>
    </row>
    <row r="109" spans="1:60" ht="31.5" hidden="1" customHeight="1" x14ac:dyDescent="0.15">
      <c r="A109" s="502" t="s">
        <v>474</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4" t="s">
        <v>11</v>
      </c>
      <c r="AC109" s="299"/>
      <c r="AD109" s="300"/>
      <c r="AE109" s="304" t="s">
        <v>535</v>
      </c>
      <c r="AF109" s="299"/>
      <c r="AG109" s="299"/>
      <c r="AH109" s="300"/>
      <c r="AI109" s="304" t="s">
        <v>532</v>
      </c>
      <c r="AJ109" s="299"/>
      <c r="AK109" s="299"/>
      <c r="AL109" s="300"/>
      <c r="AM109" s="304" t="s">
        <v>528</v>
      </c>
      <c r="AN109" s="299"/>
      <c r="AO109" s="299"/>
      <c r="AP109" s="300"/>
      <c r="AQ109" s="364" t="s">
        <v>521</v>
      </c>
      <c r="AR109" s="365"/>
      <c r="AS109" s="365"/>
      <c r="AT109" s="366"/>
      <c r="AU109" s="364" t="s">
        <v>518</v>
      </c>
      <c r="AV109" s="365"/>
      <c r="AW109" s="365"/>
      <c r="AX109" s="367"/>
    </row>
    <row r="110" spans="1:60" ht="23.25" hidden="1" customHeight="1" x14ac:dyDescent="0.15">
      <c r="A110" s="505"/>
      <c r="B110" s="506"/>
      <c r="C110" s="506"/>
      <c r="D110" s="506"/>
      <c r="E110" s="506"/>
      <c r="F110" s="507"/>
      <c r="G110" s="162"/>
      <c r="H110" s="162"/>
      <c r="I110" s="162"/>
      <c r="J110" s="162"/>
      <c r="K110" s="162"/>
      <c r="L110" s="162"/>
      <c r="M110" s="162"/>
      <c r="N110" s="162"/>
      <c r="O110" s="162"/>
      <c r="P110" s="162"/>
      <c r="Q110" s="162"/>
      <c r="R110" s="162"/>
      <c r="S110" s="162"/>
      <c r="T110" s="162"/>
      <c r="U110" s="162"/>
      <c r="V110" s="162"/>
      <c r="W110" s="162"/>
      <c r="X110" s="232"/>
      <c r="Y110" s="491" t="s">
        <v>55</v>
      </c>
      <c r="Z110" s="492"/>
      <c r="AA110" s="493"/>
      <c r="AB110" s="485"/>
      <c r="AC110" s="486"/>
      <c r="AD110" s="487"/>
      <c r="AE110" s="362"/>
      <c r="AF110" s="362"/>
      <c r="AG110" s="362"/>
      <c r="AH110" s="362"/>
      <c r="AI110" s="362"/>
      <c r="AJ110" s="362"/>
      <c r="AK110" s="362"/>
      <c r="AL110" s="362"/>
      <c r="AM110" s="362"/>
      <c r="AN110" s="362"/>
      <c r="AO110" s="362"/>
      <c r="AP110" s="362"/>
      <c r="AQ110" s="360"/>
      <c r="AR110" s="361"/>
      <c r="AS110" s="361"/>
      <c r="AT110" s="368"/>
      <c r="AU110" s="360"/>
      <c r="AV110" s="361"/>
      <c r="AW110" s="361"/>
      <c r="AX110" s="368"/>
    </row>
    <row r="111" spans="1:60" ht="23.25" hidden="1" customHeight="1" x14ac:dyDescent="0.15">
      <c r="A111" s="508"/>
      <c r="B111" s="509"/>
      <c r="C111" s="509"/>
      <c r="D111" s="509"/>
      <c r="E111" s="509"/>
      <c r="F111" s="510"/>
      <c r="G111" s="165"/>
      <c r="H111" s="165"/>
      <c r="I111" s="165"/>
      <c r="J111" s="165"/>
      <c r="K111" s="165"/>
      <c r="L111" s="165"/>
      <c r="M111" s="165"/>
      <c r="N111" s="165"/>
      <c r="O111" s="165"/>
      <c r="P111" s="165"/>
      <c r="Q111" s="165"/>
      <c r="R111" s="165"/>
      <c r="S111" s="165"/>
      <c r="T111" s="165"/>
      <c r="U111" s="165"/>
      <c r="V111" s="165"/>
      <c r="W111" s="165"/>
      <c r="X111" s="237"/>
      <c r="Y111" s="488" t="s">
        <v>56</v>
      </c>
      <c r="Z111" s="489"/>
      <c r="AA111" s="490"/>
      <c r="AB111" s="408"/>
      <c r="AC111" s="409"/>
      <c r="AD111" s="410"/>
      <c r="AE111" s="362"/>
      <c r="AF111" s="362"/>
      <c r="AG111" s="362"/>
      <c r="AH111" s="362"/>
      <c r="AI111" s="362"/>
      <c r="AJ111" s="362"/>
      <c r="AK111" s="362"/>
      <c r="AL111" s="362"/>
      <c r="AM111" s="362"/>
      <c r="AN111" s="362"/>
      <c r="AO111" s="362"/>
      <c r="AP111" s="362"/>
      <c r="AQ111" s="360"/>
      <c r="AR111" s="361"/>
      <c r="AS111" s="361"/>
      <c r="AT111" s="368"/>
      <c r="AU111" s="828"/>
      <c r="AV111" s="829"/>
      <c r="AW111" s="829"/>
      <c r="AX111" s="830"/>
    </row>
    <row r="112" spans="1:60" ht="31.5" hidden="1" customHeight="1" x14ac:dyDescent="0.15">
      <c r="A112" s="502" t="s">
        <v>474</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4" t="s">
        <v>11</v>
      </c>
      <c r="AC112" s="299"/>
      <c r="AD112" s="300"/>
      <c r="AE112" s="304" t="s">
        <v>535</v>
      </c>
      <c r="AF112" s="299"/>
      <c r="AG112" s="299"/>
      <c r="AH112" s="300"/>
      <c r="AI112" s="304" t="s">
        <v>532</v>
      </c>
      <c r="AJ112" s="299"/>
      <c r="AK112" s="299"/>
      <c r="AL112" s="300"/>
      <c r="AM112" s="304" t="s">
        <v>527</v>
      </c>
      <c r="AN112" s="299"/>
      <c r="AO112" s="299"/>
      <c r="AP112" s="300"/>
      <c r="AQ112" s="364" t="s">
        <v>521</v>
      </c>
      <c r="AR112" s="365"/>
      <c r="AS112" s="365"/>
      <c r="AT112" s="366"/>
      <c r="AU112" s="364" t="s">
        <v>518</v>
      </c>
      <c r="AV112" s="365"/>
      <c r="AW112" s="365"/>
      <c r="AX112" s="367"/>
    </row>
    <row r="113" spans="1:50" ht="23.25" hidden="1" customHeight="1" x14ac:dyDescent="0.15">
      <c r="A113" s="505"/>
      <c r="B113" s="506"/>
      <c r="C113" s="506"/>
      <c r="D113" s="506"/>
      <c r="E113" s="506"/>
      <c r="F113" s="507"/>
      <c r="G113" s="162"/>
      <c r="H113" s="162"/>
      <c r="I113" s="162"/>
      <c r="J113" s="162"/>
      <c r="K113" s="162"/>
      <c r="L113" s="162"/>
      <c r="M113" s="162"/>
      <c r="N113" s="162"/>
      <c r="O113" s="162"/>
      <c r="P113" s="162"/>
      <c r="Q113" s="162"/>
      <c r="R113" s="162"/>
      <c r="S113" s="162"/>
      <c r="T113" s="162"/>
      <c r="U113" s="162"/>
      <c r="V113" s="162"/>
      <c r="W113" s="162"/>
      <c r="X113" s="232"/>
      <c r="Y113" s="491" t="s">
        <v>55</v>
      </c>
      <c r="Z113" s="492"/>
      <c r="AA113" s="493"/>
      <c r="AB113" s="485"/>
      <c r="AC113" s="486"/>
      <c r="AD113" s="487"/>
      <c r="AE113" s="362"/>
      <c r="AF113" s="362"/>
      <c r="AG113" s="362"/>
      <c r="AH113" s="362"/>
      <c r="AI113" s="362"/>
      <c r="AJ113" s="362"/>
      <c r="AK113" s="362"/>
      <c r="AL113" s="362"/>
      <c r="AM113" s="362"/>
      <c r="AN113" s="362"/>
      <c r="AO113" s="362"/>
      <c r="AP113" s="362"/>
      <c r="AQ113" s="360"/>
      <c r="AR113" s="361"/>
      <c r="AS113" s="361"/>
      <c r="AT113" s="368"/>
      <c r="AU113" s="360"/>
      <c r="AV113" s="361"/>
      <c r="AW113" s="361"/>
      <c r="AX113" s="368"/>
    </row>
    <row r="114" spans="1:50" ht="23.25" hidden="1" customHeight="1" x14ac:dyDescent="0.15">
      <c r="A114" s="508"/>
      <c r="B114" s="509"/>
      <c r="C114" s="509"/>
      <c r="D114" s="509"/>
      <c r="E114" s="509"/>
      <c r="F114" s="510"/>
      <c r="G114" s="165"/>
      <c r="H114" s="165"/>
      <c r="I114" s="165"/>
      <c r="J114" s="165"/>
      <c r="K114" s="165"/>
      <c r="L114" s="165"/>
      <c r="M114" s="165"/>
      <c r="N114" s="165"/>
      <c r="O114" s="165"/>
      <c r="P114" s="165"/>
      <c r="Q114" s="165"/>
      <c r="R114" s="165"/>
      <c r="S114" s="165"/>
      <c r="T114" s="165"/>
      <c r="U114" s="165"/>
      <c r="V114" s="165"/>
      <c r="W114" s="165"/>
      <c r="X114" s="237"/>
      <c r="Y114" s="488" t="s">
        <v>56</v>
      </c>
      <c r="Z114" s="489"/>
      <c r="AA114" s="490"/>
      <c r="AB114" s="408"/>
      <c r="AC114" s="409"/>
      <c r="AD114" s="410"/>
      <c r="AE114" s="362"/>
      <c r="AF114" s="362"/>
      <c r="AG114" s="362"/>
      <c r="AH114" s="362"/>
      <c r="AI114" s="362"/>
      <c r="AJ114" s="362"/>
      <c r="AK114" s="362"/>
      <c r="AL114" s="362"/>
      <c r="AM114" s="362"/>
      <c r="AN114" s="362"/>
      <c r="AO114" s="362"/>
      <c r="AP114" s="362"/>
      <c r="AQ114" s="360"/>
      <c r="AR114" s="361"/>
      <c r="AS114" s="361"/>
      <c r="AT114" s="368"/>
      <c r="AU114" s="360"/>
      <c r="AV114" s="361"/>
      <c r="AW114" s="361"/>
      <c r="AX114" s="368"/>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7"/>
      <c r="Z115" s="498"/>
      <c r="AA115" s="499"/>
      <c r="AB115" s="304" t="s">
        <v>11</v>
      </c>
      <c r="AC115" s="299"/>
      <c r="AD115" s="300"/>
      <c r="AE115" s="304" t="s">
        <v>535</v>
      </c>
      <c r="AF115" s="299"/>
      <c r="AG115" s="299"/>
      <c r="AH115" s="300"/>
      <c r="AI115" s="304" t="s">
        <v>532</v>
      </c>
      <c r="AJ115" s="299"/>
      <c r="AK115" s="299"/>
      <c r="AL115" s="300"/>
      <c r="AM115" s="304" t="s">
        <v>527</v>
      </c>
      <c r="AN115" s="299"/>
      <c r="AO115" s="299"/>
      <c r="AP115" s="300"/>
      <c r="AQ115" s="337" t="s">
        <v>522</v>
      </c>
      <c r="AR115" s="338"/>
      <c r="AS115" s="338"/>
      <c r="AT115" s="338"/>
      <c r="AU115" s="338"/>
      <c r="AV115" s="338"/>
      <c r="AW115" s="338"/>
      <c r="AX115" s="339"/>
    </row>
    <row r="116" spans="1:50" ht="23.25" hidden="1" customHeight="1" x14ac:dyDescent="0.15">
      <c r="A116" s="293"/>
      <c r="B116" s="294"/>
      <c r="C116" s="294"/>
      <c r="D116" s="294"/>
      <c r="E116" s="294"/>
      <c r="F116" s="295"/>
      <c r="G116" s="353" t="s">
        <v>585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c r="AC116" s="302"/>
      <c r="AD116" s="303"/>
      <c r="AE116" s="362"/>
      <c r="AF116" s="362"/>
      <c r="AG116" s="362"/>
      <c r="AH116" s="362"/>
      <c r="AI116" s="362"/>
      <c r="AJ116" s="362"/>
      <c r="AK116" s="362"/>
      <c r="AL116" s="362"/>
      <c r="AM116" s="362"/>
      <c r="AN116" s="362"/>
      <c r="AO116" s="362"/>
      <c r="AP116" s="362"/>
      <c r="AQ116" s="360"/>
      <c r="AR116" s="361"/>
      <c r="AS116" s="361"/>
      <c r="AT116" s="361"/>
      <c r="AU116" s="361"/>
      <c r="AV116" s="361"/>
      <c r="AW116" s="361"/>
      <c r="AX116" s="369"/>
    </row>
    <row r="117" spans="1:50" ht="46.5" hidden="1"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481</v>
      </c>
      <c r="AC117" s="344"/>
      <c r="AD117" s="345"/>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7"/>
      <c r="Z118" s="498"/>
      <c r="AA118" s="499"/>
      <c r="AB118" s="304" t="s">
        <v>11</v>
      </c>
      <c r="AC118" s="299"/>
      <c r="AD118" s="300"/>
      <c r="AE118" s="304" t="s">
        <v>535</v>
      </c>
      <c r="AF118" s="299"/>
      <c r="AG118" s="299"/>
      <c r="AH118" s="300"/>
      <c r="AI118" s="304" t="s">
        <v>532</v>
      </c>
      <c r="AJ118" s="299"/>
      <c r="AK118" s="299"/>
      <c r="AL118" s="300"/>
      <c r="AM118" s="304" t="s">
        <v>527</v>
      </c>
      <c r="AN118" s="299"/>
      <c r="AO118" s="299"/>
      <c r="AP118" s="300"/>
      <c r="AQ118" s="337" t="s">
        <v>522</v>
      </c>
      <c r="AR118" s="338"/>
      <c r="AS118" s="338"/>
      <c r="AT118" s="338"/>
      <c r="AU118" s="338"/>
      <c r="AV118" s="338"/>
      <c r="AW118" s="338"/>
      <c r="AX118" s="339"/>
    </row>
    <row r="119" spans="1:50" ht="23.25" hidden="1" customHeight="1" x14ac:dyDescent="0.15">
      <c r="A119" s="293"/>
      <c r="B119" s="294"/>
      <c r="C119" s="294"/>
      <c r="D119" s="294"/>
      <c r="E119" s="294"/>
      <c r="F119" s="295"/>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7"/>
      <c r="Z121" s="498"/>
      <c r="AA121" s="499"/>
      <c r="AB121" s="304" t="s">
        <v>11</v>
      </c>
      <c r="AC121" s="299"/>
      <c r="AD121" s="300"/>
      <c r="AE121" s="304" t="s">
        <v>535</v>
      </c>
      <c r="AF121" s="299"/>
      <c r="AG121" s="299"/>
      <c r="AH121" s="300"/>
      <c r="AI121" s="304" t="s">
        <v>532</v>
      </c>
      <c r="AJ121" s="299"/>
      <c r="AK121" s="299"/>
      <c r="AL121" s="300"/>
      <c r="AM121" s="304" t="s">
        <v>527</v>
      </c>
      <c r="AN121" s="299"/>
      <c r="AO121" s="299"/>
      <c r="AP121" s="300"/>
      <c r="AQ121" s="337" t="s">
        <v>522</v>
      </c>
      <c r="AR121" s="338"/>
      <c r="AS121" s="338"/>
      <c r="AT121" s="338"/>
      <c r="AU121" s="338"/>
      <c r="AV121" s="338"/>
      <c r="AW121" s="338"/>
      <c r="AX121" s="339"/>
    </row>
    <row r="122" spans="1:50" ht="23.25" hidden="1" customHeight="1" x14ac:dyDescent="0.15">
      <c r="A122" s="293"/>
      <c r="B122" s="294"/>
      <c r="C122" s="294"/>
      <c r="D122" s="294"/>
      <c r="E122" s="294"/>
      <c r="F122" s="295"/>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7"/>
      <c r="Z124" s="498"/>
      <c r="AA124" s="499"/>
      <c r="AB124" s="304" t="s">
        <v>11</v>
      </c>
      <c r="AC124" s="299"/>
      <c r="AD124" s="300"/>
      <c r="AE124" s="304" t="s">
        <v>536</v>
      </c>
      <c r="AF124" s="299"/>
      <c r="AG124" s="299"/>
      <c r="AH124" s="300"/>
      <c r="AI124" s="304" t="s">
        <v>532</v>
      </c>
      <c r="AJ124" s="299"/>
      <c r="AK124" s="299"/>
      <c r="AL124" s="300"/>
      <c r="AM124" s="304" t="s">
        <v>527</v>
      </c>
      <c r="AN124" s="299"/>
      <c r="AO124" s="299"/>
      <c r="AP124" s="300"/>
      <c r="AQ124" s="337" t="s">
        <v>522</v>
      </c>
      <c r="AR124" s="338"/>
      <c r="AS124" s="338"/>
      <c r="AT124" s="338"/>
      <c r="AU124" s="338"/>
      <c r="AV124" s="338"/>
      <c r="AW124" s="338"/>
      <c r="AX124" s="339"/>
    </row>
    <row r="125" spans="1:50" ht="23.25" hidden="1" customHeight="1" x14ac:dyDescent="0.15">
      <c r="A125" s="293"/>
      <c r="B125" s="294"/>
      <c r="C125" s="294"/>
      <c r="D125" s="294"/>
      <c r="E125" s="294"/>
      <c r="F125" s="295"/>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customHeight="1" x14ac:dyDescent="0.15">
      <c r="A127" s="570"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535</v>
      </c>
      <c r="AF127" s="299"/>
      <c r="AG127" s="299"/>
      <c r="AH127" s="300"/>
      <c r="AI127" s="304" t="s">
        <v>532</v>
      </c>
      <c r="AJ127" s="299"/>
      <c r="AK127" s="299"/>
      <c r="AL127" s="300"/>
      <c r="AM127" s="304" t="s">
        <v>527</v>
      </c>
      <c r="AN127" s="299"/>
      <c r="AO127" s="299"/>
      <c r="AP127" s="300"/>
      <c r="AQ127" s="337" t="s">
        <v>522</v>
      </c>
      <c r="AR127" s="338"/>
      <c r="AS127" s="338"/>
      <c r="AT127" s="338"/>
      <c r="AU127" s="338"/>
      <c r="AV127" s="338"/>
      <c r="AW127" s="338"/>
      <c r="AX127" s="339"/>
    </row>
    <row r="128" spans="1:50" ht="23.25" customHeight="1" x14ac:dyDescent="0.15">
      <c r="A128" s="293"/>
      <c r="B128" s="294"/>
      <c r="C128" s="294"/>
      <c r="D128" s="294"/>
      <c r="E128" s="294"/>
      <c r="F128" s="295"/>
      <c r="G128" s="353" t="s">
        <v>632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t="s">
        <v>588</v>
      </c>
      <c r="AC128" s="302"/>
      <c r="AD128" s="303"/>
      <c r="AE128" s="360" t="s">
        <v>580</v>
      </c>
      <c r="AF128" s="361"/>
      <c r="AG128" s="361"/>
      <c r="AH128" s="361"/>
      <c r="AI128" s="362">
        <v>4</v>
      </c>
      <c r="AJ128" s="362"/>
      <c r="AK128" s="362"/>
      <c r="AL128" s="362"/>
      <c r="AM128" s="362">
        <v>5</v>
      </c>
      <c r="AN128" s="362"/>
      <c r="AO128" s="362"/>
      <c r="AP128" s="362"/>
      <c r="AQ128" s="362">
        <v>6</v>
      </c>
      <c r="AR128" s="362"/>
      <c r="AS128" s="362"/>
      <c r="AT128" s="362"/>
      <c r="AU128" s="362"/>
      <c r="AV128" s="362"/>
      <c r="AW128" s="362"/>
      <c r="AX128" s="363"/>
    </row>
    <row r="129" spans="1:50" ht="24.75"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589</v>
      </c>
      <c r="AC129" s="344"/>
      <c r="AD129" s="345"/>
      <c r="AE129" s="360" t="s">
        <v>580</v>
      </c>
      <c r="AF129" s="361"/>
      <c r="AG129" s="361"/>
      <c r="AH129" s="361"/>
      <c r="AI129" s="307" t="s">
        <v>629</v>
      </c>
      <c r="AJ129" s="307"/>
      <c r="AK129" s="307"/>
      <c r="AL129" s="307"/>
      <c r="AM129" s="307" t="s">
        <v>663</v>
      </c>
      <c r="AN129" s="307"/>
      <c r="AO129" s="307"/>
      <c r="AP129" s="307"/>
      <c r="AQ129" s="307" t="s">
        <v>630</v>
      </c>
      <c r="AR129" s="307"/>
      <c r="AS129" s="307"/>
      <c r="AT129" s="307"/>
      <c r="AU129" s="307"/>
      <c r="AV129" s="307"/>
      <c r="AW129" s="307"/>
      <c r="AX129" s="308"/>
    </row>
    <row r="130" spans="1:50" ht="36" customHeight="1" x14ac:dyDescent="0.15">
      <c r="A130" s="1007" t="s">
        <v>565</v>
      </c>
      <c r="B130" s="1005"/>
      <c r="C130" s="1004" t="s">
        <v>358</v>
      </c>
      <c r="D130" s="1005"/>
      <c r="E130" s="309" t="s">
        <v>387</v>
      </c>
      <c r="F130" s="310"/>
      <c r="G130" s="311" t="s">
        <v>590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9.75" customHeight="1" x14ac:dyDescent="0.15">
      <c r="A131" s="1008"/>
      <c r="B131" s="253"/>
      <c r="C131" s="252"/>
      <c r="D131" s="253"/>
      <c r="E131" s="239" t="s">
        <v>386</v>
      </c>
      <c r="F131" s="240"/>
      <c r="G131" s="236" t="s">
        <v>591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9.75" customHeight="1" x14ac:dyDescent="0.15">
      <c r="A134" s="1008"/>
      <c r="B134" s="253"/>
      <c r="C134" s="252"/>
      <c r="D134" s="253"/>
      <c r="E134" s="252"/>
      <c r="F134" s="315"/>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586</v>
      </c>
      <c r="AC134" s="222"/>
      <c r="AD134" s="222"/>
      <c r="AE134" s="267">
        <v>4.3</v>
      </c>
      <c r="AF134" s="113"/>
      <c r="AG134" s="113"/>
      <c r="AH134" s="113"/>
      <c r="AI134" s="267">
        <v>4.4000000000000004</v>
      </c>
      <c r="AJ134" s="113"/>
      <c r="AK134" s="113"/>
      <c r="AL134" s="113"/>
      <c r="AM134" s="267">
        <v>4.3</v>
      </c>
      <c r="AN134" s="113"/>
      <c r="AO134" s="113"/>
      <c r="AP134" s="113"/>
      <c r="AQ134" s="267" t="s">
        <v>583</v>
      </c>
      <c r="AR134" s="113"/>
      <c r="AS134" s="113"/>
      <c r="AT134" s="113"/>
      <c r="AU134" s="267" t="s">
        <v>583</v>
      </c>
      <c r="AV134" s="113"/>
      <c r="AW134" s="113"/>
      <c r="AX134" s="223"/>
    </row>
    <row r="135" spans="1:50" ht="39.75" customHeight="1" x14ac:dyDescent="0.15">
      <c r="A135" s="100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586</v>
      </c>
      <c r="AC135" s="134"/>
      <c r="AD135" s="134"/>
      <c r="AE135" s="267">
        <v>3.5</v>
      </c>
      <c r="AF135" s="113"/>
      <c r="AG135" s="113"/>
      <c r="AH135" s="113"/>
      <c r="AI135" s="267">
        <v>3.5</v>
      </c>
      <c r="AJ135" s="113"/>
      <c r="AK135" s="113"/>
      <c r="AL135" s="113"/>
      <c r="AM135" s="267">
        <v>3.5</v>
      </c>
      <c r="AN135" s="113"/>
      <c r="AO135" s="113"/>
      <c r="AP135" s="113"/>
      <c r="AQ135" s="267" t="s">
        <v>583</v>
      </c>
      <c r="AR135" s="113"/>
      <c r="AS135" s="113"/>
      <c r="AT135" s="113"/>
      <c r="AU135" s="267">
        <v>3.5</v>
      </c>
      <c r="AV135" s="113"/>
      <c r="AW135" s="113"/>
      <c r="AX135" s="223"/>
    </row>
    <row r="136" spans="1:50" ht="18.75" hidden="1" customHeight="1" x14ac:dyDescent="0.15">
      <c r="A136" s="100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8"/>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1"/>
    </row>
    <row r="153" spans="1:50" ht="22.5" hidden="1" customHeight="1" x14ac:dyDescent="0.15">
      <c r="A153" s="100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8"/>
      <c r="B155" s="253"/>
      <c r="C155" s="252"/>
      <c r="D155" s="253"/>
      <c r="E155" s="252"/>
      <c r="F155" s="315"/>
      <c r="G155" s="233"/>
      <c r="H155" s="234"/>
      <c r="I155" s="234"/>
      <c r="J155" s="234"/>
      <c r="K155" s="234"/>
      <c r="L155" s="234"/>
      <c r="M155" s="234"/>
      <c r="N155" s="234"/>
      <c r="O155" s="234"/>
      <c r="P155" s="235"/>
      <c r="Q155" s="442"/>
      <c r="R155" s="234"/>
      <c r="S155" s="234"/>
      <c r="T155" s="234"/>
      <c r="U155" s="234"/>
      <c r="V155" s="234"/>
      <c r="W155" s="234"/>
      <c r="X155" s="234"/>
      <c r="Y155" s="234"/>
      <c r="Z155" s="234"/>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8"/>
      <c r="B156" s="253"/>
      <c r="C156" s="252"/>
      <c r="D156" s="253"/>
      <c r="E156" s="252"/>
      <c r="F156" s="315"/>
      <c r="G156" s="233"/>
      <c r="H156" s="234"/>
      <c r="I156" s="234"/>
      <c r="J156" s="234"/>
      <c r="K156" s="234"/>
      <c r="L156" s="234"/>
      <c r="M156" s="234"/>
      <c r="N156" s="234"/>
      <c r="O156" s="234"/>
      <c r="P156" s="235"/>
      <c r="Q156" s="442"/>
      <c r="R156" s="234"/>
      <c r="S156" s="234"/>
      <c r="T156" s="234"/>
      <c r="U156" s="234"/>
      <c r="V156" s="234"/>
      <c r="W156" s="234"/>
      <c r="X156" s="234"/>
      <c r="Y156" s="234"/>
      <c r="Z156" s="234"/>
      <c r="AA156" s="93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8"/>
      <c r="B157" s="253"/>
      <c r="C157" s="252"/>
      <c r="D157" s="253"/>
      <c r="E157" s="252"/>
      <c r="F157" s="315"/>
      <c r="G157" s="233"/>
      <c r="H157" s="234"/>
      <c r="I157" s="234"/>
      <c r="J157" s="234"/>
      <c r="K157" s="234"/>
      <c r="L157" s="234"/>
      <c r="M157" s="234"/>
      <c r="N157" s="234"/>
      <c r="O157" s="234"/>
      <c r="P157" s="235"/>
      <c r="Q157" s="442"/>
      <c r="R157" s="234"/>
      <c r="S157" s="234"/>
      <c r="T157" s="234"/>
      <c r="U157" s="234"/>
      <c r="V157" s="234"/>
      <c r="W157" s="234"/>
      <c r="X157" s="234"/>
      <c r="Y157" s="234"/>
      <c r="Z157" s="234"/>
      <c r="AA157" s="93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8"/>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8"/>
      <c r="B162" s="253"/>
      <c r="C162" s="252"/>
      <c r="D162" s="253"/>
      <c r="E162" s="252"/>
      <c r="F162" s="315"/>
      <c r="G162" s="233"/>
      <c r="H162" s="234"/>
      <c r="I162" s="234"/>
      <c r="J162" s="234"/>
      <c r="K162" s="234"/>
      <c r="L162" s="234"/>
      <c r="M162" s="234"/>
      <c r="N162" s="234"/>
      <c r="O162" s="234"/>
      <c r="P162" s="235"/>
      <c r="Q162" s="442"/>
      <c r="R162" s="234"/>
      <c r="S162" s="234"/>
      <c r="T162" s="234"/>
      <c r="U162" s="234"/>
      <c r="V162" s="234"/>
      <c r="W162" s="234"/>
      <c r="X162" s="234"/>
      <c r="Y162" s="234"/>
      <c r="Z162" s="234"/>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8"/>
      <c r="B163" s="253"/>
      <c r="C163" s="252"/>
      <c r="D163" s="253"/>
      <c r="E163" s="252"/>
      <c r="F163" s="315"/>
      <c r="G163" s="233"/>
      <c r="H163" s="234"/>
      <c r="I163" s="234"/>
      <c r="J163" s="234"/>
      <c r="K163" s="234"/>
      <c r="L163" s="234"/>
      <c r="M163" s="234"/>
      <c r="N163" s="234"/>
      <c r="O163" s="234"/>
      <c r="P163" s="235"/>
      <c r="Q163" s="442"/>
      <c r="R163" s="234"/>
      <c r="S163" s="234"/>
      <c r="T163" s="234"/>
      <c r="U163" s="234"/>
      <c r="V163" s="234"/>
      <c r="W163" s="234"/>
      <c r="X163" s="234"/>
      <c r="Y163" s="234"/>
      <c r="Z163" s="234"/>
      <c r="AA163" s="93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8"/>
      <c r="B164" s="253"/>
      <c r="C164" s="252"/>
      <c r="D164" s="253"/>
      <c r="E164" s="252"/>
      <c r="F164" s="315"/>
      <c r="G164" s="233"/>
      <c r="H164" s="234"/>
      <c r="I164" s="234"/>
      <c r="J164" s="234"/>
      <c r="K164" s="234"/>
      <c r="L164" s="234"/>
      <c r="M164" s="234"/>
      <c r="N164" s="234"/>
      <c r="O164" s="234"/>
      <c r="P164" s="235"/>
      <c r="Q164" s="442"/>
      <c r="R164" s="234"/>
      <c r="S164" s="234"/>
      <c r="T164" s="234"/>
      <c r="U164" s="234"/>
      <c r="V164" s="234"/>
      <c r="W164" s="234"/>
      <c r="X164" s="234"/>
      <c r="Y164" s="234"/>
      <c r="Z164" s="234"/>
      <c r="AA164" s="93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8"/>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8"/>
      <c r="B169" s="253"/>
      <c r="C169" s="252"/>
      <c r="D169" s="253"/>
      <c r="E169" s="252"/>
      <c r="F169" s="315"/>
      <c r="G169" s="233"/>
      <c r="H169" s="234"/>
      <c r="I169" s="234"/>
      <c r="J169" s="234"/>
      <c r="K169" s="234"/>
      <c r="L169" s="234"/>
      <c r="M169" s="234"/>
      <c r="N169" s="234"/>
      <c r="O169" s="234"/>
      <c r="P169" s="235"/>
      <c r="Q169" s="442"/>
      <c r="R169" s="234"/>
      <c r="S169" s="234"/>
      <c r="T169" s="234"/>
      <c r="U169" s="234"/>
      <c r="V169" s="234"/>
      <c r="W169" s="234"/>
      <c r="X169" s="234"/>
      <c r="Y169" s="234"/>
      <c r="Z169" s="234"/>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8"/>
      <c r="B170" s="253"/>
      <c r="C170" s="252"/>
      <c r="D170" s="253"/>
      <c r="E170" s="252"/>
      <c r="F170" s="315"/>
      <c r="G170" s="233"/>
      <c r="H170" s="234"/>
      <c r="I170" s="234"/>
      <c r="J170" s="234"/>
      <c r="K170" s="234"/>
      <c r="L170" s="234"/>
      <c r="M170" s="234"/>
      <c r="N170" s="234"/>
      <c r="O170" s="234"/>
      <c r="P170" s="235"/>
      <c r="Q170" s="442"/>
      <c r="R170" s="234"/>
      <c r="S170" s="234"/>
      <c r="T170" s="234"/>
      <c r="U170" s="234"/>
      <c r="V170" s="234"/>
      <c r="W170" s="234"/>
      <c r="X170" s="234"/>
      <c r="Y170" s="234"/>
      <c r="Z170" s="234"/>
      <c r="AA170" s="93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8"/>
      <c r="B171" s="253"/>
      <c r="C171" s="252"/>
      <c r="D171" s="253"/>
      <c r="E171" s="252"/>
      <c r="F171" s="315"/>
      <c r="G171" s="233"/>
      <c r="H171" s="234"/>
      <c r="I171" s="234"/>
      <c r="J171" s="234"/>
      <c r="K171" s="234"/>
      <c r="L171" s="234"/>
      <c r="M171" s="234"/>
      <c r="N171" s="234"/>
      <c r="O171" s="234"/>
      <c r="P171" s="235"/>
      <c r="Q171" s="442"/>
      <c r="R171" s="234"/>
      <c r="S171" s="234"/>
      <c r="T171" s="234"/>
      <c r="U171" s="234"/>
      <c r="V171" s="234"/>
      <c r="W171" s="234"/>
      <c r="X171" s="234"/>
      <c r="Y171" s="234"/>
      <c r="Z171" s="234"/>
      <c r="AA171" s="93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8"/>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8"/>
      <c r="B176" s="253"/>
      <c r="C176" s="252"/>
      <c r="D176" s="253"/>
      <c r="E176" s="252"/>
      <c r="F176" s="315"/>
      <c r="G176" s="233"/>
      <c r="H176" s="234"/>
      <c r="I176" s="234"/>
      <c r="J176" s="234"/>
      <c r="K176" s="234"/>
      <c r="L176" s="234"/>
      <c r="M176" s="234"/>
      <c r="N176" s="234"/>
      <c r="O176" s="234"/>
      <c r="P176" s="235"/>
      <c r="Q176" s="442"/>
      <c r="R176" s="234"/>
      <c r="S176" s="234"/>
      <c r="T176" s="234"/>
      <c r="U176" s="234"/>
      <c r="V176" s="234"/>
      <c r="W176" s="234"/>
      <c r="X176" s="234"/>
      <c r="Y176" s="234"/>
      <c r="Z176" s="234"/>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8"/>
      <c r="B177" s="253"/>
      <c r="C177" s="252"/>
      <c r="D177" s="253"/>
      <c r="E177" s="252"/>
      <c r="F177" s="315"/>
      <c r="G177" s="233"/>
      <c r="H177" s="234"/>
      <c r="I177" s="234"/>
      <c r="J177" s="234"/>
      <c r="K177" s="234"/>
      <c r="L177" s="234"/>
      <c r="M177" s="234"/>
      <c r="N177" s="234"/>
      <c r="O177" s="234"/>
      <c r="P177" s="235"/>
      <c r="Q177" s="442"/>
      <c r="R177" s="234"/>
      <c r="S177" s="234"/>
      <c r="T177" s="234"/>
      <c r="U177" s="234"/>
      <c r="V177" s="234"/>
      <c r="W177" s="234"/>
      <c r="X177" s="234"/>
      <c r="Y177" s="234"/>
      <c r="Z177" s="234"/>
      <c r="AA177" s="93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8"/>
      <c r="B178" s="253"/>
      <c r="C178" s="252"/>
      <c r="D178" s="253"/>
      <c r="E178" s="252"/>
      <c r="F178" s="315"/>
      <c r="G178" s="233"/>
      <c r="H178" s="234"/>
      <c r="I178" s="234"/>
      <c r="J178" s="234"/>
      <c r="K178" s="234"/>
      <c r="L178" s="234"/>
      <c r="M178" s="234"/>
      <c r="N178" s="234"/>
      <c r="O178" s="234"/>
      <c r="P178" s="235"/>
      <c r="Q178" s="442"/>
      <c r="R178" s="234"/>
      <c r="S178" s="234"/>
      <c r="T178" s="234"/>
      <c r="U178" s="234"/>
      <c r="V178" s="234"/>
      <c r="W178" s="234"/>
      <c r="X178" s="234"/>
      <c r="Y178" s="234"/>
      <c r="Z178" s="234"/>
      <c r="AA178" s="93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8"/>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8"/>
      <c r="B183" s="253"/>
      <c r="C183" s="252"/>
      <c r="D183" s="253"/>
      <c r="E183" s="252"/>
      <c r="F183" s="315"/>
      <c r="G183" s="233"/>
      <c r="H183" s="234"/>
      <c r="I183" s="234"/>
      <c r="J183" s="234"/>
      <c r="K183" s="234"/>
      <c r="L183" s="234"/>
      <c r="M183" s="234"/>
      <c r="N183" s="234"/>
      <c r="O183" s="234"/>
      <c r="P183" s="235"/>
      <c r="Q183" s="442"/>
      <c r="R183" s="234"/>
      <c r="S183" s="234"/>
      <c r="T183" s="234"/>
      <c r="U183" s="234"/>
      <c r="V183" s="234"/>
      <c r="W183" s="234"/>
      <c r="X183" s="234"/>
      <c r="Y183" s="234"/>
      <c r="Z183" s="234"/>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8"/>
      <c r="B184" s="253"/>
      <c r="C184" s="252"/>
      <c r="D184" s="253"/>
      <c r="E184" s="252"/>
      <c r="F184" s="315"/>
      <c r="G184" s="233"/>
      <c r="H184" s="234"/>
      <c r="I184" s="234"/>
      <c r="J184" s="234"/>
      <c r="K184" s="234"/>
      <c r="L184" s="234"/>
      <c r="M184" s="234"/>
      <c r="N184" s="234"/>
      <c r="O184" s="234"/>
      <c r="P184" s="235"/>
      <c r="Q184" s="442"/>
      <c r="R184" s="234"/>
      <c r="S184" s="234"/>
      <c r="T184" s="234"/>
      <c r="U184" s="234"/>
      <c r="V184" s="234"/>
      <c r="W184" s="234"/>
      <c r="X184" s="234"/>
      <c r="Y184" s="234"/>
      <c r="Z184" s="234"/>
      <c r="AA184" s="93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8"/>
      <c r="B185" s="253"/>
      <c r="C185" s="252"/>
      <c r="D185" s="253"/>
      <c r="E185" s="252"/>
      <c r="F185" s="315"/>
      <c r="G185" s="233"/>
      <c r="H185" s="234"/>
      <c r="I185" s="234"/>
      <c r="J185" s="234"/>
      <c r="K185" s="234"/>
      <c r="L185" s="234"/>
      <c r="M185" s="234"/>
      <c r="N185" s="234"/>
      <c r="O185" s="234"/>
      <c r="P185" s="235"/>
      <c r="Q185" s="442"/>
      <c r="R185" s="234"/>
      <c r="S185" s="234"/>
      <c r="T185" s="234"/>
      <c r="U185" s="234"/>
      <c r="V185" s="234"/>
      <c r="W185" s="234"/>
      <c r="X185" s="234"/>
      <c r="Y185" s="234"/>
      <c r="Z185" s="234"/>
      <c r="AA185" s="93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08"/>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1008"/>
      <c r="B189" s="253"/>
      <c r="C189" s="252"/>
      <c r="D189" s="253"/>
      <c r="E189" s="44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3"/>
    </row>
    <row r="190" spans="1:50" ht="45" hidden="1" customHeight="1" x14ac:dyDescent="0.15">
      <c r="A190" s="100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8"/>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1"/>
    </row>
    <row r="213" spans="1:50" ht="22.5" hidden="1" customHeight="1" x14ac:dyDescent="0.15">
      <c r="A213" s="100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8"/>
      <c r="B214" s="253"/>
      <c r="C214" s="252"/>
      <c r="D214" s="253"/>
      <c r="E214" s="252"/>
      <c r="F214" s="315"/>
      <c r="G214" s="231"/>
      <c r="H214" s="162"/>
      <c r="I214" s="162"/>
      <c r="J214" s="162"/>
      <c r="K214" s="162"/>
      <c r="L214" s="162"/>
      <c r="M214" s="162"/>
      <c r="N214" s="162"/>
      <c r="O214" s="162"/>
      <c r="P214" s="232"/>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8"/>
      <c r="B215" s="253"/>
      <c r="C215" s="252"/>
      <c r="D215" s="253"/>
      <c r="E215" s="252"/>
      <c r="F215" s="315"/>
      <c r="G215" s="233"/>
      <c r="H215" s="234"/>
      <c r="I215" s="234"/>
      <c r="J215" s="234"/>
      <c r="K215" s="234"/>
      <c r="L215" s="234"/>
      <c r="M215" s="234"/>
      <c r="N215" s="234"/>
      <c r="O215" s="234"/>
      <c r="P215" s="235"/>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8"/>
      <c r="B216" s="253"/>
      <c r="C216" s="252"/>
      <c r="D216" s="253"/>
      <c r="E216" s="252"/>
      <c r="F216" s="315"/>
      <c r="G216" s="233"/>
      <c r="H216" s="234"/>
      <c r="I216" s="234"/>
      <c r="J216" s="234"/>
      <c r="K216" s="234"/>
      <c r="L216" s="234"/>
      <c r="M216" s="234"/>
      <c r="N216" s="234"/>
      <c r="O216" s="234"/>
      <c r="P216" s="235"/>
      <c r="Q216" s="998"/>
      <c r="R216" s="999"/>
      <c r="S216" s="999"/>
      <c r="T216" s="999"/>
      <c r="U216" s="999"/>
      <c r="V216" s="999"/>
      <c r="W216" s="999"/>
      <c r="X216" s="999"/>
      <c r="Y216" s="999"/>
      <c r="Z216" s="999"/>
      <c r="AA216" s="100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8"/>
      <c r="B217" s="253"/>
      <c r="C217" s="252"/>
      <c r="D217" s="253"/>
      <c r="E217" s="252"/>
      <c r="F217" s="315"/>
      <c r="G217" s="233"/>
      <c r="H217" s="234"/>
      <c r="I217" s="234"/>
      <c r="J217" s="234"/>
      <c r="K217" s="234"/>
      <c r="L217" s="234"/>
      <c r="M217" s="234"/>
      <c r="N217" s="234"/>
      <c r="O217" s="234"/>
      <c r="P217" s="235"/>
      <c r="Q217" s="998"/>
      <c r="R217" s="999"/>
      <c r="S217" s="999"/>
      <c r="T217" s="999"/>
      <c r="U217" s="999"/>
      <c r="V217" s="999"/>
      <c r="W217" s="999"/>
      <c r="X217" s="999"/>
      <c r="Y217" s="999"/>
      <c r="Z217" s="999"/>
      <c r="AA217" s="100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8"/>
      <c r="B218" s="253"/>
      <c r="C218" s="252"/>
      <c r="D218" s="253"/>
      <c r="E218" s="252"/>
      <c r="F218" s="315"/>
      <c r="G218" s="236"/>
      <c r="H218" s="165"/>
      <c r="I218" s="165"/>
      <c r="J218" s="165"/>
      <c r="K218" s="165"/>
      <c r="L218" s="165"/>
      <c r="M218" s="165"/>
      <c r="N218" s="165"/>
      <c r="O218" s="165"/>
      <c r="P218" s="237"/>
      <c r="Q218" s="1001"/>
      <c r="R218" s="1002"/>
      <c r="S218" s="1002"/>
      <c r="T218" s="1002"/>
      <c r="U218" s="1002"/>
      <c r="V218" s="1002"/>
      <c r="W218" s="1002"/>
      <c r="X218" s="1002"/>
      <c r="Y218" s="1002"/>
      <c r="Z218" s="1002"/>
      <c r="AA218" s="100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8"/>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8"/>
      <c r="B221" s="253"/>
      <c r="C221" s="252"/>
      <c r="D221" s="253"/>
      <c r="E221" s="252"/>
      <c r="F221" s="315"/>
      <c r="G221" s="231"/>
      <c r="H221" s="162"/>
      <c r="I221" s="162"/>
      <c r="J221" s="162"/>
      <c r="K221" s="162"/>
      <c r="L221" s="162"/>
      <c r="M221" s="162"/>
      <c r="N221" s="162"/>
      <c r="O221" s="162"/>
      <c r="P221" s="232"/>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8"/>
      <c r="B222" s="253"/>
      <c r="C222" s="252"/>
      <c r="D222" s="253"/>
      <c r="E222" s="252"/>
      <c r="F222" s="315"/>
      <c r="G222" s="233"/>
      <c r="H222" s="234"/>
      <c r="I222" s="234"/>
      <c r="J222" s="234"/>
      <c r="K222" s="234"/>
      <c r="L222" s="234"/>
      <c r="M222" s="234"/>
      <c r="N222" s="234"/>
      <c r="O222" s="234"/>
      <c r="P222" s="235"/>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8"/>
      <c r="B223" s="253"/>
      <c r="C223" s="252"/>
      <c r="D223" s="253"/>
      <c r="E223" s="252"/>
      <c r="F223" s="315"/>
      <c r="G223" s="233"/>
      <c r="H223" s="234"/>
      <c r="I223" s="234"/>
      <c r="J223" s="234"/>
      <c r="K223" s="234"/>
      <c r="L223" s="234"/>
      <c r="M223" s="234"/>
      <c r="N223" s="234"/>
      <c r="O223" s="234"/>
      <c r="P223" s="235"/>
      <c r="Q223" s="998"/>
      <c r="R223" s="999"/>
      <c r="S223" s="999"/>
      <c r="T223" s="999"/>
      <c r="U223" s="999"/>
      <c r="V223" s="999"/>
      <c r="W223" s="999"/>
      <c r="X223" s="999"/>
      <c r="Y223" s="999"/>
      <c r="Z223" s="999"/>
      <c r="AA223" s="100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8"/>
      <c r="B224" s="253"/>
      <c r="C224" s="252"/>
      <c r="D224" s="253"/>
      <c r="E224" s="252"/>
      <c r="F224" s="315"/>
      <c r="G224" s="233"/>
      <c r="H224" s="234"/>
      <c r="I224" s="234"/>
      <c r="J224" s="234"/>
      <c r="K224" s="234"/>
      <c r="L224" s="234"/>
      <c r="M224" s="234"/>
      <c r="N224" s="234"/>
      <c r="O224" s="234"/>
      <c r="P224" s="235"/>
      <c r="Q224" s="998"/>
      <c r="R224" s="999"/>
      <c r="S224" s="999"/>
      <c r="T224" s="999"/>
      <c r="U224" s="999"/>
      <c r="V224" s="999"/>
      <c r="W224" s="999"/>
      <c r="X224" s="999"/>
      <c r="Y224" s="999"/>
      <c r="Z224" s="999"/>
      <c r="AA224" s="100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8"/>
      <c r="B225" s="253"/>
      <c r="C225" s="252"/>
      <c r="D225" s="253"/>
      <c r="E225" s="252"/>
      <c r="F225" s="315"/>
      <c r="G225" s="236"/>
      <c r="H225" s="165"/>
      <c r="I225" s="165"/>
      <c r="J225" s="165"/>
      <c r="K225" s="165"/>
      <c r="L225" s="165"/>
      <c r="M225" s="165"/>
      <c r="N225" s="165"/>
      <c r="O225" s="165"/>
      <c r="P225" s="237"/>
      <c r="Q225" s="1001"/>
      <c r="R225" s="1002"/>
      <c r="S225" s="1002"/>
      <c r="T225" s="1002"/>
      <c r="U225" s="1002"/>
      <c r="V225" s="1002"/>
      <c r="W225" s="1002"/>
      <c r="X225" s="1002"/>
      <c r="Y225" s="1002"/>
      <c r="Z225" s="1002"/>
      <c r="AA225" s="100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8"/>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8"/>
      <c r="B228" s="253"/>
      <c r="C228" s="252"/>
      <c r="D228" s="253"/>
      <c r="E228" s="252"/>
      <c r="F228" s="315"/>
      <c r="G228" s="231"/>
      <c r="H228" s="162"/>
      <c r="I228" s="162"/>
      <c r="J228" s="162"/>
      <c r="K228" s="162"/>
      <c r="L228" s="162"/>
      <c r="M228" s="162"/>
      <c r="N228" s="162"/>
      <c r="O228" s="162"/>
      <c r="P228" s="232"/>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8"/>
      <c r="B229" s="253"/>
      <c r="C229" s="252"/>
      <c r="D229" s="253"/>
      <c r="E229" s="252"/>
      <c r="F229" s="315"/>
      <c r="G229" s="233"/>
      <c r="H229" s="234"/>
      <c r="I229" s="234"/>
      <c r="J229" s="234"/>
      <c r="K229" s="234"/>
      <c r="L229" s="234"/>
      <c r="M229" s="234"/>
      <c r="N229" s="234"/>
      <c r="O229" s="234"/>
      <c r="P229" s="235"/>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8"/>
      <c r="B230" s="253"/>
      <c r="C230" s="252"/>
      <c r="D230" s="253"/>
      <c r="E230" s="252"/>
      <c r="F230" s="315"/>
      <c r="G230" s="233"/>
      <c r="H230" s="234"/>
      <c r="I230" s="234"/>
      <c r="J230" s="234"/>
      <c r="K230" s="234"/>
      <c r="L230" s="234"/>
      <c r="M230" s="234"/>
      <c r="N230" s="234"/>
      <c r="O230" s="234"/>
      <c r="P230" s="235"/>
      <c r="Q230" s="998"/>
      <c r="R230" s="999"/>
      <c r="S230" s="999"/>
      <c r="T230" s="999"/>
      <c r="U230" s="999"/>
      <c r="V230" s="999"/>
      <c r="W230" s="999"/>
      <c r="X230" s="999"/>
      <c r="Y230" s="999"/>
      <c r="Z230" s="999"/>
      <c r="AA230" s="100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8"/>
      <c r="B231" s="253"/>
      <c r="C231" s="252"/>
      <c r="D231" s="253"/>
      <c r="E231" s="252"/>
      <c r="F231" s="315"/>
      <c r="G231" s="233"/>
      <c r="H231" s="234"/>
      <c r="I231" s="234"/>
      <c r="J231" s="234"/>
      <c r="K231" s="234"/>
      <c r="L231" s="234"/>
      <c r="M231" s="234"/>
      <c r="N231" s="234"/>
      <c r="O231" s="234"/>
      <c r="P231" s="235"/>
      <c r="Q231" s="998"/>
      <c r="R231" s="999"/>
      <c r="S231" s="999"/>
      <c r="T231" s="999"/>
      <c r="U231" s="999"/>
      <c r="V231" s="999"/>
      <c r="W231" s="999"/>
      <c r="X231" s="999"/>
      <c r="Y231" s="999"/>
      <c r="Z231" s="999"/>
      <c r="AA231" s="100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8"/>
      <c r="B232" s="253"/>
      <c r="C232" s="252"/>
      <c r="D232" s="253"/>
      <c r="E232" s="252"/>
      <c r="F232" s="315"/>
      <c r="G232" s="236"/>
      <c r="H232" s="165"/>
      <c r="I232" s="165"/>
      <c r="J232" s="165"/>
      <c r="K232" s="165"/>
      <c r="L232" s="165"/>
      <c r="M232" s="165"/>
      <c r="N232" s="165"/>
      <c r="O232" s="165"/>
      <c r="P232" s="237"/>
      <c r="Q232" s="1001"/>
      <c r="R232" s="1002"/>
      <c r="S232" s="1002"/>
      <c r="T232" s="1002"/>
      <c r="U232" s="1002"/>
      <c r="V232" s="1002"/>
      <c r="W232" s="1002"/>
      <c r="X232" s="1002"/>
      <c r="Y232" s="1002"/>
      <c r="Z232" s="1002"/>
      <c r="AA232" s="100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8"/>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8"/>
      <c r="B235" s="253"/>
      <c r="C235" s="252"/>
      <c r="D235" s="253"/>
      <c r="E235" s="252"/>
      <c r="F235" s="315"/>
      <c r="G235" s="231"/>
      <c r="H235" s="162"/>
      <c r="I235" s="162"/>
      <c r="J235" s="162"/>
      <c r="K235" s="162"/>
      <c r="L235" s="162"/>
      <c r="M235" s="162"/>
      <c r="N235" s="162"/>
      <c r="O235" s="162"/>
      <c r="P235" s="232"/>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8"/>
      <c r="B236" s="253"/>
      <c r="C236" s="252"/>
      <c r="D236" s="253"/>
      <c r="E236" s="252"/>
      <c r="F236" s="315"/>
      <c r="G236" s="233"/>
      <c r="H236" s="234"/>
      <c r="I236" s="234"/>
      <c r="J236" s="234"/>
      <c r="K236" s="234"/>
      <c r="L236" s="234"/>
      <c r="M236" s="234"/>
      <c r="N236" s="234"/>
      <c r="O236" s="234"/>
      <c r="P236" s="235"/>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8"/>
      <c r="B237" s="253"/>
      <c r="C237" s="252"/>
      <c r="D237" s="253"/>
      <c r="E237" s="252"/>
      <c r="F237" s="315"/>
      <c r="G237" s="233"/>
      <c r="H237" s="234"/>
      <c r="I237" s="234"/>
      <c r="J237" s="234"/>
      <c r="K237" s="234"/>
      <c r="L237" s="234"/>
      <c r="M237" s="234"/>
      <c r="N237" s="234"/>
      <c r="O237" s="234"/>
      <c r="P237" s="235"/>
      <c r="Q237" s="998"/>
      <c r="R237" s="999"/>
      <c r="S237" s="999"/>
      <c r="T237" s="999"/>
      <c r="U237" s="999"/>
      <c r="V237" s="999"/>
      <c r="W237" s="999"/>
      <c r="X237" s="999"/>
      <c r="Y237" s="999"/>
      <c r="Z237" s="999"/>
      <c r="AA237" s="100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8"/>
      <c r="B238" s="253"/>
      <c r="C238" s="252"/>
      <c r="D238" s="253"/>
      <c r="E238" s="252"/>
      <c r="F238" s="315"/>
      <c r="G238" s="233"/>
      <c r="H238" s="234"/>
      <c r="I238" s="234"/>
      <c r="J238" s="234"/>
      <c r="K238" s="234"/>
      <c r="L238" s="234"/>
      <c r="M238" s="234"/>
      <c r="N238" s="234"/>
      <c r="O238" s="234"/>
      <c r="P238" s="235"/>
      <c r="Q238" s="998"/>
      <c r="R238" s="999"/>
      <c r="S238" s="999"/>
      <c r="T238" s="999"/>
      <c r="U238" s="999"/>
      <c r="V238" s="999"/>
      <c r="W238" s="999"/>
      <c r="X238" s="999"/>
      <c r="Y238" s="999"/>
      <c r="Z238" s="999"/>
      <c r="AA238" s="100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8"/>
      <c r="B239" s="253"/>
      <c r="C239" s="252"/>
      <c r="D239" s="253"/>
      <c r="E239" s="252"/>
      <c r="F239" s="315"/>
      <c r="G239" s="236"/>
      <c r="H239" s="165"/>
      <c r="I239" s="165"/>
      <c r="J239" s="165"/>
      <c r="K239" s="165"/>
      <c r="L239" s="165"/>
      <c r="M239" s="165"/>
      <c r="N239" s="165"/>
      <c r="O239" s="165"/>
      <c r="P239" s="237"/>
      <c r="Q239" s="1001"/>
      <c r="R239" s="1002"/>
      <c r="S239" s="1002"/>
      <c r="T239" s="1002"/>
      <c r="U239" s="1002"/>
      <c r="V239" s="1002"/>
      <c r="W239" s="1002"/>
      <c r="X239" s="1002"/>
      <c r="Y239" s="1002"/>
      <c r="Z239" s="1002"/>
      <c r="AA239" s="100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8"/>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8"/>
      <c r="B242" s="253"/>
      <c r="C242" s="252"/>
      <c r="D242" s="253"/>
      <c r="E242" s="252"/>
      <c r="F242" s="315"/>
      <c r="G242" s="231"/>
      <c r="H242" s="162"/>
      <c r="I242" s="162"/>
      <c r="J242" s="162"/>
      <c r="K242" s="162"/>
      <c r="L242" s="162"/>
      <c r="M242" s="162"/>
      <c r="N242" s="162"/>
      <c r="O242" s="162"/>
      <c r="P242" s="232"/>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8"/>
      <c r="B243" s="253"/>
      <c r="C243" s="252"/>
      <c r="D243" s="253"/>
      <c r="E243" s="252"/>
      <c r="F243" s="315"/>
      <c r="G243" s="233"/>
      <c r="H243" s="234"/>
      <c r="I243" s="234"/>
      <c r="J243" s="234"/>
      <c r="K243" s="234"/>
      <c r="L243" s="234"/>
      <c r="M243" s="234"/>
      <c r="N243" s="234"/>
      <c r="O243" s="234"/>
      <c r="P243" s="235"/>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8"/>
      <c r="B244" s="253"/>
      <c r="C244" s="252"/>
      <c r="D244" s="253"/>
      <c r="E244" s="252"/>
      <c r="F244" s="315"/>
      <c r="G244" s="233"/>
      <c r="H244" s="234"/>
      <c r="I244" s="234"/>
      <c r="J244" s="234"/>
      <c r="K244" s="234"/>
      <c r="L244" s="234"/>
      <c r="M244" s="234"/>
      <c r="N244" s="234"/>
      <c r="O244" s="234"/>
      <c r="P244" s="235"/>
      <c r="Q244" s="998"/>
      <c r="R244" s="999"/>
      <c r="S244" s="999"/>
      <c r="T244" s="999"/>
      <c r="U244" s="999"/>
      <c r="V244" s="999"/>
      <c r="W244" s="999"/>
      <c r="X244" s="999"/>
      <c r="Y244" s="999"/>
      <c r="Z244" s="999"/>
      <c r="AA244" s="100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8"/>
      <c r="B245" s="253"/>
      <c r="C245" s="252"/>
      <c r="D245" s="253"/>
      <c r="E245" s="252"/>
      <c r="F245" s="315"/>
      <c r="G245" s="233"/>
      <c r="H245" s="234"/>
      <c r="I245" s="234"/>
      <c r="J245" s="234"/>
      <c r="K245" s="234"/>
      <c r="L245" s="234"/>
      <c r="M245" s="234"/>
      <c r="N245" s="234"/>
      <c r="O245" s="234"/>
      <c r="P245" s="235"/>
      <c r="Q245" s="998"/>
      <c r="R245" s="999"/>
      <c r="S245" s="999"/>
      <c r="T245" s="999"/>
      <c r="U245" s="999"/>
      <c r="V245" s="999"/>
      <c r="W245" s="999"/>
      <c r="X245" s="999"/>
      <c r="Y245" s="999"/>
      <c r="Z245" s="999"/>
      <c r="AA245" s="100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8"/>
      <c r="B246" s="253"/>
      <c r="C246" s="252"/>
      <c r="D246" s="253"/>
      <c r="E246" s="316"/>
      <c r="F246" s="317"/>
      <c r="G246" s="236"/>
      <c r="H246" s="165"/>
      <c r="I246" s="165"/>
      <c r="J246" s="165"/>
      <c r="K246" s="165"/>
      <c r="L246" s="165"/>
      <c r="M246" s="165"/>
      <c r="N246" s="165"/>
      <c r="O246" s="165"/>
      <c r="P246" s="237"/>
      <c r="Q246" s="1001"/>
      <c r="R246" s="1002"/>
      <c r="S246" s="1002"/>
      <c r="T246" s="1002"/>
      <c r="U246" s="1002"/>
      <c r="V246" s="1002"/>
      <c r="W246" s="1002"/>
      <c r="X246" s="1002"/>
      <c r="Y246" s="1002"/>
      <c r="Z246" s="1002"/>
      <c r="AA246" s="100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15">
      <c r="A247" s="100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15">
      <c r="A248" s="1008"/>
      <c r="B248" s="253"/>
      <c r="C248" s="252"/>
      <c r="D248" s="253"/>
      <c r="E248" s="161" t="s">
        <v>617</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x14ac:dyDescent="0.15">
      <c r="A249" s="1008"/>
      <c r="B249" s="253"/>
      <c r="C249" s="252"/>
      <c r="D249" s="253"/>
      <c r="E249" s="44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3"/>
    </row>
    <row r="250" spans="1:50" ht="45" hidden="1" customHeight="1" x14ac:dyDescent="0.15">
      <c r="A250" s="100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8"/>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1"/>
    </row>
    <row r="273" spans="1:50" ht="22.5" hidden="1" customHeight="1" x14ac:dyDescent="0.15">
      <c r="A273" s="100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8"/>
      <c r="B274" s="253"/>
      <c r="C274" s="252"/>
      <c r="D274" s="253"/>
      <c r="E274" s="252"/>
      <c r="F274" s="315"/>
      <c r="G274" s="231"/>
      <c r="H274" s="162"/>
      <c r="I274" s="162"/>
      <c r="J274" s="162"/>
      <c r="K274" s="162"/>
      <c r="L274" s="162"/>
      <c r="M274" s="162"/>
      <c r="N274" s="162"/>
      <c r="O274" s="162"/>
      <c r="P274" s="232"/>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8"/>
      <c r="B275" s="253"/>
      <c r="C275" s="252"/>
      <c r="D275" s="253"/>
      <c r="E275" s="252"/>
      <c r="F275" s="315"/>
      <c r="G275" s="233"/>
      <c r="H275" s="234"/>
      <c r="I275" s="234"/>
      <c r="J275" s="234"/>
      <c r="K275" s="234"/>
      <c r="L275" s="234"/>
      <c r="M275" s="234"/>
      <c r="N275" s="234"/>
      <c r="O275" s="234"/>
      <c r="P275" s="235"/>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8"/>
      <c r="B276" s="253"/>
      <c r="C276" s="252"/>
      <c r="D276" s="253"/>
      <c r="E276" s="252"/>
      <c r="F276" s="315"/>
      <c r="G276" s="233"/>
      <c r="H276" s="234"/>
      <c r="I276" s="234"/>
      <c r="J276" s="234"/>
      <c r="K276" s="234"/>
      <c r="L276" s="234"/>
      <c r="M276" s="234"/>
      <c r="N276" s="234"/>
      <c r="O276" s="234"/>
      <c r="P276" s="235"/>
      <c r="Q276" s="998"/>
      <c r="R276" s="999"/>
      <c r="S276" s="999"/>
      <c r="T276" s="999"/>
      <c r="U276" s="999"/>
      <c r="V276" s="999"/>
      <c r="W276" s="999"/>
      <c r="X276" s="999"/>
      <c r="Y276" s="999"/>
      <c r="Z276" s="999"/>
      <c r="AA276" s="100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8"/>
      <c r="B277" s="253"/>
      <c r="C277" s="252"/>
      <c r="D277" s="253"/>
      <c r="E277" s="252"/>
      <c r="F277" s="315"/>
      <c r="G277" s="233"/>
      <c r="H277" s="234"/>
      <c r="I277" s="234"/>
      <c r="J277" s="234"/>
      <c r="K277" s="234"/>
      <c r="L277" s="234"/>
      <c r="M277" s="234"/>
      <c r="N277" s="234"/>
      <c r="O277" s="234"/>
      <c r="P277" s="235"/>
      <c r="Q277" s="998"/>
      <c r="R277" s="999"/>
      <c r="S277" s="999"/>
      <c r="T277" s="999"/>
      <c r="U277" s="999"/>
      <c r="V277" s="999"/>
      <c r="W277" s="999"/>
      <c r="X277" s="999"/>
      <c r="Y277" s="999"/>
      <c r="Z277" s="999"/>
      <c r="AA277" s="100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8"/>
      <c r="B278" s="253"/>
      <c r="C278" s="252"/>
      <c r="D278" s="253"/>
      <c r="E278" s="252"/>
      <c r="F278" s="315"/>
      <c r="G278" s="236"/>
      <c r="H278" s="165"/>
      <c r="I278" s="165"/>
      <c r="J278" s="165"/>
      <c r="K278" s="165"/>
      <c r="L278" s="165"/>
      <c r="M278" s="165"/>
      <c r="N278" s="165"/>
      <c r="O278" s="165"/>
      <c r="P278" s="237"/>
      <c r="Q278" s="1001"/>
      <c r="R278" s="1002"/>
      <c r="S278" s="1002"/>
      <c r="T278" s="1002"/>
      <c r="U278" s="1002"/>
      <c r="V278" s="1002"/>
      <c r="W278" s="1002"/>
      <c r="X278" s="1002"/>
      <c r="Y278" s="1002"/>
      <c r="Z278" s="1002"/>
      <c r="AA278" s="100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8"/>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8"/>
      <c r="B281" s="253"/>
      <c r="C281" s="252"/>
      <c r="D281" s="253"/>
      <c r="E281" s="252"/>
      <c r="F281" s="315"/>
      <c r="G281" s="231"/>
      <c r="H281" s="162"/>
      <c r="I281" s="162"/>
      <c r="J281" s="162"/>
      <c r="K281" s="162"/>
      <c r="L281" s="162"/>
      <c r="M281" s="162"/>
      <c r="N281" s="162"/>
      <c r="O281" s="162"/>
      <c r="P281" s="232"/>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8"/>
      <c r="B282" s="253"/>
      <c r="C282" s="252"/>
      <c r="D282" s="253"/>
      <c r="E282" s="252"/>
      <c r="F282" s="315"/>
      <c r="G282" s="233"/>
      <c r="H282" s="234"/>
      <c r="I282" s="234"/>
      <c r="J282" s="234"/>
      <c r="K282" s="234"/>
      <c r="L282" s="234"/>
      <c r="M282" s="234"/>
      <c r="N282" s="234"/>
      <c r="O282" s="234"/>
      <c r="P282" s="235"/>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8"/>
      <c r="B283" s="253"/>
      <c r="C283" s="252"/>
      <c r="D283" s="253"/>
      <c r="E283" s="252"/>
      <c r="F283" s="315"/>
      <c r="G283" s="233"/>
      <c r="H283" s="234"/>
      <c r="I283" s="234"/>
      <c r="J283" s="234"/>
      <c r="K283" s="234"/>
      <c r="L283" s="234"/>
      <c r="M283" s="234"/>
      <c r="N283" s="234"/>
      <c r="O283" s="234"/>
      <c r="P283" s="235"/>
      <c r="Q283" s="998"/>
      <c r="R283" s="999"/>
      <c r="S283" s="999"/>
      <c r="T283" s="999"/>
      <c r="U283" s="999"/>
      <c r="V283" s="999"/>
      <c r="W283" s="999"/>
      <c r="X283" s="999"/>
      <c r="Y283" s="999"/>
      <c r="Z283" s="999"/>
      <c r="AA283" s="100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8"/>
      <c r="B284" s="253"/>
      <c r="C284" s="252"/>
      <c r="D284" s="253"/>
      <c r="E284" s="252"/>
      <c r="F284" s="315"/>
      <c r="G284" s="233"/>
      <c r="H284" s="234"/>
      <c r="I284" s="234"/>
      <c r="J284" s="234"/>
      <c r="K284" s="234"/>
      <c r="L284" s="234"/>
      <c r="M284" s="234"/>
      <c r="N284" s="234"/>
      <c r="O284" s="234"/>
      <c r="P284" s="235"/>
      <c r="Q284" s="998"/>
      <c r="R284" s="999"/>
      <c r="S284" s="999"/>
      <c r="T284" s="999"/>
      <c r="U284" s="999"/>
      <c r="V284" s="999"/>
      <c r="W284" s="999"/>
      <c r="X284" s="999"/>
      <c r="Y284" s="999"/>
      <c r="Z284" s="999"/>
      <c r="AA284" s="100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8"/>
      <c r="B285" s="253"/>
      <c r="C285" s="252"/>
      <c r="D285" s="253"/>
      <c r="E285" s="252"/>
      <c r="F285" s="315"/>
      <c r="G285" s="236"/>
      <c r="H285" s="165"/>
      <c r="I285" s="165"/>
      <c r="J285" s="165"/>
      <c r="K285" s="165"/>
      <c r="L285" s="165"/>
      <c r="M285" s="165"/>
      <c r="N285" s="165"/>
      <c r="O285" s="165"/>
      <c r="P285" s="237"/>
      <c r="Q285" s="1001"/>
      <c r="R285" s="1002"/>
      <c r="S285" s="1002"/>
      <c r="T285" s="1002"/>
      <c r="U285" s="1002"/>
      <c r="V285" s="1002"/>
      <c r="W285" s="1002"/>
      <c r="X285" s="1002"/>
      <c r="Y285" s="1002"/>
      <c r="Z285" s="1002"/>
      <c r="AA285" s="100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8"/>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8"/>
      <c r="B288" s="253"/>
      <c r="C288" s="252"/>
      <c r="D288" s="253"/>
      <c r="E288" s="252"/>
      <c r="F288" s="315"/>
      <c r="G288" s="231"/>
      <c r="H288" s="162"/>
      <c r="I288" s="162"/>
      <c r="J288" s="162"/>
      <c r="K288" s="162"/>
      <c r="L288" s="162"/>
      <c r="M288" s="162"/>
      <c r="N288" s="162"/>
      <c r="O288" s="162"/>
      <c r="P288" s="232"/>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8"/>
      <c r="B289" s="253"/>
      <c r="C289" s="252"/>
      <c r="D289" s="253"/>
      <c r="E289" s="252"/>
      <c r="F289" s="315"/>
      <c r="G289" s="233"/>
      <c r="H289" s="234"/>
      <c r="I289" s="234"/>
      <c r="J289" s="234"/>
      <c r="K289" s="234"/>
      <c r="L289" s="234"/>
      <c r="M289" s="234"/>
      <c r="N289" s="234"/>
      <c r="O289" s="234"/>
      <c r="P289" s="235"/>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8"/>
      <c r="B290" s="253"/>
      <c r="C290" s="252"/>
      <c r="D290" s="253"/>
      <c r="E290" s="252"/>
      <c r="F290" s="315"/>
      <c r="G290" s="233"/>
      <c r="H290" s="234"/>
      <c r="I290" s="234"/>
      <c r="J290" s="234"/>
      <c r="K290" s="234"/>
      <c r="L290" s="234"/>
      <c r="M290" s="234"/>
      <c r="N290" s="234"/>
      <c r="O290" s="234"/>
      <c r="P290" s="235"/>
      <c r="Q290" s="998"/>
      <c r="R290" s="999"/>
      <c r="S290" s="999"/>
      <c r="T290" s="999"/>
      <c r="U290" s="999"/>
      <c r="V290" s="999"/>
      <c r="W290" s="999"/>
      <c r="X290" s="999"/>
      <c r="Y290" s="999"/>
      <c r="Z290" s="999"/>
      <c r="AA290" s="100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8"/>
      <c r="B291" s="253"/>
      <c r="C291" s="252"/>
      <c r="D291" s="253"/>
      <c r="E291" s="252"/>
      <c r="F291" s="315"/>
      <c r="G291" s="233"/>
      <c r="H291" s="234"/>
      <c r="I291" s="234"/>
      <c r="J291" s="234"/>
      <c r="K291" s="234"/>
      <c r="L291" s="234"/>
      <c r="M291" s="234"/>
      <c r="N291" s="234"/>
      <c r="O291" s="234"/>
      <c r="P291" s="235"/>
      <c r="Q291" s="998"/>
      <c r="R291" s="999"/>
      <c r="S291" s="999"/>
      <c r="T291" s="999"/>
      <c r="U291" s="999"/>
      <c r="V291" s="999"/>
      <c r="W291" s="999"/>
      <c r="X291" s="999"/>
      <c r="Y291" s="999"/>
      <c r="Z291" s="999"/>
      <c r="AA291" s="100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8"/>
      <c r="B292" s="253"/>
      <c r="C292" s="252"/>
      <c r="D292" s="253"/>
      <c r="E292" s="252"/>
      <c r="F292" s="315"/>
      <c r="G292" s="236"/>
      <c r="H292" s="165"/>
      <c r="I292" s="165"/>
      <c r="J292" s="165"/>
      <c r="K292" s="165"/>
      <c r="L292" s="165"/>
      <c r="M292" s="165"/>
      <c r="N292" s="165"/>
      <c r="O292" s="165"/>
      <c r="P292" s="237"/>
      <c r="Q292" s="1001"/>
      <c r="R292" s="1002"/>
      <c r="S292" s="1002"/>
      <c r="T292" s="1002"/>
      <c r="U292" s="1002"/>
      <c r="V292" s="1002"/>
      <c r="W292" s="1002"/>
      <c r="X292" s="1002"/>
      <c r="Y292" s="1002"/>
      <c r="Z292" s="1002"/>
      <c r="AA292" s="100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8"/>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8"/>
      <c r="B295" s="253"/>
      <c r="C295" s="252"/>
      <c r="D295" s="253"/>
      <c r="E295" s="252"/>
      <c r="F295" s="315"/>
      <c r="G295" s="231"/>
      <c r="H295" s="162"/>
      <c r="I295" s="162"/>
      <c r="J295" s="162"/>
      <c r="K295" s="162"/>
      <c r="L295" s="162"/>
      <c r="M295" s="162"/>
      <c r="N295" s="162"/>
      <c r="O295" s="162"/>
      <c r="P295" s="232"/>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8"/>
      <c r="B296" s="253"/>
      <c r="C296" s="252"/>
      <c r="D296" s="253"/>
      <c r="E296" s="252"/>
      <c r="F296" s="315"/>
      <c r="G296" s="233"/>
      <c r="H296" s="234"/>
      <c r="I296" s="234"/>
      <c r="J296" s="234"/>
      <c r="K296" s="234"/>
      <c r="L296" s="234"/>
      <c r="M296" s="234"/>
      <c r="N296" s="234"/>
      <c r="O296" s="234"/>
      <c r="P296" s="235"/>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8"/>
      <c r="B297" s="253"/>
      <c r="C297" s="252"/>
      <c r="D297" s="253"/>
      <c r="E297" s="252"/>
      <c r="F297" s="315"/>
      <c r="G297" s="233"/>
      <c r="H297" s="234"/>
      <c r="I297" s="234"/>
      <c r="J297" s="234"/>
      <c r="K297" s="234"/>
      <c r="L297" s="234"/>
      <c r="M297" s="234"/>
      <c r="N297" s="234"/>
      <c r="O297" s="234"/>
      <c r="P297" s="235"/>
      <c r="Q297" s="998"/>
      <c r="R297" s="999"/>
      <c r="S297" s="999"/>
      <c r="T297" s="999"/>
      <c r="U297" s="999"/>
      <c r="V297" s="999"/>
      <c r="W297" s="999"/>
      <c r="X297" s="999"/>
      <c r="Y297" s="999"/>
      <c r="Z297" s="999"/>
      <c r="AA297" s="100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8"/>
      <c r="B298" s="253"/>
      <c r="C298" s="252"/>
      <c r="D298" s="253"/>
      <c r="E298" s="252"/>
      <c r="F298" s="315"/>
      <c r="G298" s="233"/>
      <c r="H298" s="234"/>
      <c r="I298" s="234"/>
      <c r="J298" s="234"/>
      <c r="K298" s="234"/>
      <c r="L298" s="234"/>
      <c r="M298" s="234"/>
      <c r="N298" s="234"/>
      <c r="O298" s="234"/>
      <c r="P298" s="235"/>
      <c r="Q298" s="998"/>
      <c r="R298" s="999"/>
      <c r="S298" s="999"/>
      <c r="T298" s="999"/>
      <c r="U298" s="999"/>
      <c r="V298" s="999"/>
      <c r="W298" s="999"/>
      <c r="X298" s="999"/>
      <c r="Y298" s="999"/>
      <c r="Z298" s="999"/>
      <c r="AA298" s="100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8"/>
      <c r="B299" s="253"/>
      <c r="C299" s="252"/>
      <c r="D299" s="253"/>
      <c r="E299" s="252"/>
      <c r="F299" s="315"/>
      <c r="G299" s="236"/>
      <c r="H299" s="165"/>
      <c r="I299" s="165"/>
      <c r="J299" s="165"/>
      <c r="K299" s="165"/>
      <c r="L299" s="165"/>
      <c r="M299" s="165"/>
      <c r="N299" s="165"/>
      <c r="O299" s="165"/>
      <c r="P299" s="237"/>
      <c r="Q299" s="1001"/>
      <c r="R299" s="1002"/>
      <c r="S299" s="1002"/>
      <c r="T299" s="1002"/>
      <c r="U299" s="1002"/>
      <c r="V299" s="1002"/>
      <c r="W299" s="1002"/>
      <c r="X299" s="1002"/>
      <c r="Y299" s="1002"/>
      <c r="Z299" s="1002"/>
      <c r="AA299" s="100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8"/>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8"/>
      <c r="B302" s="253"/>
      <c r="C302" s="252"/>
      <c r="D302" s="253"/>
      <c r="E302" s="252"/>
      <c r="F302" s="315"/>
      <c r="G302" s="231"/>
      <c r="H302" s="162"/>
      <c r="I302" s="162"/>
      <c r="J302" s="162"/>
      <c r="K302" s="162"/>
      <c r="L302" s="162"/>
      <c r="M302" s="162"/>
      <c r="N302" s="162"/>
      <c r="O302" s="162"/>
      <c r="P302" s="232"/>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8"/>
      <c r="B303" s="253"/>
      <c r="C303" s="252"/>
      <c r="D303" s="253"/>
      <c r="E303" s="252"/>
      <c r="F303" s="315"/>
      <c r="G303" s="233"/>
      <c r="H303" s="234"/>
      <c r="I303" s="234"/>
      <c r="J303" s="234"/>
      <c r="K303" s="234"/>
      <c r="L303" s="234"/>
      <c r="M303" s="234"/>
      <c r="N303" s="234"/>
      <c r="O303" s="234"/>
      <c r="P303" s="235"/>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8"/>
      <c r="B304" s="253"/>
      <c r="C304" s="252"/>
      <c r="D304" s="253"/>
      <c r="E304" s="252"/>
      <c r="F304" s="315"/>
      <c r="G304" s="233"/>
      <c r="H304" s="234"/>
      <c r="I304" s="234"/>
      <c r="J304" s="234"/>
      <c r="K304" s="234"/>
      <c r="L304" s="234"/>
      <c r="M304" s="234"/>
      <c r="N304" s="234"/>
      <c r="O304" s="234"/>
      <c r="P304" s="235"/>
      <c r="Q304" s="998"/>
      <c r="R304" s="999"/>
      <c r="S304" s="999"/>
      <c r="T304" s="999"/>
      <c r="U304" s="999"/>
      <c r="V304" s="999"/>
      <c r="W304" s="999"/>
      <c r="X304" s="999"/>
      <c r="Y304" s="999"/>
      <c r="Z304" s="999"/>
      <c r="AA304" s="100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8"/>
      <c r="B305" s="253"/>
      <c r="C305" s="252"/>
      <c r="D305" s="253"/>
      <c r="E305" s="252"/>
      <c r="F305" s="315"/>
      <c r="G305" s="233"/>
      <c r="H305" s="234"/>
      <c r="I305" s="234"/>
      <c r="J305" s="234"/>
      <c r="K305" s="234"/>
      <c r="L305" s="234"/>
      <c r="M305" s="234"/>
      <c r="N305" s="234"/>
      <c r="O305" s="234"/>
      <c r="P305" s="235"/>
      <c r="Q305" s="998"/>
      <c r="R305" s="999"/>
      <c r="S305" s="999"/>
      <c r="T305" s="999"/>
      <c r="U305" s="999"/>
      <c r="V305" s="999"/>
      <c r="W305" s="999"/>
      <c r="X305" s="999"/>
      <c r="Y305" s="999"/>
      <c r="Z305" s="999"/>
      <c r="AA305" s="100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8"/>
      <c r="B306" s="253"/>
      <c r="C306" s="252"/>
      <c r="D306" s="253"/>
      <c r="E306" s="316"/>
      <c r="F306" s="317"/>
      <c r="G306" s="236"/>
      <c r="H306" s="165"/>
      <c r="I306" s="165"/>
      <c r="J306" s="165"/>
      <c r="K306" s="165"/>
      <c r="L306" s="165"/>
      <c r="M306" s="165"/>
      <c r="N306" s="165"/>
      <c r="O306" s="165"/>
      <c r="P306" s="237"/>
      <c r="Q306" s="1001"/>
      <c r="R306" s="1002"/>
      <c r="S306" s="1002"/>
      <c r="T306" s="1002"/>
      <c r="U306" s="1002"/>
      <c r="V306" s="1002"/>
      <c r="W306" s="1002"/>
      <c r="X306" s="1002"/>
      <c r="Y306" s="1002"/>
      <c r="Z306" s="1002"/>
      <c r="AA306" s="100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8"/>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1"/>
    </row>
    <row r="333" spans="1:50" ht="22.5" hidden="1" customHeight="1" x14ac:dyDescent="0.15">
      <c r="A333" s="100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8"/>
      <c r="B334" s="253"/>
      <c r="C334" s="252"/>
      <c r="D334" s="253"/>
      <c r="E334" s="252"/>
      <c r="F334" s="315"/>
      <c r="G334" s="231"/>
      <c r="H334" s="162"/>
      <c r="I334" s="162"/>
      <c r="J334" s="162"/>
      <c r="K334" s="162"/>
      <c r="L334" s="162"/>
      <c r="M334" s="162"/>
      <c r="N334" s="162"/>
      <c r="O334" s="162"/>
      <c r="P334" s="232"/>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8"/>
      <c r="B335" s="253"/>
      <c r="C335" s="252"/>
      <c r="D335" s="253"/>
      <c r="E335" s="252"/>
      <c r="F335" s="315"/>
      <c r="G335" s="233"/>
      <c r="H335" s="234"/>
      <c r="I335" s="234"/>
      <c r="J335" s="234"/>
      <c r="K335" s="234"/>
      <c r="L335" s="234"/>
      <c r="M335" s="234"/>
      <c r="N335" s="234"/>
      <c r="O335" s="234"/>
      <c r="P335" s="235"/>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8"/>
      <c r="B336" s="253"/>
      <c r="C336" s="252"/>
      <c r="D336" s="253"/>
      <c r="E336" s="252"/>
      <c r="F336" s="315"/>
      <c r="G336" s="233"/>
      <c r="H336" s="234"/>
      <c r="I336" s="234"/>
      <c r="J336" s="234"/>
      <c r="K336" s="234"/>
      <c r="L336" s="234"/>
      <c r="M336" s="234"/>
      <c r="N336" s="234"/>
      <c r="O336" s="234"/>
      <c r="P336" s="235"/>
      <c r="Q336" s="998"/>
      <c r="R336" s="999"/>
      <c r="S336" s="999"/>
      <c r="T336" s="999"/>
      <c r="U336" s="999"/>
      <c r="V336" s="999"/>
      <c r="W336" s="999"/>
      <c r="X336" s="999"/>
      <c r="Y336" s="999"/>
      <c r="Z336" s="999"/>
      <c r="AA336" s="100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8"/>
      <c r="B337" s="253"/>
      <c r="C337" s="252"/>
      <c r="D337" s="253"/>
      <c r="E337" s="252"/>
      <c r="F337" s="315"/>
      <c r="G337" s="233"/>
      <c r="H337" s="234"/>
      <c r="I337" s="234"/>
      <c r="J337" s="234"/>
      <c r="K337" s="234"/>
      <c r="L337" s="234"/>
      <c r="M337" s="234"/>
      <c r="N337" s="234"/>
      <c r="O337" s="234"/>
      <c r="P337" s="235"/>
      <c r="Q337" s="998"/>
      <c r="R337" s="999"/>
      <c r="S337" s="999"/>
      <c r="T337" s="999"/>
      <c r="U337" s="999"/>
      <c r="V337" s="999"/>
      <c r="W337" s="999"/>
      <c r="X337" s="999"/>
      <c r="Y337" s="999"/>
      <c r="Z337" s="999"/>
      <c r="AA337" s="100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8"/>
      <c r="B338" s="253"/>
      <c r="C338" s="252"/>
      <c r="D338" s="253"/>
      <c r="E338" s="252"/>
      <c r="F338" s="315"/>
      <c r="G338" s="236"/>
      <c r="H338" s="165"/>
      <c r="I338" s="165"/>
      <c r="J338" s="165"/>
      <c r="K338" s="165"/>
      <c r="L338" s="165"/>
      <c r="M338" s="165"/>
      <c r="N338" s="165"/>
      <c r="O338" s="165"/>
      <c r="P338" s="237"/>
      <c r="Q338" s="1001"/>
      <c r="R338" s="1002"/>
      <c r="S338" s="1002"/>
      <c r="T338" s="1002"/>
      <c r="U338" s="1002"/>
      <c r="V338" s="1002"/>
      <c r="W338" s="1002"/>
      <c r="X338" s="1002"/>
      <c r="Y338" s="1002"/>
      <c r="Z338" s="1002"/>
      <c r="AA338" s="100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8"/>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8"/>
      <c r="B341" s="253"/>
      <c r="C341" s="252"/>
      <c r="D341" s="253"/>
      <c r="E341" s="252"/>
      <c r="F341" s="315"/>
      <c r="G341" s="231"/>
      <c r="H341" s="162"/>
      <c r="I341" s="162"/>
      <c r="J341" s="162"/>
      <c r="K341" s="162"/>
      <c r="L341" s="162"/>
      <c r="M341" s="162"/>
      <c r="N341" s="162"/>
      <c r="O341" s="162"/>
      <c r="P341" s="232"/>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8"/>
      <c r="B342" s="253"/>
      <c r="C342" s="252"/>
      <c r="D342" s="253"/>
      <c r="E342" s="252"/>
      <c r="F342" s="315"/>
      <c r="G342" s="233"/>
      <c r="H342" s="234"/>
      <c r="I342" s="234"/>
      <c r="J342" s="234"/>
      <c r="K342" s="234"/>
      <c r="L342" s="234"/>
      <c r="M342" s="234"/>
      <c r="N342" s="234"/>
      <c r="O342" s="234"/>
      <c r="P342" s="235"/>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8"/>
      <c r="B343" s="253"/>
      <c r="C343" s="252"/>
      <c r="D343" s="253"/>
      <c r="E343" s="252"/>
      <c r="F343" s="315"/>
      <c r="G343" s="233"/>
      <c r="H343" s="234"/>
      <c r="I343" s="234"/>
      <c r="J343" s="234"/>
      <c r="K343" s="234"/>
      <c r="L343" s="234"/>
      <c r="M343" s="234"/>
      <c r="N343" s="234"/>
      <c r="O343" s="234"/>
      <c r="P343" s="235"/>
      <c r="Q343" s="998"/>
      <c r="R343" s="999"/>
      <c r="S343" s="999"/>
      <c r="T343" s="999"/>
      <c r="U343" s="999"/>
      <c r="V343" s="999"/>
      <c r="W343" s="999"/>
      <c r="X343" s="999"/>
      <c r="Y343" s="999"/>
      <c r="Z343" s="999"/>
      <c r="AA343" s="100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8"/>
      <c r="B344" s="253"/>
      <c r="C344" s="252"/>
      <c r="D344" s="253"/>
      <c r="E344" s="252"/>
      <c r="F344" s="315"/>
      <c r="G344" s="233"/>
      <c r="H344" s="234"/>
      <c r="I344" s="234"/>
      <c r="J344" s="234"/>
      <c r="K344" s="234"/>
      <c r="L344" s="234"/>
      <c r="M344" s="234"/>
      <c r="N344" s="234"/>
      <c r="O344" s="234"/>
      <c r="P344" s="235"/>
      <c r="Q344" s="998"/>
      <c r="R344" s="999"/>
      <c r="S344" s="999"/>
      <c r="T344" s="999"/>
      <c r="U344" s="999"/>
      <c r="V344" s="999"/>
      <c r="W344" s="999"/>
      <c r="X344" s="999"/>
      <c r="Y344" s="999"/>
      <c r="Z344" s="999"/>
      <c r="AA344" s="100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8"/>
      <c r="B345" s="253"/>
      <c r="C345" s="252"/>
      <c r="D345" s="253"/>
      <c r="E345" s="252"/>
      <c r="F345" s="315"/>
      <c r="G345" s="236"/>
      <c r="H345" s="165"/>
      <c r="I345" s="165"/>
      <c r="J345" s="165"/>
      <c r="K345" s="165"/>
      <c r="L345" s="165"/>
      <c r="M345" s="165"/>
      <c r="N345" s="165"/>
      <c r="O345" s="165"/>
      <c r="P345" s="237"/>
      <c r="Q345" s="1001"/>
      <c r="R345" s="1002"/>
      <c r="S345" s="1002"/>
      <c r="T345" s="1002"/>
      <c r="U345" s="1002"/>
      <c r="V345" s="1002"/>
      <c r="W345" s="1002"/>
      <c r="X345" s="1002"/>
      <c r="Y345" s="1002"/>
      <c r="Z345" s="1002"/>
      <c r="AA345" s="100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8"/>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8"/>
      <c r="B348" s="253"/>
      <c r="C348" s="252"/>
      <c r="D348" s="253"/>
      <c r="E348" s="252"/>
      <c r="F348" s="315"/>
      <c r="G348" s="231"/>
      <c r="H348" s="162"/>
      <c r="I348" s="162"/>
      <c r="J348" s="162"/>
      <c r="K348" s="162"/>
      <c r="L348" s="162"/>
      <c r="M348" s="162"/>
      <c r="N348" s="162"/>
      <c r="O348" s="162"/>
      <c r="P348" s="232"/>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8"/>
      <c r="B349" s="253"/>
      <c r="C349" s="252"/>
      <c r="D349" s="253"/>
      <c r="E349" s="252"/>
      <c r="F349" s="315"/>
      <c r="G349" s="233"/>
      <c r="H349" s="234"/>
      <c r="I349" s="234"/>
      <c r="J349" s="234"/>
      <c r="K349" s="234"/>
      <c r="L349" s="234"/>
      <c r="M349" s="234"/>
      <c r="N349" s="234"/>
      <c r="O349" s="234"/>
      <c r="P349" s="235"/>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8"/>
      <c r="B350" s="253"/>
      <c r="C350" s="252"/>
      <c r="D350" s="253"/>
      <c r="E350" s="252"/>
      <c r="F350" s="315"/>
      <c r="G350" s="233"/>
      <c r="H350" s="234"/>
      <c r="I350" s="234"/>
      <c r="J350" s="234"/>
      <c r="K350" s="234"/>
      <c r="L350" s="234"/>
      <c r="M350" s="234"/>
      <c r="N350" s="234"/>
      <c r="O350" s="234"/>
      <c r="P350" s="235"/>
      <c r="Q350" s="998"/>
      <c r="R350" s="999"/>
      <c r="S350" s="999"/>
      <c r="T350" s="999"/>
      <c r="U350" s="999"/>
      <c r="V350" s="999"/>
      <c r="W350" s="999"/>
      <c r="X350" s="999"/>
      <c r="Y350" s="999"/>
      <c r="Z350" s="999"/>
      <c r="AA350" s="100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8"/>
      <c r="B351" s="253"/>
      <c r="C351" s="252"/>
      <c r="D351" s="253"/>
      <c r="E351" s="252"/>
      <c r="F351" s="315"/>
      <c r="G351" s="233"/>
      <c r="H351" s="234"/>
      <c r="I351" s="234"/>
      <c r="J351" s="234"/>
      <c r="K351" s="234"/>
      <c r="L351" s="234"/>
      <c r="M351" s="234"/>
      <c r="N351" s="234"/>
      <c r="O351" s="234"/>
      <c r="P351" s="235"/>
      <c r="Q351" s="998"/>
      <c r="R351" s="999"/>
      <c r="S351" s="999"/>
      <c r="T351" s="999"/>
      <c r="U351" s="999"/>
      <c r="V351" s="999"/>
      <c r="W351" s="999"/>
      <c r="X351" s="999"/>
      <c r="Y351" s="999"/>
      <c r="Z351" s="999"/>
      <c r="AA351" s="100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8"/>
      <c r="B352" s="253"/>
      <c r="C352" s="252"/>
      <c r="D352" s="253"/>
      <c r="E352" s="252"/>
      <c r="F352" s="315"/>
      <c r="G352" s="236"/>
      <c r="H352" s="165"/>
      <c r="I352" s="165"/>
      <c r="J352" s="165"/>
      <c r="K352" s="165"/>
      <c r="L352" s="165"/>
      <c r="M352" s="165"/>
      <c r="N352" s="165"/>
      <c r="O352" s="165"/>
      <c r="P352" s="237"/>
      <c r="Q352" s="1001"/>
      <c r="R352" s="1002"/>
      <c r="S352" s="1002"/>
      <c r="T352" s="1002"/>
      <c r="U352" s="1002"/>
      <c r="V352" s="1002"/>
      <c r="W352" s="1002"/>
      <c r="X352" s="1002"/>
      <c r="Y352" s="1002"/>
      <c r="Z352" s="1002"/>
      <c r="AA352" s="100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8"/>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8"/>
      <c r="B355" s="253"/>
      <c r="C355" s="252"/>
      <c r="D355" s="253"/>
      <c r="E355" s="252"/>
      <c r="F355" s="315"/>
      <c r="G355" s="231"/>
      <c r="H355" s="162"/>
      <c r="I355" s="162"/>
      <c r="J355" s="162"/>
      <c r="K355" s="162"/>
      <c r="L355" s="162"/>
      <c r="M355" s="162"/>
      <c r="N355" s="162"/>
      <c r="O355" s="162"/>
      <c r="P355" s="232"/>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8"/>
      <c r="B356" s="253"/>
      <c r="C356" s="252"/>
      <c r="D356" s="253"/>
      <c r="E356" s="252"/>
      <c r="F356" s="315"/>
      <c r="G356" s="233"/>
      <c r="H356" s="234"/>
      <c r="I356" s="234"/>
      <c r="J356" s="234"/>
      <c r="K356" s="234"/>
      <c r="L356" s="234"/>
      <c r="M356" s="234"/>
      <c r="N356" s="234"/>
      <c r="O356" s="234"/>
      <c r="P356" s="235"/>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8"/>
      <c r="B357" s="253"/>
      <c r="C357" s="252"/>
      <c r="D357" s="253"/>
      <c r="E357" s="252"/>
      <c r="F357" s="315"/>
      <c r="G357" s="233"/>
      <c r="H357" s="234"/>
      <c r="I357" s="234"/>
      <c r="J357" s="234"/>
      <c r="K357" s="234"/>
      <c r="L357" s="234"/>
      <c r="M357" s="234"/>
      <c r="N357" s="234"/>
      <c r="O357" s="234"/>
      <c r="P357" s="235"/>
      <c r="Q357" s="998"/>
      <c r="R357" s="999"/>
      <c r="S357" s="999"/>
      <c r="T357" s="999"/>
      <c r="U357" s="999"/>
      <c r="V357" s="999"/>
      <c r="W357" s="999"/>
      <c r="X357" s="999"/>
      <c r="Y357" s="999"/>
      <c r="Z357" s="999"/>
      <c r="AA357" s="100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8"/>
      <c r="B358" s="253"/>
      <c r="C358" s="252"/>
      <c r="D358" s="253"/>
      <c r="E358" s="252"/>
      <c r="F358" s="315"/>
      <c r="G358" s="233"/>
      <c r="H358" s="234"/>
      <c r="I358" s="234"/>
      <c r="J358" s="234"/>
      <c r="K358" s="234"/>
      <c r="L358" s="234"/>
      <c r="M358" s="234"/>
      <c r="N358" s="234"/>
      <c r="O358" s="234"/>
      <c r="P358" s="235"/>
      <c r="Q358" s="998"/>
      <c r="R358" s="999"/>
      <c r="S358" s="999"/>
      <c r="T358" s="999"/>
      <c r="U358" s="999"/>
      <c r="V358" s="999"/>
      <c r="W358" s="999"/>
      <c r="X358" s="999"/>
      <c r="Y358" s="999"/>
      <c r="Z358" s="999"/>
      <c r="AA358" s="100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8"/>
      <c r="B359" s="253"/>
      <c r="C359" s="252"/>
      <c r="D359" s="253"/>
      <c r="E359" s="252"/>
      <c r="F359" s="315"/>
      <c r="G359" s="236"/>
      <c r="H359" s="165"/>
      <c r="I359" s="165"/>
      <c r="J359" s="165"/>
      <c r="K359" s="165"/>
      <c r="L359" s="165"/>
      <c r="M359" s="165"/>
      <c r="N359" s="165"/>
      <c r="O359" s="165"/>
      <c r="P359" s="237"/>
      <c r="Q359" s="1001"/>
      <c r="R359" s="1002"/>
      <c r="S359" s="1002"/>
      <c r="T359" s="1002"/>
      <c r="U359" s="1002"/>
      <c r="V359" s="1002"/>
      <c r="W359" s="1002"/>
      <c r="X359" s="1002"/>
      <c r="Y359" s="1002"/>
      <c r="Z359" s="1002"/>
      <c r="AA359" s="100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8"/>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8"/>
      <c r="B362" s="253"/>
      <c r="C362" s="252"/>
      <c r="D362" s="253"/>
      <c r="E362" s="252"/>
      <c r="F362" s="315"/>
      <c r="G362" s="231"/>
      <c r="H362" s="162"/>
      <c r="I362" s="162"/>
      <c r="J362" s="162"/>
      <c r="K362" s="162"/>
      <c r="L362" s="162"/>
      <c r="M362" s="162"/>
      <c r="N362" s="162"/>
      <c r="O362" s="162"/>
      <c r="P362" s="232"/>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8"/>
      <c r="B363" s="253"/>
      <c r="C363" s="252"/>
      <c r="D363" s="253"/>
      <c r="E363" s="252"/>
      <c r="F363" s="315"/>
      <c r="G363" s="233"/>
      <c r="H363" s="234"/>
      <c r="I363" s="234"/>
      <c r="J363" s="234"/>
      <c r="K363" s="234"/>
      <c r="L363" s="234"/>
      <c r="M363" s="234"/>
      <c r="N363" s="234"/>
      <c r="O363" s="234"/>
      <c r="P363" s="235"/>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8"/>
      <c r="B364" s="253"/>
      <c r="C364" s="252"/>
      <c r="D364" s="253"/>
      <c r="E364" s="252"/>
      <c r="F364" s="315"/>
      <c r="G364" s="233"/>
      <c r="H364" s="234"/>
      <c r="I364" s="234"/>
      <c r="J364" s="234"/>
      <c r="K364" s="234"/>
      <c r="L364" s="234"/>
      <c r="M364" s="234"/>
      <c r="N364" s="234"/>
      <c r="O364" s="234"/>
      <c r="P364" s="235"/>
      <c r="Q364" s="998"/>
      <c r="R364" s="999"/>
      <c r="S364" s="999"/>
      <c r="T364" s="999"/>
      <c r="U364" s="999"/>
      <c r="V364" s="999"/>
      <c r="W364" s="999"/>
      <c r="X364" s="999"/>
      <c r="Y364" s="999"/>
      <c r="Z364" s="999"/>
      <c r="AA364" s="100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8"/>
      <c r="B365" s="253"/>
      <c r="C365" s="252"/>
      <c r="D365" s="253"/>
      <c r="E365" s="252"/>
      <c r="F365" s="315"/>
      <c r="G365" s="233"/>
      <c r="H365" s="234"/>
      <c r="I365" s="234"/>
      <c r="J365" s="234"/>
      <c r="K365" s="234"/>
      <c r="L365" s="234"/>
      <c r="M365" s="234"/>
      <c r="N365" s="234"/>
      <c r="O365" s="234"/>
      <c r="P365" s="235"/>
      <c r="Q365" s="998"/>
      <c r="R365" s="999"/>
      <c r="S365" s="999"/>
      <c r="T365" s="999"/>
      <c r="U365" s="999"/>
      <c r="V365" s="999"/>
      <c r="W365" s="999"/>
      <c r="X365" s="999"/>
      <c r="Y365" s="999"/>
      <c r="Z365" s="999"/>
      <c r="AA365" s="100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8"/>
      <c r="B366" s="253"/>
      <c r="C366" s="252"/>
      <c r="D366" s="253"/>
      <c r="E366" s="316"/>
      <c r="F366" s="317"/>
      <c r="G366" s="236"/>
      <c r="H366" s="165"/>
      <c r="I366" s="165"/>
      <c r="J366" s="165"/>
      <c r="K366" s="165"/>
      <c r="L366" s="165"/>
      <c r="M366" s="165"/>
      <c r="N366" s="165"/>
      <c r="O366" s="165"/>
      <c r="P366" s="237"/>
      <c r="Q366" s="1001"/>
      <c r="R366" s="1002"/>
      <c r="S366" s="1002"/>
      <c r="T366" s="1002"/>
      <c r="U366" s="1002"/>
      <c r="V366" s="1002"/>
      <c r="W366" s="1002"/>
      <c r="X366" s="1002"/>
      <c r="Y366" s="1002"/>
      <c r="Z366" s="1002"/>
      <c r="AA366" s="100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8"/>
      <c r="B369" s="253"/>
      <c r="C369" s="252"/>
      <c r="D369" s="253"/>
      <c r="E369" s="44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3"/>
    </row>
    <row r="370" spans="1:50" ht="45" hidden="1" customHeight="1" x14ac:dyDescent="0.15">
      <c r="A370" s="100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8"/>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1"/>
    </row>
    <row r="393" spans="1:50" ht="22.5" hidden="1" customHeight="1" x14ac:dyDescent="0.15">
      <c r="A393" s="100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8"/>
      <c r="B394" s="253"/>
      <c r="C394" s="252"/>
      <c r="D394" s="253"/>
      <c r="E394" s="252"/>
      <c r="F394" s="315"/>
      <c r="G394" s="231"/>
      <c r="H394" s="162"/>
      <c r="I394" s="162"/>
      <c r="J394" s="162"/>
      <c r="K394" s="162"/>
      <c r="L394" s="162"/>
      <c r="M394" s="162"/>
      <c r="N394" s="162"/>
      <c r="O394" s="162"/>
      <c r="P394" s="232"/>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8"/>
      <c r="B395" s="253"/>
      <c r="C395" s="252"/>
      <c r="D395" s="253"/>
      <c r="E395" s="252"/>
      <c r="F395" s="315"/>
      <c r="G395" s="233"/>
      <c r="H395" s="234"/>
      <c r="I395" s="234"/>
      <c r="J395" s="234"/>
      <c r="K395" s="234"/>
      <c r="L395" s="234"/>
      <c r="M395" s="234"/>
      <c r="N395" s="234"/>
      <c r="O395" s="234"/>
      <c r="P395" s="235"/>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8"/>
      <c r="B396" s="253"/>
      <c r="C396" s="252"/>
      <c r="D396" s="253"/>
      <c r="E396" s="252"/>
      <c r="F396" s="315"/>
      <c r="G396" s="233"/>
      <c r="H396" s="234"/>
      <c r="I396" s="234"/>
      <c r="J396" s="234"/>
      <c r="K396" s="234"/>
      <c r="L396" s="234"/>
      <c r="M396" s="234"/>
      <c r="N396" s="234"/>
      <c r="O396" s="234"/>
      <c r="P396" s="235"/>
      <c r="Q396" s="998"/>
      <c r="R396" s="999"/>
      <c r="S396" s="999"/>
      <c r="T396" s="999"/>
      <c r="U396" s="999"/>
      <c r="V396" s="999"/>
      <c r="W396" s="999"/>
      <c r="X396" s="999"/>
      <c r="Y396" s="999"/>
      <c r="Z396" s="999"/>
      <c r="AA396" s="100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8"/>
      <c r="B397" s="253"/>
      <c r="C397" s="252"/>
      <c r="D397" s="253"/>
      <c r="E397" s="252"/>
      <c r="F397" s="315"/>
      <c r="G397" s="233"/>
      <c r="H397" s="234"/>
      <c r="I397" s="234"/>
      <c r="J397" s="234"/>
      <c r="K397" s="234"/>
      <c r="L397" s="234"/>
      <c r="M397" s="234"/>
      <c r="N397" s="234"/>
      <c r="O397" s="234"/>
      <c r="P397" s="235"/>
      <c r="Q397" s="998"/>
      <c r="R397" s="999"/>
      <c r="S397" s="999"/>
      <c r="T397" s="999"/>
      <c r="U397" s="999"/>
      <c r="V397" s="999"/>
      <c r="W397" s="999"/>
      <c r="X397" s="999"/>
      <c r="Y397" s="999"/>
      <c r="Z397" s="999"/>
      <c r="AA397" s="100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8"/>
      <c r="B398" s="253"/>
      <c r="C398" s="252"/>
      <c r="D398" s="253"/>
      <c r="E398" s="252"/>
      <c r="F398" s="315"/>
      <c r="G398" s="236"/>
      <c r="H398" s="165"/>
      <c r="I398" s="165"/>
      <c r="J398" s="165"/>
      <c r="K398" s="165"/>
      <c r="L398" s="165"/>
      <c r="M398" s="165"/>
      <c r="N398" s="165"/>
      <c r="O398" s="165"/>
      <c r="P398" s="237"/>
      <c r="Q398" s="1001"/>
      <c r="R398" s="1002"/>
      <c r="S398" s="1002"/>
      <c r="T398" s="1002"/>
      <c r="U398" s="1002"/>
      <c r="V398" s="1002"/>
      <c r="W398" s="1002"/>
      <c r="X398" s="1002"/>
      <c r="Y398" s="1002"/>
      <c r="Z398" s="1002"/>
      <c r="AA398" s="100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8"/>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8"/>
      <c r="B401" s="253"/>
      <c r="C401" s="252"/>
      <c r="D401" s="253"/>
      <c r="E401" s="252"/>
      <c r="F401" s="315"/>
      <c r="G401" s="231"/>
      <c r="H401" s="162"/>
      <c r="I401" s="162"/>
      <c r="J401" s="162"/>
      <c r="K401" s="162"/>
      <c r="L401" s="162"/>
      <c r="M401" s="162"/>
      <c r="N401" s="162"/>
      <c r="O401" s="162"/>
      <c r="P401" s="232"/>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8"/>
      <c r="B402" s="253"/>
      <c r="C402" s="252"/>
      <c r="D402" s="253"/>
      <c r="E402" s="252"/>
      <c r="F402" s="315"/>
      <c r="G402" s="233"/>
      <c r="H402" s="234"/>
      <c r="I402" s="234"/>
      <c r="J402" s="234"/>
      <c r="K402" s="234"/>
      <c r="L402" s="234"/>
      <c r="M402" s="234"/>
      <c r="N402" s="234"/>
      <c r="O402" s="234"/>
      <c r="P402" s="235"/>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8"/>
      <c r="B403" s="253"/>
      <c r="C403" s="252"/>
      <c r="D403" s="253"/>
      <c r="E403" s="252"/>
      <c r="F403" s="315"/>
      <c r="G403" s="233"/>
      <c r="H403" s="234"/>
      <c r="I403" s="234"/>
      <c r="J403" s="234"/>
      <c r="K403" s="234"/>
      <c r="L403" s="234"/>
      <c r="M403" s="234"/>
      <c r="N403" s="234"/>
      <c r="O403" s="234"/>
      <c r="P403" s="235"/>
      <c r="Q403" s="998"/>
      <c r="R403" s="999"/>
      <c r="S403" s="999"/>
      <c r="T403" s="999"/>
      <c r="U403" s="999"/>
      <c r="V403" s="999"/>
      <c r="W403" s="999"/>
      <c r="X403" s="999"/>
      <c r="Y403" s="999"/>
      <c r="Z403" s="999"/>
      <c r="AA403" s="100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8"/>
      <c r="B404" s="253"/>
      <c r="C404" s="252"/>
      <c r="D404" s="253"/>
      <c r="E404" s="252"/>
      <c r="F404" s="315"/>
      <c r="G404" s="233"/>
      <c r="H404" s="234"/>
      <c r="I404" s="234"/>
      <c r="J404" s="234"/>
      <c r="K404" s="234"/>
      <c r="L404" s="234"/>
      <c r="M404" s="234"/>
      <c r="N404" s="234"/>
      <c r="O404" s="234"/>
      <c r="P404" s="235"/>
      <c r="Q404" s="998"/>
      <c r="R404" s="999"/>
      <c r="S404" s="999"/>
      <c r="T404" s="999"/>
      <c r="U404" s="999"/>
      <c r="V404" s="999"/>
      <c r="W404" s="999"/>
      <c r="X404" s="999"/>
      <c r="Y404" s="999"/>
      <c r="Z404" s="999"/>
      <c r="AA404" s="100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8"/>
      <c r="B405" s="253"/>
      <c r="C405" s="252"/>
      <c r="D405" s="253"/>
      <c r="E405" s="252"/>
      <c r="F405" s="315"/>
      <c r="G405" s="236"/>
      <c r="H405" s="165"/>
      <c r="I405" s="165"/>
      <c r="J405" s="165"/>
      <c r="K405" s="165"/>
      <c r="L405" s="165"/>
      <c r="M405" s="165"/>
      <c r="N405" s="165"/>
      <c r="O405" s="165"/>
      <c r="P405" s="237"/>
      <c r="Q405" s="1001"/>
      <c r="R405" s="1002"/>
      <c r="S405" s="1002"/>
      <c r="T405" s="1002"/>
      <c r="U405" s="1002"/>
      <c r="V405" s="1002"/>
      <c r="W405" s="1002"/>
      <c r="X405" s="1002"/>
      <c r="Y405" s="1002"/>
      <c r="Z405" s="1002"/>
      <c r="AA405" s="100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8"/>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8"/>
      <c r="B408" s="253"/>
      <c r="C408" s="252"/>
      <c r="D408" s="253"/>
      <c r="E408" s="252"/>
      <c r="F408" s="315"/>
      <c r="G408" s="231"/>
      <c r="H408" s="162"/>
      <c r="I408" s="162"/>
      <c r="J408" s="162"/>
      <c r="K408" s="162"/>
      <c r="L408" s="162"/>
      <c r="M408" s="162"/>
      <c r="N408" s="162"/>
      <c r="O408" s="162"/>
      <c r="P408" s="232"/>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8"/>
      <c r="B409" s="253"/>
      <c r="C409" s="252"/>
      <c r="D409" s="253"/>
      <c r="E409" s="252"/>
      <c r="F409" s="315"/>
      <c r="G409" s="233"/>
      <c r="H409" s="234"/>
      <c r="I409" s="234"/>
      <c r="J409" s="234"/>
      <c r="K409" s="234"/>
      <c r="L409" s="234"/>
      <c r="M409" s="234"/>
      <c r="N409" s="234"/>
      <c r="O409" s="234"/>
      <c r="P409" s="235"/>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8"/>
      <c r="B410" s="253"/>
      <c r="C410" s="252"/>
      <c r="D410" s="253"/>
      <c r="E410" s="252"/>
      <c r="F410" s="315"/>
      <c r="G410" s="233"/>
      <c r="H410" s="234"/>
      <c r="I410" s="234"/>
      <c r="J410" s="234"/>
      <c r="K410" s="234"/>
      <c r="L410" s="234"/>
      <c r="M410" s="234"/>
      <c r="N410" s="234"/>
      <c r="O410" s="234"/>
      <c r="P410" s="235"/>
      <c r="Q410" s="998"/>
      <c r="R410" s="999"/>
      <c r="S410" s="999"/>
      <c r="T410" s="999"/>
      <c r="U410" s="999"/>
      <c r="V410" s="999"/>
      <c r="W410" s="999"/>
      <c r="X410" s="999"/>
      <c r="Y410" s="999"/>
      <c r="Z410" s="999"/>
      <c r="AA410" s="100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8"/>
      <c r="B411" s="253"/>
      <c r="C411" s="252"/>
      <c r="D411" s="253"/>
      <c r="E411" s="252"/>
      <c r="F411" s="315"/>
      <c r="G411" s="233"/>
      <c r="H411" s="234"/>
      <c r="I411" s="234"/>
      <c r="J411" s="234"/>
      <c r="K411" s="234"/>
      <c r="L411" s="234"/>
      <c r="M411" s="234"/>
      <c r="N411" s="234"/>
      <c r="O411" s="234"/>
      <c r="P411" s="235"/>
      <c r="Q411" s="998"/>
      <c r="R411" s="999"/>
      <c r="S411" s="999"/>
      <c r="T411" s="999"/>
      <c r="U411" s="999"/>
      <c r="V411" s="999"/>
      <c r="W411" s="999"/>
      <c r="X411" s="999"/>
      <c r="Y411" s="999"/>
      <c r="Z411" s="999"/>
      <c r="AA411" s="100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8"/>
      <c r="B412" s="253"/>
      <c r="C412" s="252"/>
      <c r="D412" s="253"/>
      <c r="E412" s="252"/>
      <c r="F412" s="315"/>
      <c r="G412" s="236"/>
      <c r="H412" s="165"/>
      <c r="I412" s="165"/>
      <c r="J412" s="165"/>
      <c r="K412" s="165"/>
      <c r="L412" s="165"/>
      <c r="M412" s="165"/>
      <c r="N412" s="165"/>
      <c r="O412" s="165"/>
      <c r="P412" s="237"/>
      <c r="Q412" s="1001"/>
      <c r="R412" s="1002"/>
      <c r="S412" s="1002"/>
      <c r="T412" s="1002"/>
      <c r="U412" s="1002"/>
      <c r="V412" s="1002"/>
      <c r="W412" s="1002"/>
      <c r="X412" s="1002"/>
      <c r="Y412" s="1002"/>
      <c r="Z412" s="1002"/>
      <c r="AA412" s="100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8"/>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8"/>
      <c r="B415" s="253"/>
      <c r="C415" s="252"/>
      <c r="D415" s="253"/>
      <c r="E415" s="252"/>
      <c r="F415" s="315"/>
      <c r="G415" s="231"/>
      <c r="H415" s="162"/>
      <c r="I415" s="162"/>
      <c r="J415" s="162"/>
      <c r="K415" s="162"/>
      <c r="L415" s="162"/>
      <c r="M415" s="162"/>
      <c r="N415" s="162"/>
      <c r="O415" s="162"/>
      <c r="P415" s="232"/>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8"/>
      <c r="B416" s="253"/>
      <c r="C416" s="252"/>
      <c r="D416" s="253"/>
      <c r="E416" s="252"/>
      <c r="F416" s="315"/>
      <c r="G416" s="233"/>
      <c r="H416" s="234"/>
      <c r="I416" s="234"/>
      <c r="J416" s="234"/>
      <c r="K416" s="234"/>
      <c r="L416" s="234"/>
      <c r="M416" s="234"/>
      <c r="N416" s="234"/>
      <c r="O416" s="234"/>
      <c r="P416" s="235"/>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8"/>
      <c r="B417" s="253"/>
      <c r="C417" s="252"/>
      <c r="D417" s="253"/>
      <c r="E417" s="252"/>
      <c r="F417" s="315"/>
      <c r="G417" s="233"/>
      <c r="H417" s="234"/>
      <c r="I417" s="234"/>
      <c r="J417" s="234"/>
      <c r="K417" s="234"/>
      <c r="L417" s="234"/>
      <c r="M417" s="234"/>
      <c r="N417" s="234"/>
      <c r="O417" s="234"/>
      <c r="P417" s="235"/>
      <c r="Q417" s="998"/>
      <c r="R417" s="999"/>
      <c r="S417" s="999"/>
      <c r="T417" s="999"/>
      <c r="U417" s="999"/>
      <c r="V417" s="999"/>
      <c r="W417" s="999"/>
      <c r="X417" s="999"/>
      <c r="Y417" s="999"/>
      <c r="Z417" s="999"/>
      <c r="AA417" s="100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8"/>
      <c r="B418" s="253"/>
      <c r="C418" s="252"/>
      <c r="D418" s="253"/>
      <c r="E418" s="252"/>
      <c r="F418" s="315"/>
      <c r="G418" s="233"/>
      <c r="H418" s="234"/>
      <c r="I418" s="234"/>
      <c r="J418" s="234"/>
      <c r="K418" s="234"/>
      <c r="L418" s="234"/>
      <c r="M418" s="234"/>
      <c r="N418" s="234"/>
      <c r="O418" s="234"/>
      <c r="P418" s="235"/>
      <c r="Q418" s="998"/>
      <c r="R418" s="999"/>
      <c r="S418" s="999"/>
      <c r="T418" s="999"/>
      <c r="U418" s="999"/>
      <c r="V418" s="999"/>
      <c r="W418" s="999"/>
      <c r="X418" s="999"/>
      <c r="Y418" s="999"/>
      <c r="Z418" s="999"/>
      <c r="AA418" s="100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8"/>
      <c r="B419" s="253"/>
      <c r="C419" s="252"/>
      <c r="D419" s="253"/>
      <c r="E419" s="252"/>
      <c r="F419" s="315"/>
      <c r="G419" s="236"/>
      <c r="H419" s="165"/>
      <c r="I419" s="165"/>
      <c r="J419" s="165"/>
      <c r="K419" s="165"/>
      <c r="L419" s="165"/>
      <c r="M419" s="165"/>
      <c r="N419" s="165"/>
      <c r="O419" s="165"/>
      <c r="P419" s="237"/>
      <c r="Q419" s="1001"/>
      <c r="R419" s="1002"/>
      <c r="S419" s="1002"/>
      <c r="T419" s="1002"/>
      <c r="U419" s="1002"/>
      <c r="V419" s="1002"/>
      <c r="W419" s="1002"/>
      <c r="X419" s="1002"/>
      <c r="Y419" s="1002"/>
      <c r="Z419" s="1002"/>
      <c r="AA419" s="100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8"/>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8"/>
      <c r="B422" s="253"/>
      <c r="C422" s="252"/>
      <c r="D422" s="253"/>
      <c r="E422" s="252"/>
      <c r="F422" s="315"/>
      <c r="G422" s="231"/>
      <c r="H422" s="162"/>
      <c r="I422" s="162"/>
      <c r="J422" s="162"/>
      <c r="K422" s="162"/>
      <c r="L422" s="162"/>
      <c r="M422" s="162"/>
      <c r="N422" s="162"/>
      <c r="O422" s="162"/>
      <c r="P422" s="232"/>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8"/>
      <c r="B423" s="253"/>
      <c r="C423" s="252"/>
      <c r="D423" s="253"/>
      <c r="E423" s="252"/>
      <c r="F423" s="315"/>
      <c r="G423" s="233"/>
      <c r="H423" s="234"/>
      <c r="I423" s="234"/>
      <c r="J423" s="234"/>
      <c r="K423" s="234"/>
      <c r="L423" s="234"/>
      <c r="M423" s="234"/>
      <c r="N423" s="234"/>
      <c r="O423" s="234"/>
      <c r="P423" s="235"/>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8"/>
      <c r="B424" s="253"/>
      <c r="C424" s="252"/>
      <c r="D424" s="253"/>
      <c r="E424" s="252"/>
      <c r="F424" s="315"/>
      <c r="G424" s="233"/>
      <c r="H424" s="234"/>
      <c r="I424" s="234"/>
      <c r="J424" s="234"/>
      <c r="K424" s="234"/>
      <c r="L424" s="234"/>
      <c r="M424" s="234"/>
      <c r="N424" s="234"/>
      <c r="O424" s="234"/>
      <c r="P424" s="235"/>
      <c r="Q424" s="998"/>
      <c r="R424" s="999"/>
      <c r="S424" s="999"/>
      <c r="T424" s="999"/>
      <c r="U424" s="999"/>
      <c r="V424" s="999"/>
      <c r="W424" s="999"/>
      <c r="X424" s="999"/>
      <c r="Y424" s="999"/>
      <c r="Z424" s="999"/>
      <c r="AA424" s="100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8"/>
      <c r="B425" s="253"/>
      <c r="C425" s="252"/>
      <c r="D425" s="253"/>
      <c r="E425" s="252"/>
      <c r="F425" s="315"/>
      <c r="G425" s="233"/>
      <c r="H425" s="234"/>
      <c r="I425" s="234"/>
      <c r="J425" s="234"/>
      <c r="K425" s="234"/>
      <c r="L425" s="234"/>
      <c r="M425" s="234"/>
      <c r="N425" s="234"/>
      <c r="O425" s="234"/>
      <c r="P425" s="235"/>
      <c r="Q425" s="998"/>
      <c r="R425" s="999"/>
      <c r="S425" s="999"/>
      <c r="T425" s="999"/>
      <c r="U425" s="999"/>
      <c r="V425" s="999"/>
      <c r="W425" s="999"/>
      <c r="X425" s="999"/>
      <c r="Y425" s="999"/>
      <c r="Z425" s="999"/>
      <c r="AA425" s="100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8"/>
      <c r="B426" s="253"/>
      <c r="C426" s="252"/>
      <c r="D426" s="253"/>
      <c r="E426" s="316"/>
      <c r="F426" s="317"/>
      <c r="G426" s="236"/>
      <c r="H426" s="165"/>
      <c r="I426" s="165"/>
      <c r="J426" s="165"/>
      <c r="K426" s="165"/>
      <c r="L426" s="165"/>
      <c r="M426" s="165"/>
      <c r="N426" s="165"/>
      <c r="O426" s="165"/>
      <c r="P426" s="237"/>
      <c r="Q426" s="1001"/>
      <c r="R426" s="1002"/>
      <c r="S426" s="1002"/>
      <c r="T426" s="1002"/>
      <c r="U426" s="1002"/>
      <c r="V426" s="1002"/>
      <c r="W426" s="1002"/>
      <c r="X426" s="1002"/>
      <c r="Y426" s="1002"/>
      <c r="Z426" s="1002"/>
      <c r="AA426" s="100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8"/>
      <c r="B429" s="253"/>
      <c r="C429" s="316"/>
      <c r="D429" s="100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8"/>
      <c r="B430" s="253"/>
      <c r="C430" s="250" t="s">
        <v>561</v>
      </c>
      <c r="D430" s="251"/>
      <c r="E430" s="239" t="s">
        <v>545</v>
      </c>
      <c r="F430" s="462"/>
      <c r="G430" s="241" t="s">
        <v>374</v>
      </c>
      <c r="H430" s="159"/>
      <c r="I430" s="159"/>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678</v>
      </c>
      <c r="AF432" s="137"/>
      <c r="AG432" s="138" t="s">
        <v>355</v>
      </c>
      <c r="AH432" s="173"/>
      <c r="AI432" s="183"/>
      <c r="AJ432" s="183"/>
      <c r="AK432" s="183"/>
      <c r="AL432" s="178"/>
      <c r="AM432" s="183"/>
      <c r="AN432" s="183"/>
      <c r="AO432" s="183"/>
      <c r="AP432" s="178"/>
      <c r="AQ432" s="218" t="s">
        <v>679</v>
      </c>
      <c r="AR432" s="137"/>
      <c r="AS432" s="138" t="s">
        <v>355</v>
      </c>
      <c r="AT432" s="173"/>
      <c r="AU432" s="137" t="s">
        <v>678</v>
      </c>
      <c r="AV432" s="137"/>
      <c r="AW432" s="138" t="s">
        <v>300</v>
      </c>
      <c r="AX432" s="139"/>
    </row>
    <row r="433" spans="1:50" ht="23.25" customHeight="1" x14ac:dyDescent="0.15">
      <c r="A433" s="1008"/>
      <c r="B433" s="253"/>
      <c r="C433" s="252"/>
      <c r="D433" s="253"/>
      <c r="E433" s="167"/>
      <c r="F433" s="168"/>
      <c r="G433" s="231" t="s">
        <v>666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666</v>
      </c>
      <c r="AC433" s="134"/>
      <c r="AD433" s="134"/>
      <c r="AE433" s="112" t="s">
        <v>666</v>
      </c>
      <c r="AF433" s="113"/>
      <c r="AG433" s="113"/>
      <c r="AH433" s="113"/>
      <c r="AI433" s="112" t="s">
        <v>666</v>
      </c>
      <c r="AJ433" s="113"/>
      <c r="AK433" s="113"/>
      <c r="AL433" s="113"/>
      <c r="AM433" s="112" t="s">
        <v>666</v>
      </c>
      <c r="AN433" s="113"/>
      <c r="AO433" s="113"/>
      <c r="AP433" s="113"/>
      <c r="AQ433" s="112" t="s">
        <v>666</v>
      </c>
      <c r="AR433" s="113"/>
      <c r="AS433" s="113"/>
      <c r="AT433" s="113"/>
      <c r="AU433" s="112" t="s">
        <v>666</v>
      </c>
      <c r="AV433" s="113"/>
      <c r="AW433" s="113"/>
      <c r="AX433" s="113"/>
    </row>
    <row r="434" spans="1:50" ht="23.25" customHeight="1" x14ac:dyDescent="0.15">
      <c r="A434" s="100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666</v>
      </c>
      <c r="AC434" s="222"/>
      <c r="AD434" s="222"/>
      <c r="AE434" s="112" t="s">
        <v>666</v>
      </c>
      <c r="AF434" s="113"/>
      <c r="AG434" s="113"/>
      <c r="AH434" s="113"/>
      <c r="AI434" s="112" t="s">
        <v>666</v>
      </c>
      <c r="AJ434" s="113"/>
      <c r="AK434" s="113"/>
      <c r="AL434" s="113"/>
      <c r="AM434" s="112" t="s">
        <v>666</v>
      </c>
      <c r="AN434" s="113"/>
      <c r="AO434" s="113"/>
      <c r="AP434" s="113"/>
      <c r="AQ434" s="112" t="s">
        <v>666</v>
      </c>
      <c r="AR434" s="113"/>
      <c r="AS434" s="113"/>
      <c r="AT434" s="113"/>
      <c r="AU434" s="112" t="s">
        <v>666</v>
      </c>
      <c r="AV434" s="113"/>
      <c r="AW434" s="113"/>
      <c r="AX434" s="113"/>
    </row>
    <row r="435" spans="1:50" ht="23.25" customHeight="1" x14ac:dyDescent="0.15">
      <c r="A435" s="100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666</v>
      </c>
      <c r="AF435" s="113"/>
      <c r="AG435" s="113"/>
      <c r="AH435" s="113"/>
      <c r="AI435" s="112" t="s">
        <v>666</v>
      </c>
      <c r="AJ435" s="113"/>
      <c r="AK435" s="113"/>
      <c r="AL435" s="113"/>
      <c r="AM435" s="112" t="s">
        <v>666</v>
      </c>
      <c r="AN435" s="113"/>
      <c r="AO435" s="113"/>
      <c r="AP435" s="113"/>
      <c r="AQ435" s="112" t="s">
        <v>666</v>
      </c>
      <c r="AR435" s="113"/>
      <c r="AS435" s="113"/>
      <c r="AT435" s="113"/>
      <c r="AU435" s="112" t="s">
        <v>666</v>
      </c>
      <c r="AV435" s="113"/>
      <c r="AW435" s="113"/>
      <c r="AX435" s="113"/>
    </row>
    <row r="436" spans="1:50" ht="18.75" hidden="1" customHeight="1" x14ac:dyDescent="0.15">
      <c r="A436" s="100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678</v>
      </c>
      <c r="AF437" s="137"/>
      <c r="AG437" s="138" t="s">
        <v>355</v>
      </c>
      <c r="AH437" s="173"/>
      <c r="AI437" s="183"/>
      <c r="AJ437" s="183"/>
      <c r="AK437" s="183"/>
      <c r="AL437" s="178"/>
      <c r="AM437" s="183"/>
      <c r="AN437" s="183"/>
      <c r="AO437" s="183"/>
      <c r="AP437" s="178"/>
      <c r="AQ437" s="218" t="s">
        <v>678</v>
      </c>
      <c r="AR437" s="137"/>
      <c r="AS437" s="138" t="s">
        <v>355</v>
      </c>
      <c r="AT437" s="173"/>
      <c r="AU437" s="137" t="s">
        <v>678</v>
      </c>
      <c r="AV437" s="137"/>
      <c r="AW437" s="138" t="s">
        <v>300</v>
      </c>
      <c r="AX437" s="139"/>
    </row>
    <row r="438" spans="1:50" ht="23.25" hidden="1" customHeight="1" x14ac:dyDescent="0.15">
      <c r="A438" s="1008"/>
      <c r="B438" s="253"/>
      <c r="C438" s="252"/>
      <c r="D438" s="253"/>
      <c r="E438" s="167"/>
      <c r="F438" s="168"/>
      <c r="G438" s="231" t="s">
        <v>666</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667</v>
      </c>
      <c r="AC438" s="134"/>
      <c r="AD438" s="134"/>
      <c r="AE438" s="112" t="s">
        <v>666</v>
      </c>
      <c r="AF438" s="113"/>
      <c r="AG438" s="113"/>
      <c r="AH438" s="113"/>
      <c r="AI438" s="112" t="s">
        <v>666</v>
      </c>
      <c r="AJ438" s="113"/>
      <c r="AK438" s="113"/>
      <c r="AL438" s="113"/>
      <c r="AM438" s="112" t="s">
        <v>666</v>
      </c>
      <c r="AN438" s="113"/>
      <c r="AO438" s="113"/>
      <c r="AP438" s="113"/>
      <c r="AQ438" s="112" t="s">
        <v>666</v>
      </c>
      <c r="AR438" s="113"/>
      <c r="AS438" s="113"/>
      <c r="AT438" s="113"/>
      <c r="AU438" s="112" t="s">
        <v>666</v>
      </c>
      <c r="AV438" s="113"/>
      <c r="AW438" s="113"/>
      <c r="AX438" s="113"/>
    </row>
    <row r="439" spans="1:50" ht="23.25" hidden="1" customHeight="1" x14ac:dyDescent="0.15">
      <c r="A439" s="100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668</v>
      </c>
      <c r="AC439" s="222"/>
      <c r="AD439" s="222"/>
      <c r="AE439" s="112" t="s">
        <v>666</v>
      </c>
      <c r="AF439" s="113"/>
      <c r="AG439" s="113"/>
      <c r="AH439" s="113"/>
      <c r="AI439" s="112" t="s">
        <v>666</v>
      </c>
      <c r="AJ439" s="113"/>
      <c r="AK439" s="113"/>
      <c r="AL439" s="113"/>
      <c r="AM439" s="112" t="s">
        <v>666</v>
      </c>
      <c r="AN439" s="113"/>
      <c r="AO439" s="113"/>
      <c r="AP439" s="113"/>
      <c r="AQ439" s="112" t="s">
        <v>666</v>
      </c>
      <c r="AR439" s="113"/>
      <c r="AS439" s="113"/>
      <c r="AT439" s="113"/>
      <c r="AU439" s="112" t="s">
        <v>666</v>
      </c>
      <c r="AV439" s="113"/>
      <c r="AW439" s="113"/>
      <c r="AX439" s="113"/>
    </row>
    <row r="440" spans="1:50" ht="23.25" hidden="1" customHeight="1" x14ac:dyDescent="0.15">
      <c r="A440" s="100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666</v>
      </c>
      <c r="AF440" s="113"/>
      <c r="AG440" s="113"/>
      <c r="AH440" s="113"/>
      <c r="AI440" s="112" t="s">
        <v>666</v>
      </c>
      <c r="AJ440" s="113"/>
      <c r="AK440" s="113"/>
      <c r="AL440" s="113"/>
      <c r="AM440" s="112" t="s">
        <v>666</v>
      </c>
      <c r="AN440" s="113"/>
      <c r="AO440" s="113"/>
      <c r="AP440" s="113"/>
      <c r="AQ440" s="112" t="s">
        <v>666</v>
      </c>
      <c r="AR440" s="113"/>
      <c r="AS440" s="113"/>
      <c r="AT440" s="113"/>
      <c r="AU440" s="112" t="s">
        <v>666</v>
      </c>
      <c r="AV440" s="113"/>
      <c r="AW440" s="113"/>
      <c r="AX440" s="113"/>
    </row>
    <row r="441" spans="1:50" ht="18.75" hidden="1" customHeight="1" x14ac:dyDescent="0.15">
      <c r="A441" s="100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8"/>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0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0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8"/>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8"/>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8"/>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8"/>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8"/>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8"/>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8"/>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8"/>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8"/>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15">
      <c r="A697" s="1008"/>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1008"/>
      <c r="B698" s="253"/>
      <c r="C698" s="252"/>
      <c r="D698" s="253"/>
      <c r="E698" s="161" t="s">
        <v>678</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7.5"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7"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8"/>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0.75"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574</v>
      </c>
      <c r="AE702" s="910"/>
      <c r="AF702" s="910"/>
      <c r="AG702" s="899" t="s">
        <v>618</v>
      </c>
      <c r="AH702" s="900"/>
      <c r="AI702" s="900"/>
      <c r="AJ702" s="900"/>
      <c r="AK702" s="900"/>
      <c r="AL702" s="900"/>
      <c r="AM702" s="900"/>
      <c r="AN702" s="900"/>
      <c r="AO702" s="900"/>
      <c r="AP702" s="900"/>
      <c r="AQ702" s="900"/>
      <c r="AR702" s="900"/>
      <c r="AS702" s="900"/>
      <c r="AT702" s="900"/>
      <c r="AU702" s="900"/>
      <c r="AV702" s="900"/>
      <c r="AW702" s="900"/>
      <c r="AX702" s="901"/>
    </row>
    <row r="703" spans="1:50" ht="5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5" t="s">
        <v>574</v>
      </c>
      <c r="AE703" s="156"/>
      <c r="AF703" s="156"/>
      <c r="AG703" s="678" t="s">
        <v>619</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574</v>
      </c>
      <c r="AE704" s="600"/>
      <c r="AF704" s="600"/>
      <c r="AG704" s="442" t="s">
        <v>620</v>
      </c>
      <c r="AH704" s="234"/>
      <c r="AI704" s="234"/>
      <c r="AJ704" s="234"/>
      <c r="AK704" s="234"/>
      <c r="AL704" s="234"/>
      <c r="AM704" s="234"/>
      <c r="AN704" s="234"/>
      <c r="AO704" s="234"/>
      <c r="AP704" s="234"/>
      <c r="AQ704" s="234"/>
      <c r="AR704" s="234"/>
      <c r="AS704" s="234"/>
      <c r="AT704" s="234"/>
      <c r="AU704" s="234"/>
      <c r="AV704" s="234"/>
      <c r="AW704" s="234"/>
      <c r="AX704" s="443"/>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574</v>
      </c>
      <c r="AE705" s="747"/>
      <c r="AF705" s="747"/>
      <c r="AG705" s="161" t="s">
        <v>621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9"/>
      <c r="B706" s="784"/>
      <c r="C706" s="628"/>
      <c r="D706" s="629"/>
      <c r="E706" s="697" t="s">
        <v>506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5" t="s">
        <v>609</v>
      </c>
      <c r="AE706" s="156"/>
      <c r="AF706" s="157"/>
      <c r="AG706" s="442"/>
      <c r="AH706" s="234"/>
      <c r="AI706" s="234"/>
      <c r="AJ706" s="234"/>
      <c r="AK706" s="234"/>
      <c r="AL706" s="234"/>
      <c r="AM706" s="234"/>
      <c r="AN706" s="234"/>
      <c r="AO706" s="234"/>
      <c r="AP706" s="234"/>
      <c r="AQ706" s="234"/>
      <c r="AR706" s="234"/>
      <c r="AS706" s="234"/>
      <c r="AT706" s="234"/>
      <c r="AU706" s="234"/>
      <c r="AV706" s="234"/>
      <c r="AW706" s="234"/>
      <c r="AX706" s="443"/>
    </row>
    <row r="707" spans="1:50" ht="26.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609</v>
      </c>
      <c r="AE707" s="598"/>
      <c r="AF707" s="598"/>
      <c r="AG707" s="442"/>
      <c r="AH707" s="234"/>
      <c r="AI707" s="234"/>
      <c r="AJ707" s="234"/>
      <c r="AK707" s="234"/>
      <c r="AL707" s="234"/>
      <c r="AM707" s="234"/>
      <c r="AN707" s="234"/>
      <c r="AO707" s="234"/>
      <c r="AP707" s="234"/>
      <c r="AQ707" s="234"/>
      <c r="AR707" s="234"/>
      <c r="AS707" s="234"/>
      <c r="AT707" s="234"/>
      <c r="AU707" s="234"/>
      <c r="AV707" s="234"/>
      <c r="AW707" s="234"/>
      <c r="AX707" s="443"/>
    </row>
    <row r="708" spans="1:50" ht="26.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610</v>
      </c>
      <c r="AE708" s="682"/>
      <c r="AF708" s="682"/>
      <c r="AG708" s="540" t="s">
        <v>622</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5" t="s">
        <v>574</v>
      </c>
      <c r="AE709" s="156"/>
      <c r="AF709" s="156"/>
      <c r="AG709" s="678" t="s">
        <v>611</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5" t="s">
        <v>610</v>
      </c>
      <c r="AE710" s="156"/>
      <c r="AF710" s="156"/>
      <c r="AG710" s="678" t="s">
        <v>566</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5" t="s">
        <v>574</v>
      </c>
      <c r="AE711" s="156"/>
      <c r="AF711" s="156"/>
      <c r="AG711" s="678" t="s">
        <v>612</v>
      </c>
      <c r="AH711" s="679"/>
      <c r="AI711" s="679"/>
      <c r="AJ711" s="679"/>
      <c r="AK711" s="679"/>
      <c r="AL711" s="679"/>
      <c r="AM711" s="679"/>
      <c r="AN711" s="679"/>
      <c r="AO711" s="679"/>
      <c r="AP711" s="679"/>
      <c r="AQ711" s="679"/>
      <c r="AR711" s="679"/>
      <c r="AS711" s="679"/>
      <c r="AT711" s="679"/>
      <c r="AU711" s="679"/>
      <c r="AV711" s="679"/>
      <c r="AW711" s="679"/>
      <c r="AX711" s="680"/>
    </row>
    <row r="712" spans="1:50" ht="35.25" customHeight="1" x14ac:dyDescent="0.15">
      <c r="A712" s="669"/>
      <c r="B712" s="670"/>
      <c r="C712" s="602" t="s">
        <v>469</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574</v>
      </c>
      <c r="AE712" s="600"/>
      <c r="AF712" s="600"/>
      <c r="AG712" s="608" t="s">
        <v>623</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610</v>
      </c>
      <c r="AE713" s="156"/>
      <c r="AF713" s="157"/>
      <c r="AG713" s="678" t="s">
        <v>566</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446</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610</v>
      </c>
      <c r="AE714" s="606"/>
      <c r="AF714" s="607"/>
      <c r="AG714" s="703" t="s">
        <v>622</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447</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574</v>
      </c>
      <c r="AE715" s="682"/>
      <c r="AF715" s="791"/>
      <c r="AG715" s="540" t="s">
        <v>624</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574</v>
      </c>
      <c r="AE716" s="773"/>
      <c r="AF716" s="773"/>
      <c r="AG716" s="678" t="s">
        <v>625</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5" t="s">
        <v>574</v>
      </c>
      <c r="AE717" s="156"/>
      <c r="AF717" s="156"/>
      <c r="AG717" s="678" t="s">
        <v>626</v>
      </c>
      <c r="AH717" s="679"/>
      <c r="AI717" s="679"/>
      <c r="AJ717" s="679"/>
      <c r="AK717" s="679"/>
      <c r="AL717" s="679"/>
      <c r="AM717" s="679"/>
      <c r="AN717" s="679"/>
      <c r="AO717" s="679"/>
      <c r="AP717" s="679"/>
      <c r="AQ717" s="679"/>
      <c r="AR717" s="679"/>
      <c r="AS717" s="679"/>
      <c r="AT717" s="679"/>
      <c r="AU717" s="679"/>
      <c r="AV717" s="679"/>
      <c r="AW717" s="679"/>
      <c r="AX717" s="680"/>
    </row>
    <row r="718" spans="1:50" ht="35.2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5" t="s">
        <v>574</v>
      </c>
      <c r="AE718" s="156"/>
      <c r="AF718" s="156"/>
      <c r="AG718" s="164" t="s">
        <v>627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610</v>
      </c>
      <c r="AE719" s="682"/>
      <c r="AF719" s="682"/>
      <c r="AG719" s="161" t="s">
        <v>657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4"/>
      <c r="B720" s="665"/>
      <c r="C720" s="949" t="s">
        <v>462</v>
      </c>
      <c r="D720" s="947"/>
      <c r="E720" s="947"/>
      <c r="F720" s="950"/>
      <c r="G720" s="946" t="s">
        <v>463</v>
      </c>
      <c r="H720" s="947"/>
      <c r="I720" s="947"/>
      <c r="J720" s="947"/>
      <c r="K720" s="947"/>
      <c r="L720" s="947"/>
      <c r="M720" s="947"/>
      <c r="N720" s="946" t="s">
        <v>466</v>
      </c>
      <c r="O720" s="947"/>
      <c r="P720" s="947"/>
      <c r="Q720" s="947"/>
      <c r="R720" s="947"/>
      <c r="S720" s="947"/>
      <c r="T720" s="947"/>
      <c r="U720" s="947"/>
      <c r="V720" s="947"/>
      <c r="W720" s="947"/>
      <c r="X720" s="947"/>
      <c r="Y720" s="947"/>
      <c r="Z720" s="947"/>
      <c r="AA720" s="947"/>
      <c r="AB720" s="947"/>
      <c r="AC720" s="947"/>
      <c r="AD720" s="947"/>
      <c r="AE720" s="947"/>
      <c r="AF720" s="948"/>
      <c r="AG720" s="442"/>
      <c r="AH720" s="234"/>
      <c r="AI720" s="234"/>
      <c r="AJ720" s="234"/>
      <c r="AK720" s="234"/>
      <c r="AL720" s="234"/>
      <c r="AM720" s="234"/>
      <c r="AN720" s="234"/>
      <c r="AO720" s="234"/>
      <c r="AP720" s="234"/>
      <c r="AQ720" s="234"/>
      <c r="AR720" s="234"/>
      <c r="AS720" s="234"/>
      <c r="AT720" s="234"/>
      <c r="AU720" s="234"/>
      <c r="AV720" s="234"/>
      <c r="AW720" s="234"/>
      <c r="AX720" s="443"/>
    </row>
    <row r="721" spans="1:50" ht="24.75" customHeight="1" x14ac:dyDescent="0.15">
      <c r="A721" s="664"/>
      <c r="B721" s="665"/>
      <c r="C721" s="931" t="s">
        <v>571</v>
      </c>
      <c r="D721" s="932"/>
      <c r="E721" s="932"/>
      <c r="F721" s="933"/>
      <c r="G721" s="951"/>
      <c r="H721" s="952"/>
      <c r="I721" s="83" t="str">
        <f>IF(OR(G721="　", G721=""), "", "-")</f>
        <v/>
      </c>
      <c r="J721" s="930">
        <v>886</v>
      </c>
      <c r="K721" s="930"/>
      <c r="L721" s="83" t="str">
        <f>IF(M721="","","-")</f>
        <v/>
      </c>
      <c r="M721" s="84"/>
      <c r="N721" s="927" t="s">
        <v>656</v>
      </c>
      <c r="O721" s="928"/>
      <c r="P721" s="928"/>
      <c r="Q721" s="928"/>
      <c r="R721" s="928"/>
      <c r="S721" s="928"/>
      <c r="T721" s="928"/>
      <c r="U721" s="928"/>
      <c r="V721" s="928"/>
      <c r="W721" s="928"/>
      <c r="X721" s="928"/>
      <c r="Y721" s="928"/>
      <c r="Z721" s="928"/>
      <c r="AA721" s="928"/>
      <c r="AB721" s="928"/>
      <c r="AC721" s="928"/>
      <c r="AD721" s="928"/>
      <c r="AE721" s="928"/>
      <c r="AF721" s="929"/>
      <c r="AG721" s="442"/>
      <c r="AH721" s="234"/>
      <c r="AI721" s="234"/>
      <c r="AJ721" s="234"/>
      <c r="AK721" s="234"/>
      <c r="AL721" s="234"/>
      <c r="AM721" s="234"/>
      <c r="AN721" s="234"/>
      <c r="AO721" s="234"/>
      <c r="AP721" s="234"/>
      <c r="AQ721" s="234"/>
      <c r="AR721" s="234"/>
      <c r="AS721" s="234"/>
      <c r="AT721" s="234"/>
      <c r="AU721" s="234"/>
      <c r="AV721" s="234"/>
      <c r="AW721" s="234"/>
      <c r="AX721" s="443"/>
    </row>
    <row r="722" spans="1:50" ht="24.75" hidden="1" customHeight="1" x14ac:dyDescent="0.15">
      <c r="A722" s="664"/>
      <c r="B722" s="665"/>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42"/>
      <c r="AH722" s="234"/>
      <c r="AI722" s="234"/>
      <c r="AJ722" s="234"/>
      <c r="AK722" s="234"/>
      <c r="AL722" s="234"/>
      <c r="AM722" s="234"/>
      <c r="AN722" s="234"/>
      <c r="AO722" s="234"/>
      <c r="AP722" s="234"/>
      <c r="AQ722" s="234"/>
      <c r="AR722" s="234"/>
      <c r="AS722" s="234"/>
      <c r="AT722" s="234"/>
      <c r="AU722" s="234"/>
      <c r="AV722" s="234"/>
      <c r="AW722" s="234"/>
      <c r="AX722" s="443"/>
    </row>
    <row r="723" spans="1:50" ht="24.75" hidden="1" customHeight="1" x14ac:dyDescent="0.15">
      <c r="A723" s="664"/>
      <c r="B723" s="665"/>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42"/>
      <c r="AH723" s="234"/>
      <c r="AI723" s="234"/>
      <c r="AJ723" s="234"/>
      <c r="AK723" s="234"/>
      <c r="AL723" s="234"/>
      <c r="AM723" s="234"/>
      <c r="AN723" s="234"/>
      <c r="AO723" s="234"/>
      <c r="AP723" s="234"/>
      <c r="AQ723" s="234"/>
      <c r="AR723" s="234"/>
      <c r="AS723" s="234"/>
      <c r="AT723" s="234"/>
      <c r="AU723" s="234"/>
      <c r="AV723" s="234"/>
      <c r="AW723" s="234"/>
      <c r="AX723" s="443"/>
    </row>
    <row r="724" spans="1:50" ht="24.75" hidden="1" customHeight="1" x14ac:dyDescent="0.15">
      <c r="A724" s="664"/>
      <c r="B724" s="665"/>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42"/>
      <c r="AH724" s="234"/>
      <c r="AI724" s="234"/>
      <c r="AJ724" s="234"/>
      <c r="AK724" s="234"/>
      <c r="AL724" s="234"/>
      <c r="AM724" s="234"/>
      <c r="AN724" s="234"/>
      <c r="AO724" s="234"/>
      <c r="AP724" s="234"/>
      <c r="AQ724" s="234"/>
      <c r="AR724" s="234"/>
      <c r="AS724" s="234"/>
      <c r="AT724" s="234"/>
      <c r="AU724" s="234"/>
      <c r="AV724" s="234"/>
      <c r="AW724" s="234"/>
      <c r="AX724" s="443"/>
    </row>
    <row r="725" spans="1:50" ht="24.75" hidden="1" customHeight="1" x14ac:dyDescent="0.15">
      <c r="A725" s="666"/>
      <c r="B725" s="667"/>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5" t="s">
        <v>48</v>
      </c>
      <c r="B726" s="636"/>
      <c r="C726" s="457" t="s">
        <v>53</v>
      </c>
      <c r="D726" s="595"/>
      <c r="E726" s="595"/>
      <c r="F726" s="596"/>
      <c r="G726" s="811" t="s">
        <v>654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7"/>
      <c r="B727" s="638"/>
      <c r="C727" s="709" t="s">
        <v>57</v>
      </c>
      <c r="D727" s="710"/>
      <c r="E727" s="710"/>
      <c r="F727" s="711"/>
      <c r="G727" s="809" t="s">
        <v>613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36.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34.5"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35.25"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5.25" customHeight="1" thickBot="1" x14ac:dyDescent="0.2">
      <c r="A735" s="625" t="s">
        <v>680</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4" t="s">
        <v>549</v>
      </c>
      <c r="B737" s="125"/>
      <c r="C737" s="125"/>
      <c r="D737" s="126"/>
      <c r="E737" s="123"/>
      <c r="F737" s="123"/>
      <c r="G737" s="123"/>
      <c r="H737" s="123"/>
      <c r="I737" s="123"/>
      <c r="J737" s="123"/>
      <c r="K737" s="123"/>
      <c r="L737" s="123"/>
      <c r="M737" s="123"/>
      <c r="N737" s="102" t="s">
        <v>542</v>
      </c>
      <c r="O737" s="102"/>
      <c r="P737" s="102"/>
      <c r="Q737" s="102"/>
      <c r="R737" s="123"/>
      <c r="S737" s="123"/>
      <c r="T737" s="123"/>
      <c r="U737" s="123"/>
      <c r="V737" s="123"/>
      <c r="W737" s="123"/>
      <c r="X737" s="123"/>
      <c r="Y737" s="123"/>
      <c r="Z737" s="123"/>
      <c r="AA737" s="102" t="s">
        <v>541</v>
      </c>
      <c r="AB737" s="102"/>
      <c r="AC737" s="102"/>
      <c r="AD737" s="102"/>
      <c r="AE737" s="123"/>
      <c r="AF737" s="123"/>
      <c r="AG737" s="123"/>
      <c r="AH737" s="123"/>
      <c r="AI737" s="123"/>
      <c r="AJ737" s="123"/>
      <c r="AK737" s="123"/>
      <c r="AL737" s="123"/>
      <c r="AM737" s="123"/>
      <c r="AN737" s="102" t="s">
        <v>540</v>
      </c>
      <c r="AO737" s="102"/>
      <c r="AP737" s="102"/>
      <c r="AQ737" s="102"/>
      <c r="AR737" s="103"/>
      <c r="AS737" s="104"/>
      <c r="AT737" s="104"/>
      <c r="AU737" s="104"/>
      <c r="AV737" s="104"/>
      <c r="AW737" s="104"/>
      <c r="AX737" s="105"/>
      <c r="AY737" s="89"/>
      <c r="AZ737" s="89"/>
    </row>
    <row r="738" spans="1:52" ht="24.75" customHeight="1" x14ac:dyDescent="0.15">
      <c r="A738" s="124" t="s">
        <v>539</v>
      </c>
      <c r="B738" s="125"/>
      <c r="C738" s="125"/>
      <c r="D738" s="126"/>
      <c r="E738" s="123"/>
      <c r="F738" s="123"/>
      <c r="G738" s="123"/>
      <c r="H738" s="123"/>
      <c r="I738" s="123"/>
      <c r="J738" s="123"/>
      <c r="K738" s="123"/>
      <c r="L738" s="123"/>
      <c r="M738" s="123"/>
      <c r="N738" s="102" t="s">
        <v>538</v>
      </c>
      <c r="O738" s="102"/>
      <c r="P738" s="102"/>
      <c r="Q738" s="102"/>
      <c r="R738" s="123"/>
      <c r="S738" s="123"/>
      <c r="T738" s="123"/>
      <c r="U738" s="123"/>
      <c r="V738" s="123"/>
      <c r="W738" s="123"/>
      <c r="X738" s="123"/>
      <c r="Y738" s="123"/>
      <c r="Z738" s="123"/>
      <c r="AA738" s="102" t="s">
        <v>537</v>
      </c>
      <c r="AB738" s="102"/>
      <c r="AC738" s="102"/>
      <c r="AD738" s="102"/>
      <c r="AE738" s="123"/>
      <c r="AF738" s="123"/>
      <c r="AG738" s="123"/>
      <c r="AH738" s="123"/>
      <c r="AI738" s="123"/>
      <c r="AJ738" s="123"/>
      <c r="AK738" s="123"/>
      <c r="AL738" s="123"/>
      <c r="AM738" s="123"/>
      <c r="AN738" s="102" t="s">
        <v>533</v>
      </c>
      <c r="AO738" s="102"/>
      <c r="AP738" s="102"/>
      <c r="AQ738" s="102"/>
      <c r="AR738" s="103" t="s">
        <v>653</v>
      </c>
      <c r="AS738" s="104"/>
      <c r="AT738" s="104"/>
      <c r="AU738" s="104"/>
      <c r="AV738" s="104"/>
      <c r="AW738" s="104"/>
      <c r="AX738" s="105"/>
    </row>
    <row r="739" spans="1:52" ht="24.75" customHeight="1" thickBot="1" x14ac:dyDescent="0.2">
      <c r="A739" s="127" t="s">
        <v>529</v>
      </c>
      <c r="B739" s="128"/>
      <c r="C739" s="128"/>
      <c r="D739" s="129"/>
      <c r="E739" s="130" t="s">
        <v>571</v>
      </c>
      <c r="F739" s="118"/>
      <c r="G739" s="118"/>
      <c r="H739" s="93" t="str">
        <f>IF(E739="", "", "(")</f>
        <v>(</v>
      </c>
      <c r="I739" s="118" t="s">
        <v>465</v>
      </c>
      <c r="J739" s="118"/>
      <c r="K739" s="93" t="str">
        <f>IF(OR(I739="　", I739=""), "", "-")</f>
        <v/>
      </c>
      <c r="L739" s="119">
        <v>877</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593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658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664</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595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382</v>
      </c>
      <c r="O748" s="47" t="s">
        <v>665</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633</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288</v>
      </c>
      <c r="O750" s="47" t="s">
        <v>634</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598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594</v>
      </c>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t="s">
        <v>312</v>
      </c>
      <c r="O752" s="47" t="s">
        <v>606</v>
      </c>
      <c r="P752" s="47"/>
      <c r="Q752" s="47"/>
      <c r="R752" s="47"/>
      <c r="S752" s="47"/>
      <c r="T752" s="47"/>
      <c r="U752" s="47"/>
      <c r="V752" s="47"/>
      <c r="W752" s="47"/>
      <c r="X752" s="47"/>
      <c r="Y752" s="47"/>
      <c r="Z752" s="47"/>
      <c r="AA752" s="47"/>
      <c r="AB752" s="47"/>
      <c r="AC752" s="47"/>
      <c r="AD752" s="47"/>
      <c r="AE752" s="47"/>
      <c r="AF752" s="47"/>
      <c r="AG752" s="47"/>
      <c r="AH752" s="47"/>
      <c r="AI752" s="47"/>
      <c r="AJ752" s="47" t="s">
        <v>313</v>
      </c>
      <c r="AK752" s="47" t="s">
        <v>596</v>
      </c>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599</v>
      </c>
      <c r="Q753" s="47"/>
      <c r="R753" s="47"/>
      <c r="S753" s="47"/>
      <c r="T753" s="47"/>
      <c r="U753" s="47"/>
      <c r="V753" s="47"/>
      <c r="W753" s="47"/>
      <c r="X753" s="47"/>
      <c r="Y753" s="47"/>
      <c r="Z753" s="47"/>
      <c r="AA753" s="47"/>
      <c r="AB753" s="47"/>
      <c r="AC753" s="47"/>
      <c r="AD753" s="47"/>
      <c r="AE753" s="47"/>
      <c r="AF753" s="47"/>
      <c r="AG753" s="47"/>
      <c r="AH753" s="47"/>
      <c r="AI753" s="47"/>
      <c r="AJ753" s="47"/>
      <c r="AK753" s="47" t="s">
        <v>659</v>
      </c>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101"/>
      <c r="N754" s="101"/>
      <c r="O754" s="47" t="s">
        <v>600</v>
      </c>
      <c r="P754" s="47"/>
      <c r="Q754" s="47"/>
      <c r="R754" s="47"/>
      <c r="S754" s="47"/>
      <c r="T754" s="47"/>
      <c r="U754" s="47"/>
      <c r="V754" s="47"/>
      <c r="W754" s="47"/>
      <c r="X754" s="47"/>
      <c r="Y754" s="47"/>
      <c r="Z754" s="47"/>
      <c r="AA754" s="47"/>
      <c r="AB754" s="47"/>
      <c r="AC754" s="47"/>
      <c r="AD754" s="47"/>
      <c r="AE754" s="47"/>
      <c r="AF754" s="47"/>
      <c r="AG754" s="47"/>
      <c r="AH754" s="47"/>
      <c r="AI754" s="47" t="s">
        <v>597</v>
      </c>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598</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t="s">
        <v>443</v>
      </c>
      <c r="O756" s="47" t="s">
        <v>652</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3"/>
      <c r="B757" s="144"/>
      <c r="C757" s="144"/>
      <c r="D757" s="144"/>
      <c r="E757" s="144"/>
      <c r="F757" s="145"/>
      <c r="G757" s="46"/>
      <c r="H757" s="47"/>
      <c r="I757" s="47"/>
      <c r="J757" s="47"/>
      <c r="K757" s="47"/>
      <c r="L757" s="47"/>
      <c r="M757" s="47"/>
      <c r="N757" s="47"/>
      <c r="O757" s="47"/>
      <c r="P757" s="47" t="s">
        <v>599</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143"/>
      <c r="B758" s="144"/>
      <c r="C758" s="144"/>
      <c r="D758" s="144"/>
      <c r="E758" s="144"/>
      <c r="F758" s="145"/>
      <c r="G758" s="46"/>
      <c r="H758" s="47"/>
      <c r="I758" s="47"/>
      <c r="J758" s="47"/>
      <c r="K758" s="47"/>
      <c r="L758" s="47"/>
      <c r="M758" s="101"/>
      <c r="N758" s="47"/>
      <c r="O758" s="47" t="s">
        <v>601</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thickBo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511</v>
      </c>
      <c r="B779" s="775"/>
      <c r="C779" s="775"/>
      <c r="D779" s="775"/>
      <c r="E779" s="775"/>
      <c r="F779" s="776"/>
      <c r="G779" s="453" t="s">
        <v>485</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486</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0"/>
      <c r="B780" s="777"/>
      <c r="C780" s="777"/>
      <c r="D780" s="777"/>
      <c r="E780" s="777"/>
      <c r="F780" s="778"/>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0"/>
      <c r="B781" s="777"/>
      <c r="C781" s="777"/>
      <c r="D781" s="777"/>
      <c r="E781" s="777"/>
      <c r="F781" s="778"/>
      <c r="G781" s="463" t="s">
        <v>675</v>
      </c>
      <c r="H781" s="464"/>
      <c r="I781" s="464"/>
      <c r="J781" s="464"/>
      <c r="K781" s="465"/>
      <c r="L781" s="466" t="s">
        <v>580</v>
      </c>
      <c r="M781" s="467"/>
      <c r="N781" s="467"/>
      <c r="O781" s="467"/>
      <c r="P781" s="467"/>
      <c r="Q781" s="467"/>
      <c r="R781" s="467"/>
      <c r="S781" s="467"/>
      <c r="T781" s="467"/>
      <c r="U781" s="467"/>
      <c r="V781" s="467"/>
      <c r="W781" s="467"/>
      <c r="X781" s="468"/>
      <c r="Y781" s="469" t="s">
        <v>580</v>
      </c>
      <c r="Z781" s="470"/>
      <c r="AA781" s="470"/>
      <c r="AB781" s="571"/>
      <c r="AC781" s="463" t="s">
        <v>676</v>
      </c>
      <c r="AD781" s="464"/>
      <c r="AE781" s="464"/>
      <c r="AF781" s="464"/>
      <c r="AG781" s="465"/>
      <c r="AH781" s="466" t="s">
        <v>580</v>
      </c>
      <c r="AI781" s="467"/>
      <c r="AJ781" s="467"/>
      <c r="AK781" s="467"/>
      <c r="AL781" s="467"/>
      <c r="AM781" s="467"/>
      <c r="AN781" s="467"/>
      <c r="AO781" s="467"/>
      <c r="AP781" s="467"/>
      <c r="AQ781" s="467"/>
      <c r="AR781" s="467"/>
      <c r="AS781" s="467"/>
      <c r="AT781" s="468"/>
      <c r="AU781" s="469" t="s">
        <v>580</v>
      </c>
      <c r="AV781" s="470"/>
      <c r="AW781" s="470"/>
      <c r="AX781" s="471"/>
    </row>
    <row r="782" spans="1:50" ht="24.75" hidden="1" customHeight="1" x14ac:dyDescent="0.15">
      <c r="A782" s="570"/>
      <c r="B782" s="777"/>
      <c r="C782" s="777"/>
      <c r="D782" s="777"/>
      <c r="E782" s="777"/>
      <c r="F782" s="77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0"/>
      <c r="B783" s="777"/>
      <c r="C783" s="777"/>
      <c r="D783" s="777"/>
      <c r="E783" s="777"/>
      <c r="F783" s="77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0"/>
      <c r="B784" s="777"/>
      <c r="C784" s="777"/>
      <c r="D784" s="777"/>
      <c r="E784" s="777"/>
      <c r="F784" s="77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0"/>
      <c r="B785" s="777"/>
      <c r="C785" s="777"/>
      <c r="D785" s="777"/>
      <c r="E785" s="777"/>
      <c r="F785" s="77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0"/>
      <c r="B786" s="777"/>
      <c r="C786" s="777"/>
      <c r="D786" s="777"/>
      <c r="E786" s="777"/>
      <c r="F786" s="77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0"/>
      <c r="B787" s="777"/>
      <c r="C787" s="777"/>
      <c r="D787" s="777"/>
      <c r="E787" s="777"/>
      <c r="F787" s="77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0"/>
      <c r="B788" s="777"/>
      <c r="C788" s="777"/>
      <c r="D788" s="777"/>
      <c r="E788" s="777"/>
      <c r="F788" s="77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0"/>
      <c r="B789" s="777"/>
      <c r="C789" s="777"/>
      <c r="D789" s="777"/>
      <c r="E789" s="777"/>
      <c r="F789" s="77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0"/>
      <c r="B790" s="777"/>
      <c r="C790" s="777"/>
      <c r="D790" s="777"/>
      <c r="E790" s="777"/>
      <c r="F790" s="77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0"/>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customHeight="1" x14ac:dyDescent="0.15">
      <c r="A792" s="570"/>
      <c r="B792" s="777"/>
      <c r="C792" s="777"/>
      <c r="D792" s="777"/>
      <c r="E792" s="777"/>
      <c r="F792" s="778"/>
      <c r="G792" s="453" t="s">
        <v>440</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655</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0"/>
      <c r="B793" s="777"/>
      <c r="C793" s="777"/>
      <c r="D793" s="777"/>
      <c r="E793" s="777"/>
      <c r="F793" s="778"/>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0"/>
      <c r="B794" s="777"/>
      <c r="C794" s="777"/>
      <c r="D794" s="777"/>
      <c r="E794" s="777"/>
      <c r="F794" s="778"/>
      <c r="G794" s="463" t="s">
        <v>580</v>
      </c>
      <c r="H794" s="464"/>
      <c r="I794" s="464"/>
      <c r="J794" s="464"/>
      <c r="K794" s="465"/>
      <c r="L794" s="466" t="s">
        <v>608</v>
      </c>
      <c r="M794" s="467"/>
      <c r="N794" s="467"/>
      <c r="O794" s="467"/>
      <c r="P794" s="467"/>
      <c r="Q794" s="467"/>
      <c r="R794" s="467"/>
      <c r="S794" s="467"/>
      <c r="T794" s="467"/>
      <c r="U794" s="467"/>
      <c r="V794" s="467"/>
      <c r="W794" s="467"/>
      <c r="X794" s="468"/>
      <c r="Y794" s="469" t="s">
        <v>580</v>
      </c>
      <c r="Z794" s="470"/>
      <c r="AA794" s="470"/>
      <c r="AB794" s="571"/>
      <c r="AC794" s="463" t="s">
        <v>604</v>
      </c>
      <c r="AD794" s="464"/>
      <c r="AE794" s="464"/>
      <c r="AF794" s="464"/>
      <c r="AG794" s="465"/>
      <c r="AH794" s="466" t="s">
        <v>602</v>
      </c>
      <c r="AI794" s="467"/>
      <c r="AJ794" s="467"/>
      <c r="AK794" s="467"/>
      <c r="AL794" s="467"/>
      <c r="AM794" s="467"/>
      <c r="AN794" s="467"/>
      <c r="AO794" s="467"/>
      <c r="AP794" s="467"/>
      <c r="AQ794" s="467"/>
      <c r="AR794" s="467"/>
      <c r="AS794" s="467"/>
      <c r="AT794" s="468"/>
      <c r="AU794" s="469">
        <v>1</v>
      </c>
      <c r="AV794" s="470"/>
      <c r="AW794" s="470"/>
      <c r="AX794" s="471"/>
    </row>
    <row r="795" spans="1:50" ht="24.75" hidden="1" customHeight="1" x14ac:dyDescent="0.15">
      <c r="A795" s="570"/>
      <c r="B795" s="777"/>
      <c r="C795" s="777"/>
      <c r="D795" s="777"/>
      <c r="E795" s="777"/>
      <c r="F795" s="77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0"/>
      <c r="B796" s="777"/>
      <c r="C796" s="777"/>
      <c r="D796" s="777"/>
      <c r="E796" s="777"/>
      <c r="F796" s="77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0"/>
      <c r="B797" s="777"/>
      <c r="C797" s="777"/>
      <c r="D797" s="777"/>
      <c r="E797" s="777"/>
      <c r="F797" s="77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0"/>
      <c r="B798" s="777"/>
      <c r="C798" s="777"/>
      <c r="D798" s="777"/>
      <c r="E798" s="777"/>
      <c r="F798" s="77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0"/>
      <c r="B799" s="777"/>
      <c r="C799" s="777"/>
      <c r="D799" s="777"/>
      <c r="E799" s="777"/>
      <c r="F799" s="77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0"/>
      <c r="B800" s="777"/>
      <c r="C800" s="777"/>
      <c r="D800" s="777"/>
      <c r="E800" s="777"/>
      <c r="F800" s="77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0"/>
      <c r="B801" s="777"/>
      <c r="C801" s="777"/>
      <c r="D801" s="777"/>
      <c r="E801" s="777"/>
      <c r="F801" s="77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0"/>
      <c r="B802" s="777"/>
      <c r="C802" s="777"/>
      <c r="D802" s="777"/>
      <c r="E802" s="777"/>
      <c r="F802" s="77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0"/>
      <c r="B803" s="777"/>
      <c r="C803" s="777"/>
      <c r="D803" s="777"/>
      <c r="E803" s="777"/>
      <c r="F803" s="77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70"/>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v>
      </c>
      <c r="AV804" s="417"/>
      <c r="AW804" s="417"/>
      <c r="AX804" s="419"/>
    </row>
    <row r="805" spans="1:50" ht="24.75" hidden="1" customHeight="1" x14ac:dyDescent="0.15">
      <c r="A805" s="570"/>
      <c r="B805" s="777"/>
      <c r="C805" s="777"/>
      <c r="D805" s="777"/>
      <c r="E805" s="777"/>
      <c r="F805" s="778"/>
      <c r="G805" s="453" t="s">
        <v>441</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442</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0"/>
      <c r="B806" s="777"/>
      <c r="C806" s="777"/>
      <c r="D806" s="777"/>
      <c r="E806" s="777"/>
      <c r="F806" s="778"/>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0"/>
      <c r="B807" s="777"/>
      <c r="C807" s="777"/>
      <c r="D807" s="777"/>
      <c r="E807" s="777"/>
      <c r="F807" s="778"/>
      <c r="G807" s="463" t="s">
        <v>604</v>
      </c>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77"/>
      <c r="C808" s="777"/>
      <c r="D808" s="777"/>
      <c r="E808" s="777"/>
      <c r="F808" s="77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0"/>
      <c r="B809" s="777"/>
      <c r="C809" s="777"/>
      <c r="D809" s="777"/>
      <c r="E809" s="777"/>
      <c r="F809" s="77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0"/>
      <c r="B810" s="777"/>
      <c r="C810" s="777"/>
      <c r="D810" s="777"/>
      <c r="E810" s="777"/>
      <c r="F810" s="77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0"/>
      <c r="B811" s="777"/>
      <c r="C811" s="777"/>
      <c r="D811" s="777"/>
      <c r="E811" s="777"/>
      <c r="F811" s="77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0"/>
      <c r="B812" s="777"/>
      <c r="C812" s="777"/>
      <c r="D812" s="777"/>
      <c r="E812" s="777"/>
      <c r="F812" s="77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0"/>
      <c r="B813" s="777"/>
      <c r="C813" s="777"/>
      <c r="D813" s="777"/>
      <c r="E813" s="777"/>
      <c r="F813" s="77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0"/>
      <c r="B814" s="777"/>
      <c r="C814" s="777"/>
      <c r="D814" s="777"/>
      <c r="E814" s="777"/>
      <c r="F814" s="77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0"/>
      <c r="B815" s="777"/>
      <c r="C815" s="777"/>
      <c r="D815" s="777"/>
      <c r="E815" s="777"/>
      <c r="F815" s="77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0"/>
      <c r="B816" s="777"/>
      <c r="C816" s="777"/>
      <c r="D816" s="777"/>
      <c r="E816" s="777"/>
      <c r="F816" s="77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70"/>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0"/>
      <c r="B818" s="777"/>
      <c r="C818" s="777"/>
      <c r="D818" s="777"/>
      <c r="E818" s="777"/>
      <c r="F818" s="778"/>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0"/>
      <c r="B819" s="777"/>
      <c r="C819" s="777"/>
      <c r="D819" s="777"/>
      <c r="E819" s="777"/>
      <c r="F819" s="778"/>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0"/>
      <c r="B820" s="777"/>
      <c r="C820" s="777"/>
      <c r="D820" s="777"/>
      <c r="E820" s="777"/>
      <c r="F820" s="778"/>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7"/>
      <c r="C821" s="777"/>
      <c r="D821" s="777"/>
      <c r="E821" s="777"/>
      <c r="F821" s="77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0"/>
      <c r="B822" s="777"/>
      <c r="C822" s="777"/>
      <c r="D822" s="777"/>
      <c r="E822" s="777"/>
      <c r="F822" s="77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0"/>
      <c r="B823" s="777"/>
      <c r="C823" s="777"/>
      <c r="D823" s="777"/>
      <c r="E823" s="777"/>
      <c r="F823" s="77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0"/>
      <c r="B824" s="777"/>
      <c r="C824" s="777"/>
      <c r="D824" s="777"/>
      <c r="E824" s="777"/>
      <c r="F824" s="77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0"/>
      <c r="B825" s="777"/>
      <c r="C825" s="777"/>
      <c r="D825" s="777"/>
      <c r="E825" s="777"/>
      <c r="F825" s="77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0"/>
      <c r="B826" s="777"/>
      <c r="C826" s="777"/>
      <c r="D826" s="777"/>
      <c r="E826" s="777"/>
      <c r="F826" s="77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0"/>
      <c r="B827" s="777"/>
      <c r="C827" s="777"/>
      <c r="D827" s="777"/>
      <c r="E827" s="777"/>
      <c r="F827" s="77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0"/>
      <c r="B828" s="777"/>
      <c r="C828" s="777"/>
      <c r="D828" s="777"/>
      <c r="E828" s="777"/>
      <c r="F828" s="77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0"/>
      <c r="B829" s="777"/>
      <c r="C829" s="777"/>
      <c r="D829" s="777"/>
      <c r="E829" s="777"/>
      <c r="F829" s="77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0"/>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9" t="s">
        <v>467</v>
      </c>
      <c r="AM831" s="970"/>
      <c r="AN831" s="97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461</v>
      </c>
      <c r="AD836" s="278"/>
      <c r="AE836" s="278"/>
      <c r="AF836" s="278"/>
      <c r="AG836" s="278"/>
      <c r="AH836" s="346" t="s">
        <v>492</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15">
      <c r="A837" s="406">
        <v>1</v>
      </c>
      <c r="B837" s="406">
        <v>1</v>
      </c>
      <c r="C837" s="425" t="s">
        <v>635</v>
      </c>
      <c r="D837" s="420"/>
      <c r="E837" s="420"/>
      <c r="F837" s="420"/>
      <c r="G837" s="420"/>
      <c r="H837" s="420"/>
      <c r="I837" s="420"/>
      <c r="J837" s="421">
        <v>5010401007547</v>
      </c>
      <c r="K837" s="422"/>
      <c r="L837" s="422"/>
      <c r="M837" s="422"/>
      <c r="N837" s="422"/>
      <c r="O837" s="422"/>
      <c r="P837" s="426" t="s">
        <v>637</v>
      </c>
      <c r="Q837" s="318"/>
      <c r="R837" s="318"/>
      <c r="S837" s="318"/>
      <c r="T837" s="318"/>
      <c r="U837" s="318"/>
      <c r="V837" s="318"/>
      <c r="W837" s="318"/>
      <c r="X837" s="318"/>
      <c r="Y837" s="319">
        <v>0.3</v>
      </c>
      <c r="Z837" s="320"/>
      <c r="AA837" s="320"/>
      <c r="AB837" s="321"/>
      <c r="AC837" s="329" t="s">
        <v>503</v>
      </c>
      <c r="AD837" s="330"/>
      <c r="AE837" s="330"/>
      <c r="AF837" s="330"/>
      <c r="AG837" s="330"/>
      <c r="AH837" s="423" t="s">
        <v>628</v>
      </c>
      <c r="AI837" s="424"/>
      <c r="AJ837" s="424"/>
      <c r="AK837" s="424"/>
      <c r="AL837" s="326">
        <v>100</v>
      </c>
      <c r="AM837" s="327"/>
      <c r="AN837" s="327"/>
      <c r="AO837" s="328"/>
      <c r="AP837" s="322" t="s">
        <v>580</v>
      </c>
      <c r="AQ837" s="322"/>
      <c r="AR837" s="322"/>
      <c r="AS837" s="322"/>
      <c r="AT837" s="322"/>
      <c r="AU837" s="322"/>
      <c r="AV837" s="322"/>
      <c r="AW837" s="322"/>
      <c r="AX837" s="322"/>
    </row>
    <row r="838" spans="1:50" ht="30" customHeight="1" x14ac:dyDescent="0.15">
      <c r="A838" s="406">
        <v>2</v>
      </c>
      <c r="B838" s="406">
        <v>1</v>
      </c>
      <c r="C838" s="420" t="s">
        <v>636</v>
      </c>
      <c r="D838" s="420"/>
      <c r="E838" s="420"/>
      <c r="F838" s="420"/>
      <c r="G838" s="420"/>
      <c r="H838" s="420"/>
      <c r="I838" s="420"/>
      <c r="J838" s="421">
        <v>1011001025752</v>
      </c>
      <c r="K838" s="422"/>
      <c r="L838" s="422"/>
      <c r="M838" s="422"/>
      <c r="N838" s="422"/>
      <c r="O838" s="422"/>
      <c r="P838" s="426" t="s">
        <v>637</v>
      </c>
      <c r="Q838" s="318"/>
      <c r="R838" s="318"/>
      <c r="S838" s="318"/>
      <c r="T838" s="318"/>
      <c r="U838" s="318"/>
      <c r="V838" s="318"/>
      <c r="W838" s="318"/>
      <c r="X838" s="318"/>
      <c r="Y838" s="319">
        <v>0.2</v>
      </c>
      <c r="Z838" s="320"/>
      <c r="AA838" s="320"/>
      <c r="AB838" s="321"/>
      <c r="AC838" s="329" t="s">
        <v>503</v>
      </c>
      <c r="AD838" s="330"/>
      <c r="AE838" s="330"/>
      <c r="AF838" s="330"/>
      <c r="AG838" s="330"/>
      <c r="AH838" s="423" t="s">
        <v>628</v>
      </c>
      <c r="AI838" s="424"/>
      <c r="AJ838" s="424"/>
      <c r="AK838" s="424"/>
      <c r="AL838" s="326">
        <v>100</v>
      </c>
      <c r="AM838" s="327"/>
      <c r="AN838" s="327"/>
      <c r="AO838" s="328"/>
      <c r="AP838" s="322" t="s">
        <v>580</v>
      </c>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461</v>
      </c>
      <c r="AD869" s="278"/>
      <c r="AE869" s="278"/>
      <c r="AF869" s="278"/>
      <c r="AG869" s="278"/>
      <c r="AH869" s="346" t="s">
        <v>492</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6">
        <v>1</v>
      </c>
      <c r="B870" s="406">
        <v>1</v>
      </c>
      <c r="C870" s="432" t="s">
        <v>645</v>
      </c>
      <c r="D870" s="433"/>
      <c r="E870" s="433"/>
      <c r="F870" s="433"/>
      <c r="G870" s="433"/>
      <c r="H870" s="433"/>
      <c r="I870" s="434"/>
      <c r="J870" s="421" t="s">
        <v>628</v>
      </c>
      <c r="K870" s="422"/>
      <c r="L870" s="422"/>
      <c r="M870" s="422"/>
      <c r="N870" s="422"/>
      <c r="O870" s="422"/>
      <c r="P870" s="426" t="s">
        <v>646</v>
      </c>
      <c r="Q870" s="318"/>
      <c r="R870" s="318"/>
      <c r="S870" s="318"/>
      <c r="T870" s="318"/>
      <c r="U870" s="318"/>
      <c r="V870" s="318"/>
      <c r="W870" s="318"/>
      <c r="X870" s="318"/>
      <c r="Y870" s="319">
        <v>0</v>
      </c>
      <c r="Z870" s="320"/>
      <c r="AA870" s="320"/>
      <c r="AB870" s="321"/>
      <c r="AC870" s="329" t="s">
        <v>196</v>
      </c>
      <c r="AD870" s="330"/>
      <c r="AE870" s="330"/>
      <c r="AF870" s="330"/>
      <c r="AG870" s="330"/>
      <c r="AH870" s="423" t="s">
        <v>580</v>
      </c>
      <c r="AI870" s="424"/>
      <c r="AJ870" s="424"/>
      <c r="AK870" s="424"/>
      <c r="AL870" s="326" t="s">
        <v>628</v>
      </c>
      <c r="AM870" s="327"/>
      <c r="AN870" s="327"/>
      <c r="AO870" s="328"/>
      <c r="AP870" s="322" t="s">
        <v>580</v>
      </c>
      <c r="AQ870" s="322"/>
      <c r="AR870" s="322"/>
      <c r="AS870" s="322"/>
      <c r="AT870" s="322"/>
      <c r="AU870" s="322"/>
      <c r="AV870" s="322"/>
      <c r="AW870" s="322"/>
      <c r="AX870" s="322"/>
    </row>
    <row r="871" spans="1:50" ht="30" customHeight="1" x14ac:dyDescent="0.15">
      <c r="A871" s="406">
        <v>2</v>
      </c>
      <c r="B871" s="406">
        <v>1</v>
      </c>
      <c r="C871" s="432" t="s">
        <v>647</v>
      </c>
      <c r="D871" s="433"/>
      <c r="E871" s="433"/>
      <c r="F871" s="433"/>
      <c r="G871" s="433"/>
      <c r="H871" s="433"/>
      <c r="I871" s="434"/>
      <c r="J871" s="421" t="s">
        <v>628</v>
      </c>
      <c r="K871" s="422"/>
      <c r="L871" s="422"/>
      <c r="M871" s="422"/>
      <c r="N871" s="422"/>
      <c r="O871" s="422"/>
      <c r="P871" s="426" t="s">
        <v>646</v>
      </c>
      <c r="Q871" s="318"/>
      <c r="R871" s="318"/>
      <c r="S871" s="318"/>
      <c r="T871" s="318"/>
      <c r="U871" s="318"/>
      <c r="V871" s="318"/>
      <c r="W871" s="318"/>
      <c r="X871" s="318"/>
      <c r="Y871" s="319">
        <v>0</v>
      </c>
      <c r="Z871" s="320"/>
      <c r="AA871" s="320"/>
      <c r="AB871" s="321"/>
      <c r="AC871" s="329" t="s">
        <v>196</v>
      </c>
      <c r="AD871" s="330"/>
      <c r="AE871" s="330"/>
      <c r="AF871" s="330"/>
      <c r="AG871" s="330"/>
      <c r="AH871" s="423" t="s">
        <v>583</v>
      </c>
      <c r="AI871" s="424"/>
      <c r="AJ871" s="424"/>
      <c r="AK871" s="424"/>
      <c r="AL871" s="326" t="s">
        <v>628</v>
      </c>
      <c r="AM871" s="327"/>
      <c r="AN871" s="327"/>
      <c r="AO871" s="328"/>
      <c r="AP871" s="322" t="s">
        <v>580</v>
      </c>
      <c r="AQ871" s="322"/>
      <c r="AR871" s="322"/>
      <c r="AS871" s="322"/>
      <c r="AT871" s="322"/>
      <c r="AU871" s="322"/>
      <c r="AV871" s="322"/>
      <c r="AW871" s="322"/>
      <c r="AX871" s="322"/>
    </row>
    <row r="872" spans="1:50" ht="30" customHeight="1" x14ac:dyDescent="0.15">
      <c r="A872" s="406">
        <v>3</v>
      </c>
      <c r="B872" s="406">
        <v>1</v>
      </c>
      <c r="C872" s="432" t="s">
        <v>648</v>
      </c>
      <c r="D872" s="433"/>
      <c r="E872" s="433"/>
      <c r="F872" s="433"/>
      <c r="G872" s="433"/>
      <c r="H872" s="433"/>
      <c r="I872" s="434"/>
      <c r="J872" s="421" t="s">
        <v>628</v>
      </c>
      <c r="K872" s="422"/>
      <c r="L872" s="422"/>
      <c r="M872" s="422"/>
      <c r="N872" s="422"/>
      <c r="O872" s="422"/>
      <c r="P872" s="426" t="s">
        <v>646</v>
      </c>
      <c r="Q872" s="318"/>
      <c r="R872" s="318"/>
      <c r="S872" s="318"/>
      <c r="T872" s="318"/>
      <c r="U872" s="318"/>
      <c r="V872" s="318"/>
      <c r="W872" s="318"/>
      <c r="X872" s="318"/>
      <c r="Y872" s="319">
        <v>0</v>
      </c>
      <c r="Z872" s="320"/>
      <c r="AA872" s="320"/>
      <c r="AB872" s="321"/>
      <c r="AC872" s="329" t="s">
        <v>196</v>
      </c>
      <c r="AD872" s="330"/>
      <c r="AE872" s="330"/>
      <c r="AF872" s="330"/>
      <c r="AG872" s="330"/>
      <c r="AH872" s="423" t="s">
        <v>583</v>
      </c>
      <c r="AI872" s="424"/>
      <c r="AJ872" s="424"/>
      <c r="AK872" s="424"/>
      <c r="AL872" s="326" t="s">
        <v>628</v>
      </c>
      <c r="AM872" s="327"/>
      <c r="AN872" s="327"/>
      <c r="AO872" s="328"/>
      <c r="AP872" s="322" t="s">
        <v>580</v>
      </c>
      <c r="AQ872" s="322"/>
      <c r="AR872" s="322"/>
      <c r="AS872" s="322"/>
      <c r="AT872" s="322"/>
      <c r="AU872" s="322"/>
      <c r="AV872" s="322"/>
      <c r="AW872" s="322"/>
      <c r="AX872" s="322"/>
    </row>
    <row r="873" spans="1:50" ht="30" customHeight="1" x14ac:dyDescent="0.15">
      <c r="A873" s="406">
        <v>4</v>
      </c>
      <c r="B873" s="406">
        <v>1</v>
      </c>
      <c r="C873" s="432" t="s">
        <v>649</v>
      </c>
      <c r="D873" s="433"/>
      <c r="E873" s="433"/>
      <c r="F873" s="433"/>
      <c r="G873" s="433"/>
      <c r="H873" s="433"/>
      <c r="I873" s="434"/>
      <c r="J873" s="421" t="s">
        <v>628</v>
      </c>
      <c r="K873" s="422"/>
      <c r="L873" s="422"/>
      <c r="M873" s="422"/>
      <c r="N873" s="422"/>
      <c r="O873" s="422"/>
      <c r="P873" s="426" t="s">
        <v>646</v>
      </c>
      <c r="Q873" s="318"/>
      <c r="R873" s="318"/>
      <c r="S873" s="318"/>
      <c r="T873" s="318"/>
      <c r="U873" s="318"/>
      <c r="V873" s="318"/>
      <c r="W873" s="318"/>
      <c r="X873" s="318"/>
      <c r="Y873" s="319">
        <v>0</v>
      </c>
      <c r="Z873" s="320"/>
      <c r="AA873" s="320"/>
      <c r="AB873" s="321"/>
      <c r="AC873" s="329" t="s">
        <v>196</v>
      </c>
      <c r="AD873" s="330"/>
      <c r="AE873" s="330"/>
      <c r="AF873" s="330"/>
      <c r="AG873" s="330"/>
      <c r="AH873" s="423" t="s">
        <v>583</v>
      </c>
      <c r="AI873" s="424"/>
      <c r="AJ873" s="424"/>
      <c r="AK873" s="424"/>
      <c r="AL873" s="326" t="s">
        <v>628</v>
      </c>
      <c r="AM873" s="327"/>
      <c r="AN873" s="327"/>
      <c r="AO873" s="328"/>
      <c r="AP873" s="322" t="s">
        <v>580</v>
      </c>
      <c r="AQ873" s="322"/>
      <c r="AR873" s="322"/>
      <c r="AS873" s="322"/>
      <c r="AT873" s="322"/>
      <c r="AU873" s="322"/>
      <c r="AV873" s="322"/>
      <c r="AW873" s="322"/>
      <c r="AX873" s="322"/>
    </row>
    <row r="874" spans="1:50" ht="30" hidden="1" customHeight="1" x14ac:dyDescent="0.15">
      <c r="A874" s="406">
        <v>5</v>
      </c>
      <c r="B874" s="406">
        <v>1</v>
      </c>
      <c r="C874" s="432"/>
      <c r="D874" s="433"/>
      <c r="E874" s="433"/>
      <c r="F874" s="433"/>
      <c r="G874" s="433"/>
      <c r="H874" s="433"/>
      <c r="I874" s="434"/>
      <c r="J874" s="421"/>
      <c r="K874" s="422"/>
      <c r="L874" s="422"/>
      <c r="M874" s="422"/>
      <c r="N874" s="422"/>
      <c r="O874" s="422"/>
      <c r="P874" s="426"/>
      <c r="Q874" s="318"/>
      <c r="R874" s="318"/>
      <c r="S874" s="318"/>
      <c r="T874" s="318"/>
      <c r="U874" s="318"/>
      <c r="V874" s="318"/>
      <c r="W874" s="318"/>
      <c r="X874" s="318"/>
      <c r="Y874" s="319"/>
      <c r="Z874" s="320"/>
      <c r="AA874" s="320"/>
      <c r="AB874" s="321"/>
      <c r="AC874" s="329"/>
      <c r="AD874" s="330"/>
      <c r="AE874" s="330"/>
      <c r="AF874" s="330"/>
      <c r="AG874" s="330"/>
      <c r="AH874" s="423"/>
      <c r="AI874" s="424"/>
      <c r="AJ874" s="424"/>
      <c r="AK874" s="424"/>
      <c r="AL874" s="326"/>
      <c r="AM874" s="327"/>
      <c r="AN874" s="327"/>
      <c r="AO874" s="328"/>
      <c r="AP874" s="322" t="s">
        <v>580</v>
      </c>
      <c r="AQ874" s="322"/>
      <c r="AR874" s="322"/>
      <c r="AS874" s="322"/>
      <c r="AT874" s="322"/>
      <c r="AU874" s="322"/>
      <c r="AV874" s="322"/>
      <c r="AW874" s="322"/>
      <c r="AX874" s="322"/>
    </row>
    <row r="875" spans="1:50" ht="30" hidden="1" customHeight="1" x14ac:dyDescent="0.15">
      <c r="A875" s="406">
        <v>6</v>
      </c>
      <c r="B875" s="406">
        <v>1</v>
      </c>
      <c r="C875" s="432"/>
      <c r="D875" s="433"/>
      <c r="E875" s="433"/>
      <c r="F875" s="433"/>
      <c r="G875" s="433"/>
      <c r="H875" s="433"/>
      <c r="I875" s="434"/>
      <c r="J875" s="421"/>
      <c r="K875" s="422"/>
      <c r="L875" s="422"/>
      <c r="M875" s="422"/>
      <c r="N875" s="422"/>
      <c r="O875" s="422"/>
      <c r="P875" s="426"/>
      <c r="Q875" s="318"/>
      <c r="R875" s="318"/>
      <c r="S875" s="318"/>
      <c r="T875" s="318"/>
      <c r="U875" s="318"/>
      <c r="V875" s="318"/>
      <c r="W875" s="318"/>
      <c r="X875" s="318"/>
      <c r="Y875" s="319"/>
      <c r="Z875" s="320"/>
      <c r="AA875" s="320"/>
      <c r="AB875" s="321"/>
      <c r="AC875" s="329"/>
      <c r="AD875" s="330"/>
      <c r="AE875" s="330"/>
      <c r="AF875" s="330"/>
      <c r="AG875" s="330"/>
      <c r="AH875" s="423"/>
      <c r="AI875" s="424"/>
      <c r="AJ875" s="424"/>
      <c r="AK875" s="424"/>
      <c r="AL875" s="326"/>
      <c r="AM875" s="327"/>
      <c r="AN875" s="327"/>
      <c r="AO875" s="328"/>
      <c r="AP875" s="322" t="s">
        <v>580</v>
      </c>
      <c r="AQ875" s="322"/>
      <c r="AR875" s="322"/>
      <c r="AS875" s="322"/>
      <c r="AT875" s="322"/>
      <c r="AU875" s="322"/>
      <c r="AV875" s="322"/>
      <c r="AW875" s="322"/>
      <c r="AX875" s="322"/>
    </row>
    <row r="876" spans="1:50" ht="30" hidden="1" customHeight="1" x14ac:dyDescent="0.15">
      <c r="A876" s="406">
        <v>7</v>
      </c>
      <c r="B876" s="406">
        <v>1</v>
      </c>
      <c r="C876" s="432"/>
      <c r="D876" s="433"/>
      <c r="E876" s="433"/>
      <c r="F876" s="433"/>
      <c r="G876" s="433"/>
      <c r="H876" s="433"/>
      <c r="I876" s="434"/>
      <c r="J876" s="421"/>
      <c r="K876" s="422"/>
      <c r="L876" s="422"/>
      <c r="M876" s="422"/>
      <c r="N876" s="422"/>
      <c r="O876" s="422"/>
      <c r="P876" s="426"/>
      <c r="Q876" s="318"/>
      <c r="R876" s="318"/>
      <c r="S876" s="318"/>
      <c r="T876" s="318"/>
      <c r="U876" s="318"/>
      <c r="V876" s="318"/>
      <c r="W876" s="318"/>
      <c r="X876" s="318"/>
      <c r="Y876" s="319"/>
      <c r="Z876" s="320"/>
      <c r="AA876" s="320"/>
      <c r="AB876" s="321"/>
      <c r="AC876" s="329"/>
      <c r="AD876" s="330"/>
      <c r="AE876" s="330"/>
      <c r="AF876" s="330"/>
      <c r="AG876" s="330"/>
      <c r="AH876" s="423"/>
      <c r="AI876" s="424"/>
      <c r="AJ876" s="424"/>
      <c r="AK876" s="424"/>
      <c r="AL876" s="326"/>
      <c r="AM876" s="327"/>
      <c r="AN876" s="327"/>
      <c r="AO876" s="328"/>
      <c r="AP876" s="322" t="s">
        <v>580</v>
      </c>
      <c r="AQ876" s="322"/>
      <c r="AR876" s="322"/>
      <c r="AS876" s="322"/>
      <c r="AT876" s="322"/>
      <c r="AU876" s="322"/>
      <c r="AV876" s="322"/>
      <c r="AW876" s="322"/>
      <c r="AX876" s="322"/>
    </row>
    <row r="877" spans="1:50" ht="30" hidden="1" customHeight="1" x14ac:dyDescent="0.15">
      <c r="A877" s="406">
        <v>8</v>
      </c>
      <c r="B877" s="406">
        <v>1</v>
      </c>
      <c r="C877" s="432"/>
      <c r="D877" s="433"/>
      <c r="E877" s="433"/>
      <c r="F877" s="433"/>
      <c r="G877" s="433"/>
      <c r="H877" s="433"/>
      <c r="I877" s="434"/>
      <c r="J877" s="421"/>
      <c r="K877" s="422"/>
      <c r="L877" s="422"/>
      <c r="M877" s="422"/>
      <c r="N877" s="422"/>
      <c r="O877" s="422"/>
      <c r="P877" s="426"/>
      <c r="Q877" s="318"/>
      <c r="R877" s="318"/>
      <c r="S877" s="318"/>
      <c r="T877" s="318"/>
      <c r="U877" s="318"/>
      <c r="V877" s="318"/>
      <c r="W877" s="318"/>
      <c r="X877" s="318"/>
      <c r="Y877" s="319"/>
      <c r="Z877" s="320"/>
      <c r="AA877" s="320"/>
      <c r="AB877" s="321"/>
      <c r="AC877" s="329"/>
      <c r="AD877" s="330"/>
      <c r="AE877" s="330"/>
      <c r="AF877" s="330"/>
      <c r="AG877" s="330"/>
      <c r="AH877" s="423"/>
      <c r="AI877" s="424"/>
      <c r="AJ877" s="424"/>
      <c r="AK877" s="424"/>
      <c r="AL877" s="326"/>
      <c r="AM877" s="327"/>
      <c r="AN877" s="327"/>
      <c r="AO877" s="328"/>
      <c r="AP877" s="322" t="s">
        <v>580</v>
      </c>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426" t="s">
        <v>605</v>
      </c>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t="s">
        <v>580</v>
      </c>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426" t="s">
        <v>605</v>
      </c>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t="s">
        <v>580</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426" t="s">
        <v>605</v>
      </c>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t="s">
        <v>580</v>
      </c>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426" t="s">
        <v>605</v>
      </c>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t="s">
        <v>580</v>
      </c>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426" t="s">
        <v>605</v>
      </c>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t="s">
        <v>580</v>
      </c>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426" t="s">
        <v>605</v>
      </c>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t="s">
        <v>580</v>
      </c>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426" t="s">
        <v>605</v>
      </c>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t="s">
        <v>580</v>
      </c>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426" t="s">
        <v>605</v>
      </c>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t="s">
        <v>580</v>
      </c>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426" t="s">
        <v>605</v>
      </c>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t="s">
        <v>580</v>
      </c>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426" t="s">
        <v>605</v>
      </c>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t="s">
        <v>580</v>
      </c>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426" t="s">
        <v>605</v>
      </c>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t="s">
        <v>580</v>
      </c>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426" t="s">
        <v>605</v>
      </c>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t="s">
        <v>580</v>
      </c>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426" t="s">
        <v>605</v>
      </c>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t="s">
        <v>580</v>
      </c>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426" t="s">
        <v>605</v>
      </c>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t="s">
        <v>580</v>
      </c>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426" t="s">
        <v>605</v>
      </c>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t="s">
        <v>580</v>
      </c>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426" t="s">
        <v>605</v>
      </c>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t="s">
        <v>580</v>
      </c>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426" t="s">
        <v>605</v>
      </c>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t="s">
        <v>580</v>
      </c>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426" t="s">
        <v>605</v>
      </c>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t="s">
        <v>580</v>
      </c>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426" t="s">
        <v>605</v>
      </c>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t="s">
        <v>580</v>
      </c>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426" t="s">
        <v>605</v>
      </c>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t="s">
        <v>580</v>
      </c>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426" t="s">
        <v>605</v>
      </c>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t="s">
        <v>580</v>
      </c>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426" t="s">
        <v>605</v>
      </c>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t="s">
        <v>580</v>
      </c>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461</v>
      </c>
      <c r="AD902" s="278"/>
      <c r="AE902" s="278"/>
      <c r="AF902" s="278"/>
      <c r="AG902" s="278"/>
      <c r="AH902" s="346" t="s">
        <v>492</v>
      </c>
      <c r="AI902" s="348"/>
      <c r="AJ902" s="348"/>
      <c r="AK902" s="348"/>
      <c r="AL902" s="348" t="s">
        <v>21</v>
      </c>
      <c r="AM902" s="348"/>
      <c r="AN902" s="348"/>
      <c r="AO902" s="427"/>
      <c r="AP902" s="428" t="s">
        <v>420</v>
      </c>
      <c r="AQ902" s="428"/>
      <c r="AR902" s="428"/>
      <c r="AS902" s="428"/>
      <c r="AT902" s="428"/>
      <c r="AU902" s="428"/>
      <c r="AV902" s="428"/>
      <c r="AW902" s="428"/>
      <c r="AX902" s="428"/>
    </row>
    <row r="903" spans="1:50" ht="30" customHeight="1" x14ac:dyDescent="0.15">
      <c r="A903" s="406">
        <v>1</v>
      </c>
      <c r="B903" s="406">
        <v>1</v>
      </c>
      <c r="C903" s="425" t="s">
        <v>648</v>
      </c>
      <c r="D903" s="420"/>
      <c r="E903" s="420"/>
      <c r="F903" s="420"/>
      <c r="G903" s="420"/>
      <c r="H903" s="420"/>
      <c r="I903" s="420"/>
      <c r="J903" s="421" t="s">
        <v>583</v>
      </c>
      <c r="K903" s="422"/>
      <c r="L903" s="422"/>
      <c r="M903" s="422"/>
      <c r="N903" s="422"/>
      <c r="O903" s="422"/>
      <c r="P903" s="426" t="s">
        <v>607</v>
      </c>
      <c r="Q903" s="318"/>
      <c r="R903" s="318"/>
      <c r="S903" s="318"/>
      <c r="T903" s="318"/>
      <c r="U903" s="318"/>
      <c r="V903" s="318"/>
      <c r="W903" s="318"/>
      <c r="X903" s="318"/>
      <c r="Y903" s="319">
        <v>0.1</v>
      </c>
      <c r="Z903" s="320"/>
      <c r="AA903" s="320"/>
      <c r="AB903" s="321"/>
      <c r="AC903" s="329" t="s">
        <v>196</v>
      </c>
      <c r="AD903" s="330"/>
      <c r="AE903" s="330"/>
      <c r="AF903" s="330"/>
      <c r="AG903" s="330"/>
      <c r="AH903" s="423" t="s">
        <v>583</v>
      </c>
      <c r="AI903" s="424"/>
      <c r="AJ903" s="424"/>
      <c r="AK903" s="424"/>
      <c r="AL903" s="326" t="s">
        <v>603</v>
      </c>
      <c r="AM903" s="327"/>
      <c r="AN903" s="327"/>
      <c r="AO903" s="328"/>
      <c r="AP903" s="322" t="s">
        <v>580</v>
      </c>
      <c r="AQ903" s="322"/>
      <c r="AR903" s="322"/>
      <c r="AS903" s="322"/>
      <c r="AT903" s="322"/>
      <c r="AU903" s="322"/>
      <c r="AV903" s="322"/>
      <c r="AW903" s="322"/>
      <c r="AX903" s="322"/>
    </row>
    <row r="904" spans="1:50" ht="30" customHeight="1" x14ac:dyDescent="0.15">
      <c r="A904" s="406">
        <v>2</v>
      </c>
      <c r="B904" s="406">
        <v>1</v>
      </c>
      <c r="C904" s="425" t="s">
        <v>650</v>
      </c>
      <c r="D904" s="420"/>
      <c r="E904" s="420"/>
      <c r="F904" s="420"/>
      <c r="G904" s="420"/>
      <c r="H904" s="420"/>
      <c r="I904" s="420"/>
      <c r="J904" s="421" t="s">
        <v>583</v>
      </c>
      <c r="K904" s="422"/>
      <c r="L904" s="422"/>
      <c r="M904" s="422"/>
      <c r="N904" s="422"/>
      <c r="O904" s="422"/>
      <c r="P904" s="426" t="s">
        <v>607</v>
      </c>
      <c r="Q904" s="318"/>
      <c r="R904" s="318"/>
      <c r="S904" s="318"/>
      <c r="T904" s="318"/>
      <c r="U904" s="318"/>
      <c r="V904" s="318"/>
      <c r="W904" s="318"/>
      <c r="X904" s="318"/>
      <c r="Y904" s="319">
        <v>0</v>
      </c>
      <c r="Z904" s="320"/>
      <c r="AA904" s="320"/>
      <c r="AB904" s="321"/>
      <c r="AC904" s="329" t="s">
        <v>196</v>
      </c>
      <c r="AD904" s="330"/>
      <c r="AE904" s="330"/>
      <c r="AF904" s="330"/>
      <c r="AG904" s="330"/>
      <c r="AH904" s="423" t="s">
        <v>583</v>
      </c>
      <c r="AI904" s="424"/>
      <c r="AJ904" s="424"/>
      <c r="AK904" s="424"/>
      <c r="AL904" s="326" t="s">
        <v>603</v>
      </c>
      <c r="AM904" s="327"/>
      <c r="AN904" s="327"/>
      <c r="AO904" s="328"/>
      <c r="AP904" s="322" t="s">
        <v>580</v>
      </c>
      <c r="AQ904" s="322"/>
      <c r="AR904" s="322"/>
      <c r="AS904" s="322"/>
      <c r="AT904" s="322"/>
      <c r="AU904" s="322"/>
      <c r="AV904" s="322"/>
      <c r="AW904" s="322"/>
      <c r="AX904" s="322"/>
    </row>
    <row r="905" spans="1:50" ht="30" customHeight="1" x14ac:dyDescent="0.15">
      <c r="A905" s="406">
        <v>3</v>
      </c>
      <c r="B905" s="406">
        <v>1</v>
      </c>
      <c r="C905" s="425" t="s">
        <v>651</v>
      </c>
      <c r="D905" s="420"/>
      <c r="E905" s="420"/>
      <c r="F905" s="420"/>
      <c r="G905" s="420"/>
      <c r="H905" s="420"/>
      <c r="I905" s="420"/>
      <c r="J905" s="421" t="s">
        <v>583</v>
      </c>
      <c r="K905" s="422"/>
      <c r="L905" s="422"/>
      <c r="M905" s="422"/>
      <c r="N905" s="422"/>
      <c r="O905" s="422"/>
      <c r="P905" s="426" t="s">
        <v>607</v>
      </c>
      <c r="Q905" s="318"/>
      <c r="R905" s="318"/>
      <c r="S905" s="318"/>
      <c r="T905" s="318"/>
      <c r="U905" s="318"/>
      <c r="V905" s="318"/>
      <c r="W905" s="318"/>
      <c r="X905" s="318"/>
      <c r="Y905" s="319">
        <v>0</v>
      </c>
      <c r="Z905" s="320"/>
      <c r="AA905" s="320"/>
      <c r="AB905" s="321"/>
      <c r="AC905" s="329" t="s">
        <v>196</v>
      </c>
      <c r="AD905" s="330"/>
      <c r="AE905" s="330"/>
      <c r="AF905" s="330"/>
      <c r="AG905" s="330"/>
      <c r="AH905" s="423" t="s">
        <v>583</v>
      </c>
      <c r="AI905" s="424"/>
      <c r="AJ905" s="424"/>
      <c r="AK905" s="424"/>
      <c r="AL905" s="326" t="s">
        <v>603</v>
      </c>
      <c r="AM905" s="327"/>
      <c r="AN905" s="327"/>
      <c r="AO905" s="328"/>
      <c r="AP905" s="322" t="s">
        <v>580</v>
      </c>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8"/>
      <c r="R906" s="318"/>
      <c r="S906" s="318"/>
      <c r="T906" s="318"/>
      <c r="U906" s="318"/>
      <c r="V906" s="318"/>
      <c r="W906" s="318"/>
      <c r="X906" s="318"/>
      <c r="Y906" s="319"/>
      <c r="Z906" s="320"/>
      <c r="AA906" s="320"/>
      <c r="AB906" s="321"/>
      <c r="AC906" s="329"/>
      <c r="AD906" s="330"/>
      <c r="AE906" s="330"/>
      <c r="AF906" s="330"/>
      <c r="AG906" s="330"/>
      <c r="AH906" s="423"/>
      <c r="AI906" s="424"/>
      <c r="AJ906" s="424"/>
      <c r="AK906" s="424"/>
      <c r="AL906" s="326"/>
      <c r="AM906" s="327"/>
      <c r="AN906" s="327"/>
      <c r="AO906" s="328"/>
      <c r="AP906" s="322" t="s">
        <v>580</v>
      </c>
      <c r="AQ906" s="322"/>
      <c r="AR906" s="322"/>
      <c r="AS906" s="322"/>
      <c r="AT906" s="322"/>
      <c r="AU906" s="322"/>
      <c r="AV906" s="322"/>
      <c r="AW906" s="322"/>
      <c r="AX906" s="322"/>
    </row>
    <row r="907" spans="1:50" ht="30" hidden="1" customHeight="1" x14ac:dyDescent="0.15">
      <c r="A907" s="406">
        <v>5</v>
      </c>
      <c r="B907" s="406">
        <v>1</v>
      </c>
      <c r="C907" s="425"/>
      <c r="D907" s="420"/>
      <c r="E907" s="420"/>
      <c r="F907" s="420"/>
      <c r="G907" s="420"/>
      <c r="H907" s="420"/>
      <c r="I907" s="420"/>
      <c r="J907" s="421"/>
      <c r="K907" s="422"/>
      <c r="L907" s="422"/>
      <c r="M907" s="422"/>
      <c r="N907" s="422"/>
      <c r="O907" s="422"/>
      <c r="P907" s="426"/>
      <c r="Q907" s="318"/>
      <c r="R907" s="318"/>
      <c r="S907" s="318"/>
      <c r="T907" s="318"/>
      <c r="U907" s="318"/>
      <c r="V907" s="318"/>
      <c r="W907" s="318"/>
      <c r="X907" s="318"/>
      <c r="Y907" s="319"/>
      <c r="Z907" s="320"/>
      <c r="AA907" s="320"/>
      <c r="AB907" s="321"/>
      <c r="AC907" s="329"/>
      <c r="AD907" s="330"/>
      <c r="AE907" s="330"/>
      <c r="AF907" s="330"/>
      <c r="AG907" s="330"/>
      <c r="AH907" s="423"/>
      <c r="AI907" s="424"/>
      <c r="AJ907" s="424"/>
      <c r="AK907" s="424"/>
      <c r="AL907" s="326"/>
      <c r="AM907" s="327"/>
      <c r="AN907" s="327"/>
      <c r="AO907" s="328"/>
      <c r="AP907" s="322" t="s">
        <v>580</v>
      </c>
      <c r="AQ907" s="322"/>
      <c r="AR907" s="322"/>
      <c r="AS907" s="322"/>
      <c r="AT907" s="322"/>
      <c r="AU907" s="322"/>
      <c r="AV907" s="322"/>
      <c r="AW907" s="322"/>
      <c r="AX907" s="322"/>
    </row>
    <row r="908" spans="1:50" ht="30" hidden="1" customHeight="1" x14ac:dyDescent="0.15">
      <c r="A908" s="406">
        <v>6</v>
      </c>
      <c r="B908" s="406">
        <v>1</v>
      </c>
      <c r="C908" s="425"/>
      <c r="D908" s="420"/>
      <c r="E908" s="420"/>
      <c r="F908" s="420"/>
      <c r="G908" s="420"/>
      <c r="H908" s="420"/>
      <c r="I908" s="420"/>
      <c r="J908" s="421"/>
      <c r="K908" s="422"/>
      <c r="L908" s="422"/>
      <c r="M908" s="422"/>
      <c r="N908" s="422"/>
      <c r="O908" s="422"/>
      <c r="P908" s="426"/>
      <c r="Q908" s="318"/>
      <c r="R908" s="318"/>
      <c r="S908" s="318"/>
      <c r="T908" s="318"/>
      <c r="U908" s="318"/>
      <c r="V908" s="318"/>
      <c r="W908" s="318"/>
      <c r="X908" s="318"/>
      <c r="Y908" s="319"/>
      <c r="Z908" s="320"/>
      <c r="AA908" s="320"/>
      <c r="AB908" s="321"/>
      <c r="AC908" s="329"/>
      <c r="AD908" s="330"/>
      <c r="AE908" s="330"/>
      <c r="AF908" s="330"/>
      <c r="AG908" s="330"/>
      <c r="AH908" s="423"/>
      <c r="AI908" s="424"/>
      <c r="AJ908" s="424"/>
      <c r="AK908" s="424"/>
      <c r="AL908" s="326"/>
      <c r="AM908" s="327"/>
      <c r="AN908" s="327"/>
      <c r="AO908" s="328"/>
      <c r="AP908" s="322" t="s">
        <v>580</v>
      </c>
      <c r="AQ908" s="322"/>
      <c r="AR908" s="322"/>
      <c r="AS908" s="322"/>
      <c r="AT908" s="322"/>
      <c r="AU908" s="322"/>
      <c r="AV908" s="322"/>
      <c r="AW908" s="322"/>
      <c r="AX908" s="322"/>
    </row>
    <row r="909" spans="1:50" ht="30" hidden="1" customHeight="1" x14ac:dyDescent="0.15">
      <c r="A909" s="406">
        <v>7</v>
      </c>
      <c r="B909" s="406">
        <v>1</v>
      </c>
      <c r="C909" s="425"/>
      <c r="D909" s="420"/>
      <c r="E909" s="420"/>
      <c r="F909" s="420"/>
      <c r="G909" s="420"/>
      <c r="H909" s="420"/>
      <c r="I909" s="420"/>
      <c r="J909" s="421"/>
      <c r="K909" s="422"/>
      <c r="L909" s="422"/>
      <c r="M909" s="422"/>
      <c r="N909" s="422"/>
      <c r="O909" s="422"/>
      <c r="P909" s="426"/>
      <c r="Q909" s="318"/>
      <c r="R909" s="318"/>
      <c r="S909" s="318"/>
      <c r="T909" s="318"/>
      <c r="U909" s="318"/>
      <c r="V909" s="318"/>
      <c r="W909" s="318"/>
      <c r="X909" s="318"/>
      <c r="Y909" s="319"/>
      <c r="Z909" s="320"/>
      <c r="AA909" s="320"/>
      <c r="AB909" s="321"/>
      <c r="AC909" s="329"/>
      <c r="AD909" s="330"/>
      <c r="AE909" s="330"/>
      <c r="AF909" s="330"/>
      <c r="AG909" s="330"/>
      <c r="AH909" s="423"/>
      <c r="AI909" s="424"/>
      <c r="AJ909" s="424"/>
      <c r="AK909" s="424"/>
      <c r="AL909" s="326"/>
      <c r="AM909" s="327"/>
      <c r="AN909" s="327"/>
      <c r="AO909" s="328"/>
      <c r="AP909" s="322" t="s">
        <v>580</v>
      </c>
      <c r="AQ909" s="322"/>
      <c r="AR909" s="322"/>
      <c r="AS909" s="322"/>
      <c r="AT909" s="322"/>
      <c r="AU909" s="322"/>
      <c r="AV909" s="322"/>
      <c r="AW909" s="322"/>
      <c r="AX909" s="322"/>
    </row>
    <row r="910" spans="1:50" ht="30" hidden="1" customHeight="1" x14ac:dyDescent="0.15">
      <c r="A910" s="406">
        <v>8</v>
      </c>
      <c r="B910" s="406">
        <v>1</v>
      </c>
      <c r="C910" s="425"/>
      <c r="D910" s="420"/>
      <c r="E910" s="420"/>
      <c r="F910" s="420"/>
      <c r="G910" s="420"/>
      <c r="H910" s="420"/>
      <c r="I910" s="420"/>
      <c r="J910" s="421"/>
      <c r="K910" s="422"/>
      <c r="L910" s="422"/>
      <c r="M910" s="422"/>
      <c r="N910" s="422"/>
      <c r="O910" s="422"/>
      <c r="P910" s="426"/>
      <c r="Q910" s="318"/>
      <c r="R910" s="318"/>
      <c r="S910" s="318"/>
      <c r="T910" s="318"/>
      <c r="U910" s="318"/>
      <c r="V910" s="318"/>
      <c r="W910" s="318"/>
      <c r="X910" s="318"/>
      <c r="Y910" s="319"/>
      <c r="Z910" s="320"/>
      <c r="AA910" s="320"/>
      <c r="AB910" s="321"/>
      <c r="AC910" s="329"/>
      <c r="AD910" s="330"/>
      <c r="AE910" s="330"/>
      <c r="AF910" s="330"/>
      <c r="AG910" s="330"/>
      <c r="AH910" s="423"/>
      <c r="AI910" s="424"/>
      <c r="AJ910" s="424"/>
      <c r="AK910" s="424"/>
      <c r="AL910" s="326"/>
      <c r="AM910" s="327"/>
      <c r="AN910" s="327"/>
      <c r="AO910" s="328"/>
      <c r="AP910" s="322" t="s">
        <v>580</v>
      </c>
      <c r="AQ910" s="322"/>
      <c r="AR910" s="322"/>
      <c r="AS910" s="322"/>
      <c r="AT910" s="322"/>
      <c r="AU910" s="322"/>
      <c r="AV910" s="322"/>
      <c r="AW910" s="322"/>
      <c r="AX910" s="322"/>
    </row>
    <row r="911" spans="1:50" ht="30" hidden="1" customHeight="1" x14ac:dyDescent="0.15">
      <c r="A911" s="406">
        <v>9</v>
      </c>
      <c r="B911" s="406">
        <v>1</v>
      </c>
      <c r="C911" s="425"/>
      <c r="D911" s="420"/>
      <c r="E911" s="420"/>
      <c r="F911" s="420"/>
      <c r="G911" s="420"/>
      <c r="H911" s="420"/>
      <c r="I911" s="420"/>
      <c r="J911" s="421"/>
      <c r="K911" s="422"/>
      <c r="L911" s="422"/>
      <c r="M911" s="422"/>
      <c r="N911" s="422"/>
      <c r="O911" s="422"/>
      <c r="P911" s="426"/>
      <c r="Q911" s="318"/>
      <c r="R911" s="318"/>
      <c r="S911" s="318"/>
      <c r="T911" s="318"/>
      <c r="U911" s="318"/>
      <c r="V911" s="318"/>
      <c r="W911" s="318"/>
      <c r="X911" s="318"/>
      <c r="Y911" s="319"/>
      <c r="Z911" s="320"/>
      <c r="AA911" s="320"/>
      <c r="AB911" s="321"/>
      <c r="AC911" s="329"/>
      <c r="AD911" s="330"/>
      <c r="AE911" s="330"/>
      <c r="AF911" s="330"/>
      <c r="AG911" s="330"/>
      <c r="AH911" s="423"/>
      <c r="AI911" s="424"/>
      <c r="AJ911" s="424"/>
      <c r="AK911" s="424"/>
      <c r="AL911" s="326"/>
      <c r="AM911" s="327"/>
      <c r="AN911" s="327"/>
      <c r="AO911" s="328"/>
      <c r="AP911" s="322" t="s">
        <v>580</v>
      </c>
      <c r="AQ911" s="322"/>
      <c r="AR911" s="322"/>
      <c r="AS911" s="322"/>
      <c r="AT911" s="322"/>
      <c r="AU911" s="322"/>
      <c r="AV911" s="322"/>
      <c r="AW911" s="322"/>
      <c r="AX911" s="322"/>
    </row>
    <row r="912" spans="1:50" ht="30" hidden="1" customHeight="1" x14ac:dyDescent="0.15">
      <c r="A912" s="406">
        <v>10</v>
      </c>
      <c r="B912" s="406">
        <v>1</v>
      </c>
      <c r="C912" s="425"/>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v>0</v>
      </c>
      <c r="Z912" s="320"/>
      <c r="AA912" s="320"/>
      <c r="AB912" s="321"/>
      <c r="AC912" s="329"/>
      <c r="AD912" s="330"/>
      <c r="AE912" s="330"/>
      <c r="AF912" s="330"/>
      <c r="AG912" s="330"/>
      <c r="AH912" s="423"/>
      <c r="AI912" s="424"/>
      <c r="AJ912" s="424"/>
      <c r="AK912" s="424"/>
      <c r="AL912" s="326"/>
      <c r="AM912" s="327"/>
      <c r="AN912" s="327"/>
      <c r="AO912" s="328"/>
      <c r="AP912" s="322" t="s">
        <v>580</v>
      </c>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v>0</v>
      </c>
      <c r="Z913" s="320"/>
      <c r="AA913" s="320"/>
      <c r="AB913" s="321"/>
      <c r="AC913" s="329"/>
      <c r="AD913" s="330"/>
      <c r="AE913" s="330"/>
      <c r="AF913" s="330"/>
      <c r="AG913" s="330"/>
      <c r="AH913" s="423"/>
      <c r="AI913" s="424"/>
      <c r="AJ913" s="424"/>
      <c r="AK913" s="424"/>
      <c r="AL913" s="326"/>
      <c r="AM913" s="327"/>
      <c r="AN913" s="327"/>
      <c r="AO913" s="328"/>
      <c r="AP913" s="322" t="s">
        <v>580</v>
      </c>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v>0</v>
      </c>
      <c r="Z914" s="320"/>
      <c r="AA914" s="320"/>
      <c r="AB914" s="321"/>
      <c r="AC914" s="329"/>
      <c r="AD914" s="330"/>
      <c r="AE914" s="330"/>
      <c r="AF914" s="330"/>
      <c r="AG914" s="330"/>
      <c r="AH914" s="423"/>
      <c r="AI914" s="424"/>
      <c r="AJ914" s="424"/>
      <c r="AK914" s="424"/>
      <c r="AL914" s="326"/>
      <c r="AM914" s="327"/>
      <c r="AN914" s="327"/>
      <c r="AO914" s="328"/>
      <c r="AP914" s="322" t="s">
        <v>580</v>
      </c>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v>0</v>
      </c>
      <c r="Z915" s="320"/>
      <c r="AA915" s="320"/>
      <c r="AB915" s="321"/>
      <c r="AC915" s="329"/>
      <c r="AD915" s="330"/>
      <c r="AE915" s="330"/>
      <c r="AF915" s="330"/>
      <c r="AG915" s="330"/>
      <c r="AH915" s="423"/>
      <c r="AI915" s="424"/>
      <c r="AJ915" s="424"/>
      <c r="AK915" s="424"/>
      <c r="AL915" s="326"/>
      <c r="AM915" s="327"/>
      <c r="AN915" s="327"/>
      <c r="AO915" s="328"/>
      <c r="AP915" s="322" t="s">
        <v>580</v>
      </c>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v>0</v>
      </c>
      <c r="Z916" s="320"/>
      <c r="AA916" s="320"/>
      <c r="AB916" s="321"/>
      <c r="AC916" s="329"/>
      <c r="AD916" s="330"/>
      <c r="AE916" s="330"/>
      <c r="AF916" s="330"/>
      <c r="AG916" s="330"/>
      <c r="AH916" s="423"/>
      <c r="AI916" s="424"/>
      <c r="AJ916" s="424"/>
      <c r="AK916" s="424"/>
      <c r="AL916" s="326"/>
      <c r="AM916" s="327"/>
      <c r="AN916" s="327"/>
      <c r="AO916" s="328"/>
      <c r="AP916" s="322" t="s">
        <v>580</v>
      </c>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v>0</v>
      </c>
      <c r="Z917" s="320"/>
      <c r="AA917" s="320"/>
      <c r="AB917" s="321"/>
      <c r="AC917" s="329"/>
      <c r="AD917" s="330"/>
      <c r="AE917" s="330"/>
      <c r="AF917" s="330"/>
      <c r="AG917" s="330"/>
      <c r="AH917" s="423"/>
      <c r="AI917" s="424"/>
      <c r="AJ917" s="424"/>
      <c r="AK917" s="424"/>
      <c r="AL917" s="326"/>
      <c r="AM917" s="327"/>
      <c r="AN917" s="327"/>
      <c r="AO917" s="328"/>
      <c r="AP917" s="322" t="s">
        <v>580</v>
      </c>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v>0</v>
      </c>
      <c r="Z918" s="320"/>
      <c r="AA918" s="320"/>
      <c r="AB918" s="321"/>
      <c r="AC918" s="329"/>
      <c r="AD918" s="330"/>
      <c r="AE918" s="330"/>
      <c r="AF918" s="330"/>
      <c r="AG918" s="330"/>
      <c r="AH918" s="423"/>
      <c r="AI918" s="424"/>
      <c r="AJ918" s="424"/>
      <c r="AK918" s="424"/>
      <c r="AL918" s="326"/>
      <c r="AM918" s="327"/>
      <c r="AN918" s="327"/>
      <c r="AO918" s="328"/>
      <c r="AP918" s="322" t="s">
        <v>580</v>
      </c>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v>0</v>
      </c>
      <c r="Z919" s="320"/>
      <c r="AA919" s="320"/>
      <c r="AB919" s="321"/>
      <c r="AC919" s="329"/>
      <c r="AD919" s="330"/>
      <c r="AE919" s="330"/>
      <c r="AF919" s="330"/>
      <c r="AG919" s="330"/>
      <c r="AH919" s="423"/>
      <c r="AI919" s="424"/>
      <c r="AJ919" s="424"/>
      <c r="AK919" s="424"/>
      <c r="AL919" s="326"/>
      <c r="AM919" s="327"/>
      <c r="AN919" s="327"/>
      <c r="AO919" s="328"/>
      <c r="AP919" s="322" t="s">
        <v>580</v>
      </c>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v>0</v>
      </c>
      <c r="Z920" s="320"/>
      <c r="AA920" s="320"/>
      <c r="AB920" s="321"/>
      <c r="AC920" s="329"/>
      <c r="AD920" s="330"/>
      <c r="AE920" s="330"/>
      <c r="AF920" s="330"/>
      <c r="AG920" s="330"/>
      <c r="AH920" s="423"/>
      <c r="AI920" s="424"/>
      <c r="AJ920" s="424"/>
      <c r="AK920" s="424"/>
      <c r="AL920" s="326"/>
      <c r="AM920" s="327"/>
      <c r="AN920" s="327"/>
      <c r="AO920" s="328"/>
      <c r="AP920" s="322" t="s">
        <v>580</v>
      </c>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v>0</v>
      </c>
      <c r="Z921" s="320"/>
      <c r="AA921" s="320"/>
      <c r="AB921" s="321"/>
      <c r="AC921" s="329"/>
      <c r="AD921" s="330"/>
      <c r="AE921" s="330"/>
      <c r="AF921" s="330"/>
      <c r="AG921" s="330"/>
      <c r="AH921" s="423"/>
      <c r="AI921" s="424"/>
      <c r="AJ921" s="424"/>
      <c r="AK921" s="424"/>
      <c r="AL921" s="326"/>
      <c r="AM921" s="327"/>
      <c r="AN921" s="327"/>
      <c r="AO921" s="328"/>
      <c r="AP921" s="322" t="s">
        <v>580</v>
      </c>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v>0</v>
      </c>
      <c r="Z922" s="320"/>
      <c r="AA922" s="320"/>
      <c r="AB922" s="321"/>
      <c r="AC922" s="329"/>
      <c r="AD922" s="330"/>
      <c r="AE922" s="330"/>
      <c r="AF922" s="330"/>
      <c r="AG922" s="330"/>
      <c r="AH922" s="423"/>
      <c r="AI922" s="424"/>
      <c r="AJ922" s="424"/>
      <c r="AK922" s="424"/>
      <c r="AL922" s="326"/>
      <c r="AM922" s="327"/>
      <c r="AN922" s="327"/>
      <c r="AO922" s="328"/>
      <c r="AP922" s="322" t="s">
        <v>580</v>
      </c>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v>0</v>
      </c>
      <c r="Z923" s="320"/>
      <c r="AA923" s="320"/>
      <c r="AB923" s="321"/>
      <c r="AC923" s="329"/>
      <c r="AD923" s="330"/>
      <c r="AE923" s="330"/>
      <c r="AF923" s="330"/>
      <c r="AG923" s="330"/>
      <c r="AH923" s="423"/>
      <c r="AI923" s="424"/>
      <c r="AJ923" s="424"/>
      <c r="AK923" s="424"/>
      <c r="AL923" s="326"/>
      <c r="AM923" s="327"/>
      <c r="AN923" s="327"/>
      <c r="AO923" s="328"/>
      <c r="AP923" s="322" t="s">
        <v>580</v>
      </c>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v>0</v>
      </c>
      <c r="Z924" s="320"/>
      <c r="AA924" s="320"/>
      <c r="AB924" s="321"/>
      <c r="AC924" s="329"/>
      <c r="AD924" s="330"/>
      <c r="AE924" s="330"/>
      <c r="AF924" s="330"/>
      <c r="AG924" s="330"/>
      <c r="AH924" s="423"/>
      <c r="AI924" s="424"/>
      <c r="AJ924" s="424"/>
      <c r="AK924" s="424"/>
      <c r="AL924" s="326"/>
      <c r="AM924" s="327"/>
      <c r="AN924" s="327"/>
      <c r="AO924" s="328"/>
      <c r="AP924" s="322" t="s">
        <v>580</v>
      </c>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v>0</v>
      </c>
      <c r="Z925" s="320"/>
      <c r="AA925" s="320"/>
      <c r="AB925" s="321"/>
      <c r="AC925" s="329"/>
      <c r="AD925" s="330"/>
      <c r="AE925" s="330"/>
      <c r="AF925" s="330"/>
      <c r="AG925" s="330"/>
      <c r="AH925" s="423"/>
      <c r="AI925" s="424"/>
      <c r="AJ925" s="424"/>
      <c r="AK925" s="424"/>
      <c r="AL925" s="326"/>
      <c r="AM925" s="327"/>
      <c r="AN925" s="327"/>
      <c r="AO925" s="328"/>
      <c r="AP925" s="322" t="s">
        <v>580</v>
      </c>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v>0</v>
      </c>
      <c r="Z926" s="320"/>
      <c r="AA926" s="320"/>
      <c r="AB926" s="321"/>
      <c r="AC926" s="329"/>
      <c r="AD926" s="330"/>
      <c r="AE926" s="330"/>
      <c r="AF926" s="330"/>
      <c r="AG926" s="330"/>
      <c r="AH926" s="423"/>
      <c r="AI926" s="424"/>
      <c r="AJ926" s="424"/>
      <c r="AK926" s="424"/>
      <c r="AL926" s="326"/>
      <c r="AM926" s="327"/>
      <c r="AN926" s="327"/>
      <c r="AO926" s="328"/>
      <c r="AP926" s="322" t="s">
        <v>580</v>
      </c>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v>0</v>
      </c>
      <c r="Z927" s="320"/>
      <c r="AA927" s="320"/>
      <c r="AB927" s="321"/>
      <c r="AC927" s="329"/>
      <c r="AD927" s="330"/>
      <c r="AE927" s="330"/>
      <c r="AF927" s="330"/>
      <c r="AG927" s="330"/>
      <c r="AH927" s="423"/>
      <c r="AI927" s="424"/>
      <c r="AJ927" s="424"/>
      <c r="AK927" s="424"/>
      <c r="AL927" s="326"/>
      <c r="AM927" s="327"/>
      <c r="AN927" s="327"/>
      <c r="AO927" s="328"/>
      <c r="AP927" s="322" t="s">
        <v>580</v>
      </c>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v>0</v>
      </c>
      <c r="Z928" s="320"/>
      <c r="AA928" s="320"/>
      <c r="AB928" s="321"/>
      <c r="AC928" s="329"/>
      <c r="AD928" s="330"/>
      <c r="AE928" s="330"/>
      <c r="AF928" s="330"/>
      <c r="AG928" s="330"/>
      <c r="AH928" s="423"/>
      <c r="AI928" s="424"/>
      <c r="AJ928" s="424"/>
      <c r="AK928" s="424"/>
      <c r="AL928" s="326"/>
      <c r="AM928" s="327"/>
      <c r="AN928" s="327"/>
      <c r="AO928" s="328"/>
      <c r="AP928" s="322" t="s">
        <v>580</v>
      </c>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v>0</v>
      </c>
      <c r="Z929" s="320"/>
      <c r="AA929" s="320"/>
      <c r="AB929" s="321"/>
      <c r="AC929" s="329"/>
      <c r="AD929" s="330"/>
      <c r="AE929" s="330"/>
      <c r="AF929" s="330"/>
      <c r="AG929" s="330"/>
      <c r="AH929" s="423"/>
      <c r="AI929" s="424"/>
      <c r="AJ929" s="424"/>
      <c r="AK929" s="424"/>
      <c r="AL929" s="326"/>
      <c r="AM929" s="327"/>
      <c r="AN929" s="327"/>
      <c r="AO929" s="328"/>
      <c r="AP929" s="322" t="s">
        <v>580</v>
      </c>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v>0</v>
      </c>
      <c r="Z930" s="320"/>
      <c r="AA930" s="320"/>
      <c r="AB930" s="321"/>
      <c r="AC930" s="329"/>
      <c r="AD930" s="330"/>
      <c r="AE930" s="330"/>
      <c r="AF930" s="330"/>
      <c r="AG930" s="330"/>
      <c r="AH930" s="423"/>
      <c r="AI930" s="424"/>
      <c r="AJ930" s="424"/>
      <c r="AK930" s="424"/>
      <c r="AL930" s="326"/>
      <c r="AM930" s="327"/>
      <c r="AN930" s="327"/>
      <c r="AO930" s="328"/>
      <c r="AP930" s="322" t="s">
        <v>580</v>
      </c>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v>0</v>
      </c>
      <c r="Z931" s="320"/>
      <c r="AA931" s="320"/>
      <c r="AB931" s="321"/>
      <c r="AC931" s="329"/>
      <c r="AD931" s="330"/>
      <c r="AE931" s="330"/>
      <c r="AF931" s="330"/>
      <c r="AG931" s="330"/>
      <c r="AH931" s="423"/>
      <c r="AI931" s="424"/>
      <c r="AJ931" s="424"/>
      <c r="AK931" s="424"/>
      <c r="AL931" s="326"/>
      <c r="AM931" s="327"/>
      <c r="AN931" s="327"/>
      <c r="AO931" s="328"/>
      <c r="AP931" s="322" t="s">
        <v>580</v>
      </c>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v>0</v>
      </c>
      <c r="Z932" s="320"/>
      <c r="AA932" s="320"/>
      <c r="AB932" s="321"/>
      <c r="AC932" s="329"/>
      <c r="AD932" s="330"/>
      <c r="AE932" s="330"/>
      <c r="AF932" s="330"/>
      <c r="AG932" s="330"/>
      <c r="AH932" s="423"/>
      <c r="AI932" s="424"/>
      <c r="AJ932" s="424"/>
      <c r="AK932" s="424"/>
      <c r="AL932" s="326"/>
      <c r="AM932" s="327"/>
      <c r="AN932" s="327"/>
      <c r="AO932" s="328"/>
      <c r="AP932" s="322" t="s">
        <v>580</v>
      </c>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461</v>
      </c>
      <c r="AD935" s="278"/>
      <c r="AE935" s="278"/>
      <c r="AF935" s="278"/>
      <c r="AG935" s="278"/>
      <c r="AH935" s="346" t="s">
        <v>492</v>
      </c>
      <c r="AI935" s="348"/>
      <c r="AJ935" s="348"/>
      <c r="AK935" s="348"/>
      <c r="AL935" s="348" t="s">
        <v>21</v>
      </c>
      <c r="AM935" s="348"/>
      <c r="AN935" s="348"/>
      <c r="AO935" s="427"/>
      <c r="AP935" s="428" t="s">
        <v>420</v>
      </c>
      <c r="AQ935" s="428"/>
      <c r="AR935" s="428"/>
      <c r="AS935" s="428"/>
      <c r="AT935" s="428"/>
      <c r="AU935" s="428"/>
      <c r="AV935" s="428"/>
      <c r="AW935" s="428"/>
      <c r="AX935" s="428"/>
    </row>
    <row r="936" spans="1:50" ht="30" customHeight="1" x14ac:dyDescent="0.15">
      <c r="A936" s="406">
        <v>1</v>
      </c>
      <c r="B936" s="406">
        <v>1</v>
      </c>
      <c r="C936" s="425" t="s">
        <v>638</v>
      </c>
      <c r="D936" s="420"/>
      <c r="E936" s="420"/>
      <c r="F936" s="420"/>
      <c r="G936" s="420"/>
      <c r="H936" s="420"/>
      <c r="I936" s="420"/>
      <c r="J936" s="421" t="s">
        <v>583</v>
      </c>
      <c r="K936" s="422"/>
      <c r="L936" s="422"/>
      <c r="M936" s="422"/>
      <c r="N936" s="422"/>
      <c r="O936" s="422"/>
      <c r="P936" s="426" t="s">
        <v>602</v>
      </c>
      <c r="Q936" s="318"/>
      <c r="R936" s="318"/>
      <c r="S936" s="318"/>
      <c r="T936" s="318"/>
      <c r="U936" s="318"/>
      <c r="V936" s="318"/>
      <c r="W936" s="318"/>
      <c r="X936" s="318"/>
      <c r="Y936" s="319">
        <v>1</v>
      </c>
      <c r="Z936" s="320"/>
      <c r="AA936" s="320"/>
      <c r="AB936" s="321"/>
      <c r="AC936" s="329" t="s">
        <v>196</v>
      </c>
      <c r="AD936" s="330"/>
      <c r="AE936" s="330"/>
      <c r="AF936" s="330"/>
      <c r="AG936" s="330"/>
      <c r="AH936" s="423" t="s">
        <v>583</v>
      </c>
      <c r="AI936" s="424"/>
      <c r="AJ936" s="424"/>
      <c r="AK936" s="424"/>
      <c r="AL936" s="326" t="s">
        <v>603</v>
      </c>
      <c r="AM936" s="327"/>
      <c r="AN936" s="327"/>
      <c r="AO936" s="328"/>
      <c r="AP936" s="322" t="s">
        <v>580</v>
      </c>
      <c r="AQ936" s="322"/>
      <c r="AR936" s="322"/>
      <c r="AS936" s="322"/>
      <c r="AT936" s="322"/>
      <c r="AU936" s="322"/>
      <c r="AV936" s="322"/>
      <c r="AW936" s="322"/>
      <c r="AX936" s="322"/>
    </row>
    <row r="937" spans="1:50" ht="30" customHeight="1" x14ac:dyDescent="0.15">
      <c r="A937" s="406">
        <v>2</v>
      </c>
      <c r="B937" s="406">
        <v>1</v>
      </c>
      <c r="C937" s="425" t="s">
        <v>639</v>
      </c>
      <c r="D937" s="420"/>
      <c r="E937" s="420"/>
      <c r="F937" s="420"/>
      <c r="G937" s="420"/>
      <c r="H937" s="420"/>
      <c r="I937" s="420"/>
      <c r="J937" s="421">
        <v>2010001106108</v>
      </c>
      <c r="K937" s="422"/>
      <c r="L937" s="422"/>
      <c r="M937" s="422"/>
      <c r="N937" s="422"/>
      <c r="O937" s="422"/>
      <c r="P937" s="426" t="s">
        <v>644</v>
      </c>
      <c r="Q937" s="318"/>
      <c r="R937" s="318"/>
      <c r="S937" s="318"/>
      <c r="T937" s="318"/>
      <c r="U937" s="318"/>
      <c r="V937" s="318"/>
      <c r="W937" s="318"/>
      <c r="X937" s="318"/>
      <c r="Y937" s="319">
        <v>1</v>
      </c>
      <c r="Z937" s="320"/>
      <c r="AA937" s="320"/>
      <c r="AB937" s="321"/>
      <c r="AC937" s="329" t="s">
        <v>503</v>
      </c>
      <c r="AD937" s="330"/>
      <c r="AE937" s="330"/>
      <c r="AF937" s="330"/>
      <c r="AG937" s="330"/>
      <c r="AH937" s="423" t="s">
        <v>583</v>
      </c>
      <c r="AI937" s="424"/>
      <c r="AJ937" s="424"/>
      <c r="AK937" s="424"/>
      <c r="AL937" s="326">
        <v>100</v>
      </c>
      <c r="AM937" s="327"/>
      <c r="AN937" s="327"/>
      <c r="AO937" s="328"/>
      <c r="AP937" s="322" t="s">
        <v>580</v>
      </c>
      <c r="AQ937" s="322"/>
      <c r="AR937" s="322"/>
      <c r="AS937" s="322"/>
      <c r="AT937" s="322"/>
      <c r="AU937" s="322"/>
      <c r="AV937" s="322"/>
      <c r="AW937" s="322"/>
      <c r="AX937" s="322"/>
    </row>
    <row r="938" spans="1:50" ht="30" customHeight="1" x14ac:dyDescent="0.15">
      <c r="A938" s="406">
        <v>3</v>
      </c>
      <c r="B938" s="406">
        <v>1</v>
      </c>
      <c r="C938" s="441" t="s">
        <v>661</v>
      </c>
      <c r="D938" s="433"/>
      <c r="E938" s="433"/>
      <c r="F938" s="433"/>
      <c r="G938" s="433"/>
      <c r="H938" s="433"/>
      <c r="I938" s="434"/>
      <c r="J938" s="435">
        <v>4011101005131</v>
      </c>
      <c r="K938" s="436"/>
      <c r="L938" s="436"/>
      <c r="M938" s="436"/>
      <c r="N938" s="436"/>
      <c r="O938" s="437"/>
      <c r="P938" s="438" t="s">
        <v>669</v>
      </c>
      <c r="Q938" s="439"/>
      <c r="R938" s="439"/>
      <c r="S938" s="439"/>
      <c r="T938" s="439"/>
      <c r="U938" s="439"/>
      <c r="V938" s="439"/>
      <c r="W938" s="439"/>
      <c r="X938" s="440"/>
      <c r="Y938" s="319">
        <v>0.2</v>
      </c>
      <c r="Z938" s="320"/>
      <c r="AA938" s="320"/>
      <c r="AB938" s="321"/>
      <c r="AC938" s="329" t="s">
        <v>503</v>
      </c>
      <c r="AD938" s="330"/>
      <c r="AE938" s="330"/>
      <c r="AF938" s="330"/>
      <c r="AG938" s="330"/>
      <c r="AH938" s="429" t="s">
        <v>583</v>
      </c>
      <c r="AI938" s="430"/>
      <c r="AJ938" s="430"/>
      <c r="AK938" s="431"/>
      <c r="AL938" s="326">
        <v>100</v>
      </c>
      <c r="AM938" s="327"/>
      <c r="AN938" s="327"/>
      <c r="AO938" s="328"/>
      <c r="AP938" s="322" t="s">
        <v>580</v>
      </c>
      <c r="AQ938" s="322"/>
      <c r="AR938" s="322"/>
      <c r="AS938" s="322"/>
      <c r="AT938" s="322"/>
      <c r="AU938" s="322"/>
      <c r="AV938" s="322"/>
      <c r="AW938" s="322"/>
      <c r="AX938" s="322"/>
    </row>
    <row r="939" spans="1:50" ht="30" customHeight="1" x14ac:dyDescent="0.15">
      <c r="A939" s="406">
        <v>4</v>
      </c>
      <c r="B939" s="406">
        <v>1</v>
      </c>
      <c r="C939" s="441" t="s">
        <v>640</v>
      </c>
      <c r="D939" s="433"/>
      <c r="E939" s="433"/>
      <c r="F939" s="433"/>
      <c r="G939" s="433"/>
      <c r="H939" s="433"/>
      <c r="I939" s="434"/>
      <c r="J939" s="435">
        <v>4011101005131</v>
      </c>
      <c r="K939" s="436"/>
      <c r="L939" s="436"/>
      <c r="M939" s="436"/>
      <c r="N939" s="436"/>
      <c r="O939" s="437"/>
      <c r="P939" s="438" t="s">
        <v>669</v>
      </c>
      <c r="Q939" s="439"/>
      <c r="R939" s="439"/>
      <c r="S939" s="439"/>
      <c r="T939" s="439"/>
      <c r="U939" s="439"/>
      <c r="V939" s="439"/>
      <c r="W939" s="439"/>
      <c r="X939" s="440"/>
      <c r="Y939" s="319">
        <v>0.2</v>
      </c>
      <c r="Z939" s="320"/>
      <c r="AA939" s="320"/>
      <c r="AB939" s="321"/>
      <c r="AC939" s="329" t="s">
        <v>503</v>
      </c>
      <c r="AD939" s="330"/>
      <c r="AE939" s="330"/>
      <c r="AF939" s="330"/>
      <c r="AG939" s="330"/>
      <c r="AH939" s="429" t="s">
        <v>583</v>
      </c>
      <c r="AI939" s="430"/>
      <c r="AJ939" s="430"/>
      <c r="AK939" s="431"/>
      <c r="AL939" s="326">
        <v>100</v>
      </c>
      <c r="AM939" s="327"/>
      <c r="AN939" s="327"/>
      <c r="AO939" s="328"/>
      <c r="AP939" s="322" t="s">
        <v>580</v>
      </c>
      <c r="AQ939" s="322"/>
      <c r="AR939" s="322"/>
      <c r="AS939" s="322"/>
      <c r="AT939" s="322"/>
      <c r="AU939" s="322"/>
      <c r="AV939" s="322"/>
      <c r="AW939" s="322"/>
      <c r="AX939" s="322"/>
    </row>
    <row r="940" spans="1:50" ht="30" customHeight="1" x14ac:dyDescent="0.15">
      <c r="A940" s="406">
        <v>5</v>
      </c>
      <c r="B940" s="406">
        <v>1</v>
      </c>
      <c r="C940" s="441" t="s">
        <v>640</v>
      </c>
      <c r="D940" s="433"/>
      <c r="E940" s="433"/>
      <c r="F940" s="433"/>
      <c r="G940" s="433"/>
      <c r="H940" s="433"/>
      <c r="I940" s="434"/>
      <c r="J940" s="435">
        <v>4011101005131</v>
      </c>
      <c r="K940" s="436"/>
      <c r="L940" s="436"/>
      <c r="M940" s="436"/>
      <c r="N940" s="436"/>
      <c r="O940" s="437"/>
      <c r="P940" s="438" t="s">
        <v>669</v>
      </c>
      <c r="Q940" s="439"/>
      <c r="R940" s="439"/>
      <c r="S940" s="439"/>
      <c r="T940" s="439"/>
      <c r="U940" s="439"/>
      <c r="V940" s="439"/>
      <c r="W940" s="439"/>
      <c r="X940" s="440"/>
      <c r="Y940" s="319">
        <v>0.2</v>
      </c>
      <c r="Z940" s="320"/>
      <c r="AA940" s="320"/>
      <c r="AB940" s="321"/>
      <c r="AC940" s="329" t="s">
        <v>503</v>
      </c>
      <c r="AD940" s="330"/>
      <c r="AE940" s="330"/>
      <c r="AF940" s="330"/>
      <c r="AG940" s="330"/>
      <c r="AH940" s="429" t="s">
        <v>566</v>
      </c>
      <c r="AI940" s="430"/>
      <c r="AJ940" s="430"/>
      <c r="AK940" s="431"/>
      <c r="AL940" s="326">
        <v>100</v>
      </c>
      <c r="AM940" s="327"/>
      <c r="AN940" s="327"/>
      <c r="AO940" s="328"/>
      <c r="AP940" s="322" t="s">
        <v>580</v>
      </c>
      <c r="AQ940" s="322"/>
      <c r="AR940" s="322"/>
      <c r="AS940" s="322"/>
      <c r="AT940" s="322"/>
      <c r="AU940" s="322"/>
      <c r="AV940" s="322"/>
      <c r="AW940" s="322"/>
      <c r="AX940" s="322"/>
    </row>
    <row r="941" spans="1:50" ht="30" customHeight="1" x14ac:dyDescent="0.15">
      <c r="A941" s="406">
        <v>6</v>
      </c>
      <c r="B941" s="406">
        <v>1</v>
      </c>
      <c r="C941" s="441" t="s">
        <v>640</v>
      </c>
      <c r="D941" s="433"/>
      <c r="E941" s="433"/>
      <c r="F941" s="433"/>
      <c r="G941" s="433"/>
      <c r="H941" s="433"/>
      <c r="I941" s="434"/>
      <c r="J941" s="435">
        <v>4011101005131</v>
      </c>
      <c r="K941" s="436"/>
      <c r="L941" s="436"/>
      <c r="M941" s="436"/>
      <c r="N941" s="436"/>
      <c r="O941" s="437"/>
      <c r="P941" s="438" t="s">
        <v>669</v>
      </c>
      <c r="Q941" s="439"/>
      <c r="R941" s="439"/>
      <c r="S941" s="439"/>
      <c r="T941" s="439"/>
      <c r="U941" s="439"/>
      <c r="V941" s="439"/>
      <c r="W941" s="439"/>
      <c r="X941" s="440"/>
      <c r="Y941" s="319">
        <v>0.1</v>
      </c>
      <c r="Z941" s="320"/>
      <c r="AA941" s="320"/>
      <c r="AB941" s="321"/>
      <c r="AC941" s="329" t="s">
        <v>503</v>
      </c>
      <c r="AD941" s="330"/>
      <c r="AE941" s="330"/>
      <c r="AF941" s="330"/>
      <c r="AG941" s="330"/>
      <c r="AH941" s="429" t="s">
        <v>566</v>
      </c>
      <c r="AI941" s="430"/>
      <c r="AJ941" s="430"/>
      <c r="AK941" s="431"/>
      <c r="AL941" s="326">
        <v>100</v>
      </c>
      <c r="AM941" s="327"/>
      <c r="AN941" s="327"/>
      <c r="AO941" s="328"/>
      <c r="AP941" s="322" t="s">
        <v>580</v>
      </c>
      <c r="AQ941" s="322"/>
      <c r="AR941" s="322"/>
      <c r="AS941" s="322"/>
      <c r="AT941" s="322"/>
      <c r="AU941" s="322"/>
      <c r="AV941" s="322"/>
      <c r="AW941" s="322"/>
      <c r="AX941" s="322"/>
    </row>
    <row r="942" spans="1:50" ht="30" customHeight="1" x14ac:dyDescent="0.15">
      <c r="A942" s="406">
        <v>7</v>
      </c>
      <c r="B942" s="406">
        <v>1</v>
      </c>
      <c r="C942" s="441" t="s">
        <v>640</v>
      </c>
      <c r="D942" s="433"/>
      <c r="E942" s="433"/>
      <c r="F942" s="433"/>
      <c r="G942" s="433"/>
      <c r="H942" s="433"/>
      <c r="I942" s="434"/>
      <c r="J942" s="435">
        <v>4011101005131</v>
      </c>
      <c r="K942" s="436"/>
      <c r="L942" s="436"/>
      <c r="M942" s="436"/>
      <c r="N942" s="436"/>
      <c r="O942" s="437"/>
      <c r="P942" s="438" t="s">
        <v>669</v>
      </c>
      <c r="Q942" s="439"/>
      <c r="R942" s="439"/>
      <c r="S942" s="439"/>
      <c r="T942" s="439"/>
      <c r="U942" s="439"/>
      <c r="V942" s="439"/>
      <c r="W942" s="439"/>
      <c r="X942" s="440"/>
      <c r="Y942" s="319">
        <v>0.1</v>
      </c>
      <c r="Z942" s="320"/>
      <c r="AA942" s="320"/>
      <c r="AB942" s="321"/>
      <c r="AC942" s="329" t="s">
        <v>503</v>
      </c>
      <c r="AD942" s="330"/>
      <c r="AE942" s="330"/>
      <c r="AF942" s="330"/>
      <c r="AG942" s="330"/>
      <c r="AH942" s="429" t="s">
        <v>566</v>
      </c>
      <c r="AI942" s="430"/>
      <c r="AJ942" s="430"/>
      <c r="AK942" s="431"/>
      <c r="AL942" s="326">
        <v>100</v>
      </c>
      <c r="AM942" s="327"/>
      <c r="AN942" s="327"/>
      <c r="AO942" s="328"/>
      <c r="AP942" s="322" t="s">
        <v>580</v>
      </c>
      <c r="AQ942" s="322"/>
      <c r="AR942" s="322"/>
      <c r="AS942" s="322"/>
      <c r="AT942" s="322"/>
      <c r="AU942" s="322"/>
      <c r="AV942" s="322"/>
      <c r="AW942" s="322"/>
      <c r="AX942" s="322"/>
    </row>
    <row r="943" spans="1:50" ht="30" customHeight="1" x14ac:dyDescent="0.15">
      <c r="A943" s="406">
        <v>8</v>
      </c>
      <c r="B943" s="406">
        <v>1</v>
      </c>
      <c r="C943" s="441" t="s">
        <v>640</v>
      </c>
      <c r="D943" s="433"/>
      <c r="E943" s="433"/>
      <c r="F943" s="433"/>
      <c r="G943" s="433"/>
      <c r="H943" s="433"/>
      <c r="I943" s="434"/>
      <c r="J943" s="435">
        <v>4011101005131</v>
      </c>
      <c r="K943" s="436"/>
      <c r="L943" s="436"/>
      <c r="M943" s="436"/>
      <c r="N943" s="436"/>
      <c r="O943" s="437"/>
      <c r="P943" s="438" t="s">
        <v>669</v>
      </c>
      <c r="Q943" s="439"/>
      <c r="R943" s="439"/>
      <c r="S943" s="439"/>
      <c r="T943" s="439"/>
      <c r="U943" s="439"/>
      <c r="V943" s="439"/>
      <c r="W943" s="439"/>
      <c r="X943" s="440"/>
      <c r="Y943" s="319">
        <v>0.1</v>
      </c>
      <c r="Z943" s="320"/>
      <c r="AA943" s="320"/>
      <c r="AB943" s="321"/>
      <c r="AC943" s="329" t="s">
        <v>503</v>
      </c>
      <c r="AD943" s="330"/>
      <c r="AE943" s="330"/>
      <c r="AF943" s="330"/>
      <c r="AG943" s="330"/>
      <c r="AH943" s="429" t="s">
        <v>566</v>
      </c>
      <c r="AI943" s="430"/>
      <c r="AJ943" s="430"/>
      <c r="AK943" s="431"/>
      <c r="AL943" s="326">
        <v>100</v>
      </c>
      <c r="AM943" s="327"/>
      <c r="AN943" s="327"/>
      <c r="AO943" s="328"/>
      <c r="AP943" s="322" t="s">
        <v>580</v>
      </c>
      <c r="AQ943" s="322"/>
      <c r="AR943" s="322"/>
      <c r="AS943" s="322"/>
      <c r="AT943" s="322"/>
      <c r="AU943" s="322"/>
      <c r="AV943" s="322"/>
      <c r="AW943" s="322"/>
      <c r="AX943" s="322"/>
    </row>
    <row r="944" spans="1:50" ht="30" customHeight="1" x14ac:dyDescent="0.15">
      <c r="A944" s="406">
        <v>9</v>
      </c>
      <c r="B944" s="406">
        <v>1</v>
      </c>
      <c r="C944" s="441" t="s">
        <v>640</v>
      </c>
      <c r="D944" s="433"/>
      <c r="E944" s="433"/>
      <c r="F944" s="433"/>
      <c r="G944" s="433"/>
      <c r="H944" s="433"/>
      <c r="I944" s="434"/>
      <c r="J944" s="435">
        <v>4011101005131</v>
      </c>
      <c r="K944" s="436"/>
      <c r="L944" s="436"/>
      <c r="M944" s="436"/>
      <c r="N944" s="436"/>
      <c r="O944" s="437"/>
      <c r="P944" s="438" t="s">
        <v>669</v>
      </c>
      <c r="Q944" s="439"/>
      <c r="R944" s="439"/>
      <c r="S944" s="439"/>
      <c r="T944" s="439"/>
      <c r="U944" s="439"/>
      <c r="V944" s="439"/>
      <c r="W944" s="439"/>
      <c r="X944" s="440"/>
      <c r="Y944" s="319">
        <v>0.1</v>
      </c>
      <c r="Z944" s="320"/>
      <c r="AA944" s="320"/>
      <c r="AB944" s="321"/>
      <c r="AC944" s="329" t="s">
        <v>503</v>
      </c>
      <c r="AD944" s="330"/>
      <c r="AE944" s="330"/>
      <c r="AF944" s="330"/>
      <c r="AG944" s="330"/>
      <c r="AH944" s="429" t="s">
        <v>566</v>
      </c>
      <c r="AI944" s="430"/>
      <c r="AJ944" s="430"/>
      <c r="AK944" s="431"/>
      <c r="AL944" s="326">
        <v>100</v>
      </c>
      <c r="AM944" s="327"/>
      <c r="AN944" s="327"/>
      <c r="AO944" s="328"/>
      <c r="AP944" s="322" t="s">
        <v>580</v>
      </c>
      <c r="AQ944" s="322"/>
      <c r="AR944" s="322"/>
      <c r="AS944" s="322"/>
      <c r="AT944" s="322"/>
      <c r="AU944" s="322"/>
      <c r="AV944" s="322"/>
      <c r="AW944" s="322"/>
      <c r="AX944" s="322"/>
    </row>
    <row r="945" spans="1:50" ht="30" customHeight="1" x14ac:dyDescent="0.15">
      <c r="A945" s="406">
        <v>10</v>
      </c>
      <c r="B945" s="406">
        <v>1</v>
      </c>
      <c r="C945" s="441" t="s">
        <v>640</v>
      </c>
      <c r="D945" s="433"/>
      <c r="E945" s="433"/>
      <c r="F945" s="433"/>
      <c r="G945" s="433"/>
      <c r="H945" s="433"/>
      <c r="I945" s="434"/>
      <c r="J945" s="435">
        <v>4011101005131</v>
      </c>
      <c r="K945" s="436"/>
      <c r="L945" s="436"/>
      <c r="M945" s="436"/>
      <c r="N945" s="436"/>
      <c r="O945" s="437"/>
      <c r="P945" s="438" t="s">
        <v>669</v>
      </c>
      <c r="Q945" s="439"/>
      <c r="R945" s="439"/>
      <c r="S945" s="439"/>
      <c r="T945" s="439"/>
      <c r="U945" s="439"/>
      <c r="V945" s="439"/>
      <c r="W945" s="439"/>
      <c r="X945" s="440"/>
      <c r="Y945" s="319">
        <v>0</v>
      </c>
      <c r="Z945" s="320"/>
      <c r="AA945" s="320"/>
      <c r="AB945" s="321"/>
      <c r="AC945" s="329" t="s">
        <v>503</v>
      </c>
      <c r="AD945" s="330"/>
      <c r="AE945" s="330"/>
      <c r="AF945" s="330"/>
      <c r="AG945" s="330"/>
      <c r="AH945" s="429" t="s">
        <v>566</v>
      </c>
      <c r="AI945" s="430"/>
      <c r="AJ945" s="430"/>
      <c r="AK945" s="431"/>
      <c r="AL945" s="326">
        <v>100</v>
      </c>
      <c r="AM945" s="327"/>
      <c r="AN945" s="327"/>
      <c r="AO945" s="328"/>
      <c r="AP945" s="322" t="s">
        <v>580</v>
      </c>
      <c r="AQ945" s="322"/>
      <c r="AR945" s="322"/>
      <c r="AS945" s="322"/>
      <c r="AT945" s="322"/>
      <c r="AU945" s="322"/>
      <c r="AV945" s="322"/>
      <c r="AW945" s="322"/>
      <c r="AX945" s="322"/>
    </row>
    <row r="946" spans="1:50" ht="30" customHeight="1" x14ac:dyDescent="0.15">
      <c r="A946" s="406">
        <v>11</v>
      </c>
      <c r="B946" s="406">
        <v>1</v>
      </c>
      <c r="C946" s="441" t="s">
        <v>640</v>
      </c>
      <c r="D946" s="433"/>
      <c r="E946" s="433"/>
      <c r="F946" s="433"/>
      <c r="G946" s="433"/>
      <c r="H946" s="433"/>
      <c r="I946" s="434"/>
      <c r="J946" s="435">
        <v>4011101005131</v>
      </c>
      <c r="K946" s="436"/>
      <c r="L946" s="436"/>
      <c r="M946" s="436"/>
      <c r="N946" s="436"/>
      <c r="O946" s="437"/>
      <c r="P946" s="438" t="s">
        <v>669</v>
      </c>
      <c r="Q946" s="439"/>
      <c r="R946" s="439"/>
      <c r="S946" s="439"/>
      <c r="T946" s="439"/>
      <c r="U946" s="439"/>
      <c r="V946" s="439"/>
      <c r="W946" s="439"/>
      <c r="X946" s="440"/>
      <c r="Y946" s="319">
        <v>0</v>
      </c>
      <c r="Z946" s="320"/>
      <c r="AA946" s="320"/>
      <c r="AB946" s="321"/>
      <c r="AC946" s="329" t="s">
        <v>503</v>
      </c>
      <c r="AD946" s="330"/>
      <c r="AE946" s="330"/>
      <c r="AF946" s="330"/>
      <c r="AG946" s="330"/>
      <c r="AH946" s="429" t="s">
        <v>566</v>
      </c>
      <c r="AI946" s="430"/>
      <c r="AJ946" s="430"/>
      <c r="AK946" s="431"/>
      <c r="AL946" s="326">
        <v>100</v>
      </c>
      <c r="AM946" s="327"/>
      <c r="AN946" s="327"/>
      <c r="AO946" s="328"/>
      <c r="AP946" s="322" t="s">
        <v>580</v>
      </c>
      <c r="AQ946" s="322"/>
      <c r="AR946" s="322"/>
      <c r="AS946" s="322"/>
      <c r="AT946" s="322"/>
      <c r="AU946" s="322"/>
      <c r="AV946" s="322"/>
      <c r="AW946" s="322"/>
      <c r="AX946" s="322"/>
    </row>
    <row r="947" spans="1:50" ht="30" customHeight="1" x14ac:dyDescent="0.15">
      <c r="A947" s="406">
        <v>12</v>
      </c>
      <c r="B947" s="406">
        <v>1</v>
      </c>
      <c r="C947" s="441" t="s">
        <v>660</v>
      </c>
      <c r="D947" s="433"/>
      <c r="E947" s="433"/>
      <c r="F947" s="433"/>
      <c r="G947" s="433"/>
      <c r="H947" s="433"/>
      <c r="I947" s="434"/>
      <c r="J947" s="435">
        <v>5010001175983</v>
      </c>
      <c r="K947" s="436"/>
      <c r="L947" s="436"/>
      <c r="M947" s="436"/>
      <c r="N947" s="436"/>
      <c r="O947" s="437"/>
      <c r="P947" s="438" t="s">
        <v>670</v>
      </c>
      <c r="Q947" s="439"/>
      <c r="R947" s="439"/>
      <c r="S947" s="439"/>
      <c r="T947" s="439"/>
      <c r="U947" s="439"/>
      <c r="V947" s="439"/>
      <c r="W947" s="439"/>
      <c r="X947" s="440"/>
      <c r="Y947" s="319">
        <v>0.3</v>
      </c>
      <c r="Z947" s="320"/>
      <c r="AA947" s="320"/>
      <c r="AB947" s="321"/>
      <c r="AC947" s="329" t="s">
        <v>503</v>
      </c>
      <c r="AD947" s="330"/>
      <c r="AE947" s="330"/>
      <c r="AF947" s="330"/>
      <c r="AG947" s="330"/>
      <c r="AH947" s="429" t="s">
        <v>566</v>
      </c>
      <c r="AI947" s="430"/>
      <c r="AJ947" s="430"/>
      <c r="AK947" s="431"/>
      <c r="AL947" s="326">
        <v>100</v>
      </c>
      <c r="AM947" s="327"/>
      <c r="AN947" s="327"/>
      <c r="AO947" s="328"/>
      <c r="AP947" s="322" t="s">
        <v>580</v>
      </c>
      <c r="AQ947" s="322"/>
      <c r="AR947" s="322"/>
      <c r="AS947" s="322"/>
      <c r="AT947" s="322"/>
      <c r="AU947" s="322"/>
      <c r="AV947" s="322"/>
      <c r="AW947" s="322"/>
      <c r="AX947" s="322"/>
    </row>
    <row r="948" spans="1:50" ht="30" customHeight="1" x14ac:dyDescent="0.15">
      <c r="A948" s="406">
        <v>13</v>
      </c>
      <c r="B948" s="406">
        <v>1</v>
      </c>
      <c r="C948" s="441" t="s">
        <v>660</v>
      </c>
      <c r="D948" s="433"/>
      <c r="E948" s="433"/>
      <c r="F948" s="433"/>
      <c r="G948" s="433"/>
      <c r="H948" s="433"/>
      <c r="I948" s="434"/>
      <c r="J948" s="435">
        <v>5010001175984</v>
      </c>
      <c r="K948" s="436"/>
      <c r="L948" s="436"/>
      <c r="M948" s="436"/>
      <c r="N948" s="436"/>
      <c r="O948" s="437"/>
      <c r="P948" s="438" t="s">
        <v>670</v>
      </c>
      <c r="Q948" s="439"/>
      <c r="R948" s="439"/>
      <c r="S948" s="439"/>
      <c r="T948" s="439"/>
      <c r="U948" s="439"/>
      <c r="V948" s="439"/>
      <c r="W948" s="439"/>
      <c r="X948" s="440"/>
      <c r="Y948" s="319">
        <v>0.2</v>
      </c>
      <c r="Z948" s="320"/>
      <c r="AA948" s="320"/>
      <c r="AB948" s="321"/>
      <c r="AC948" s="329" t="s">
        <v>503</v>
      </c>
      <c r="AD948" s="330"/>
      <c r="AE948" s="330"/>
      <c r="AF948" s="330"/>
      <c r="AG948" s="330"/>
      <c r="AH948" s="429" t="s">
        <v>566</v>
      </c>
      <c r="AI948" s="430"/>
      <c r="AJ948" s="430"/>
      <c r="AK948" s="431"/>
      <c r="AL948" s="326">
        <v>100</v>
      </c>
      <c r="AM948" s="327"/>
      <c r="AN948" s="327"/>
      <c r="AO948" s="328"/>
      <c r="AP948" s="322" t="s">
        <v>580</v>
      </c>
      <c r="AQ948" s="322"/>
      <c r="AR948" s="322"/>
      <c r="AS948" s="322"/>
      <c r="AT948" s="322"/>
      <c r="AU948" s="322"/>
      <c r="AV948" s="322"/>
      <c r="AW948" s="322"/>
      <c r="AX948" s="322"/>
    </row>
    <row r="949" spans="1:50" ht="30" customHeight="1" x14ac:dyDescent="0.15">
      <c r="A949" s="406">
        <v>14</v>
      </c>
      <c r="B949" s="406">
        <v>1</v>
      </c>
      <c r="C949" s="432" t="s">
        <v>671</v>
      </c>
      <c r="D949" s="433"/>
      <c r="E949" s="433"/>
      <c r="F949" s="433"/>
      <c r="G949" s="433"/>
      <c r="H949" s="433"/>
      <c r="I949" s="434"/>
      <c r="J949" s="435" t="s">
        <v>666</v>
      </c>
      <c r="K949" s="436"/>
      <c r="L949" s="436"/>
      <c r="M949" s="436"/>
      <c r="N949" s="436"/>
      <c r="O949" s="437"/>
      <c r="P949" s="438" t="s">
        <v>672</v>
      </c>
      <c r="Q949" s="439"/>
      <c r="R949" s="439"/>
      <c r="S949" s="439"/>
      <c r="T949" s="439"/>
      <c r="U949" s="439"/>
      <c r="V949" s="439"/>
      <c r="W949" s="439"/>
      <c r="X949" s="440"/>
      <c r="Y949" s="319">
        <v>0.2</v>
      </c>
      <c r="Z949" s="320"/>
      <c r="AA949" s="320"/>
      <c r="AB949" s="321"/>
      <c r="AC949" s="329" t="s">
        <v>196</v>
      </c>
      <c r="AD949" s="330"/>
      <c r="AE949" s="330"/>
      <c r="AF949" s="330"/>
      <c r="AG949" s="330"/>
      <c r="AH949" s="429" t="s">
        <v>566</v>
      </c>
      <c r="AI949" s="430"/>
      <c r="AJ949" s="430"/>
      <c r="AK949" s="431"/>
      <c r="AL949" s="326" t="s">
        <v>666</v>
      </c>
      <c r="AM949" s="327"/>
      <c r="AN949" s="327"/>
      <c r="AO949" s="328"/>
      <c r="AP949" s="322" t="s">
        <v>580</v>
      </c>
      <c r="AQ949" s="322"/>
      <c r="AR949" s="322"/>
      <c r="AS949" s="322"/>
      <c r="AT949" s="322"/>
      <c r="AU949" s="322"/>
      <c r="AV949" s="322"/>
      <c r="AW949" s="322"/>
      <c r="AX949" s="322"/>
    </row>
    <row r="950" spans="1:50" ht="30" customHeight="1" x14ac:dyDescent="0.15">
      <c r="A950" s="406">
        <v>15</v>
      </c>
      <c r="B950" s="406">
        <v>1</v>
      </c>
      <c r="C950" s="441" t="s">
        <v>662</v>
      </c>
      <c r="D950" s="433"/>
      <c r="E950" s="433"/>
      <c r="F950" s="433"/>
      <c r="G950" s="433"/>
      <c r="H950" s="433"/>
      <c r="I950" s="434"/>
      <c r="J950" s="435">
        <v>3010905000792</v>
      </c>
      <c r="K950" s="436"/>
      <c r="L950" s="436"/>
      <c r="M950" s="436"/>
      <c r="N950" s="436"/>
      <c r="O950" s="437"/>
      <c r="P950" s="438" t="s">
        <v>669</v>
      </c>
      <c r="Q950" s="439"/>
      <c r="R950" s="439"/>
      <c r="S950" s="439"/>
      <c r="T950" s="439"/>
      <c r="U950" s="439"/>
      <c r="V950" s="439"/>
      <c r="W950" s="439"/>
      <c r="X950" s="440"/>
      <c r="Y950" s="319">
        <v>0.1</v>
      </c>
      <c r="Z950" s="320"/>
      <c r="AA950" s="320"/>
      <c r="AB950" s="321"/>
      <c r="AC950" s="329" t="s">
        <v>503</v>
      </c>
      <c r="AD950" s="330"/>
      <c r="AE950" s="330"/>
      <c r="AF950" s="330"/>
      <c r="AG950" s="330"/>
      <c r="AH950" s="429" t="s">
        <v>566</v>
      </c>
      <c r="AI950" s="430"/>
      <c r="AJ950" s="430"/>
      <c r="AK950" s="431"/>
      <c r="AL950" s="326">
        <v>100</v>
      </c>
      <c r="AM950" s="327"/>
      <c r="AN950" s="327"/>
      <c r="AO950" s="328"/>
      <c r="AP950" s="322" t="s">
        <v>580</v>
      </c>
      <c r="AQ950" s="322"/>
      <c r="AR950" s="322"/>
      <c r="AS950" s="322"/>
      <c r="AT950" s="322"/>
      <c r="AU950" s="322"/>
      <c r="AV950" s="322"/>
      <c r="AW950" s="322"/>
      <c r="AX950" s="322"/>
    </row>
    <row r="951" spans="1:50" ht="30" customHeight="1" x14ac:dyDescent="0.15">
      <c r="A951" s="406">
        <v>16</v>
      </c>
      <c r="B951" s="406">
        <v>1</v>
      </c>
      <c r="C951" s="441" t="s">
        <v>662</v>
      </c>
      <c r="D951" s="433"/>
      <c r="E951" s="433"/>
      <c r="F951" s="433"/>
      <c r="G951" s="433"/>
      <c r="H951" s="433"/>
      <c r="I951" s="434"/>
      <c r="J951" s="435">
        <v>3010905000792</v>
      </c>
      <c r="K951" s="436"/>
      <c r="L951" s="436"/>
      <c r="M951" s="436"/>
      <c r="N951" s="436"/>
      <c r="O951" s="437"/>
      <c r="P951" s="438" t="s">
        <v>669</v>
      </c>
      <c r="Q951" s="439"/>
      <c r="R951" s="439"/>
      <c r="S951" s="439"/>
      <c r="T951" s="439"/>
      <c r="U951" s="439"/>
      <c r="V951" s="439"/>
      <c r="W951" s="439"/>
      <c r="X951" s="440"/>
      <c r="Y951" s="319">
        <v>0</v>
      </c>
      <c r="Z951" s="320"/>
      <c r="AA951" s="320"/>
      <c r="AB951" s="321"/>
      <c r="AC951" s="329" t="s">
        <v>503</v>
      </c>
      <c r="AD951" s="330"/>
      <c r="AE951" s="330"/>
      <c r="AF951" s="330"/>
      <c r="AG951" s="330"/>
      <c r="AH951" s="429" t="s">
        <v>566</v>
      </c>
      <c r="AI951" s="430"/>
      <c r="AJ951" s="430"/>
      <c r="AK951" s="431"/>
      <c r="AL951" s="326">
        <v>100</v>
      </c>
      <c r="AM951" s="327"/>
      <c r="AN951" s="327"/>
      <c r="AO951" s="328"/>
      <c r="AP951" s="322" t="s">
        <v>580</v>
      </c>
      <c r="AQ951" s="322"/>
      <c r="AR951" s="322"/>
      <c r="AS951" s="322"/>
      <c r="AT951" s="322"/>
      <c r="AU951" s="322"/>
      <c r="AV951" s="322"/>
      <c r="AW951" s="322"/>
      <c r="AX951" s="322"/>
    </row>
    <row r="952" spans="1:50" s="16" customFormat="1" ht="30" customHeight="1" x14ac:dyDescent="0.15">
      <c r="A952" s="406">
        <v>17</v>
      </c>
      <c r="B952" s="406">
        <v>1</v>
      </c>
      <c r="C952" s="441" t="s">
        <v>662</v>
      </c>
      <c r="D952" s="433"/>
      <c r="E952" s="433"/>
      <c r="F952" s="433"/>
      <c r="G952" s="433"/>
      <c r="H952" s="433"/>
      <c r="I952" s="434"/>
      <c r="J952" s="435">
        <v>3010905000792</v>
      </c>
      <c r="K952" s="436"/>
      <c r="L952" s="436"/>
      <c r="M952" s="436"/>
      <c r="N952" s="436"/>
      <c r="O952" s="437"/>
      <c r="P952" s="438" t="s">
        <v>669</v>
      </c>
      <c r="Q952" s="439"/>
      <c r="R952" s="439"/>
      <c r="S952" s="439"/>
      <c r="T952" s="439"/>
      <c r="U952" s="439"/>
      <c r="V952" s="439"/>
      <c r="W952" s="439"/>
      <c r="X952" s="440"/>
      <c r="Y952" s="319">
        <v>0</v>
      </c>
      <c r="Z952" s="320"/>
      <c r="AA952" s="320"/>
      <c r="AB952" s="321"/>
      <c r="AC952" s="329" t="s">
        <v>503</v>
      </c>
      <c r="AD952" s="330"/>
      <c r="AE952" s="330"/>
      <c r="AF952" s="330"/>
      <c r="AG952" s="330"/>
      <c r="AH952" s="429" t="s">
        <v>566</v>
      </c>
      <c r="AI952" s="430"/>
      <c r="AJ952" s="430"/>
      <c r="AK952" s="431"/>
      <c r="AL952" s="326">
        <v>100</v>
      </c>
      <c r="AM952" s="327"/>
      <c r="AN952" s="327"/>
      <c r="AO952" s="328"/>
      <c r="AP952" s="322" t="s">
        <v>580</v>
      </c>
      <c r="AQ952" s="322"/>
      <c r="AR952" s="322"/>
      <c r="AS952" s="322"/>
      <c r="AT952" s="322"/>
      <c r="AU952" s="322"/>
      <c r="AV952" s="322"/>
      <c r="AW952" s="322"/>
      <c r="AX952" s="322"/>
    </row>
    <row r="953" spans="1:50" ht="30" customHeight="1" x14ac:dyDescent="0.15">
      <c r="A953" s="406">
        <v>18</v>
      </c>
      <c r="B953" s="406">
        <v>1</v>
      </c>
      <c r="C953" s="441" t="s">
        <v>662</v>
      </c>
      <c r="D953" s="433"/>
      <c r="E953" s="433"/>
      <c r="F953" s="433"/>
      <c r="G953" s="433"/>
      <c r="H953" s="433"/>
      <c r="I953" s="434"/>
      <c r="J953" s="435">
        <v>3010905000792</v>
      </c>
      <c r="K953" s="436"/>
      <c r="L953" s="436"/>
      <c r="M953" s="436"/>
      <c r="N953" s="436"/>
      <c r="O953" s="437"/>
      <c r="P953" s="438" t="s">
        <v>669</v>
      </c>
      <c r="Q953" s="439"/>
      <c r="R953" s="439"/>
      <c r="S953" s="439"/>
      <c r="T953" s="439"/>
      <c r="U953" s="439"/>
      <c r="V953" s="439"/>
      <c r="W953" s="439"/>
      <c r="X953" s="440"/>
      <c r="Y953" s="319">
        <v>0</v>
      </c>
      <c r="Z953" s="320"/>
      <c r="AA953" s="320"/>
      <c r="AB953" s="321"/>
      <c r="AC953" s="329" t="s">
        <v>503</v>
      </c>
      <c r="AD953" s="330"/>
      <c r="AE953" s="330"/>
      <c r="AF953" s="330"/>
      <c r="AG953" s="330"/>
      <c r="AH953" s="429" t="s">
        <v>566</v>
      </c>
      <c r="AI953" s="430"/>
      <c r="AJ953" s="430"/>
      <c r="AK953" s="431"/>
      <c r="AL953" s="326">
        <v>100</v>
      </c>
      <c r="AM953" s="327"/>
      <c r="AN953" s="327"/>
      <c r="AO953" s="328"/>
      <c r="AP953" s="322" t="s">
        <v>580</v>
      </c>
      <c r="AQ953" s="322"/>
      <c r="AR953" s="322"/>
      <c r="AS953" s="322"/>
      <c r="AT953" s="322"/>
      <c r="AU953" s="322"/>
      <c r="AV953" s="322"/>
      <c r="AW953" s="322"/>
      <c r="AX953" s="322"/>
    </row>
    <row r="954" spans="1:50" ht="30" customHeight="1" x14ac:dyDescent="0.15">
      <c r="A954" s="406">
        <v>19</v>
      </c>
      <c r="B954" s="406">
        <v>1</v>
      </c>
      <c r="C954" s="441" t="s">
        <v>662</v>
      </c>
      <c r="D954" s="433"/>
      <c r="E954" s="433"/>
      <c r="F954" s="433"/>
      <c r="G954" s="433"/>
      <c r="H954" s="433"/>
      <c r="I954" s="434"/>
      <c r="J954" s="435">
        <v>3010905000792</v>
      </c>
      <c r="K954" s="436"/>
      <c r="L954" s="436"/>
      <c r="M954" s="436"/>
      <c r="N954" s="436"/>
      <c r="O954" s="437"/>
      <c r="P954" s="438" t="s">
        <v>669</v>
      </c>
      <c r="Q954" s="439"/>
      <c r="R954" s="439"/>
      <c r="S954" s="439"/>
      <c r="T954" s="439"/>
      <c r="U954" s="439"/>
      <c r="V954" s="439"/>
      <c r="W954" s="439"/>
      <c r="X954" s="440"/>
      <c r="Y954" s="319">
        <v>0</v>
      </c>
      <c r="Z954" s="320"/>
      <c r="AA954" s="320"/>
      <c r="AB954" s="321"/>
      <c r="AC954" s="329" t="s">
        <v>503</v>
      </c>
      <c r="AD954" s="330"/>
      <c r="AE954" s="330"/>
      <c r="AF954" s="330"/>
      <c r="AG954" s="330"/>
      <c r="AH954" s="429" t="s">
        <v>566</v>
      </c>
      <c r="AI954" s="430"/>
      <c r="AJ954" s="430"/>
      <c r="AK954" s="431"/>
      <c r="AL954" s="326">
        <v>100</v>
      </c>
      <c r="AM954" s="327"/>
      <c r="AN954" s="327"/>
      <c r="AO954" s="328"/>
      <c r="AP954" s="322" t="s">
        <v>580</v>
      </c>
      <c r="AQ954" s="322"/>
      <c r="AR954" s="322"/>
      <c r="AS954" s="322"/>
      <c r="AT954" s="322"/>
      <c r="AU954" s="322"/>
      <c r="AV954" s="322"/>
      <c r="AW954" s="322"/>
      <c r="AX954" s="322"/>
    </row>
    <row r="955" spans="1:50" ht="30" customHeight="1" x14ac:dyDescent="0.15">
      <c r="A955" s="406">
        <v>20</v>
      </c>
      <c r="B955" s="406">
        <v>1</v>
      </c>
      <c r="C955" s="425" t="s">
        <v>671</v>
      </c>
      <c r="D955" s="420"/>
      <c r="E955" s="420"/>
      <c r="F955" s="420"/>
      <c r="G955" s="420"/>
      <c r="H955" s="420"/>
      <c r="I955" s="420"/>
      <c r="J955" s="421" t="s">
        <v>666</v>
      </c>
      <c r="K955" s="422"/>
      <c r="L955" s="422"/>
      <c r="M955" s="422"/>
      <c r="N955" s="422"/>
      <c r="O955" s="422"/>
      <c r="P955" s="426" t="s">
        <v>672</v>
      </c>
      <c r="Q955" s="318"/>
      <c r="R955" s="318"/>
      <c r="S955" s="318"/>
      <c r="T955" s="318"/>
      <c r="U955" s="318"/>
      <c r="V955" s="318"/>
      <c r="W955" s="318"/>
      <c r="X955" s="318"/>
      <c r="Y955" s="319">
        <v>0.1</v>
      </c>
      <c r="Z955" s="320"/>
      <c r="AA955" s="320"/>
      <c r="AB955" s="321"/>
      <c r="AC955" s="329" t="s">
        <v>196</v>
      </c>
      <c r="AD955" s="330"/>
      <c r="AE955" s="330"/>
      <c r="AF955" s="330"/>
      <c r="AG955" s="330"/>
      <c r="AH955" s="429" t="s">
        <v>566</v>
      </c>
      <c r="AI955" s="430"/>
      <c r="AJ955" s="430"/>
      <c r="AK955" s="431"/>
      <c r="AL955" s="326" t="s">
        <v>666</v>
      </c>
      <c r="AM955" s="327"/>
      <c r="AN955" s="327"/>
      <c r="AO955" s="328"/>
      <c r="AP955" s="322" t="s">
        <v>580</v>
      </c>
      <c r="AQ955" s="322"/>
      <c r="AR955" s="322"/>
      <c r="AS955" s="322"/>
      <c r="AT955" s="322"/>
      <c r="AU955" s="322"/>
      <c r="AV955" s="322"/>
      <c r="AW955" s="322"/>
      <c r="AX955" s="322"/>
    </row>
    <row r="956" spans="1:50" ht="30" customHeight="1" x14ac:dyDescent="0.15">
      <c r="A956" s="406">
        <v>21</v>
      </c>
      <c r="B956" s="406">
        <v>1</v>
      </c>
      <c r="C956" s="420" t="s">
        <v>641</v>
      </c>
      <c r="D956" s="420"/>
      <c r="E956" s="420"/>
      <c r="F956" s="420"/>
      <c r="G956" s="420"/>
      <c r="H956" s="420"/>
      <c r="I956" s="420"/>
      <c r="J956" s="421">
        <v>8220001009300</v>
      </c>
      <c r="K956" s="422"/>
      <c r="L956" s="422"/>
      <c r="M956" s="422"/>
      <c r="N956" s="422"/>
      <c r="O956" s="422"/>
      <c r="P956" s="426" t="s">
        <v>677</v>
      </c>
      <c r="Q956" s="318"/>
      <c r="R956" s="318"/>
      <c r="S956" s="318"/>
      <c r="T956" s="318"/>
      <c r="U956" s="318"/>
      <c r="V956" s="318"/>
      <c r="W956" s="318"/>
      <c r="X956" s="318"/>
      <c r="Y956" s="319">
        <v>0.1</v>
      </c>
      <c r="Z956" s="320"/>
      <c r="AA956" s="320"/>
      <c r="AB956" s="321"/>
      <c r="AC956" s="329" t="s">
        <v>503</v>
      </c>
      <c r="AD956" s="330"/>
      <c r="AE956" s="330"/>
      <c r="AF956" s="330"/>
      <c r="AG956" s="330"/>
      <c r="AH956" s="429" t="s">
        <v>566</v>
      </c>
      <c r="AI956" s="430"/>
      <c r="AJ956" s="430"/>
      <c r="AK956" s="431"/>
      <c r="AL956" s="326">
        <v>100</v>
      </c>
      <c r="AM956" s="327"/>
      <c r="AN956" s="327"/>
      <c r="AO956" s="328"/>
      <c r="AP956" s="322" t="s">
        <v>580</v>
      </c>
      <c r="AQ956" s="322"/>
      <c r="AR956" s="322"/>
      <c r="AS956" s="322"/>
      <c r="AT956" s="322"/>
      <c r="AU956" s="322"/>
      <c r="AV956" s="322"/>
      <c r="AW956" s="322"/>
      <c r="AX956" s="322"/>
    </row>
    <row r="957" spans="1:50" ht="30" customHeight="1" x14ac:dyDescent="0.15">
      <c r="A957" s="406">
        <v>22</v>
      </c>
      <c r="B957" s="406">
        <v>1</v>
      </c>
      <c r="C957" s="420" t="s">
        <v>642</v>
      </c>
      <c r="D957" s="420"/>
      <c r="E957" s="420"/>
      <c r="F957" s="420"/>
      <c r="G957" s="420"/>
      <c r="H957" s="420"/>
      <c r="I957" s="420"/>
      <c r="J957" s="421">
        <v>2010001034952</v>
      </c>
      <c r="K957" s="422"/>
      <c r="L957" s="422"/>
      <c r="M957" s="422"/>
      <c r="N957" s="422"/>
      <c r="O957" s="422"/>
      <c r="P957" s="426" t="s">
        <v>669</v>
      </c>
      <c r="Q957" s="318"/>
      <c r="R957" s="318"/>
      <c r="S957" s="318"/>
      <c r="T957" s="318"/>
      <c r="U957" s="318"/>
      <c r="V957" s="318"/>
      <c r="W957" s="318"/>
      <c r="X957" s="318"/>
      <c r="Y957" s="319">
        <v>0.1</v>
      </c>
      <c r="Z957" s="320"/>
      <c r="AA957" s="320"/>
      <c r="AB957" s="321"/>
      <c r="AC957" s="329" t="s">
        <v>503</v>
      </c>
      <c r="AD957" s="330"/>
      <c r="AE957" s="330"/>
      <c r="AF957" s="330"/>
      <c r="AG957" s="330"/>
      <c r="AH957" s="429" t="s">
        <v>566</v>
      </c>
      <c r="AI957" s="430"/>
      <c r="AJ957" s="430"/>
      <c r="AK957" s="431"/>
      <c r="AL957" s="326">
        <v>100</v>
      </c>
      <c r="AM957" s="327"/>
      <c r="AN957" s="327"/>
      <c r="AO957" s="328"/>
      <c r="AP957" s="322" t="s">
        <v>580</v>
      </c>
      <c r="AQ957" s="322"/>
      <c r="AR957" s="322"/>
      <c r="AS957" s="322"/>
      <c r="AT957" s="322"/>
      <c r="AU957" s="322"/>
      <c r="AV957" s="322"/>
      <c r="AW957" s="322"/>
      <c r="AX957" s="322"/>
    </row>
    <row r="958" spans="1:50" ht="30" customHeight="1" x14ac:dyDescent="0.15">
      <c r="A958" s="406">
        <v>23</v>
      </c>
      <c r="B958" s="406">
        <v>1</v>
      </c>
      <c r="C958" s="420" t="s">
        <v>643</v>
      </c>
      <c r="D958" s="420"/>
      <c r="E958" s="420"/>
      <c r="F958" s="420"/>
      <c r="G958" s="420"/>
      <c r="H958" s="420"/>
      <c r="I958" s="420"/>
      <c r="J958" s="421">
        <v>4070001011201</v>
      </c>
      <c r="K958" s="422"/>
      <c r="L958" s="422"/>
      <c r="M958" s="422"/>
      <c r="N958" s="422"/>
      <c r="O958" s="422"/>
      <c r="P958" s="426" t="s">
        <v>677</v>
      </c>
      <c r="Q958" s="318"/>
      <c r="R958" s="318"/>
      <c r="S958" s="318"/>
      <c r="T958" s="318"/>
      <c r="U958" s="318"/>
      <c r="V958" s="318"/>
      <c r="W958" s="318"/>
      <c r="X958" s="318"/>
      <c r="Y958" s="319">
        <v>0.1</v>
      </c>
      <c r="Z958" s="320"/>
      <c r="AA958" s="320"/>
      <c r="AB958" s="321"/>
      <c r="AC958" s="329" t="s">
        <v>503</v>
      </c>
      <c r="AD958" s="330"/>
      <c r="AE958" s="330"/>
      <c r="AF958" s="330"/>
      <c r="AG958" s="330"/>
      <c r="AH958" s="429" t="s">
        <v>566</v>
      </c>
      <c r="AI958" s="430"/>
      <c r="AJ958" s="430"/>
      <c r="AK958" s="431"/>
      <c r="AL958" s="326">
        <v>100</v>
      </c>
      <c r="AM958" s="327"/>
      <c r="AN958" s="327"/>
      <c r="AO958" s="328"/>
      <c r="AP958" s="322" t="s">
        <v>580</v>
      </c>
      <c r="AQ958" s="322"/>
      <c r="AR958" s="322"/>
      <c r="AS958" s="322"/>
      <c r="AT958" s="322"/>
      <c r="AU958" s="322"/>
      <c r="AV958" s="322"/>
      <c r="AW958" s="322"/>
      <c r="AX958" s="322"/>
    </row>
    <row r="959" spans="1:50" ht="30" customHeight="1" x14ac:dyDescent="0.15">
      <c r="A959" s="406">
        <v>24</v>
      </c>
      <c r="B959" s="406">
        <v>1</v>
      </c>
      <c r="C959" s="425" t="s">
        <v>673</v>
      </c>
      <c r="D959" s="420"/>
      <c r="E959" s="420"/>
      <c r="F959" s="420"/>
      <c r="G959" s="420"/>
      <c r="H959" s="420"/>
      <c r="I959" s="420"/>
      <c r="J959" s="421" t="s">
        <v>666</v>
      </c>
      <c r="K959" s="422"/>
      <c r="L959" s="422"/>
      <c r="M959" s="422"/>
      <c r="N959" s="422"/>
      <c r="O959" s="422"/>
      <c r="P959" s="426" t="s">
        <v>674</v>
      </c>
      <c r="Q959" s="318"/>
      <c r="R959" s="318"/>
      <c r="S959" s="318"/>
      <c r="T959" s="318"/>
      <c r="U959" s="318"/>
      <c r="V959" s="318"/>
      <c r="W959" s="318"/>
      <c r="X959" s="318"/>
      <c r="Y959" s="319">
        <v>0</v>
      </c>
      <c r="Z959" s="320"/>
      <c r="AA959" s="320"/>
      <c r="AB959" s="321"/>
      <c r="AC959" s="329" t="s">
        <v>196</v>
      </c>
      <c r="AD959" s="330"/>
      <c r="AE959" s="330"/>
      <c r="AF959" s="330"/>
      <c r="AG959" s="330"/>
      <c r="AH959" s="429" t="s">
        <v>566</v>
      </c>
      <c r="AI959" s="430"/>
      <c r="AJ959" s="430"/>
      <c r="AK959" s="431"/>
      <c r="AL959" s="326" t="s">
        <v>666</v>
      </c>
      <c r="AM959" s="327"/>
      <c r="AN959" s="327"/>
      <c r="AO959" s="328"/>
      <c r="AP959" s="322" t="s">
        <v>580</v>
      </c>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9" t="s">
        <v>566</v>
      </c>
      <c r="AI960" s="430"/>
      <c r="AJ960" s="430"/>
      <c r="AK960" s="431"/>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9" t="s">
        <v>566</v>
      </c>
      <c r="AI961" s="430"/>
      <c r="AJ961" s="430"/>
      <c r="AK961" s="431"/>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9" t="s">
        <v>566</v>
      </c>
      <c r="AI962" s="430"/>
      <c r="AJ962" s="430"/>
      <c r="AK962" s="431"/>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9" t="s">
        <v>566</v>
      </c>
      <c r="AI963" s="430"/>
      <c r="AJ963" s="430"/>
      <c r="AK963" s="431"/>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9" t="s">
        <v>566</v>
      </c>
      <c r="AI964" s="430"/>
      <c r="AJ964" s="430"/>
      <c r="AK964" s="431"/>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9" t="s">
        <v>566</v>
      </c>
      <c r="AI965" s="430"/>
      <c r="AJ965" s="430"/>
      <c r="AK965" s="431"/>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461</v>
      </c>
      <c r="AD968" s="278"/>
      <c r="AE968" s="278"/>
      <c r="AF968" s="278"/>
      <c r="AG968" s="278"/>
      <c r="AH968" s="346" t="s">
        <v>492</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15">
      <c r="A969" s="406">
        <v>1</v>
      </c>
      <c r="B969" s="406">
        <v>1</v>
      </c>
      <c r="C969" s="425"/>
      <c r="D969" s="420"/>
      <c r="E969" s="420"/>
      <c r="F969" s="420"/>
      <c r="G969" s="420"/>
      <c r="H969" s="420"/>
      <c r="I969" s="420"/>
      <c r="J969" s="421"/>
      <c r="K969" s="422"/>
      <c r="L969" s="422"/>
      <c r="M969" s="422"/>
      <c r="N969" s="422"/>
      <c r="O969" s="422"/>
      <c r="P969" s="426"/>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5"/>
      <c r="D970" s="420"/>
      <c r="E970" s="420"/>
      <c r="F970" s="420"/>
      <c r="G970" s="420"/>
      <c r="H970" s="420"/>
      <c r="I970" s="420"/>
      <c r="J970" s="421"/>
      <c r="K970" s="422"/>
      <c r="L970" s="422"/>
      <c r="M970" s="422"/>
      <c r="N970" s="422"/>
      <c r="O970" s="422"/>
      <c r="P970" s="426"/>
      <c r="Q970" s="318"/>
      <c r="R970" s="318"/>
      <c r="S970" s="318"/>
      <c r="T970" s="318"/>
      <c r="U970" s="318"/>
      <c r="V970" s="318"/>
      <c r="W970" s="318"/>
      <c r="X970" s="318"/>
      <c r="Y970" s="319"/>
      <c r="Z970" s="320"/>
      <c r="AA970" s="320"/>
      <c r="AB970" s="321"/>
      <c r="AC970" s="329"/>
      <c r="AD970" s="330"/>
      <c r="AE970" s="330"/>
      <c r="AF970" s="330"/>
      <c r="AG970" s="330"/>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426"/>
      <c r="Q971" s="318"/>
      <c r="R971" s="318"/>
      <c r="S971" s="318"/>
      <c r="T971" s="318"/>
      <c r="U971" s="318"/>
      <c r="V971" s="318"/>
      <c r="W971" s="318"/>
      <c r="X971" s="318"/>
      <c r="Y971" s="319"/>
      <c r="Z971" s="320"/>
      <c r="AA971" s="320"/>
      <c r="AB971" s="321"/>
      <c r="AC971" s="329"/>
      <c r="AD971" s="330"/>
      <c r="AE971" s="330"/>
      <c r="AF971" s="330"/>
      <c r="AG971" s="330"/>
      <c r="AH971" s="423"/>
      <c r="AI971" s="424"/>
      <c r="AJ971" s="424"/>
      <c r="AK971" s="424"/>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426"/>
      <c r="Q972" s="318"/>
      <c r="R972" s="318"/>
      <c r="S972" s="318"/>
      <c r="T972" s="318"/>
      <c r="U972" s="318"/>
      <c r="V972" s="318"/>
      <c r="W972" s="318"/>
      <c r="X972" s="318"/>
      <c r="Y972" s="319"/>
      <c r="Z972" s="320"/>
      <c r="AA972" s="320"/>
      <c r="AB972" s="321"/>
      <c r="AC972" s="329"/>
      <c r="AD972" s="330"/>
      <c r="AE972" s="330"/>
      <c r="AF972" s="330"/>
      <c r="AG972" s="330"/>
      <c r="AH972" s="423"/>
      <c r="AI972" s="424"/>
      <c r="AJ972" s="424"/>
      <c r="AK972" s="424"/>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5"/>
      <c r="D973" s="420"/>
      <c r="E973" s="420"/>
      <c r="F973" s="420"/>
      <c r="G973" s="420"/>
      <c r="H973" s="420"/>
      <c r="I973" s="420"/>
      <c r="J973" s="421"/>
      <c r="K973" s="422"/>
      <c r="L973" s="422"/>
      <c r="M973" s="422"/>
      <c r="N973" s="422"/>
      <c r="O973" s="422"/>
      <c r="P973" s="426"/>
      <c r="Q973" s="318"/>
      <c r="R973" s="318"/>
      <c r="S973" s="318"/>
      <c r="T973" s="318"/>
      <c r="U973" s="318"/>
      <c r="V973" s="318"/>
      <c r="W973" s="318"/>
      <c r="X973" s="318"/>
      <c r="Y973" s="319"/>
      <c r="Z973" s="320"/>
      <c r="AA973" s="320"/>
      <c r="AB973" s="321"/>
      <c r="AC973" s="329"/>
      <c r="AD973" s="330"/>
      <c r="AE973" s="330"/>
      <c r="AF973" s="330"/>
      <c r="AG973" s="330"/>
      <c r="AH973" s="423"/>
      <c r="AI973" s="424"/>
      <c r="AJ973" s="424"/>
      <c r="AK973" s="424"/>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5"/>
      <c r="D974" s="420"/>
      <c r="E974" s="420"/>
      <c r="F974" s="420"/>
      <c r="G974" s="420"/>
      <c r="H974" s="420"/>
      <c r="I974" s="420"/>
      <c r="J974" s="421"/>
      <c r="K974" s="422"/>
      <c r="L974" s="422"/>
      <c r="M974" s="422"/>
      <c r="N974" s="422"/>
      <c r="O974" s="422"/>
      <c r="P974" s="426"/>
      <c r="Q974" s="318"/>
      <c r="R974" s="318"/>
      <c r="S974" s="318"/>
      <c r="T974" s="318"/>
      <c r="U974" s="318"/>
      <c r="V974" s="318"/>
      <c r="W974" s="318"/>
      <c r="X974" s="318"/>
      <c r="Y974" s="319"/>
      <c r="Z974" s="320"/>
      <c r="AA974" s="320"/>
      <c r="AB974" s="321"/>
      <c r="AC974" s="329"/>
      <c r="AD974" s="330"/>
      <c r="AE974" s="330"/>
      <c r="AF974" s="330"/>
      <c r="AG974" s="330"/>
      <c r="AH974" s="423"/>
      <c r="AI974" s="424"/>
      <c r="AJ974" s="424"/>
      <c r="AK974" s="424"/>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5"/>
      <c r="D975" s="420"/>
      <c r="E975" s="420"/>
      <c r="F975" s="420"/>
      <c r="G975" s="420"/>
      <c r="H975" s="420"/>
      <c r="I975" s="420"/>
      <c r="J975" s="421"/>
      <c r="K975" s="422"/>
      <c r="L975" s="422"/>
      <c r="M975" s="422"/>
      <c r="N975" s="422"/>
      <c r="O975" s="422"/>
      <c r="P975" s="426"/>
      <c r="Q975" s="318"/>
      <c r="R975" s="318"/>
      <c r="S975" s="318"/>
      <c r="T975" s="318"/>
      <c r="U975" s="318"/>
      <c r="V975" s="318"/>
      <c r="W975" s="318"/>
      <c r="X975" s="318"/>
      <c r="Y975" s="319"/>
      <c r="Z975" s="320"/>
      <c r="AA975" s="320"/>
      <c r="AB975" s="321"/>
      <c r="AC975" s="329"/>
      <c r="AD975" s="330"/>
      <c r="AE975" s="330"/>
      <c r="AF975" s="330"/>
      <c r="AG975" s="330"/>
      <c r="AH975" s="423"/>
      <c r="AI975" s="424"/>
      <c r="AJ975" s="424"/>
      <c r="AK975" s="424"/>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461</v>
      </c>
      <c r="AD1001" s="278"/>
      <c r="AE1001" s="278"/>
      <c r="AF1001" s="278"/>
      <c r="AG1001" s="278"/>
      <c r="AH1001" s="346" t="s">
        <v>492</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461</v>
      </c>
      <c r="AD1034" s="278"/>
      <c r="AE1034" s="278"/>
      <c r="AF1034" s="278"/>
      <c r="AG1034" s="278"/>
      <c r="AH1034" s="346" t="s">
        <v>492</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461</v>
      </c>
      <c r="AD1067" s="278"/>
      <c r="AE1067" s="278"/>
      <c r="AF1067" s="278"/>
      <c r="AG1067" s="278"/>
      <c r="AH1067" s="346" t="s">
        <v>492</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2" t="s">
        <v>451</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467</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8" t="s">
        <v>385</v>
      </c>
      <c r="D1101" s="905"/>
      <c r="E1101" s="278" t="s">
        <v>384</v>
      </c>
      <c r="F1101" s="905"/>
      <c r="G1101" s="905"/>
      <c r="H1101" s="905"/>
      <c r="I1101" s="905"/>
      <c r="J1101" s="278" t="s">
        <v>419</v>
      </c>
      <c r="K1101" s="278"/>
      <c r="L1101" s="278"/>
      <c r="M1101" s="278"/>
      <c r="N1101" s="278"/>
      <c r="O1101" s="278"/>
      <c r="P1101" s="346" t="s">
        <v>27</v>
      </c>
      <c r="Q1101" s="346"/>
      <c r="R1101" s="346"/>
      <c r="S1101" s="346"/>
      <c r="T1101" s="346"/>
      <c r="U1101" s="346"/>
      <c r="V1101" s="346"/>
      <c r="W1101" s="346"/>
      <c r="X1101" s="346"/>
      <c r="Y1101" s="278" t="s">
        <v>421</v>
      </c>
      <c r="Z1101" s="905"/>
      <c r="AA1101" s="905"/>
      <c r="AB1101" s="905"/>
      <c r="AC1101" s="278" t="s">
        <v>367</v>
      </c>
      <c r="AD1101" s="278"/>
      <c r="AE1101" s="278"/>
      <c r="AF1101" s="278"/>
      <c r="AG1101" s="278"/>
      <c r="AH1101" s="346" t="s">
        <v>380</v>
      </c>
      <c r="AI1101" s="347"/>
      <c r="AJ1101" s="347"/>
      <c r="AK1101" s="347"/>
      <c r="AL1101" s="347" t="s">
        <v>21</v>
      </c>
      <c r="AM1101" s="347"/>
      <c r="AN1101" s="347"/>
      <c r="AO1101" s="908"/>
      <c r="AP1101" s="428" t="s">
        <v>452</v>
      </c>
      <c r="AQ1101" s="428"/>
      <c r="AR1101" s="428"/>
      <c r="AS1101" s="428"/>
      <c r="AT1101" s="428"/>
      <c r="AU1101" s="428"/>
      <c r="AV1101" s="428"/>
      <c r="AW1101" s="428"/>
      <c r="AX1101" s="428"/>
    </row>
    <row r="1102" spans="1:50" ht="30" hidden="1" customHeight="1" x14ac:dyDescent="0.15">
      <c r="A1102" s="406">
        <v>1</v>
      </c>
      <c r="B1102" s="406">
        <v>1</v>
      </c>
      <c r="C1102" s="907"/>
      <c r="D1102" s="907"/>
      <c r="E1102" s="906"/>
      <c r="F1102" s="906"/>
      <c r="G1102" s="906"/>
      <c r="H1102" s="906"/>
      <c r="I1102" s="906"/>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07"/>
      <c r="D1103" s="907"/>
      <c r="E1103" s="906"/>
      <c r="F1103" s="906"/>
      <c r="G1103" s="906"/>
      <c r="H1103" s="906"/>
      <c r="I1103" s="90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7"/>
      <c r="D1104" s="907"/>
      <c r="E1104" s="906"/>
      <c r="F1104" s="906"/>
      <c r="G1104" s="906"/>
      <c r="H1104" s="906"/>
      <c r="I1104" s="90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7"/>
      <c r="D1105" s="907"/>
      <c r="E1105" s="906"/>
      <c r="F1105" s="906"/>
      <c r="G1105" s="906"/>
      <c r="H1105" s="906"/>
      <c r="I1105" s="90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7"/>
      <c r="D1106" s="907"/>
      <c r="E1106" s="906"/>
      <c r="F1106" s="906"/>
      <c r="G1106" s="906"/>
      <c r="H1106" s="906"/>
      <c r="I1106" s="90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7"/>
      <c r="D1107" s="907"/>
      <c r="E1107" s="906"/>
      <c r="F1107" s="906"/>
      <c r="G1107" s="906"/>
      <c r="H1107" s="906"/>
      <c r="I1107" s="90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7"/>
      <c r="D1108" s="907"/>
      <c r="E1108" s="906"/>
      <c r="F1108" s="906"/>
      <c r="G1108" s="906"/>
      <c r="H1108" s="906"/>
      <c r="I1108" s="90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7"/>
      <c r="D1109" s="907"/>
      <c r="E1109" s="906"/>
      <c r="F1109" s="906"/>
      <c r="G1109" s="906"/>
      <c r="H1109" s="906"/>
      <c r="I1109" s="90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7"/>
      <c r="D1110" s="907"/>
      <c r="E1110" s="906"/>
      <c r="F1110" s="906"/>
      <c r="G1110" s="906"/>
      <c r="H1110" s="906"/>
      <c r="I1110" s="90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7"/>
      <c r="D1111" s="907"/>
      <c r="E1111" s="906"/>
      <c r="F1111" s="906"/>
      <c r="G1111" s="906"/>
      <c r="H1111" s="906"/>
      <c r="I1111" s="90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7"/>
      <c r="D1112" s="907"/>
      <c r="E1112" s="906"/>
      <c r="F1112" s="906"/>
      <c r="G1112" s="906"/>
      <c r="H1112" s="906"/>
      <c r="I1112" s="90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7"/>
      <c r="D1113" s="907"/>
      <c r="E1113" s="906"/>
      <c r="F1113" s="906"/>
      <c r="G1113" s="906"/>
      <c r="H1113" s="906"/>
      <c r="I1113" s="90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7"/>
      <c r="D1114" s="907"/>
      <c r="E1114" s="906"/>
      <c r="F1114" s="906"/>
      <c r="G1114" s="906"/>
      <c r="H1114" s="906"/>
      <c r="I1114" s="90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7"/>
      <c r="D1115" s="907"/>
      <c r="E1115" s="906"/>
      <c r="F1115" s="906"/>
      <c r="G1115" s="906"/>
      <c r="H1115" s="906"/>
      <c r="I1115" s="90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7"/>
      <c r="D1116" s="907"/>
      <c r="E1116" s="906"/>
      <c r="F1116" s="906"/>
      <c r="G1116" s="906"/>
      <c r="H1116" s="906"/>
      <c r="I1116" s="90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7"/>
      <c r="D1117" s="907"/>
      <c r="E1117" s="906"/>
      <c r="F1117" s="906"/>
      <c r="G1117" s="906"/>
      <c r="H1117" s="906"/>
      <c r="I1117" s="90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7"/>
      <c r="D1118" s="907"/>
      <c r="E1118" s="906"/>
      <c r="F1118" s="906"/>
      <c r="G1118" s="906"/>
      <c r="H1118" s="906"/>
      <c r="I1118" s="90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7"/>
      <c r="D1119" s="907"/>
      <c r="E1119" s="262"/>
      <c r="F1119" s="906"/>
      <c r="G1119" s="906"/>
      <c r="H1119" s="906"/>
      <c r="I1119" s="90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7"/>
      <c r="D1120" s="907"/>
      <c r="E1120" s="906"/>
      <c r="F1120" s="906"/>
      <c r="G1120" s="906"/>
      <c r="H1120" s="906"/>
      <c r="I1120" s="90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7"/>
      <c r="D1121" s="907"/>
      <c r="E1121" s="906"/>
      <c r="F1121" s="906"/>
      <c r="G1121" s="906"/>
      <c r="H1121" s="906"/>
      <c r="I1121" s="90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7"/>
      <c r="D1122" s="907"/>
      <c r="E1122" s="906"/>
      <c r="F1122" s="906"/>
      <c r="G1122" s="906"/>
      <c r="H1122" s="906"/>
      <c r="I1122" s="90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7"/>
      <c r="D1123" s="907"/>
      <c r="E1123" s="906"/>
      <c r="F1123" s="906"/>
      <c r="G1123" s="906"/>
      <c r="H1123" s="906"/>
      <c r="I1123" s="90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7"/>
      <c r="D1124" s="907"/>
      <c r="E1124" s="906"/>
      <c r="F1124" s="906"/>
      <c r="G1124" s="906"/>
      <c r="H1124" s="906"/>
      <c r="I1124" s="90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7"/>
      <c r="D1125" s="907"/>
      <c r="E1125" s="906"/>
      <c r="F1125" s="906"/>
      <c r="G1125" s="906"/>
      <c r="H1125" s="906"/>
      <c r="I1125" s="90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7"/>
      <c r="D1126" s="907"/>
      <c r="E1126" s="906"/>
      <c r="F1126" s="906"/>
      <c r="G1126" s="906"/>
      <c r="H1126" s="906"/>
      <c r="I1126" s="90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7"/>
      <c r="D1127" s="907"/>
      <c r="E1127" s="906"/>
      <c r="F1127" s="906"/>
      <c r="G1127" s="906"/>
      <c r="H1127" s="906"/>
      <c r="I1127" s="90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7"/>
      <c r="D1128" s="907"/>
      <c r="E1128" s="906"/>
      <c r="F1128" s="906"/>
      <c r="G1128" s="906"/>
      <c r="H1128" s="906"/>
      <c r="I1128" s="90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7"/>
      <c r="D1129" s="907"/>
      <c r="E1129" s="906"/>
      <c r="F1129" s="906"/>
      <c r="G1129" s="906"/>
      <c r="H1129" s="906"/>
      <c r="I1129" s="90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7"/>
      <c r="D1130" s="907"/>
      <c r="E1130" s="906"/>
      <c r="F1130" s="906"/>
      <c r="G1130" s="906"/>
      <c r="H1130" s="906"/>
      <c r="I1130" s="90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7"/>
      <c r="D1131" s="907"/>
      <c r="E1131" s="906"/>
      <c r="F1131" s="906"/>
      <c r="G1131" s="906"/>
      <c r="H1131" s="906"/>
      <c r="I1131" s="90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1" priority="14027">
      <formula>IF(RIGHT(TEXT(P14,"0.#"),1)=".",FALSE,TRUE)</formula>
    </cfRule>
    <cfRule type="expression" dxfId="2740" priority="14028">
      <formula>IF(RIGHT(TEXT(P14,"0.#"),1)=".",TRUE,FALSE)</formula>
    </cfRule>
  </conditionalFormatting>
  <conditionalFormatting sqref="AE32">
    <cfRule type="expression" dxfId="2739" priority="14017">
      <formula>IF(RIGHT(TEXT(AE32,"0.#"),1)=".",FALSE,TRUE)</formula>
    </cfRule>
    <cfRule type="expression" dxfId="2738" priority="14018">
      <formula>IF(RIGHT(TEXT(AE32,"0.#"),1)=".",TRUE,FALSE)</formula>
    </cfRule>
  </conditionalFormatting>
  <conditionalFormatting sqref="P18:AX18">
    <cfRule type="expression" dxfId="2737" priority="13903">
      <formula>IF(RIGHT(TEXT(P18,"0.#"),1)=".",FALSE,TRUE)</formula>
    </cfRule>
    <cfRule type="expression" dxfId="2736" priority="13904">
      <formula>IF(RIGHT(TEXT(P18,"0.#"),1)=".",TRUE,FALSE)</formula>
    </cfRule>
  </conditionalFormatting>
  <conditionalFormatting sqref="Y782">
    <cfRule type="expression" dxfId="2735" priority="13899">
      <formula>IF(RIGHT(TEXT(Y782,"0.#"),1)=".",FALSE,TRUE)</formula>
    </cfRule>
    <cfRule type="expression" dxfId="2734" priority="13900">
      <formula>IF(RIGHT(TEXT(Y782,"0.#"),1)=".",TRUE,FALSE)</formula>
    </cfRule>
  </conditionalFormatting>
  <conditionalFormatting sqref="Y791">
    <cfRule type="expression" dxfId="2733" priority="13895">
      <formula>IF(RIGHT(TEXT(Y791,"0.#"),1)=".",FALSE,TRUE)</formula>
    </cfRule>
    <cfRule type="expression" dxfId="2732" priority="13896">
      <formula>IF(RIGHT(TEXT(Y791,"0.#"),1)=".",TRUE,FALSE)</formula>
    </cfRule>
  </conditionalFormatting>
  <conditionalFormatting sqref="Y822:Y829 Y820 Y809:Y816 Y807 Y796:Y803 Y794">
    <cfRule type="expression" dxfId="2731" priority="13677">
      <formula>IF(RIGHT(TEXT(Y794,"0.#"),1)=".",FALSE,TRUE)</formula>
    </cfRule>
    <cfRule type="expression" dxfId="2730" priority="13678">
      <formula>IF(RIGHT(TEXT(Y794,"0.#"),1)=".",TRUE,FALSE)</formula>
    </cfRule>
  </conditionalFormatting>
  <conditionalFormatting sqref="P13:AX13 AK16:AQ17 AK15:AX15 P15:AJ17">
    <cfRule type="expression" dxfId="2729" priority="13725">
      <formula>IF(RIGHT(TEXT(P13,"0.#"),1)=".",FALSE,TRUE)</formula>
    </cfRule>
    <cfRule type="expression" dxfId="2728" priority="13726">
      <formula>IF(RIGHT(TEXT(P13,"0.#"),1)=".",TRUE,FALSE)</formula>
    </cfRule>
  </conditionalFormatting>
  <conditionalFormatting sqref="P19:AJ19">
    <cfRule type="expression" dxfId="2727" priority="13723">
      <formula>IF(RIGHT(TEXT(P19,"0.#"),1)=".",FALSE,TRUE)</formula>
    </cfRule>
    <cfRule type="expression" dxfId="2726" priority="13724">
      <formula>IF(RIGHT(TEXT(P19,"0.#"),1)=".",TRUE,FALSE)</formula>
    </cfRule>
  </conditionalFormatting>
  <conditionalFormatting sqref="AQ101">
    <cfRule type="expression" dxfId="2725" priority="13715">
      <formula>IF(RIGHT(TEXT(AQ101,"0.#"),1)=".",FALSE,TRUE)</formula>
    </cfRule>
    <cfRule type="expression" dxfId="2724" priority="13716">
      <formula>IF(RIGHT(TEXT(AQ101,"0.#"),1)=".",TRUE,FALSE)</formula>
    </cfRule>
  </conditionalFormatting>
  <conditionalFormatting sqref="Y783:Y790 Y781">
    <cfRule type="expression" dxfId="2723" priority="13701">
      <formula>IF(RIGHT(TEXT(Y781,"0.#"),1)=".",FALSE,TRUE)</formula>
    </cfRule>
    <cfRule type="expression" dxfId="2722" priority="13702">
      <formula>IF(RIGHT(TEXT(Y781,"0.#"),1)=".",TRUE,FALSE)</formula>
    </cfRule>
  </conditionalFormatting>
  <conditionalFormatting sqref="AU782">
    <cfRule type="expression" dxfId="2721" priority="13699">
      <formula>IF(RIGHT(TEXT(AU782,"0.#"),1)=".",FALSE,TRUE)</formula>
    </cfRule>
    <cfRule type="expression" dxfId="2720" priority="13700">
      <formula>IF(RIGHT(TEXT(AU782,"0.#"),1)=".",TRUE,FALSE)</formula>
    </cfRule>
  </conditionalFormatting>
  <conditionalFormatting sqref="AU791">
    <cfRule type="expression" dxfId="2719" priority="13697">
      <formula>IF(RIGHT(TEXT(AU791,"0.#"),1)=".",FALSE,TRUE)</formula>
    </cfRule>
    <cfRule type="expression" dxfId="2718" priority="13698">
      <formula>IF(RIGHT(TEXT(AU791,"0.#"),1)=".",TRUE,FALSE)</formula>
    </cfRule>
  </conditionalFormatting>
  <conditionalFormatting sqref="AU783:AU790 AU781">
    <cfRule type="expression" dxfId="2717" priority="13695">
      <formula>IF(RIGHT(TEXT(AU781,"0.#"),1)=".",FALSE,TRUE)</formula>
    </cfRule>
    <cfRule type="expression" dxfId="2716" priority="13696">
      <formula>IF(RIGHT(TEXT(AU781,"0.#"),1)=".",TRUE,FALSE)</formula>
    </cfRule>
  </conditionalFormatting>
  <conditionalFormatting sqref="Y821 Y808 Y795">
    <cfRule type="expression" dxfId="2715" priority="13681">
      <formula>IF(RIGHT(TEXT(Y795,"0.#"),1)=".",FALSE,TRUE)</formula>
    </cfRule>
    <cfRule type="expression" dxfId="2714" priority="13682">
      <formula>IF(RIGHT(TEXT(Y795,"0.#"),1)=".",TRUE,FALSE)</formula>
    </cfRule>
  </conditionalFormatting>
  <conditionalFormatting sqref="Y830 Y817 Y804">
    <cfRule type="expression" dxfId="2713" priority="13679">
      <formula>IF(RIGHT(TEXT(Y804,"0.#"),1)=".",FALSE,TRUE)</formula>
    </cfRule>
    <cfRule type="expression" dxfId="2712" priority="13680">
      <formula>IF(RIGHT(TEXT(Y804,"0.#"),1)=".",TRUE,FALSE)</formula>
    </cfRule>
  </conditionalFormatting>
  <conditionalFormatting sqref="AU821 AU808 AU795">
    <cfRule type="expression" dxfId="2711" priority="13675">
      <formula>IF(RIGHT(TEXT(AU795,"0.#"),1)=".",FALSE,TRUE)</formula>
    </cfRule>
    <cfRule type="expression" dxfId="2710" priority="13676">
      <formula>IF(RIGHT(TEXT(AU795,"0.#"),1)=".",TRUE,FALSE)</formula>
    </cfRule>
  </conditionalFormatting>
  <conditionalFormatting sqref="AU830 AU817 AU804">
    <cfRule type="expression" dxfId="2709" priority="13673">
      <formula>IF(RIGHT(TEXT(AU804,"0.#"),1)=".",FALSE,TRUE)</formula>
    </cfRule>
    <cfRule type="expression" dxfId="2708" priority="13674">
      <formula>IF(RIGHT(TEXT(AU804,"0.#"),1)=".",TRUE,FALSE)</formula>
    </cfRule>
  </conditionalFormatting>
  <conditionalFormatting sqref="AU822:AU829 AU820 AU809:AU816 AU807 AU796:AU803 AU794">
    <cfRule type="expression" dxfId="2707" priority="13671">
      <formula>IF(RIGHT(TEXT(AU794,"0.#"),1)=".",FALSE,TRUE)</formula>
    </cfRule>
    <cfRule type="expression" dxfId="2706" priority="13672">
      <formula>IF(RIGHT(TEXT(AU794,"0.#"),1)=".",TRUE,FALSE)</formula>
    </cfRule>
  </conditionalFormatting>
  <conditionalFormatting sqref="AM87">
    <cfRule type="expression" dxfId="2705" priority="13325">
      <formula>IF(RIGHT(TEXT(AM87,"0.#"),1)=".",FALSE,TRUE)</formula>
    </cfRule>
    <cfRule type="expression" dxfId="2704" priority="13326">
      <formula>IF(RIGHT(TEXT(AM87,"0.#"),1)=".",TRUE,FALSE)</formula>
    </cfRule>
  </conditionalFormatting>
  <conditionalFormatting sqref="AE55">
    <cfRule type="expression" dxfId="2703" priority="13393">
      <formula>IF(RIGHT(TEXT(AE55,"0.#"),1)=".",FALSE,TRUE)</formula>
    </cfRule>
    <cfRule type="expression" dxfId="2702" priority="13394">
      <formula>IF(RIGHT(TEXT(AE55,"0.#"),1)=".",TRUE,FALSE)</formula>
    </cfRule>
  </conditionalFormatting>
  <conditionalFormatting sqref="AI55">
    <cfRule type="expression" dxfId="2701" priority="13391">
      <formula>IF(RIGHT(TEXT(AI55,"0.#"),1)=".",FALSE,TRUE)</formula>
    </cfRule>
    <cfRule type="expression" dxfId="2700" priority="13392">
      <formula>IF(RIGHT(TEXT(AI55,"0.#"),1)=".",TRUE,FALSE)</formula>
    </cfRule>
  </conditionalFormatting>
  <conditionalFormatting sqref="AE33">
    <cfRule type="expression" dxfId="2699" priority="13485">
      <formula>IF(RIGHT(TEXT(AE33,"0.#"),1)=".",FALSE,TRUE)</formula>
    </cfRule>
    <cfRule type="expression" dxfId="2698" priority="13486">
      <formula>IF(RIGHT(TEXT(AE33,"0.#"),1)=".",TRUE,FALSE)</formula>
    </cfRule>
  </conditionalFormatting>
  <conditionalFormatting sqref="AE34">
    <cfRule type="expression" dxfId="2697" priority="13483">
      <formula>IF(RIGHT(TEXT(AE34,"0.#"),1)=".",FALSE,TRUE)</formula>
    </cfRule>
    <cfRule type="expression" dxfId="2696" priority="13484">
      <formula>IF(RIGHT(TEXT(AE34,"0.#"),1)=".",TRUE,FALSE)</formula>
    </cfRule>
  </conditionalFormatting>
  <conditionalFormatting sqref="AI33">
    <cfRule type="expression" dxfId="2695" priority="13479">
      <formula>IF(RIGHT(TEXT(AI33,"0.#"),1)=".",FALSE,TRUE)</formula>
    </cfRule>
    <cfRule type="expression" dxfId="2694" priority="13480">
      <formula>IF(RIGHT(TEXT(AI33,"0.#"),1)=".",TRUE,FALSE)</formula>
    </cfRule>
  </conditionalFormatting>
  <conditionalFormatting sqref="AI32">
    <cfRule type="expression" dxfId="2693" priority="13477">
      <formula>IF(RIGHT(TEXT(AI32,"0.#"),1)=".",FALSE,TRUE)</formula>
    </cfRule>
    <cfRule type="expression" dxfId="2692" priority="13478">
      <formula>IF(RIGHT(TEXT(AI32,"0.#"),1)=".",TRUE,FALSE)</formula>
    </cfRule>
  </conditionalFormatting>
  <conditionalFormatting sqref="AM32">
    <cfRule type="expression" dxfId="2691" priority="13475">
      <formula>IF(RIGHT(TEXT(AM32,"0.#"),1)=".",FALSE,TRUE)</formula>
    </cfRule>
    <cfRule type="expression" dxfId="2690" priority="13476">
      <formula>IF(RIGHT(TEXT(AM32,"0.#"),1)=".",TRUE,FALSE)</formula>
    </cfRule>
  </conditionalFormatting>
  <conditionalFormatting sqref="AM33">
    <cfRule type="expression" dxfId="2689" priority="13473">
      <formula>IF(RIGHT(TEXT(AM33,"0.#"),1)=".",FALSE,TRUE)</formula>
    </cfRule>
    <cfRule type="expression" dxfId="2688" priority="13474">
      <formula>IF(RIGHT(TEXT(AM33,"0.#"),1)=".",TRUE,FALSE)</formula>
    </cfRule>
  </conditionalFormatting>
  <conditionalFormatting sqref="AQ32:AQ34">
    <cfRule type="expression" dxfId="2687" priority="13465">
      <formula>IF(RIGHT(TEXT(AQ32,"0.#"),1)=".",FALSE,TRUE)</formula>
    </cfRule>
    <cfRule type="expression" dxfId="2686" priority="13466">
      <formula>IF(RIGHT(TEXT(AQ32,"0.#"),1)=".",TRUE,FALSE)</formula>
    </cfRule>
  </conditionalFormatting>
  <conditionalFormatting sqref="AU32:AU34">
    <cfRule type="expression" dxfId="2685" priority="13463">
      <formula>IF(RIGHT(TEXT(AU32,"0.#"),1)=".",FALSE,TRUE)</formula>
    </cfRule>
    <cfRule type="expression" dxfId="2684" priority="13464">
      <formula>IF(RIGHT(TEXT(AU32,"0.#"),1)=".",TRUE,FALSE)</formula>
    </cfRule>
  </conditionalFormatting>
  <conditionalFormatting sqref="AE53">
    <cfRule type="expression" dxfId="2683" priority="13397">
      <formula>IF(RIGHT(TEXT(AE53,"0.#"),1)=".",FALSE,TRUE)</formula>
    </cfRule>
    <cfRule type="expression" dxfId="2682" priority="13398">
      <formula>IF(RIGHT(TEXT(AE53,"0.#"),1)=".",TRUE,FALSE)</formula>
    </cfRule>
  </conditionalFormatting>
  <conditionalFormatting sqref="AE54">
    <cfRule type="expression" dxfId="2681" priority="13395">
      <formula>IF(RIGHT(TEXT(AE54,"0.#"),1)=".",FALSE,TRUE)</formula>
    </cfRule>
    <cfRule type="expression" dxfId="2680" priority="13396">
      <formula>IF(RIGHT(TEXT(AE54,"0.#"),1)=".",TRUE,FALSE)</formula>
    </cfRule>
  </conditionalFormatting>
  <conditionalFormatting sqref="AI54">
    <cfRule type="expression" dxfId="2679" priority="13389">
      <formula>IF(RIGHT(TEXT(AI54,"0.#"),1)=".",FALSE,TRUE)</formula>
    </cfRule>
    <cfRule type="expression" dxfId="2678" priority="13390">
      <formula>IF(RIGHT(TEXT(AI54,"0.#"),1)=".",TRUE,FALSE)</formula>
    </cfRule>
  </conditionalFormatting>
  <conditionalFormatting sqref="AI53">
    <cfRule type="expression" dxfId="2677" priority="13387">
      <formula>IF(RIGHT(TEXT(AI53,"0.#"),1)=".",FALSE,TRUE)</formula>
    </cfRule>
    <cfRule type="expression" dxfId="2676" priority="13388">
      <formula>IF(RIGHT(TEXT(AI53,"0.#"),1)=".",TRUE,FALSE)</formula>
    </cfRule>
  </conditionalFormatting>
  <conditionalFormatting sqref="AM53">
    <cfRule type="expression" dxfId="2675" priority="13385">
      <formula>IF(RIGHT(TEXT(AM53,"0.#"),1)=".",FALSE,TRUE)</formula>
    </cfRule>
    <cfRule type="expression" dxfId="2674" priority="13386">
      <formula>IF(RIGHT(TEXT(AM53,"0.#"),1)=".",TRUE,FALSE)</formula>
    </cfRule>
  </conditionalFormatting>
  <conditionalFormatting sqref="AM54">
    <cfRule type="expression" dxfId="2673" priority="13383">
      <formula>IF(RIGHT(TEXT(AM54,"0.#"),1)=".",FALSE,TRUE)</formula>
    </cfRule>
    <cfRule type="expression" dxfId="2672" priority="13384">
      <formula>IF(RIGHT(TEXT(AM54,"0.#"),1)=".",TRUE,FALSE)</formula>
    </cfRule>
  </conditionalFormatting>
  <conditionalFormatting sqref="AM55">
    <cfRule type="expression" dxfId="2671" priority="13381">
      <formula>IF(RIGHT(TEXT(AM55,"0.#"),1)=".",FALSE,TRUE)</formula>
    </cfRule>
    <cfRule type="expression" dxfId="2670" priority="13382">
      <formula>IF(RIGHT(TEXT(AM55,"0.#"),1)=".",TRUE,FALSE)</formula>
    </cfRule>
  </conditionalFormatting>
  <conditionalFormatting sqref="AE60">
    <cfRule type="expression" dxfId="2669" priority="13367">
      <formula>IF(RIGHT(TEXT(AE60,"0.#"),1)=".",FALSE,TRUE)</formula>
    </cfRule>
    <cfRule type="expression" dxfId="2668" priority="13368">
      <formula>IF(RIGHT(TEXT(AE60,"0.#"),1)=".",TRUE,FALSE)</formula>
    </cfRule>
  </conditionalFormatting>
  <conditionalFormatting sqref="AE61">
    <cfRule type="expression" dxfId="2667" priority="13365">
      <formula>IF(RIGHT(TEXT(AE61,"0.#"),1)=".",FALSE,TRUE)</formula>
    </cfRule>
    <cfRule type="expression" dxfId="2666" priority="13366">
      <formula>IF(RIGHT(TEXT(AE61,"0.#"),1)=".",TRUE,FALSE)</formula>
    </cfRule>
  </conditionalFormatting>
  <conditionalFormatting sqref="AE62">
    <cfRule type="expression" dxfId="2665" priority="13363">
      <formula>IF(RIGHT(TEXT(AE62,"0.#"),1)=".",FALSE,TRUE)</formula>
    </cfRule>
    <cfRule type="expression" dxfId="2664" priority="13364">
      <formula>IF(RIGHT(TEXT(AE62,"0.#"),1)=".",TRUE,FALSE)</formula>
    </cfRule>
  </conditionalFormatting>
  <conditionalFormatting sqref="AI62">
    <cfRule type="expression" dxfId="2663" priority="13361">
      <formula>IF(RIGHT(TEXT(AI62,"0.#"),1)=".",FALSE,TRUE)</formula>
    </cfRule>
    <cfRule type="expression" dxfId="2662" priority="13362">
      <formula>IF(RIGHT(TEXT(AI62,"0.#"),1)=".",TRUE,FALSE)</formula>
    </cfRule>
  </conditionalFormatting>
  <conditionalFormatting sqref="AI61">
    <cfRule type="expression" dxfId="2661" priority="13359">
      <formula>IF(RIGHT(TEXT(AI61,"0.#"),1)=".",FALSE,TRUE)</formula>
    </cfRule>
    <cfRule type="expression" dxfId="2660" priority="13360">
      <formula>IF(RIGHT(TEXT(AI61,"0.#"),1)=".",TRUE,FALSE)</formula>
    </cfRule>
  </conditionalFormatting>
  <conditionalFormatting sqref="AI60">
    <cfRule type="expression" dxfId="2659" priority="13357">
      <formula>IF(RIGHT(TEXT(AI60,"0.#"),1)=".",FALSE,TRUE)</formula>
    </cfRule>
    <cfRule type="expression" dxfId="2658" priority="13358">
      <formula>IF(RIGHT(TEXT(AI60,"0.#"),1)=".",TRUE,FALSE)</formula>
    </cfRule>
  </conditionalFormatting>
  <conditionalFormatting sqref="AM60">
    <cfRule type="expression" dxfId="2657" priority="13355">
      <formula>IF(RIGHT(TEXT(AM60,"0.#"),1)=".",FALSE,TRUE)</formula>
    </cfRule>
    <cfRule type="expression" dxfId="2656" priority="13356">
      <formula>IF(RIGHT(TEXT(AM60,"0.#"),1)=".",TRUE,FALSE)</formula>
    </cfRule>
  </conditionalFormatting>
  <conditionalFormatting sqref="AM61">
    <cfRule type="expression" dxfId="2655" priority="13353">
      <formula>IF(RIGHT(TEXT(AM61,"0.#"),1)=".",FALSE,TRUE)</formula>
    </cfRule>
    <cfRule type="expression" dxfId="2654" priority="13354">
      <formula>IF(RIGHT(TEXT(AM61,"0.#"),1)=".",TRUE,FALSE)</formula>
    </cfRule>
  </conditionalFormatting>
  <conditionalFormatting sqref="AM62">
    <cfRule type="expression" dxfId="2653" priority="13351">
      <formula>IF(RIGHT(TEXT(AM62,"0.#"),1)=".",FALSE,TRUE)</formula>
    </cfRule>
    <cfRule type="expression" dxfId="2652" priority="13352">
      <formula>IF(RIGHT(TEXT(AM62,"0.#"),1)=".",TRUE,FALSE)</formula>
    </cfRule>
  </conditionalFormatting>
  <conditionalFormatting sqref="AE87">
    <cfRule type="expression" dxfId="2651" priority="13337">
      <formula>IF(RIGHT(TEXT(AE87,"0.#"),1)=".",FALSE,TRUE)</formula>
    </cfRule>
    <cfRule type="expression" dxfId="2650" priority="13338">
      <formula>IF(RIGHT(TEXT(AE87,"0.#"),1)=".",TRUE,FALSE)</formula>
    </cfRule>
  </conditionalFormatting>
  <conditionalFormatting sqref="AE88">
    <cfRule type="expression" dxfId="2649" priority="13335">
      <formula>IF(RIGHT(TEXT(AE88,"0.#"),1)=".",FALSE,TRUE)</formula>
    </cfRule>
    <cfRule type="expression" dxfId="2648" priority="13336">
      <formula>IF(RIGHT(TEXT(AE88,"0.#"),1)=".",TRUE,FALSE)</formula>
    </cfRule>
  </conditionalFormatting>
  <conditionalFormatting sqref="AE89">
    <cfRule type="expression" dxfId="2647" priority="13333">
      <formula>IF(RIGHT(TEXT(AE89,"0.#"),1)=".",FALSE,TRUE)</formula>
    </cfRule>
    <cfRule type="expression" dxfId="2646" priority="13334">
      <formula>IF(RIGHT(TEXT(AE89,"0.#"),1)=".",TRUE,FALSE)</formula>
    </cfRule>
  </conditionalFormatting>
  <conditionalFormatting sqref="AI89">
    <cfRule type="expression" dxfId="2645" priority="13331">
      <formula>IF(RIGHT(TEXT(AI89,"0.#"),1)=".",FALSE,TRUE)</formula>
    </cfRule>
    <cfRule type="expression" dxfId="2644" priority="13332">
      <formula>IF(RIGHT(TEXT(AI89,"0.#"),1)=".",TRUE,FALSE)</formula>
    </cfRule>
  </conditionalFormatting>
  <conditionalFormatting sqref="AI88">
    <cfRule type="expression" dxfId="2643" priority="13329">
      <formula>IF(RIGHT(TEXT(AI88,"0.#"),1)=".",FALSE,TRUE)</formula>
    </cfRule>
    <cfRule type="expression" dxfId="2642" priority="13330">
      <formula>IF(RIGHT(TEXT(AI88,"0.#"),1)=".",TRUE,FALSE)</formula>
    </cfRule>
  </conditionalFormatting>
  <conditionalFormatting sqref="AI87">
    <cfRule type="expression" dxfId="2641" priority="13327">
      <formula>IF(RIGHT(TEXT(AI87,"0.#"),1)=".",FALSE,TRUE)</formula>
    </cfRule>
    <cfRule type="expression" dxfId="2640" priority="13328">
      <formula>IF(RIGHT(TEXT(AI87,"0.#"),1)=".",TRUE,FALSE)</formula>
    </cfRule>
  </conditionalFormatting>
  <conditionalFormatting sqref="AM88">
    <cfRule type="expression" dxfId="2639" priority="13323">
      <formula>IF(RIGHT(TEXT(AM88,"0.#"),1)=".",FALSE,TRUE)</formula>
    </cfRule>
    <cfRule type="expression" dxfId="2638" priority="13324">
      <formula>IF(RIGHT(TEXT(AM88,"0.#"),1)=".",TRUE,FALSE)</formula>
    </cfRule>
  </conditionalFormatting>
  <conditionalFormatting sqref="AM89">
    <cfRule type="expression" dxfId="2637" priority="13321">
      <formula>IF(RIGHT(TEXT(AM89,"0.#"),1)=".",FALSE,TRUE)</formula>
    </cfRule>
    <cfRule type="expression" dxfId="2636" priority="13322">
      <formula>IF(RIGHT(TEXT(AM89,"0.#"),1)=".",TRUE,FALSE)</formula>
    </cfRule>
  </conditionalFormatting>
  <conditionalFormatting sqref="AE92">
    <cfRule type="expression" dxfId="2635" priority="13307">
      <formula>IF(RIGHT(TEXT(AE92,"0.#"),1)=".",FALSE,TRUE)</formula>
    </cfRule>
    <cfRule type="expression" dxfId="2634" priority="13308">
      <formula>IF(RIGHT(TEXT(AE92,"0.#"),1)=".",TRUE,FALSE)</formula>
    </cfRule>
  </conditionalFormatting>
  <conditionalFormatting sqref="AE93">
    <cfRule type="expression" dxfId="2633" priority="13305">
      <formula>IF(RIGHT(TEXT(AE93,"0.#"),1)=".",FALSE,TRUE)</formula>
    </cfRule>
    <cfRule type="expression" dxfId="2632" priority="13306">
      <formula>IF(RIGHT(TEXT(AE93,"0.#"),1)=".",TRUE,FALSE)</formula>
    </cfRule>
  </conditionalFormatting>
  <conditionalFormatting sqref="AE94">
    <cfRule type="expression" dxfId="2631" priority="13303">
      <formula>IF(RIGHT(TEXT(AE94,"0.#"),1)=".",FALSE,TRUE)</formula>
    </cfRule>
    <cfRule type="expression" dxfId="2630" priority="13304">
      <formula>IF(RIGHT(TEXT(AE94,"0.#"),1)=".",TRUE,FALSE)</formula>
    </cfRule>
  </conditionalFormatting>
  <conditionalFormatting sqref="AI94">
    <cfRule type="expression" dxfId="2629" priority="13301">
      <formula>IF(RIGHT(TEXT(AI94,"0.#"),1)=".",FALSE,TRUE)</formula>
    </cfRule>
    <cfRule type="expression" dxfId="2628" priority="13302">
      <formula>IF(RIGHT(TEXT(AI94,"0.#"),1)=".",TRUE,FALSE)</formula>
    </cfRule>
  </conditionalFormatting>
  <conditionalFormatting sqref="AI93">
    <cfRule type="expression" dxfId="2627" priority="13299">
      <formula>IF(RIGHT(TEXT(AI93,"0.#"),1)=".",FALSE,TRUE)</formula>
    </cfRule>
    <cfRule type="expression" dxfId="2626" priority="13300">
      <formula>IF(RIGHT(TEXT(AI93,"0.#"),1)=".",TRUE,FALSE)</formula>
    </cfRule>
  </conditionalFormatting>
  <conditionalFormatting sqref="AI92">
    <cfRule type="expression" dxfId="2625" priority="13297">
      <formula>IF(RIGHT(TEXT(AI92,"0.#"),1)=".",FALSE,TRUE)</formula>
    </cfRule>
    <cfRule type="expression" dxfId="2624" priority="13298">
      <formula>IF(RIGHT(TEXT(AI92,"0.#"),1)=".",TRUE,FALSE)</formula>
    </cfRule>
  </conditionalFormatting>
  <conditionalFormatting sqref="AM92">
    <cfRule type="expression" dxfId="2623" priority="13295">
      <formula>IF(RIGHT(TEXT(AM92,"0.#"),1)=".",FALSE,TRUE)</formula>
    </cfRule>
    <cfRule type="expression" dxfId="2622" priority="13296">
      <formula>IF(RIGHT(TEXT(AM92,"0.#"),1)=".",TRUE,FALSE)</formula>
    </cfRule>
  </conditionalFormatting>
  <conditionalFormatting sqref="AM93">
    <cfRule type="expression" dxfId="2621" priority="13293">
      <formula>IF(RIGHT(TEXT(AM93,"0.#"),1)=".",FALSE,TRUE)</formula>
    </cfRule>
    <cfRule type="expression" dxfId="2620" priority="13294">
      <formula>IF(RIGHT(TEXT(AM93,"0.#"),1)=".",TRUE,FALSE)</formula>
    </cfRule>
  </conditionalFormatting>
  <conditionalFormatting sqref="AM94">
    <cfRule type="expression" dxfId="2619" priority="13291">
      <formula>IF(RIGHT(TEXT(AM94,"0.#"),1)=".",FALSE,TRUE)</formula>
    </cfRule>
    <cfRule type="expression" dxfId="2618" priority="13292">
      <formula>IF(RIGHT(TEXT(AM94,"0.#"),1)=".",TRUE,FALSE)</formula>
    </cfRule>
  </conditionalFormatting>
  <conditionalFormatting sqref="AE97">
    <cfRule type="expression" dxfId="2617" priority="13277">
      <formula>IF(RIGHT(TEXT(AE97,"0.#"),1)=".",FALSE,TRUE)</formula>
    </cfRule>
    <cfRule type="expression" dxfId="2616" priority="13278">
      <formula>IF(RIGHT(TEXT(AE97,"0.#"),1)=".",TRUE,FALSE)</formula>
    </cfRule>
  </conditionalFormatting>
  <conditionalFormatting sqref="AE98">
    <cfRule type="expression" dxfId="2615" priority="13275">
      <formula>IF(RIGHT(TEXT(AE98,"0.#"),1)=".",FALSE,TRUE)</formula>
    </cfRule>
    <cfRule type="expression" dxfId="2614" priority="13276">
      <formula>IF(RIGHT(TEXT(AE98,"0.#"),1)=".",TRUE,FALSE)</formula>
    </cfRule>
  </conditionalFormatting>
  <conditionalFormatting sqref="AE99">
    <cfRule type="expression" dxfId="2613" priority="13273">
      <formula>IF(RIGHT(TEXT(AE99,"0.#"),1)=".",FALSE,TRUE)</formula>
    </cfRule>
    <cfRule type="expression" dxfId="2612" priority="13274">
      <formula>IF(RIGHT(TEXT(AE99,"0.#"),1)=".",TRUE,FALSE)</formula>
    </cfRule>
  </conditionalFormatting>
  <conditionalFormatting sqref="AI99">
    <cfRule type="expression" dxfId="2611" priority="13271">
      <formula>IF(RIGHT(TEXT(AI99,"0.#"),1)=".",FALSE,TRUE)</formula>
    </cfRule>
    <cfRule type="expression" dxfId="2610" priority="13272">
      <formula>IF(RIGHT(TEXT(AI99,"0.#"),1)=".",TRUE,FALSE)</formula>
    </cfRule>
  </conditionalFormatting>
  <conditionalFormatting sqref="AI98">
    <cfRule type="expression" dxfId="2609" priority="13269">
      <formula>IF(RIGHT(TEXT(AI98,"0.#"),1)=".",FALSE,TRUE)</formula>
    </cfRule>
    <cfRule type="expression" dxfId="2608" priority="13270">
      <formula>IF(RIGHT(TEXT(AI98,"0.#"),1)=".",TRUE,FALSE)</formula>
    </cfRule>
  </conditionalFormatting>
  <conditionalFormatting sqref="AI97">
    <cfRule type="expression" dxfId="2607" priority="13267">
      <formula>IF(RIGHT(TEXT(AI97,"0.#"),1)=".",FALSE,TRUE)</formula>
    </cfRule>
    <cfRule type="expression" dxfId="2606" priority="13268">
      <formula>IF(RIGHT(TEXT(AI97,"0.#"),1)=".",TRUE,FALSE)</formula>
    </cfRule>
  </conditionalFormatting>
  <conditionalFormatting sqref="AM97">
    <cfRule type="expression" dxfId="2605" priority="13265">
      <formula>IF(RIGHT(TEXT(AM97,"0.#"),1)=".",FALSE,TRUE)</formula>
    </cfRule>
    <cfRule type="expression" dxfId="2604" priority="13266">
      <formula>IF(RIGHT(TEXT(AM97,"0.#"),1)=".",TRUE,FALSE)</formula>
    </cfRule>
  </conditionalFormatting>
  <conditionalFormatting sqref="AM98">
    <cfRule type="expression" dxfId="2603" priority="13263">
      <formula>IF(RIGHT(TEXT(AM98,"0.#"),1)=".",FALSE,TRUE)</formula>
    </cfRule>
    <cfRule type="expression" dxfId="2602" priority="13264">
      <formula>IF(RIGHT(TEXT(AM98,"0.#"),1)=".",TRUE,FALSE)</formula>
    </cfRule>
  </conditionalFormatting>
  <conditionalFormatting sqref="AM99">
    <cfRule type="expression" dxfId="2601" priority="13261">
      <formula>IF(RIGHT(TEXT(AM99,"0.#"),1)=".",FALSE,TRUE)</formula>
    </cfRule>
    <cfRule type="expression" dxfId="2600" priority="13262">
      <formula>IF(RIGHT(TEXT(AM99,"0.#"),1)=".",TRUE,FALSE)</formula>
    </cfRule>
  </conditionalFormatting>
  <conditionalFormatting sqref="AI101">
    <cfRule type="expression" dxfId="2599" priority="13247">
      <formula>IF(RIGHT(TEXT(AI101,"0.#"),1)=".",FALSE,TRUE)</formula>
    </cfRule>
    <cfRule type="expression" dxfId="2598" priority="13248">
      <formula>IF(RIGHT(TEXT(AI101,"0.#"),1)=".",TRUE,FALSE)</formula>
    </cfRule>
  </conditionalFormatting>
  <conditionalFormatting sqref="AM101">
    <cfRule type="expression" dxfId="2597" priority="13245">
      <formula>IF(RIGHT(TEXT(AM101,"0.#"),1)=".",FALSE,TRUE)</formula>
    </cfRule>
    <cfRule type="expression" dxfId="2596" priority="13246">
      <formula>IF(RIGHT(TEXT(AM101,"0.#"),1)=".",TRUE,FALSE)</formula>
    </cfRule>
  </conditionalFormatting>
  <conditionalFormatting sqref="AI102">
    <cfRule type="expression" dxfId="2595" priority="13241">
      <formula>IF(RIGHT(TEXT(AI102,"0.#"),1)=".",FALSE,TRUE)</formula>
    </cfRule>
    <cfRule type="expression" dxfId="2594" priority="13242">
      <formula>IF(RIGHT(TEXT(AI102,"0.#"),1)=".",TRUE,FALSE)</formula>
    </cfRule>
  </conditionalFormatting>
  <conditionalFormatting sqref="AM102">
    <cfRule type="expression" dxfId="2593" priority="13239">
      <formula>IF(RIGHT(TEXT(AM102,"0.#"),1)=".",FALSE,TRUE)</formula>
    </cfRule>
    <cfRule type="expression" dxfId="2592" priority="13240">
      <formula>IF(RIGHT(TEXT(AM102,"0.#"),1)=".",TRUE,FALSE)</formula>
    </cfRule>
  </conditionalFormatting>
  <conditionalFormatting sqref="AQ102">
    <cfRule type="expression" dxfId="2591" priority="13237">
      <formula>IF(RIGHT(TEXT(AQ102,"0.#"),1)=".",FALSE,TRUE)</formula>
    </cfRule>
    <cfRule type="expression" dxfId="2590" priority="13238">
      <formula>IF(RIGHT(TEXT(AQ102,"0.#"),1)=".",TRUE,FALSE)</formula>
    </cfRule>
  </conditionalFormatting>
  <conditionalFormatting sqref="AE104">
    <cfRule type="expression" dxfId="2589" priority="13235">
      <formula>IF(RIGHT(TEXT(AE104,"0.#"),1)=".",FALSE,TRUE)</formula>
    </cfRule>
    <cfRule type="expression" dxfId="2588" priority="13236">
      <formula>IF(RIGHT(TEXT(AE104,"0.#"),1)=".",TRUE,FALSE)</formula>
    </cfRule>
  </conditionalFormatting>
  <conditionalFormatting sqref="AI104">
    <cfRule type="expression" dxfId="2587" priority="13233">
      <formula>IF(RIGHT(TEXT(AI104,"0.#"),1)=".",FALSE,TRUE)</formula>
    </cfRule>
    <cfRule type="expression" dxfId="2586" priority="13234">
      <formula>IF(RIGHT(TEXT(AI104,"0.#"),1)=".",TRUE,FALSE)</formula>
    </cfRule>
  </conditionalFormatting>
  <conditionalFormatting sqref="AM104">
    <cfRule type="expression" dxfId="2585" priority="13231">
      <formula>IF(RIGHT(TEXT(AM104,"0.#"),1)=".",FALSE,TRUE)</formula>
    </cfRule>
    <cfRule type="expression" dxfId="2584" priority="13232">
      <formula>IF(RIGHT(TEXT(AM104,"0.#"),1)=".",TRUE,FALSE)</formula>
    </cfRule>
  </conditionalFormatting>
  <conditionalFormatting sqref="AE105">
    <cfRule type="expression" dxfId="2583" priority="13229">
      <formula>IF(RIGHT(TEXT(AE105,"0.#"),1)=".",FALSE,TRUE)</formula>
    </cfRule>
    <cfRule type="expression" dxfId="2582" priority="13230">
      <formula>IF(RIGHT(TEXT(AE105,"0.#"),1)=".",TRUE,FALSE)</formula>
    </cfRule>
  </conditionalFormatting>
  <conditionalFormatting sqref="AI105">
    <cfRule type="expression" dxfId="2581" priority="13227">
      <formula>IF(RIGHT(TEXT(AI105,"0.#"),1)=".",FALSE,TRUE)</formula>
    </cfRule>
    <cfRule type="expression" dxfId="2580" priority="13228">
      <formula>IF(RIGHT(TEXT(AI105,"0.#"),1)=".",TRUE,FALSE)</formula>
    </cfRule>
  </conditionalFormatting>
  <conditionalFormatting sqref="AM105">
    <cfRule type="expression" dxfId="2579" priority="13225">
      <formula>IF(RIGHT(TEXT(AM105,"0.#"),1)=".",FALSE,TRUE)</formula>
    </cfRule>
    <cfRule type="expression" dxfId="2578" priority="13226">
      <formula>IF(RIGHT(TEXT(AM105,"0.#"),1)=".",TRUE,FALSE)</formula>
    </cfRule>
  </conditionalFormatting>
  <conditionalFormatting sqref="AE107">
    <cfRule type="expression" dxfId="2577" priority="13221">
      <formula>IF(RIGHT(TEXT(AE107,"0.#"),1)=".",FALSE,TRUE)</formula>
    </cfRule>
    <cfRule type="expression" dxfId="2576" priority="13222">
      <formula>IF(RIGHT(TEXT(AE107,"0.#"),1)=".",TRUE,FALSE)</formula>
    </cfRule>
  </conditionalFormatting>
  <conditionalFormatting sqref="AI107">
    <cfRule type="expression" dxfId="2575" priority="13219">
      <formula>IF(RIGHT(TEXT(AI107,"0.#"),1)=".",FALSE,TRUE)</formula>
    </cfRule>
    <cfRule type="expression" dxfId="2574" priority="13220">
      <formula>IF(RIGHT(TEXT(AI107,"0.#"),1)=".",TRUE,FALSE)</formula>
    </cfRule>
  </conditionalFormatting>
  <conditionalFormatting sqref="AM107">
    <cfRule type="expression" dxfId="2573" priority="13217">
      <formula>IF(RIGHT(TEXT(AM107,"0.#"),1)=".",FALSE,TRUE)</formula>
    </cfRule>
    <cfRule type="expression" dxfId="2572" priority="13218">
      <formula>IF(RIGHT(TEXT(AM107,"0.#"),1)=".",TRUE,FALSE)</formula>
    </cfRule>
  </conditionalFormatting>
  <conditionalFormatting sqref="AE108">
    <cfRule type="expression" dxfId="2571" priority="13215">
      <formula>IF(RIGHT(TEXT(AE108,"0.#"),1)=".",FALSE,TRUE)</formula>
    </cfRule>
    <cfRule type="expression" dxfId="2570" priority="13216">
      <formula>IF(RIGHT(TEXT(AE108,"0.#"),1)=".",TRUE,FALSE)</formula>
    </cfRule>
  </conditionalFormatting>
  <conditionalFormatting sqref="AI108">
    <cfRule type="expression" dxfId="2569" priority="13213">
      <formula>IF(RIGHT(TEXT(AI108,"0.#"),1)=".",FALSE,TRUE)</formula>
    </cfRule>
    <cfRule type="expression" dxfId="2568" priority="13214">
      <formula>IF(RIGHT(TEXT(AI108,"0.#"),1)=".",TRUE,FALSE)</formula>
    </cfRule>
  </conditionalFormatting>
  <conditionalFormatting sqref="AM108">
    <cfRule type="expression" dxfId="2567" priority="13211">
      <formula>IF(RIGHT(TEXT(AM108,"0.#"),1)=".",FALSE,TRUE)</formula>
    </cfRule>
    <cfRule type="expression" dxfId="2566" priority="13212">
      <formula>IF(RIGHT(TEXT(AM108,"0.#"),1)=".",TRUE,FALSE)</formula>
    </cfRule>
  </conditionalFormatting>
  <conditionalFormatting sqref="AE110">
    <cfRule type="expression" dxfId="2565" priority="13207">
      <formula>IF(RIGHT(TEXT(AE110,"0.#"),1)=".",FALSE,TRUE)</formula>
    </cfRule>
    <cfRule type="expression" dxfId="2564" priority="13208">
      <formula>IF(RIGHT(TEXT(AE110,"0.#"),1)=".",TRUE,FALSE)</formula>
    </cfRule>
  </conditionalFormatting>
  <conditionalFormatting sqref="AI110">
    <cfRule type="expression" dxfId="2563" priority="13205">
      <formula>IF(RIGHT(TEXT(AI110,"0.#"),1)=".",FALSE,TRUE)</formula>
    </cfRule>
    <cfRule type="expression" dxfId="2562" priority="13206">
      <formula>IF(RIGHT(TEXT(AI110,"0.#"),1)=".",TRUE,FALSE)</formula>
    </cfRule>
  </conditionalFormatting>
  <conditionalFormatting sqref="AM110">
    <cfRule type="expression" dxfId="2561" priority="13203">
      <formula>IF(RIGHT(TEXT(AM110,"0.#"),1)=".",FALSE,TRUE)</formula>
    </cfRule>
    <cfRule type="expression" dxfId="2560" priority="13204">
      <formula>IF(RIGHT(TEXT(AM110,"0.#"),1)=".",TRUE,FALSE)</formula>
    </cfRule>
  </conditionalFormatting>
  <conditionalFormatting sqref="AE111">
    <cfRule type="expression" dxfId="2559" priority="13201">
      <formula>IF(RIGHT(TEXT(AE111,"0.#"),1)=".",FALSE,TRUE)</formula>
    </cfRule>
    <cfRule type="expression" dxfId="2558" priority="13202">
      <formula>IF(RIGHT(TEXT(AE111,"0.#"),1)=".",TRUE,FALSE)</formula>
    </cfRule>
  </conditionalFormatting>
  <conditionalFormatting sqref="AI111">
    <cfRule type="expression" dxfId="2557" priority="13199">
      <formula>IF(RIGHT(TEXT(AI111,"0.#"),1)=".",FALSE,TRUE)</formula>
    </cfRule>
    <cfRule type="expression" dxfId="2556" priority="13200">
      <formula>IF(RIGHT(TEXT(AI111,"0.#"),1)=".",TRUE,FALSE)</formula>
    </cfRule>
  </conditionalFormatting>
  <conditionalFormatting sqref="AM111">
    <cfRule type="expression" dxfId="2555" priority="13197">
      <formula>IF(RIGHT(TEXT(AM111,"0.#"),1)=".",FALSE,TRUE)</formula>
    </cfRule>
    <cfRule type="expression" dxfId="2554" priority="13198">
      <formula>IF(RIGHT(TEXT(AM111,"0.#"),1)=".",TRUE,FALSE)</formula>
    </cfRule>
  </conditionalFormatting>
  <conditionalFormatting sqref="AE113">
    <cfRule type="expression" dxfId="2553" priority="13193">
      <formula>IF(RIGHT(TEXT(AE113,"0.#"),1)=".",FALSE,TRUE)</formula>
    </cfRule>
    <cfRule type="expression" dxfId="2552" priority="13194">
      <formula>IF(RIGHT(TEXT(AE113,"0.#"),1)=".",TRUE,FALSE)</formula>
    </cfRule>
  </conditionalFormatting>
  <conditionalFormatting sqref="AI113">
    <cfRule type="expression" dxfId="2551" priority="13191">
      <formula>IF(RIGHT(TEXT(AI113,"0.#"),1)=".",FALSE,TRUE)</formula>
    </cfRule>
    <cfRule type="expression" dxfId="2550" priority="13192">
      <formula>IF(RIGHT(TEXT(AI113,"0.#"),1)=".",TRUE,FALSE)</formula>
    </cfRule>
  </conditionalFormatting>
  <conditionalFormatting sqref="AM113">
    <cfRule type="expression" dxfId="2549" priority="13189">
      <formula>IF(RIGHT(TEXT(AM113,"0.#"),1)=".",FALSE,TRUE)</formula>
    </cfRule>
    <cfRule type="expression" dxfId="2548" priority="13190">
      <formula>IF(RIGHT(TEXT(AM113,"0.#"),1)=".",TRUE,FALSE)</formula>
    </cfRule>
  </conditionalFormatting>
  <conditionalFormatting sqref="AE114">
    <cfRule type="expression" dxfId="2547" priority="13187">
      <formula>IF(RIGHT(TEXT(AE114,"0.#"),1)=".",FALSE,TRUE)</formula>
    </cfRule>
    <cfRule type="expression" dxfId="2546" priority="13188">
      <formula>IF(RIGHT(TEXT(AE114,"0.#"),1)=".",TRUE,FALSE)</formula>
    </cfRule>
  </conditionalFormatting>
  <conditionalFormatting sqref="AI114">
    <cfRule type="expression" dxfId="2545" priority="13185">
      <formula>IF(RIGHT(TEXT(AI114,"0.#"),1)=".",FALSE,TRUE)</formula>
    </cfRule>
    <cfRule type="expression" dxfId="2544" priority="13186">
      <formula>IF(RIGHT(TEXT(AI114,"0.#"),1)=".",TRUE,FALSE)</formula>
    </cfRule>
  </conditionalFormatting>
  <conditionalFormatting sqref="AM114">
    <cfRule type="expression" dxfId="2543" priority="13183">
      <formula>IF(RIGHT(TEXT(AM114,"0.#"),1)=".",FALSE,TRUE)</formula>
    </cfRule>
    <cfRule type="expression" dxfId="2542" priority="13184">
      <formula>IF(RIGHT(TEXT(AM114,"0.#"),1)=".",TRUE,FALSE)</formula>
    </cfRule>
  </conditionalFormatting>
  <conditionalFormatting sqref="AE116 AQ116">
    <cfRule type="expression" dxfId="2541" priority="13179">
      <formula>IF(RIGHT(TEXT(AE116,"0.#"),1)=".",FALSE,TRUE)</formula>
    </cfRule>
    <cfRule type="expression" dxfId="2540" priority="13180">
      <formula>IF(RIGHT(TEXT(AE116,"0.#"),1)=".",TRUE,FALSE)</formula>
    </cfRule>
  </conditionalFormatting>
  <conditionalFormatting sqref="AI116">
    <cfRule type="expression" dxfId="2539" priority="13177">
      <formula>IF(RIGHT(TEXT(AI116,"0.#"),1)=".",FALSE,TRUE)</formula>
    </cfRule>
    <cfRule type="expression" dxfId="2538" priority="13178">
      <formula>IF(RIGHT(TEXT(AI116,"0.#"),1)=".",TRUE,FALSE)</formula>
    </cfRule>
  </conditionalFormatting>
  <conditionalFormatting sqref="AM116">
    <cfRule type="expression" dxfId="2537" priority="13175">
      <formula>IF(RIGHT(TEXT(AM116,"0.#"),1)=".",FALSE,TRUE)</formula>
    </cfRule>
    <cfRule type="expression" dxfId="2536" priority="13176">
      <formula>IF(RIGHT(TEXT(AM116,"0.#"),1)=".",TRUE,FALSE)</formula>
    </cfRule>
  </conditionalFormatting>
  <conditionalFormatting sqref="AE117 AM117">
    <cfRule type="expression" dxfId="2535" priority="13173">
      <formula>IF(RIGHT(TEXT(AE117,"0.#"),1)=".",FALSE,TRUE)</formula>
    </cfRule>
    <cfRule type="expression" dxfId="2534" priority="13174">
      <formula>IF(RIGHT(TEXT(AE117,"0.#"),1)=".",TRUE,FALSE)</formula>
    </cfRule>
  </conditionalFormatting>
  <conditionalFormatting sqref="AI117">
    <cfRule type="expression" dxfId="2533" priority="13171">
      <formula>IF(RIGHT(TEXT(AI117,"0.#"),1)=".",FALSE,TRUE)</formula>
    </cfRule>
    <cfRule type="expression" dxfId="2532" priority="13172">
      <formula>IF(RIGHT(TEXT(AI117,"0.#"),1)=".",TRUE,FALSE)</formula>
    </cfRule>
  </conditionalFormatting>
  <conditionalFormatting sqref="AQ117">
    <cfRule type="expression" dxfId="2531" priority="13167">
      <formula>IF(RIGHT(TEXT(AQ117,"0.#"),1)=".",FALSE,TRUE)</formula>
    </cfRule>
    <cfRule type="expression" dxfId="2530" priority="13168">
      <formula>IF(RIGHT(TEXT(AQ117,"0.#"),1)=".",TRUE,FALSE)</formula>
    </cfRule>
  </conditionalFormatting>
  <conditionalFormatting sqref="AE119 AQ119">
    <cfRule type="expression" dxfId="2529" priority="13165">
      <formula>IF(RIGHT(TEXT(AE119,"0.#"),1)=".",FALSE,TRUE)</formula>
    </cfRule>
    <cfRule type="expression" dxfId="2528" priority="13166">
      <formula>IF(RIGHT(TEXT(AE119,"0.#"),1)=".",TRUE,FALSE)</formula>
    </cfRule>
  </conditionalFormatting>
  <conditionalFormatting sqref="AI119">
    <cfRule type="expression" dxfId="2527" priority="13163">
      <formula>IF(RIGHT(TEXT(AI119,"0.#"),1)=".",FALSE,TRUE)</formula>
    </cfRule>
    <cfRule type="expression" dxfId="2526" priority="13164">
      <formula>IF(RIGHT(TEXT(AI119,"0.#"),1)=".",TRUE,FALSE)</formula>
    </cfRule>
  </conditionalFormatting>
  <conditionalFormatting sqref="AM119">
    <cfRule type="expression" dxfId="2525" priority="13161">
      <formula>IF(RIGHT(TEXT(AM119,"0.#"),1)=".",FALSE,TRUE)</formula>
    </cfRule>
    <cfRule type="expression" dxfId="2524" priority="13162">
      <formula>IF(RIGHT(TEXT(AM119,"0.#"),1)=".",TRUE,FALSE)</formula>
    </cfRule>
  </conditionalFormatting>
  <conditionalFormatting sqref="AQ120">
    <cfRule type="expression" dxfId="2523" priority="13153">
      <formula>IF(RIGHT(TEXT(AQ120,"0.#"),1)=".",FALSE,TRUE)</formula>
    </cfRule>
    <cfRule type="expression" dxfId="2522" priority="13154">
      <formula>IF(RIGHT(TEXT(AQ120,"0.#"),1)=".",TRUE,FALSE)</formula>
    </cfRule>
  </conditionalFormatting>
  <conditionalFormatting sqref="AE122 AQ122">
    <cfRule type="expression" dxfId="2521" priority="13151">
      <formula>IF(RIGHT(TEXT(AE122,"0.#"),1)=".",FALSE,TRUE)</formula>
    </cfRule>
    <cfRule type="expression" dxfId="2520" priority="13152">
      <formula>IF(RIGHT(TEXT(AE122,"0.#"),1)=".",TRUE,FALSE)</formula>
    </cfRule>
  </conditionalFormatting>
  <conditionalFormatting sqref="AI122">
    <cfRule type="expression" dxfId="2519" priority="13149">
      <formula>IF(RIGHT(TEXT(AI122,"0.#"),1)=".",FALSE,TRUE)</formula>
    </cfRule>
    <cfRule type="expression" dxfId="2518" priority="13150">
      <formula>IF(RIGHT(TEXT(AI122,"0.#"),1)=".",TRUE,FALSE)</formula>
    </cfRule>
  </conditionalFormatting>
  <conditionalFormatting sqref="AM122">
    <cfRule type="expression" dxfId="2517" priority="13147">
      <formula>IF(RIGHT(TEXT(AM122,"0.#"),1)=".",FALSE,TRUE)</formula>
    </cfRule>
    <cfRule type="expression" dxfId="2516" priority="13148">
      <formula>IF(RIGHT(TEXT(AM122,"0.#"),1)=".",TRUE,FALSE)</formula>
    </cfRule>
  </conditionalFormatting>
  <conditionalFormatting sqref="AQ123">
    <cfRule type="expression" dxfId="2515" priority="13139">
      <formula>IF(RIGHT(TEXT(AQ123,"0.#"),1)=".",FALSE,TRUE)</formula>
    </cfRule>
    <cfRule type="expression" dxfId="2514" priority="13140">
      <formula>IF(RIGHT(TEXT(AQ123,"0.#"),1)=".",TRUE,FALSE)</formula>
    </cfRule>
  </conditionalFormatting>
  <conditionalFormatting sqref="AE125 AQ125">
    <cfRule type="expression" dxfId="2513" priority="13137">
      <formula>IF(RIGHT(TEXT(AE125,"0.#"),1)=".",FALSE,TRUE)</formula>
    </cfRule>
    <cfRule type="expression" dxfId="2512" priority="13138">
      <formula>IF(RIGHT(TEXT(AE125,"0.#"),1)=".",TRUE,FALSE)</formula>
    </cfRule>
  </conditionalFormatting>
  <conditionalFormatting sqref="AI125">
    <cfRule type="expression" dxfId="2511" priority="13135">
      <formula>IF(RIGHT(TEXT(AI125,"0.#"),1)=".",FALSE,TRUE)</formula>
    </cfRule>
    <cfRule type="expression" dxfId="2510" priority="13136">
      <formula>IF(RIGHT(TEXT(AI125,"0.#"),1)=".",TRUE,FALSE)</formula>
    </cfRule>
  </conditionalFormatting>
  <conditionalFormatting sqref="AM125">
    <cfRule type="expression" dxfId="2509" priority="13133">
      <formula>IF(RIGHT(TEXT(AM125,"0.#"),1)=".",FALSE,TRUE)</formula>
    </cfRule>
    <cfRule type="expression" dxfId="2508" priority="13134">
      <formula>IF(RIGHT(TEXT(AM125,"0.#"),1)=".",TRUE,FALSE)</formula>
    </cfRule>
  </conditionalFormatting>
  <conditionalFormatting sqref="AQ126">
    <cfRule type="expression" dxfId="2507" priority="13125">
      <formula>IF(RIGHT(TEXT(AQ126,"0.#"),1)=".",FALSE,TRUE)</formula>
    </cfRule>
    <cfRule type="expression" dxfId="2506" priority="13126">
      <formula>IF(RIGHT(TEXT(AQ126,"0.#"),1)=".",TRUE,FALSE)</formula>
    </cfRule>
  </conditionalFormatting>
  <conditionalFormatting sqref="AQ128">
    <cfRule type="expression" dxfId="2505" priority="13123">
      <formula>IF(RIGHT(TEXT(AQ128,"0.#"),1)=".",FALSE,TRUE)</formula>
    </cfRule>
    <cfRule type="expression" dxfId="2504" priority="13124">
      <formula>IF(RIGHT(TEXT(AQ128,"0.#"),1)=".",TRUE,FALSE)</formula>
    </cfRule>
  </conditionalFormatting>
  <conditionalFormatting sqref="AI128">
    <cfRule type="expression" dxfId="2503" priority="13121">
      <formula>IF(RIGHT(TEXT(AI128,"0.#"),1)=".",FALSE,TRUE)</formula>
    </cfRule>
    <cfRule type="expression" dxfId="2502" priority="13122">
      <formula>IF(RIGHT(TEXT(AI128,"0.#"),1)=".",TRUE,FALSE)</formula>
    </cfRule>
  </conditionalFormatting>
  <conditionalFormatting sqref="AM128">
    <cfRule type="expression" dxfId="2501" priority="13119">
      <formula>IF(RIGHT(TEXT(AM128,"0.#"),1)=".",FALSE,TRUE)</formula>
    </cfRule>
    <cfRule type="expression" dxfId="2500" priority="13120">
      <formula>IF(RIGHT(TEXT(AM128,"0.#"),1)=".",TRUE,FALSE)</formula>
    </cfRule>
  </conditionalFormatting>
  <conditionalFormatting sqref="AQ129">
    <cfRule type="expression" dxfId="2499" priority="13111">
      <formula>IF(RIGHT(TEXT(AQ129,"0.#"),1)=".",FALSE,TRUE)</formula>
    </cfRule>
    <cfRule type="expression" dxfId="2498" priority="13112">
      <formula>IF(RIGHT(TEXT(AQ129,"0.#"),1)=".",TRUE,FALSE)</formula>
    </cfRule>
  </conditionalFormatting>
  <conditionalFormatting sqref="AE75">
    <cfRule type="expression" dxfId="2497" priority="13109">
      <formula>IF(RIGHT(TEXT(AE75,"0.#"),1)=".",FALSE,TRUE)</formula>
    </cfRule>
    <cfRule type="expression" dxfId="2496" priority="13110">
      <formula>IF(RIGHT(TEXT(AE75,"0.#"),1)=".",TRUE,FALSE)</formula>
    </cfRule>
  </conditionalFormatting>
  <conditionalFormatting sqref="AE76">
    <cfRule type="expression" dxfId="2495" priority="13107">
      <formula>IF(RIGHT(TEXT(AE76,"0.#"),1)=".",FALSE,TRUE)</formula>
    </cfRule>
    <cfRule type="expression" dxfId="2494" priority="13108">
      <formula>IF(RIGHT(TEXT(AE76,"0.#"),1)=".",TRUE,FALSE)</formula>
    </cfRule>
  </conditionalFormatting>
  <conditionalFormatting sqref="AE77">
    <cfRule type="expression" dxfId="2493" priority="13105">
      <formula>IF(RIGHT(TEXT(AE77,"0.#"),1)=".",FALSE,TRUE)</formula>
    </cfRule>
    <cfRule type="expression" dxfId="2492" priority="13106">
      <formula>IF(RIGHT(TEXT(AE77,"0.#"),1)=".",TRUE,FALSE)</formula>
    </cfRule>
  </conditionalFormatting>
  <conditionalFormatting sqref="AI77">
    <cfRule type="expression" dxfId="2491" priority="13103">
      <formula>IF(RIGHT(TEXT(AI77,"0.#"),1)=".",FALSE,TRUE)</formula>
    </cfRule>
    <cfRule type="expression" dxfId="2490" priority="13104">
      <formula>IF(RIGHT(TEXT(AI77,"0.#"),1)=".",TRUE,FALSE)</formula>
    </cfRule>
  </conditionalFormatting>
  <conditionalFormatting sqref="AI76">
    <cfRule type="expression" dxfId="2489" priority="13101">
      <formula>IF(RIGHT(TEXT(AI76,"0.#"),1)=".",FALSE,TRUE)</formula>
    </cfRule>
    <cfRule type="expression" dxfId="2488" priority="13102">
      <formula>IF(RIGHT(TEXT(AI76,"0.#"),1)=".",TRUE,FALSE)</formula>
    </cfRule>
  </conditionalFormatting>
  <conditionalFormatting sqref="AI75">
    <cfRule type="expression" dxfId="2487" priority="13099">
      <formula>IF(RIGHT(TEXT(AI75,"0.#"),1)=".",FALSE,TRUE)</formula>
    </cfRule>
    <cfRule type="expression" dxfId="2486" priority="13100">
      <formula>IF(RIGHT(TEXT(AI75,"0.#"),1)=".",TRUE,FALSE)</formula>
    </cfRule>
  </conditionalFormatting>
  <conditionalFormatting sqref="AM75">
    <cfRule type="expression" dxfId="2485" priority="13097">
      <formula>IF(RIGHT(TEXT(AM75,"0.#"),1)=".",FALSE,TRUE)</formula>
    </cfRule>
    <cfRule type="expression" dxfId="2484" priority="13098">
      <formula>IF(RIGHT(TEXT(AM75,"0.#"),1)=".",TRUE,FALSE)</formula>
    </cfRule>
  </conditionalFormatting>
  <conditionalFormatting sqref="AM76">
    <cfRule type="expression" dxfId="2483" priority="13095">
      <formula>IF(RIGHT(TEXT(AM76,"0.#"),1)=".",FALSE,TRUE)</formula>
    </cfRule>
    <cfRule type="expression" dxfId="2482" priority="13096">
      <formula>IF(RIGHT(TEXT(AM76,"0.#"),1)=".",TRUE,FALSE)</formula>
    </cfRule>
  </conditionalFormatting>
  <conditionalFormatting sqref="AM77">
    <cfRule type="expression" dxfId="2481" priority="13093">
      <formula>IF(RIGHT(TEXT(AM77,"0.#"),1)=".",FALSE,TRUE)</formula>
    </cfRule>
    <cfRule type="expression" dxfId="2480" priority="13094">
      <formula>IF(RIGHT(TEXT(AM77,"0.#"),1)=".",TRUE,FALSE)</formula>
    </cfRule>
  </conditionalFormatting>
  <conditionalFormatting sqref="AQ134:AQ135 AU134:AU135">
    <cfRule type="expression" dxfId="2479" priority="13079">
      <formula>IF(RIGHT(TEXT(AQ134,"0.#"),1)=".",FALSE,TRUE)</formula>
    </cfRule>
    <cfRule type="expression" dxfId="2478" priority="13080">
      <formula>IF(RIGHT(TEXT(AQ134,"0.#"),1)=".",TRUE,FALSE)</formula>
    </cfRule>
  </conditionalFormatting>
  <conditionalFormatting sqref="AE433:AE435 AI433:AI435 AM433:AM435 AQ433:AQ435 AU433:AU435">
    <cfRule type="expression" dxfId="2477" priority="13049">
      <formula>IF(RIGHT(TEXT(AE433,"0.#"),1)=".",FALSE,TRUE)</formula>
    </cfRule>
    <cfRule type="expression" dxfId="2476" priority="13050">
      <formula>IF(RIGHT(TEXT(AE433,"0.#"),1)=".",TRUE,FALSE)</formula>
    </cfRule>
  </conditionalFormatting>
  <conditionalFormatting sqref="AL839:AO866">
    <cfRule type="expression" dxfId="2475" priority="6649">
      <formula>IF(AND(AL839&gt;=0, RIGHT(TEXT(AL839,"0.#"),1)&lt;&gt;"."),TRUE,FALSE)</formula>
    </cfRule>
    <cfRule type="expression" dxfId="2474" priority="6650">
      <formula>IF(AND(AL839&gt;=0, RIGHT(TEXT(AL839,"0.#"),1)="."),TRUE,FALSE)</formula>
    </cfRule>
    <cfRule type="expression" dxfId="2473" priority="6651">
      <formula>IF(AND(AL839&lt;0, RIGHT(TEXT(AL839,"0.#"),1)&lt;&gt;"."),TRUE,FALSE)</formula>
    </cfRule>
    <cfRule type="expression" dxfId="2472" priority="6652">
      <formula>IF(AND(AL839&lt;0, RIGHT(TEXT(AL839,"0.#"),1)="."),TRUE,FALSE)</formula>
    </cfRule>
  </conditionalFormatting>
  <conditionalFormatting sqref="AQ53:AQ55">
    <cfRule type="expression" dxfId="2471" priority="4671">
      <formula>IF(RIGHT(TEXT(AQ53,"0.#"),1)=".",FALSE,TRUE)</formula>
    </cfRule>
    <cfRule type="expression" dxfId="2470" priority="4672">
      <formula>IF(RIGHT(TEXT(AQ53,"0.#"),1)=".",TRUE,FALSE)</formula>
    </cfRule>
  </conditionalFormatting>
  <conditionalFormatting sqref="AU53:AU55">
    <cfRule type="expression" dxfId="2469" priority="4669">
      <formula>IF(RIGHT(TEXT(AU53,"0.#"),1)=".",FALSE,TRUE)</formula>
    </cfRule>
    <cfRule type="expression" dxfId="2468" priority="4670">
      <formula>IF(RIGHT(TEXT(AU53,"0.#"),1)=".",TRUE,FALSE)</formula>
    </cfRule>
  </conditionalFormatting>
  <conditionalFormatting sqref="AQ60:AQ62">
    <cfRule type="expression" dxfId="2467" priority="4667">
      <formula>IF(RIGHT(TEXT(AQ60,"0.#"),1)=".",FALSE,TRUE)</formula>
    </cfRule>
    <cfRule type="expression" dxfId="2466" priority="4668">
      <formula>IF(RIGHT(TEXT(AQ60,"0.#"),1)=".",TRUE,FALSE)</formula>
    </cfRule>
  </conditionalFormatting>
  <conditionalFormatting sqref="AU60:AU62">
    <cfRule type="expression" dxfId="2465" priority="4665">
      <formula>IF(RIGHT(TEXT(AU60,"0.#"),1)=".",FALSE,TRUE)</formula>
    </cfRule>
    <cfRule type="expression" dxfId="2464" priority="4666">
      <formula>IF(RIGHT(TEXT(AU60,"0.#"),1)=".",TRUE,FALSE)</formula>
    </cfRule>
  </conditionalFormatting>
  <conditionalFormatting sqref="AQ75:AQ77">
    <cfRule type="expression" dxfId="2463" priority="4663">
      <formula>IF(RIGHT(TEXT(AQ75,"0.#"),1)=".",FALSE,TRUE)</formula>
    </cfRule>
    <cfRule type="expression" dxfId="2462" priority="4664">
      <formula>IF(RIGHT(TEXT(AQ75,"0.#"),1)=".",TRUE,FALSE)</formula>
    </cfRule>
  </conditionalFormatting>
  <conditionalFormatting sqref="AU75:AU77">
    <cfRule type="expression" dxfId="2461" priority="4661">
      <formula>IF(RIGHT(TEXT(AU75,"0.#"),1)=".",FALSE,TRUE)</formula>
    </cfRule>
    <cfRule type="expression" dxfId="2460" priority="4662">
      <formula>IF(RIGHT(TEXT(AU75,"0.#"),1)=".",TRUE,FALSE)</formula>
    </cfRule>
  </conditionalFormatting>
  <conditionalFormatting sqref="AQ87:AQ89">
    <cfRule type="expression" dxfId="2459" priority="4659">
      <formula>IF(RIGHT(TEXT(AQ87,"0.#"),1)=".",FALSE,TRUE)</formula>
    </cfRule>
    <cfRule type="expression" dxfId="2458" priority="4660">
      <formula>IF(RIGHT(TEXT(AQ87,"0.#"),1)=".",TRUE,FALSE)</formula>
    </cfRule>
  </conditionalFormatting>
  <conditionalFormatting sqref="AU87:AU89">
    <cfRule type="expression" dxfId="2457" priority="4657">
      <formula>IF(RIGHT(TEXT(AU87,"0.#"),1)=".",FALSE,TRUE)</formula>
    </cfRule>
    <cfRule type="expression" dxfId="2456" priority="4658">
      <formula>IF(RIGHT(TEXT(AU87,"0.#"),1)=".",TRUE,FALSE)</formula>
    </cfRule>
  </conditionalFormatting>
  <conditionalFormatting sqref="AQ92:AQ94">
    <cfRule type="expression" dxfId="2455" priority="4655">
      <formula>IF(RIGHT(TEXT(AQ92,"0.#"),1)=".",FALSE,TRUE)</formula>
    </cfRule>
    <cfRule type="expression" dxfId="2454" priority="4656">
      <formula>IF(RIGHT(TEXT(AQ92,"0.#"),1)=".",TRUE,FALSE)</formula>
    </cfRule>
  </conditionalFormatting>
  <conditionalFormatting sqref="AU92:AU94">
    <cfRule type="expression" dxfId="2453" priority="4653">
      <formula>IF(RIGHT(TEXT(AU92,"0.#"),1)=".",FALSE,TRUE)</formula>
    </cfRule>
    <cfRule type="expression" dxfId="2452" priority="4654">
      <formula>IF(RIGHT(TEXT(AU92,"0.#"),1)=".",TRUE,FALSE)</formula>
    </cfRule>
  </conditionalFormatting>
  <conditionalFormatting sqref="AQ97:AQ99">
    <cfRule type="expression" dxfId="2451" priority="4651">
      <formula>IF(RIGHT(TEXT(AQ97,"0.#"),1)=".",FALSE,TRUE)</formula>
    </cfRule>
    <cfRule type="expression" dxfId="2450" priority="4652">
      <formula>IF(RIGHT(TEXT(AQ97,"0.#"),1)=".",TRUE,FALSE)</formula>
    </cfRule>
  </conditionalFormatting>
  <conditionalFormatting sqref="AU97:AU99">
    <cfRule type="expression" dxfId="2449" priority="4649">
      <formula>IF(RIGHT(TEXT(AU97,"0.#"),1)=".",FALSE,TRUE)</formula>
    </cfRule>
    <cfRule type="expression" dxfId="2448" priority="4650">
      <formula>IF(RIGHT(TEXT(AU97,"0.#"),1)=".",TRUE,FALSE)</formula>
    </cfRule>
  </conditionalFormatting>
  <conditionalFormatting sqref="AE458">
    <cfRule type="expression" dxfId="2447" priority="4343">
      <formula>IF(RIGHT(TEXT(AE458,"0.#"),1)=".",FALSE,TRUE)</formula>
    </cfRule>
    <cfRule type="expression" dxfId="2446" priority="4344">
      <formula>IF(RIGHT(TEXT(AE458,"0.#"),1)=".",TRUE,FALSE)</formula>
    </cfRule>
  </conditionalFormatting>
  <conditionalFormatting sqref="AM460">
    <cfRule type="expression" dxfId="2445" priority="4333">
      <formula>IF(RIGHT(TEXT(AM460,"0.#"),1)=".",FALSE,TRUE)</formula>
    </cfRule>
    <cfRule type="expression" dxfId="2444" priority="4334">
      <formula>IF(RIGHT(TEXT(AM460,"0.#"),1)=".",TRUE,FALSE)</formula>
    </cfRule>
  </conditionalFormatting>
  <conditionalFormatting sqref="AE459">
    <cfRule type="expression" dxfId="2443" priority="4341">
      <formula>IF(RIGHT(TEXT(AE459,"0.#"),1)=".",FALSE,TRUE)</formula>
    </cfRule>
    <cfRule type="expression" dxfId="2442" priority="4342">
      <formula>IF(RIGHT(TEXT(AE459,"0.#"),1)=".",TRUE,FALSE)</formula>
    </cfRule>
  </conditionalFormatting>
  <conditionalFormatting sqref="AE460">
    <cfRule type="expression" dxfId="2441" priority="4339">
      <formula>IF(RIGHT(TEXT(AE460,"0.#"),1)=".",FALSE,TRUE)</formula>
    </cfRule>
    <cfRule type="expression" dxfId="2440" priority="4340">
      <formula>IF(RIGHT(TEXT(AE460,"0.#"),1)=".",TRUE,FALSE)</formula>
    </cfRule>
  </conditionalFormatting>
  <conditionalFormatting sqref="AM458">
    <cfRule type="expression" dxfId="2439" priority="4337">
      <formula>IF(RIGHT(TEXT(AM458,"0.#"),1)=".",FALSE,TRUE)</formula>
    </cfRule>
    <cfRule type="expression" dxfId="2438" priority="4338">
      <formula>IF(RIGHT(TEXT(AM458,"0.#"),1)=".",TRUE,FALSE)</formula>
    </cfRule>
  </conditionalFormatting>
  <conditionalFormatting sqref="AM459">
    <cfRule type="expression" dxfId="2437" priority="4335">
      <formula>IF(RIGHT(TEXT(AM459,"0.#"),1)=".",FALSE,TRUE)</formula>
    </cfRule>
    <cfRule type="expression" dxfId="2436" priority="4336">
      <formula>IF(RIGHT(TEXT(AM459,"0.#"),1)=".",TRUE,FALSE)</formula>
    </cfRule>
  </conditionalFormatting>
  <conditionalFormatting sqref="AU458">
    <cfRule type="expression" dxfId="2435" priority="4331">
      <formula>IF(RIGHT(TEXT(AU458,"0.#"),1)=".",FALSE,TRUE)</formula>
    </cfRule>
    <cfRule type="expression" dxfId="2434" priority="4332">
      <formula>IF(RIGHT(TEXT(AU458,"0.#"),1)=".",TRUE,FALSE)</formula>
    </cfRule>
  </conditionalFormatting>
  <conditionalFormatting sqref="AU459">
    <cfRule type="expression" dxfId="2433" priority="4329">
      <formula>IF(RIGHT(TEXT(AU459,"0.#"),1)=".",FALSE,TRUE)</formula>
    </cfRule>
    <cfRule type="expression" dxfId="2432" priority="4330">
      <formula>IF(RIGHT(TEXT(AU459,"0.#"),1)=".",TRUE,FALSE)</formula>
    </cfRule>
  </conditionalFormatting>
  <conditionalFormatting sqref="AU460">
    <cfRule type="expression" dxfId="2431" priority="4327">
      <formula>IF(RIGHT(TEXT(AU460,"0.#"),1)=".",FALSE,TRUE)</formula>
    </cfRule>
    <cfRule type="expression" dxfId="2430" priority="4328">
      <formula>IF(RIGHT(TEXT(AU460,"0.#"),1)=".",TRUE,FALSE)</formula>
    </cfRule>
  </conditionalFormatting>
  <conditionalFormatting sqref="AI460">
    <cfRule type="expression" dxfId="2429" priority="4321">
      <formula>IF(RIGHT(TEXT(AI460,"0.#"),1)=".",FALSE,TRUE)</formula>
    </cfRule>
    <cfRule type="expression" dxfId="2428" priority="4322">
      <formula>IF(RIGHT(TEXT(AI460,"0.#"),1)=".",TRUE,FALSE)</formula>
    </cfRule>
  </conditionalFormatting>
  <conditionalFormatting sqref="AI458">
    <cfRule type="expression" dxfId="2427" priority="4325">
      <formula>IF(RIGHT(TEXT(AI458,"0.#"),1)=".",FALSE,TRUE)</formula>
    </cfRule>
    <cfRule type="expression" dxfId="2426" priority="4326">
      <formula>IF(RIGHT(TEXT(AI458,"0.#"),1)=".",TRUE,FALSE)</formula>
    </cfRule>
  </conditionalFormatting>
  <conditionalFormatting sqref="AI459">
    <cfRule type="expression" dxfId="2425" priority="4323">
      <formula>IF(RIGHT(TEXT(AI459,"0.#"),1)=".",FALSE,TRUE)</formula>
    </cfRule>
    <cfRule type="expression" dxfId="2424" priority="4324">
      <formula>IF(RIGHT(TEXT(AI459,"0.#"),1)=".",TRUE,FALSE)</formula>
    </cfRule>
  </conditionalFormatting>
  <conditionalFormatting sqref="AQ459">
    <cfRule type="expression" dxfId="2423" priority="4319">
      <formula>IF(RIGHT(TEXT(AQ459,"0.#"),1)=".",FALSE,TRUE)</formula>
    </cfRule>
    <cfRule type="expression" dxfId="2422" priority="4320">
      <formula>IF(RIGHT(TEXT(AQ459,"0.#"),1)=".",TRUE,FALSE)</formula>
    </cfRule>
  </conditionalFormatting>
  <conditionalFormatting sqref="AQ460">
    <cfRule type="expression" dxfId="2421" priority="4317">
      <formula>IF(RIGHT(TEXT(AQ460,"0.#"),1)=".",FALSE,TRUE)</formula>
    </cfRule>
    <cfRule type="expression" dxfId="2420" priority="4318">
      <formula>IF(RIGHT(TEXT(AQ460,"0.#"),1)=".",TRUE,FALSE)</formula>
    </cfRule>
  </conditionalFormatting>
  <conditionalFormatting sqref="AQ458">
    <cfRule type="expression" dxfId="2419" priority="4315">
      <formula>IF(RIGHT(TEXT(AQ458,"0.#"),1)=".",FALSE,TRUE)</formula>
    </cfRule>
    <cfRule type="expression" dxfId="2418" priority="4316">
      <formula>IF(RIGHT(TEXT(AQ458,"0.#"),1)=".",TRUE,FALSE)</formula>
    </cfRule>
  </conditionalFormatting>
  <conditionalFormatting sqref="AE120 AM120">
    <cfRule type="expression" dxfId="2417" priority="2993">
      <formula>IF(RIGHT(TEXT(AE120,"0.#"),1)=".",FALSE,TRUE)</formula>
    </cfRule>
    <cfRule type="expression" dxfId="2416" priority="2994">
      <formula>IF(RIGHT(TEXT(AE120,"0.#"),1)=".",TRUE,FALSE)</formula>
    </cfRule>
  </conditionalFormatting>
  <conditionalFormatting sqref="AI126">
    <cfRule type="expression" dxfId="2415" priority="2983">
      <formula>IF(RIGHT(TEXT(AI126,"0.#"),1)=".",FALSE,TRUE)</formula>
    </cfRule>
    <cfRule type="expression" dxfId="2414" priority="2984">
      <formula>IF(RIGHT(TEXT(AI126,"0.#"),1)=".",TRUE,FALSE)</formula>
    </cfRule>
  </conditionalFormatting>
  <conditionalFormatting sqref="AI120">
    <cfRule type="expression" dxfId="2413" priority="2991">
      <formula>IF(RIGHT(TEXT(AI120,"0.#"),1)=".",FALSE,TRUE)</formula>
    </cfRule>
    <cfRule type="expression" dxfId="2412" priority="2992">
      <formula>IF(RIGHT(TEXT(AI120,"0.#"),1)=".",TRUE,FALSE)</formula>
    </cfRule>
  </conditionalFormatting>
  <conditionalFormatting sqref="AE123 AM123">
    <cfRule type="expression" dxfId="2411" priority="2989">
      <formula>IF(RIGHT(TEXT(AE123,"0.#"),1)=".",FALSE,TRUE)</formula>
    </cfRule>
    <cfRule type="expression" dxfId="2410" priority="2990">
      <formula>IF(RIGHT(TEXT(AE123,"0.#"),1)=".",TRUE,FALSE)</formula>
    </cfRule>
  </conditionalFormatting>
  <conditionalFormatting sqref="AI123">
    <cfRule type="expression" dxfId="2409" priority="2987">
      <formula>IF(RIGHT(TEXT(AI123,"0.#"),1)=".",FALSE,TRUE)</formula>
    </cfRule>
    <cfRule type="expression" dxfId="2408" priority="2988">
      <formula>IF(RIGHT(TEXT(AI123,"0.#"),1)=".",TRUE,FALSE)</formula>
    </cfRule>
  </conditionalFormatting>
  <conditionalFormatting sqref="AE126 AM126">
    <cfRule type="expression" dxfId="2407" priority="2985">
      <formula>IF(RIGHT(TEXT(AE126,"0.#"),1)=".",FALSE,TRUE)</formula>
    </cfRule>
    <cfRule type="expression" dxfId="2406" priority="2986">
      <formula>IF(RIGHT(TEXT(AE126,"0.#"),1)=".",TRUE,FALSE)</formula>
    </cfRule>
  </conditionalFormatting>
  <conditionalFormatting sqref="AI129">
    <cfRule type="expression" dxfId="2405" priority="2979">
      <formula>IF(RIGHT(TEXT(AI129,"0.#"),1)=".",FALSE,TRUE)</formula>
    </cfRule>
    <cfRule type="expression" dxfId="2404" priority="2980">
      <formula>IF(RIGHT(TEXT(AI129,"0.#"),1)=".",TRUE,FALSE)</formula>
    </cfRule>
  </conditionalFormatting>
  <conditionalFormatting sqref="Y839:Y866">
    <cfRule type="expression" dxfId="2403" priority="2977">
      <formula>IF(RIGHT(TEXT(Y839,"0.#"),1)=".",FALSE,TRUE)</formula>
    </cfRule>
    <cfRule type="expression" dxfId="2402" priority="2978">
      <formula>IF(RIGHT(TEXT(Y839,"0.#"),1)=".",TRUE,FALSE)</formula>
    </cfRule>
  </conditionalFormatting>
  <conditionalFormatting sqref="AU518">
    <cfRule type="expression" dxfId="2401" priority="1487">
      <formula>IF(RIGHT(TEXT(AU518,"0.#"),1)=".",FALSE,TRUE)</formula>
    </cfRule>
    <cfRule type="expression" dxfId="2400" priority="1488">
      <formula>IF(RIGHT(TEXT(AU518,"0.#"),1)=".",TRUE,FALSE)</formula>
    </cfRule>
  </conditionalFormatting>
  <conditionalFormatting sqref="AQ551">
    <cfRule type="expression" dxfId="2399" priority="1263">
      <formula>IF(RIGHT(TEXT(AQ551,"0.#"),1)=".",FALSE,TRUE)</formula>
    </cfRule>
    <cfRule type="expression" dxfId="2398" priority="1264">
      <formula>IF(RIGHT(TEXT(AQ551,"0.#"),1)=".",TRUE,FALSE)</formula>
    </cfRule>
  </conditionalFormatting>
  <conditionalFormatting sqref="AE556">
    <cfRule type="expression" dxfId="2397" priority="1261">
      <formula>IF(RIGHT(TEXT(AE556,"0.#"),1)=".",FALSE,TRUE)</formula>
    </cfRule>
    <cfRule type="expression" dxfId="2396" priority="1262">
      <formula>IF(RIGHT(TEXT(AE556,"0.#"),1)=".",TRUE,FALSE)</formula>
    </cfRule>
  </conditionalFormatting>
  <conditionalFormatting sqref="AE557">
    <cfRule type="expression" dxfId="2395" priority="1259">
      <formula>IF(RIGHT(TEXT(AE557,"0.#"),1)=".",FALSE,TRUE)</formula>
    </cfRule>
    <cfRule type="expression" dxfId="2394" priority="1260">
      <formula>IF(RIGHT(TEXT(AE557,"0.#"),1)=".",TRUE,FALSE)</formula>
    </cfRule>
  </conditionalFormatting>
  <conditionalFormatting sqref="AE558">
    <cfRule type="expression" dxfId="2393" priority="1257">
      <formula>IF(RIGHT(TEXT(AE558,"0.#"),1)=".",FALSE,TRUE)</formula>
    </cfRule>
    <cfRule type="expression" dxfId="2392" priority="1258">
      <formula>IF(RIGHT(TEXT(AE558,"0.#"),1)=".",TRUE,FALSE)</formula>
    </cfRule>
  </conditionalFormatting>
  <conditionalFormatting sqref="AU556">
    <cfRule type="expression" dxfId="2391" priority="1249">
      <formula>IF(RIGHT(TEXT(AU556,"0.#"),1)=".",FALSE,TRUE)</formula>
    </cfRule>
    <cfRule type="expression" dxfId="2390" priority="1250">
      <formula>IF(RIGHT(TEXT(AU556,"0.#"),1)=".",TRUE,FALSE)</formula>
    </cfRule>
  </conditionalFormatting>
  <conditionalFormatting sqref="AU557">
    <cfRule type="expression" dxfId="2389" priority="1247">
      <formula>IF(RIGHT(TEXT(AU557,"0.#"),1)=".",FALSE,TRUE)</formula>
    </cfRule>
    <cfRule type="expression" dxfId="2388" priority="1248">
      <formula>IF(RIGHT(TEXT(AU557,"0.#"),1)=".",TRUE,FALSE)</formula>
    </cfRule>
  </conditionalFormatting>
  <conditionalFormatting sqref="AU558">
    <cfRule type="expression" dxfId="2387" priority="1245">
      <formula>IF(RIGHT(TEXT(AU558,"0.#"),1)=".",FALSE,TRUE)</formula>
    </cfRule>
    <cfRule type="expression" dxfId="2386" priority="1246">
      <formula>IF(RIGHT(TEXT(AU558,"0.#"),1)=".",TRUE,FALSE)</formula>
    </cfRule>
  </conditionalFormatting>
  <conditionalFormatting sqref="AQ557">
    <cfRule type="expression" dxfId="2385" priority="1237">
      <formula>IF(RIGHT(TEXT(AQ557,"0.#"),1)=".",FALSE,TRUE)</formula>
    </cfRule>
    <cfRule type="expression" dxfId="2384" priority="1238">
      <formula>IF(RIGHT(TEXT(AQ557,"0.#"),1)=".",TRUE,FALSE)</formula>
    </cfRule>
  </conditionalFormatting>
  <conditionalFormatting sqref="AQ558">
    <cfRule type="expression" dxfId="2383" priority="1235">
      <formula>IF(RIGHT(TEXT(AQ558,"0.#"),1)=".",FALSE,TRUE)</formula>
    </cfRule>
    <cfRule type="expression" dxfId="2382" priority="1236">
      <formula>IF(RIGHT(TEXT(AQ558,"0.#"),1)=".",TRUE,FALSE)</formula>
    </cfRule>
  </conditionalFormatting>
  <conditionalFormatting sqref="AQ556">
    <cfRule type="expression" dxfId="2381" priority="1233">
      <formula>IF(RIGHT(TEXT(AQ556,"0.#"),1)=".",FALSE,TRUE)</formula>
    </cfRule>
    <cfRule type="expression" dxfId="2380" priority="1234">
      <formula>IF(RIGHT(TEXT(AQ556,"0.#"),1)=".",TRUE,FALSE)</formula>
    </cfRule>
  </conditionalFormatting>
  <conditionalFormatting sqref="AE561">
    <cfRule type="expression" dxfId="2379" priority="1231">
      <formula>IF(RIGHT(TEXT(AE561,"0.#"),1)=".",FALSE,TRUE)</formula>
    </cfRule>
    <cfRule type="expression" dxfId="2378" priority="1232">
      <formula>IF(RIGHT(TEXT(AE561,"0.#"),1)=".",TRUE,FALSE)</formula>
    </cfRule>
  </conditionalFormatting>
  <conditionalFormatting sqref="AE562">
    <cfRule type="expression" dxfId="2377" priority="1229">
      <formula>IF(RIGHT(TEXT(AE562,"0.#"),1)=".",FALSE,TRUE)</formula>
    </cfRule>
    <cfRule type="expression" dxfId="2376" priority="1230">
      <formula>IF(RIGHT(TEXT(AE562,"0.#"),1)=".",TRUE,FALSE)</formula>
    </cfRule>
  </conditionalFormatting>
  <conditionalFormatting sqref="AE563">
    <cfRule type="expression" dxfId="2375" priority="1227">
      <formula>IF(RIGHT(TEXT(AE563,"0.#"),1)=".",FALSE,TRUE)</formula>
    </cfRule>
    <cfRule type="expression" dxfId="2374" priority="1228">
      <formula>IF(RIGHT(TEXT(AE563,"0.#"),1)=".",TRUE,FALSE)</formula>
    </cfRule>
  </conditionalFormatting>
  <conditionalFormatting sqref="AL1102:AO1131">
    <cfRule type="expression" dxfId="2373" priority="2883">
      <formula>IF(AND(AL1102&gt;=0, RIGHT(TEXT(AL1102,"0.#"),1)&lt;&gt;"."),TRUE,FALSE)</formula>
    </cfRule>
    <cfRule type="expression" dxfId="2372" priority="2884">
      <formula>IF(AND(AL1102&gt;=0, RIGHT(TEXT(AL1102,"0.#"),1)="."),TRUE,FALSE)</formula>
    </cfRule>
    <cfRule type="expression" dxfId="2371" priority="2885">
      <formula>IF(AND(AL1102&lt;0, RIGHT(TEXT(AL1102,"0.#"),1)&lt;&gt;"."),TRUE,FALSE)</formula>
    </cfRule>
    <cfRule type="expression" dxfId="2370" priority="2886">
      <formula>IF(AND(AL1102&lt;0, RIGHT(TEXT(AL1102,"0.#"),1)="."),TRUE,FALSE)</formula>
    </cfRule>
  </conditionalFormatting>
  <conditionalFormatting sqref="Y1102:Y1131">
    <cfRule type="expression" dxfId="2369" priority="2881">
      <formula>IF(RIGHT(TEXT(Y1102,"0.#"),1)=".",FALSE,TRUE)</formula>
    </cfRule>
    <cfRule type="expression" dxfId="2368" priority="2882">
      <formula>IF(RIGHT(TEXT(Y1102,"0.#"),1)=".",TRUE,FALSE)</formula>
    </cfRule>
  </conditionalFormatting>
  <conditionalFormatting sqref="AQ553">
    <cfRule type="expression" dxfId="2367" priority="1265">
      <formula>IF(RIGHT(TEXT(AQ553,"0.#"),1)=".",FALSE,TRUE)</formula>
    </cfRule>
    <cfRule type="expression" dxfId="2366" priority="1266">
      <formula>IF(RIGHT(TEXT(AQ553,"0.#"),1)=".",TRUE,FALSE)</formula>
    </cfRule>
  </conditionalFormatting>
  <conditionalFormatting sqref="AU552">
    <cfRule type="expression" dxfId="2365" priority="1277">
      <formula>IF(RIGHT(TEXT(AU552,"0.#"),1)=".",FALSE,TRUE)</formula>
    </cfRule>
    <cfRule type="expression" dxfId="2364" priority="1278">
      <formula>IF(RIGHT(TEXT(AU552,"0.#"),1)=".",TRUE,FALSE)</formula>
    </cfRule>
  </conditionalFormatting>
  <conditionalFormatting sqref="AE552">
    <cfRule type="expression" dxfId="2363" priority="1289">
      <formula>IF(RIGHT(TEXT(AE552,"0.#"),1)=".",FALSE,TRUE)</formula>
    </cfRule>
    <cfRule type="expression" dxfId="2362" priority="1290">
      <formula>IF(RIGHT(TEXT(AE552,"0.#"),1)=".",TRUE,FALSE)</formula>
    </cfRule>
  </conditionalFormatting>
  <conditionalFormatting sqref="AQ548">
    <cfRule type="expression" dxfId="2361" priority="1295">
      <formula>IF(RIGHT(TEXT(AQ548,"0.#"),1)=".",FALSE,TRUE)</formula>
    </cfRule>
    <cfRule type="expression" dxfId="2360" priority="1296">
      <formula>IF(RIGHT(TEXT(AQ548,"0.#"),1)=".",TRUE,FALSE)</formula>
    </cfRule>
  </conditionalFormatting>
  <conditionalFormatting sqref="AL837:AO838">
    <cfRule type="expression" dxfId="2359" priority="2835">
      <formula>IF(AND(AL837&gt;=0, RIGHT(TEXT(AL837,"0.#"),1)&lt;&gt;"."),TRUE,FALSE)</formula>
    </cfRule>
    <cfRule type="expression" dxfId="2358" priority="2836">
      <formula>IF(AND(AL837&gt;=0, RIGHT(TEXT(AL837,"0.#"),1)="."),TRUE,FALSE)</formula>
    </cfRule>
    <cfRule type="expression" dxfId="2357" priority="2837">
      <formula>IF(AND(AL837&lt;0, RIGHT(TEXT(AL837,"0.#"),1)&lt;&gt;"."),TRUE,FALSE)</formula>
    </cfRule>
    <cfRule type="expression" dxfId="2356" priority="2838">
      <formula>IF(AND(AL837&lt;0, RIGHT(TEXT(AL837,"0.#"),1)="."),TRUE,FALSE)</formula>
    </cfRule>
  </conditionalFormatting>
  <conditionalFormatting sqref="Y837:Y838">
    <cfRule type="expression" dxfId="2355" priority="2833">
      <formula>IF(RIGHT(TEXT(Y837,"0.#"),1)=".",FALSE,TRUE)</formula>
    </cfRule>
    <cfRule type="expression" dxfId="2354" priority="2834">
      <formula>IF(RIGHT(TEXT(Y837,"0.#"),1)=".",TRUE,FALSE)</formula>
    </cfRule>
  </conditionalFormatting>
  <conditionalFormatting sqref="AE492">
    <cfRule type="expression" dxfId="2353" priority="1621">
      <formula>IF(RIGHT(TEXT(AE492,"0.#"),1)=".",FALSE,TRUE)</formula>
    </cfRule>
    <cfRule type="expression" dxfId="2352" priority="1622">
      <formula>IF(RIGHT(TEXT(AE492,"0.#"),1)=".",TRUE,FALSE)</formula>
    </cfRule>
  </conditionalFormatting>
  <conditionalFormatting sqref="AE493">
    <cfRule type="expression" dxfId="2351" priority="1619">
      <formula>IF(RIGHT(TEXT(AE493,"0.#"),1)=".",FALSE,TRUE)</formula>
    </cfRule>
    <cfRule type="expression" dxfId="2350" priority="1620">
      <formula>IF(RIGHT(TEXT(AE493,"0.#"),1)=".",TRUE,FALSE)</formula>
    </cfRule>
  </conditionalFormatting>
  <conditionalFormatting sqref="AE494">
    <cfRule type="expression" dxfId="2349" priority="1617">
      <formula>IF(RIGHT(TEXT(AE494,"0.#"),1)=".",FALSE,TRUE)</formula>
    </cfRule>
    <cfRule type="expression" dxfId="2348" priority="1618">
      <formula>IF(RIGHT(TEXT(AE494,"0.#"),1)=".",TRUE,FALSE)</formula>
    </cfRule>
  </conditionalFormatting>
  <conditionalFormatting sqref="AQ493">
    <cfRule type="expression" dxfId="2347" priority="1597">
      <formula>IF(RIGHT(TEXT(AQ493,"0.#"),1)=".",FALSE,TRUE)</formula>
    </cfRule>
    <cfRule type="expression" dxfId="2346" priority="1598">
      <formula>IF(RIGHT(TEXT(AQ493,"0.#"),1)=".",TRUE,FALSE)</formula>
    </cfRule>
  </conditionalFormatting>
  <conditionalFormatting sqref="AQ494">
    <cfRule type="expression" dxfId="2345" priority="1595">
      <formula>IF(RIGHT(TEXT(AQ494,"0.#"),1)=".",FALSE,TRUE)</formula>
    </cfRule>
    <cfRule type="expression" dxfId="2344" priority="1596">
      <formula>IF(RIGHT(TEXT(AQ494,"0.#"),1)=".",TRUE,FALSE)</formula>
    </cfRule>
  </conditionalFormatting>
  <conditionalFormatting sqref="AQ492">
    <cfRule type="expression" dxfId="2343" priority="1593">
      <formula>IF(RIGHT(TEXT(AQ492,"0.#"),1)=".",FALSE,TRUE)</formula>
    </cfRule>
    <cfRule type="expression" dxfId="2342" priority="1594">
      <formula>IF(RIGHT(TEXT(AQ492,"0.#"),1)=".",TRUE,FALSE)</formula>
    </cfRule>
  </conditionalFormatting>
  <conditionalFormatting sqref="AU494">
    <cfRule type="expression" dxfId="2341" priority="1605">
      <formula>IF(RIGHT(TEXT(AU494,"0.#"),1)=".",FALSE,TRUE)</formula>
    </cfRule>
    <cfRule type="expression" dxfId="2340" priority="1606">
      <formula>IF(RIGHT(TEXT(AU494,"0.#"),1)=".",TRUE,FALSE)</formula>
    </cfRule>
  </conditionalFormatting>
  <conditionalFormatting sqref="AU492">
    <cfRule type="expression" dxfId="2339" priority="1609">
      <formula>IF(RIGHT(TEXT(AU492,"0.#"),1)=".",FALSE,TRUE)</formula>
    </cfRule>
    <cfRule type="expression" dxfId="2338" priority="1610">
      <formula>IF(RIGHT(TEXT(AU492,"0.#"),1)=".",TRUE,FALSE)</formula>
    </cfRule>
  </conditionalFormatting>
  <conditionalFormatting sqref="AU493">
    <cfRule type="expression" dxfId="2337" priority="1607">
      <formula>IF(RIGHT(TEXT(AU493,"0.#"),1)=".",FALSE,TRUE)</formula>
    </cfRule>
    <cfRule type="expression" dxfId="2336" priority="1608">
      <formula>IF(RIGHT(TEXT(AU493,"0.#"),1)=".",TRUE,FALSE)</formula>
    </cfRule>
  </conditionalFormatting>
  <conditionalFormatting sqref="AU583">
    <cfRule type="expression" dxfId="2335" priority="1125">
      <formula>IF(RIGHT(TEXT(AU583,"0.#"),1)=".",FALSE,TRUE)</formula>
    </cfRule>
    <cfRule type="expression" dxfId="2334" priority="1126">
      <formula>IF(RIGHT(TEXT(AU583,"0.#"),1)=".",TRUE,FALSE)</formula>
    </cfRule>
  </conditionalFormatting>
  <conditionalFormatting sqref="AU582">
    <cfRule type="expression" dxfId="2333" priority="1127">
      <formula>IF(RIGHT(TEXT(AU582,"0.#"),1)=".",FALSE,TRUE)</formula>
    </cfRule>
    <cfRule type="expression" dxfId="2332" priority="1128">
      <formula>IF(RIGHT(TEXT(AU582,"0.#"),1)=".",TRUE,FALSE)</formula>
    </cfRule>
  </conditionalFormatting>
  <conditionalFormatting sqref="AE499">
    <cfRule type="expression" dxfId="2331" priority="1587">
      <formula>IF(RIGHT(TEXT(AE499,"0.#"),1)=".",FALSE,TRUE)</formula>
    </cfRule>
    <cfRule type="expression" dxfId="2330" priority="1588">
      <formula>IF(RIGHT(TEXT(AE499,"0.#"),1)=".",TRUE,FALSE)</formula>
    </cfRule>
  </conditionalFormatting>
  <conditionalFormatting sqref="AE497">
    <cfRule type="expression" dxfId="2329" priority="1591">
      <formula>IF(RIGHT(TEXT(AE497,"0.#"),1)=".",FALSE,TRUE)</formula>
    </cfRule>
    <cfRule type="expression" dxfId="2328" priority="1592">
      <formula>IF(RIGHT(TEXT(AE497,"0.#"),1)=".",TRUE,FALSE)</formula>
    </cfRule>
  </conditionalFormatting>
  <conditionalFormatting sqref="AE498">
    <cfRule type="expression" dxfId="2327" priority="1589">
      <formula>IF(RIGHT(TEXT(AE498,"0.#"),1)=".",FALSE,TRUE)</formula>
    </cfRule>
    <cfRule type="expression" dxfId="2326" priority="1590">
      <formula>IF(RIGHT(TEXT(AE498,"0.#"),1)=".",TRUE,FALSE)</formula>
    </cfRule>
  </conditionalFormatting>
  <conditionalFormatting sqref="AU499">
    <cfRule type="expression" dxfId="2325" priority="1575">
      <formula>IF(RIGHT(TEXT(AU499,"0.#"),1)=".",FALSE,TRUE)</formula>
    </cfRule>
    <cfRule type="expression" dxfId="2324" priority="1576">
      <formula>IF(RIGHT(TEXT(AU499,"0.#"),1)=".",TRUE,FALSE)</formula>
    </cfRule>
  </conditionalFormatting>
  <conditionalFormatting sqref="AU497">
    <cfRule type="expression" dxfId="2323" priority="1579">
      <formula>IF(RIGHT(TEXT(AU497,"0.#"),1)=".",FALSE,TRUE)</formula>
    </cfRule>
    <cfRule type="expression" dxfId="2322" priority="1580">
      <formula>IF(RIGHT(TEXT(AU497,"0.#"),1)=".",TRUE,FALSE)</formula>
    </cfRule>
  </conditionalFormatting>
  <conditionalFormatting sqref="AU498">
    <cfRule type="expression" dxfId="2321" priority="1577">
      <formula>IF(RIGHT(TEXT(AU498,"0.#"),1)=".",FALSE,TRUE)</formula>
    </cfRule>
    <cfRule type="expression" dxfId="2320" priority="1578">
      <formula>IF(RIGHT(TEXT(AU498,"0.#"),1)=".",TRUE,FALSE)</formula>
    </cfRule>
  </conditionalFormatting>
  <conditionalFormatting sqref="AQ497">
    <cfRule type="expression" dxfId="2319" priority="1563">
      <formula>IF(RIGHT(TEXT(AQ497,"0.#"),1)=".",FALSE,TRUE)</formula>
    </cfRule>
    <cfRule type="expression" dxfId="2318" priority="1564">
      <formula>IF(RIGHT(TEXT(AQ497,"0.#"),1)=".",TRUE,FALSE)</formula>
    </cfRule>
  </conditionalFormatting>
  <conditionalFormatting sqref="AQ498">
    <cfRule type="expression" dxfId="2317" priority="1567">
      <formula>IF(RIGHT(TEXT(AQ498,"0.#"),1)=".",FALSE,TRUE)</formula>
    </cfRule>
    <cfRule type="expression" dxfId="2316" priority="1568">
      <formula>IF(RIGHT(TEXT(AQ498,"0.#"),1)=".",TRUE,FALSE)</formula>
    </cfRule>
  </conditionalFormatting>
  <conditionalFormatting sqref="AQ499">
    <cfRule type="expression" dxfId="2315" priority="1565">
      <formula>IF(RIGHT(TEXT(AQ499,"0.#"),1)=".",FALSE,TRUE)</formula>
    </cfRule>
    <cfRule type="expression" dxfId="2314" priority="1566">
      <formula>IF(RIGHT(TEXT(AQ499,"0.#"),1)=".",TRUE,FALSE)</formula>
    </cfRule>
  </conditionalFormatting>
  <conditionalFormatting sqref="AE504">
    <cfRule type="expression" dxfId="2313" priority="1557">
      <formula>IF(RIGHT(TEXT(AE504,"0.#"),1)=".",FALSE,TRUE)</formula>
    </cfRule>
    <cfRule type="expression" dxfId="2312" priority="1558">
      <formula>IF(RIGHT(TEXT(AE504,"0.#"),1)=".",TRUE,FALSE)</formula>
    </cfRule>
  </conditionalFormatting>
  <conditionalFormatting sqref="AE502">
    <cfRule type="expression" dxfId="2311" priority="1561">
      <formula>IF(RIGHT(TEXT(AE502,"0.#"),1)=".",FALSE,TRUE)</formula>
    </cfRule>
    <cfRule type="expression" dxfId="2310" priority="1562">
      <formula>IF(RIGHT(TEXT(AE502,"0.#"),1)=".",TRUE,FALSE)</formula>
    </cfRule>
  </conditionalFormatting>
  <conditionalFormatting sqref="AE503">
    <cfRule type="expression" dxfId="2309" priority="1559">
      <formula>IF(RIGHT(TEXT(AE503,"0.#"),1)=".",FALSE,TRUE)</formula>
    </cfRule>
    <cfRule type="expression" dxfId="2308" priority="1560">
      <formula>IF(RIGHT(TEXT(AE503,"0.#"),1)=".",TRUE,FALSE)</formula>
    </cfRule>
  </conditionalFormatting>
  <conditionalFormatting sqref="AU504">
    <cfRule type="expression" dxfId="2307" priority="1545">
      <formula>IF(RIGHT(TEXT(AU504,"0.#"),1)=".",FALSE,TRUE)</formula>
    </cfRule>
    <cfRule type="expression" dxfId="2306" priority="1546">
      <formula>IF(RIGHT(TEXT(AU504,"0.#"),1)=".",TRUE,FALSE)</formula>
    </cfRule>
  </conditionalFormatting>
  <conditionalFormatting sqref="AU502">
    <cfRule type="expression" dxfId="2305" priority="1549">
      <formula>IF(RIGHT(TEXT(AU502,"0.#"),1)=".",FALSE,TRUE)</formula>
    </cfRule>
    <cfRule type="expression" dxfId="2304" priority="1550">
      <formula>IF(RIGHT(TEXT(AU502,"0.#"),1)=".",TRUE,FALSE)</formula>
    </cfRule>
  </conditionalFormatting>
  <conditionalFormatting sqref="AU503">
    <cfRule type="expression" dxfId="2303" priority="1547">
      <formula>IF(RIGHT(TEXT(AU503,"0.#"),1)=".",FALSE,TRUE)</formula>
    </cfRule>
    <cfRule type="expression" dxfId="2302" priority="1548">
      <formula>IF(RIGHT(TEXT(AU503,"0.#"),1)=".",TRUE,FALSE)</formula>
    </cfRule>
  </conditionalFormatting>
  <conditionalFormatting sqref="AQ502">
    <cfRule type="expression" dxfId="2301" priority="1533">
      <formula>IF(RIGHT(TEXT(AQ502,"0.#"),1)=".",FALSE,TRUE)</formula>
    </cfRule>
    <cfRule type="expression" dxfId="2300" priority="1534">
      <formula>IF(RIGHT(TEXT(AQ502,"0.#"),1)=".",TRUE,FALSE)</formula>
    </cfRule>
  </conditionalFormatting>
  <conditionalFormatting sqref="AQ503">
    <cfRule type="expression" dxfId="2299" priority="1537">
      <formula>IF(RIGHT(TEXT(AQ503,"0.#"),1)=".",FALSE,TRUE)</formula>
    </cfRule>
    <cfRule type="expression" dxfId="2298" priority="1538">
      <formula>IF(RIGHT(TEXT(AQ503,"0.#"),1)=".",TRUE,FALSE)</formula>
    </cfRule>
  </conditionalFormatting>
  <conditionalFormatting sqref="AQ504">
    <cfRule type="expression" dxfId="2297" priority="1535">
      <formula>IF(RIGHT(TEXT(AQ504,"0.#"),1)=".",FALSE,TRUE)</formula>
    </cfRule>
    <cfRule type="expression" dxfId="2296" priority="1536">
      <formula>IF(RIGHT(TEXT(AQ504,"0.#"),1)=".",TRUE,FALSE)</formula>
    </cfRule>
  </conditionalFormatting>
  <conditionalFormatting sqref="AE509">
    <cfRule type="expression" dxfId="2295" priority="1527">
      <formula>IF(RIGHT(TEXT(AE509,"0.#"),1)=".",FALSE,TRUE)</formula>
    </cfRule>
    <cfRule type="expression" dxfId="2294" priority="1528">
      <formula>IF(RIGHT(TEXT(AE509,"0.#"),1)=".",TRUE,FALSE)</formula>
    </cfRule>
  </conditionalFormatting>
  <conditionalFormatting sqref="AE507">
    <cfRule type="expression" dxfId="2293" priority="1531">
      <formula>IF(RIGHT(TEXT(AE507,"0.#"),1)=".",FALSE,TRUE)</formula>
    </cfRule>
    <cfRule type="expression" dxfId="2292" priority="1532">
      <formula>IF(RIGHT(TEXT(AE507,"0.#"),1)=".",TRUE,FALSE)</formula>
    </cfRule>
  </conditionalFormatting>
  <conditionalFormatting sqref="AE508">
    <cfRule type="expression" dxfId="2291" priority="1529">
      <formula>IF(RIGHT(TEXT(AE508,"0.#"),1)=".",FALSE,TRUE)</formula>
    </cfRule>
    <cfRule type="expression" dxfId="2290" priority="1530">
      <formula>IF(RIGHT(TEXT(AE508,"0.#"),1)=".",TRUE,FALSE)</formula>
    </cfRule>
  </conditionalFormatting>
  <conditionalFormatting sqref="AU509">
    <cfRule type="expression" dxfId="2289" priority="1515">
      <formula>IF(RIGHT(TEXT(AU509,"0.#"),1)=".",FALSE,TRUE)</formula>
    </cfRule>
    <cfRule type="expression" dxfId="2288" priority="1516">
      <formula>IF(RIGHT(TEXT(AU509,"0.#"),1)=".",TRUE,FALSE)</formula>
    </cfRule>
  </conditionalFormatting>
  <conditionalFormatting sqref="AU507">
    <cfRule type="expression" dxfId="2287" priority="1519">
      <formula>IF(RIGHT(TEXT(AU507,"0.#"),1)=".",FALSE,TRUE)</formula>
    </cfRule>
    <cfRule type="expression" dxfId="2286" priority="1520">
      <formula>IF(RIGHT(TEXT(AU507,"0.#"),1)=".",TRUE,FALSE)</formula>
    </cfRule>
  </conditionalFormatting>
  <conditionalFormatting sqref="AU508">
    <cfRule type="expression" dxfId="2285" priority="1517">
      <formula>IF(RIGHT(TEXT(AU508,"0.#"),1)=".",FALSE,TRUE)</formula>
    </cfRule>
    <cfRule type="expression" dxfId="2284" priority="1518">
      <formula>IF(RIGHT(TEXT(AU508,"0.#"),1)=".",TRUE,FALSE)</formula>
    </cfRule>
  </conditionalFormatting>
  <conditionalFormatting sqref="AQ507">
    <cfRule type="expression" dxfId="2283" priority="1503">
      <formula>IF(RIGHT(TEXT(AQ507,"0.#"),1)=".",FALSE,TRUE)</formula>
    </cfRule>
    <cfRule type="expression" dxfId="2282" priority="1504">
      <formula>IF(RIGHT(TEXT(AQ507,"0.#"),1)=".",TRUE,FALSE)</formula>
    </cfRule>
  </conditionalFormatting>
  <conditionalFormatting sqref="AQ508">
    <cfRule type="expression" dxfId="2281" priority="1507">
      <formula>IF(RIGHT(TEXT(AQ508,"0.#"),1)=".",FALSE,TRUE)</formula>
    </cfRule>
    <cfRule type="expression" dxfId="2280" priority="1508">
      <formula>IF(RIGHT(TEXT(AQ508,"0.#"),1)=".",TRUE,FALSE)</formula>
    </cfRule>
  </conditionalFormatting>
  <conditionalFormatting sqref="AQ509">
    <cfRule type="expression" dxfId="2279" priority="1505">
      <formula>IF(RIGHT(TEXT(AQ509,"0.#"),1)=".",FALSE,TRUE)</formula>
    </cfRule>
    <cfRule type="expression" dxfId="2278" priority="1506">
      <formula>IF(RIGHT(TEXT(AQ509,"0.#"),1)=".",TRUE,FALSE)</formula>
    </cfRule>
  </conditionalFormatting>
  <conditionalFormatting sqref="AE465">
    <cfRule type="expression" dxfId="2277" priority="1797">
      <formula>IF(RIGHT(TEXT(AE465,"0.#"),1)=".",FALSE,TRUE)</formula>
    </cfRule>
    <cfRule type="expression" dxfId="2276" priority="1798">
      <formula>IF(RIGHT(TEXT(AE465,"0.#"),1)=".",TRUE,FALSE)</formula>
    </cfRule>
  </conditionalFormatting>
  <conditionalFormatting sqref="AE463">
    <cfRule type="expression" dxfId="2275" priority="1801">
      <formula>IF(RIGHT(TEXT(AE463,"0.#"),1)=".",FALSE,TRUE)</formula>
    </cfRule>
    <cfRule type="expression" dxfId="2274" priority="1802">
      <formula>IF(RIGHT(TEXT(AE463,"0.#"),1)=".",TRUE,FALSE)</formula>
    </cfRule>
  </conditionalFormatting>
  <conditionalFormatting sqref="AE464">
    <cfRule type="expression" dxfId="2273" priority="1799">
      <formula>IF(RIGHT(TEXT(AE464,"0.#"),1)=".",FALSE,TRUE)</formula>
    </cfRule>
    <cfRule type="expression" dxfId="2272" priority="1800">
      <formula>IF(RIGHT(TEXT(AE464,"0.#"),1)=".",TRUE,FALSE)</formula>
    </cfRule>
  </conditionalFormatting>
  <conditionalFormatting sqref="AM465">
    <cfRule type="expression" dxfId="2271" priority="1791">
      <formula>IF(RIGHT(TEXT(AM465,"0.#"),1)=".",FALSE,TRUE)</formula>
    </cfRule>
    <cfRule type="expression" dxfId="2270" priority="1792">
      <formula>IF(RIGHT(TEXT(AM465,"0.#"),1)=".",TRUE,FALSE)</formula>
    </cfRule>
  </conditionalFormatting>
  <conditionalFormatting sqref="AM463">
    <cfRule type="expression" dxfId="2269" priority="1795">
      <formula>IF(RIGHT(TEXT(AM463,"0.#"),1)=".",FALSE,TRUE)</formula>
    </cfRule>
    <cfRule type="expression" dxfId="2268" priority="1796">
      <formula>IF(RIGHT(TEXT(AM463,"0.#"),1)=".",TRUE,FALSE)</formula>
    </cfRule>
  </conditionalFormatting>
  <conditionalFormatting sqref="AM464">
    <cfRule type="expression" dxfId="2267" priority="1793">
      <formula>IF(RIGHT(TEXT(AM464,"0.#"),1)=".",FALSE,TRUE)</formula>
    </cfRule>
    <cfRule type="expression" dxfId="2266" priority="1794">
      <formula>IF(RIGHT(TEXT(AM464,"0.#"),1)=".",TRUE,FALSE)</formula>
    </cfRule>
  </conditionalFormatting>
  <conditionalFormatting sqref="AU465">
    <cfRule type="expression" dxfId="2265" priority="1785">
      <formula>IF(RIGHT(TEXT(AU465,"0.#"),1)=".",FALSE,TRUE)</formula>
    </cfRule>
    <cfRule type="expression" dxfId="2264" priority="1786">
      <formula>IF(RIGHT(TEXT(AU465,"0.#"),1)=".",TRUE,FALSE)</formula>
    </cfRule>
  </conditionalFormatting>
  <conditionalFormatting sqref="AU463">
    <cfRule type="expression" dxfId="2263" priority="1789">
      <formula>IF(RIGHT(TEXT(AU463,"0.#"),1)=".",FALSE,TRUE)</formula>
    </cfRule>
    <cfRule type="expression" dxfId="2262" priority="1790">
      <formula>IF(RIGHT(TEXT(AU463,"0.#"),1)=".",TRUE,FALSE)</formula>
    </cfRule>
  </conditionalFormatting>
  <conditionalFormatting sqref="AU464">
    <cfRule type="expression" dxfId="2261" priority="1787">
      <formula>IF(RIGHT(TEXT(AU464,"0.#"),1)=".",FALSE,TRUE)</formula>
    </cfRule>
    <cfRule type="expression" dxfId="2260" priority="1788">
      <formula>IF(RIGHT(TEXT(AU464,"0.#"),1)=".",TRUE,FALSE)</formula>
    </cfRule>
  </conditionalFormatting>
  <conditionalFormatting sqref="AI465">
    <cfRule type="expression" dxfId="2259" priority="1779">
      <formula>IF(RIGHT(TEXT(AI465,"0.#"),1)=".",FALSE,TRUE)</formula>
    </cfRule>
    <cfRule type="expression" dxfId="2258" priority="1780">
      <formula>IF(RIGHT(TEXT(AI465,"0.#"),1)=".",TRUE,FALSE)</formula>
    </cfRule>
  </conditionalFormatting>
  <conditionalFormatting sqref="AI463">
    <cfRule type="expression" dxfId="2257" priority="1783">
      <formula>IF(RIGHT(TEXT(AI463,"0.#"),1)=".",FALSE,TRUE)</formula>
    </cfRule>
    <cfRule type="expression" dxfId="2256" priority="1784">
      <formula>IF(RIGHT(TEXT(AI463,"0.#"),1)=".",TRUE,FALSE)</formula>
    </cfRule>
  </conditionalFormatting>
  <conditionalFormatting sqref="AI464">
    <cfRule type="expression" dxfId="2255" priority="1781">
      <formula>IF(RIGHT(TEXT(AI464,"0.#"),1)=".",FALSE,TRUE)</formula>
    </cfRule>
    <cfRule type="expression" dxfId="2254" priority="1782">
      <formula>IF(RIGHT(TEXT(AI464,"0.#"),1)=".",TRUE,FALSE)</formula>
    </cfRule>
  </conditionalFormatting>
  <conditionalFormatting sqref="AQ463">
    <cfRule type="expression" dxfId="2253" priority="1773">
      <formula>IF(RIGHT(TEXT(AQ463,"0.#"),1)=".",FALSE,TRUE)</formula>
    </cfRule>
    <cfRule type="expression" dxfId="2252" priority="1774">
      <formula>IF(RIGHT(TEXT(AQ463,"0.#"),1)=".",TRUE,FALSE)</formula>
    </cfRule>
  </conditionalFormatting>
  <conditionalFormatting sqref="AQ464">
    <cfRule type="expression" dxfId="2251" priority="1777">
      <formula>IF(RIGHT(TEXT(AQ464,"0.#"),1)=".",FALSE,TRUE)</formula>
    </cfRule>
    <cfRule type="expression" dxfId="2250" priority="1778">
      <formula>IF(RIGHT(TEXT(AQ464,"0.#"),1)=".",TRUE,FALSE)</formula>
    </cfRule>
  </conditionalFormatting>
  <conditionalFormatting sqref="AQ465">
    <cfRule type="expression" dxfId="2249" priority="1775">
      <formula>IF(RIGHT(TEXT(AQ465,"0.#"),1)=".",FALSE,TRUE)</formula>
    </cfRule>
    <cfRule type="expression" dxfId="2248" priority="1776">
      <formula>IF(RIGHT(TEXT(AQ465,"0.#"),1)=".",TRUE,FALSE)</formula>
    </cfRule>
  </conditionalFormatting>
  <conditionalFormatting sqref="AE470">
    <cfRule type="expression" dxfId="2247" priority="1767">
      <formula>IF(RIGHT(TEXT(AE470,"0.#"),1)=".",FALSE,TRUE)</formula>
    </cfRule>
    <cfRule type="expression" dxfId="2246" priority="1768">
      <formula>IF(RIGHT(TEXT(AE470,"0.#"),1)=".",TRUE,FALSE)</formula>
    </cfRule>
  </conditionalFormatting>
  <conditionalFormatting sqref="AE468">
    <cfRule type="expression" dxfId="2245" priority="1771">
      <formula>IF(RIGHT(TEXT(AE468,"0.#"),1)=".",FALSE,TRUE)</formula>
    </cfRule>
    <cfRule type="expression" dxfId="2244" priority="1772">
      <formula>IF(RIGHT(TEXT(AE468,"0.#"),1)=".",TRUE,FALSE)</formula>
    </cfRule>
  </conditionalFormatting>
  <conditionalFormatting sqref="AE469">
    <cfRule type="expression" dxfId="2243" priority="1769">
      <formula>IF(RIGHT(TEXT(AE469,"0.#"),1)=".",FALSE,TRUE)</formula>
    </cfRule>
    <cfRule type="expression" dxfId="2242" priority="1770">
      <formula>IF(RIGHT(TEXT(AE469,"0.#"),1)=".",TRUE,FALSE)</formula>
    </cfRule>
  </conditionalFormatting>
  <conditionalFormatting sqref="AM470">
    <cfRule type="expression" dxfId="2241" priority="1761">
      <formula>IF(RIGHT(TEXT(AM470,"0.#"),1)=".",FALSE,TRUE)</formula>
    </cfRule>
    <cfRule type="expression" dxfId="2240" priority="1762">
      <formula>IF(RIGHT(TEXT(AM470,"0.#"),1)=".",TRUE,FALSE)</formula>
    </cfRule>
  </conditionalFormatting>
  <conditionalFormatting sqref="AM468">
    <cfRule type="expression" dxfId="2239" priority="1765">
      <formula>IF(RIGHT(TEXT(AM468,"0.#"),1)=".",FALSE,TRUE)</formula>
    </cfRule>
    <cfRule type="expression" dxfId="2238" priority="1766">
      <formula>IF(RIGHT(TEXT(AM468,"0.#"),1)=".",TRUE,FALSE)</formula>
    </cfRule>
  </conditionalFormatting>
  <conditionalFormatting sqref="AM469">
    <cfRule type="expression" dxfId="2237" priority="1763">
      <formula>IF(RIGHT(TEXT(AM469,"0.#"),1)=".",FALSE,TRUE)</formula>
    </cfRule>
    <cfRule type="expression" dxfId="2236" priority="1764">
      <formula>IF(RIGHT(TEXT(AM469,"0.#"),1)=".",TRUE,FALSE)</formula>
    </cfRule>
  </conditionalFormatting>
  <conditionalFormatting sqref="AU470">
    <cfRule type="expression" dxfId="2235" priority="1755">
      <formula>IF(RIGHT(TEXT(AU470,"0.#"),1)=".",FALSE,TRUE)</formula>
    </cfRule>
    <cfRule type="expression" dxfId="2234" priority="1756">
      <formula>IF(RIGHT(TEXT(AU470,"0.#"),1)=".",TRUE,FALSE)</formula>
    </cfRule>
  </conditionalFormatting>
  <conditionalFormatting sqref="AU468">
    <cfRule type="expression" dxfId="2233" priority="1759">
      <formula>IF(RIGHT(TEXT(AU468,"0.#"),1)=".",FALSE,TRUE)</formula>
    </cfRule>
    <cfRule type="expression" dxfId="2232" priority="1760">
      <formula>IF(RIGHT(TEXT(AU468,"0.#"),1)=".",TRUE,FALSE)</formula>
    </cfRule>
  </conditionalFormatting>
  <conditionalFormatting sqref="AU469">
    <cfRule type="expression" dxfId="2231" priority="1757">
      <formula>IF(RIGHT(TEXT(AU469,"0.#"),1)=".",FALSE,TRUE)</formula>
    </cfRule>
    <cfRule type="expression" dxfId="2230" priority="1758">
      <formula>IF(RIGHT(TEXT(AU469,"0.#"),1)=".",TRUE,FALSE)</formula>
    </cfRule>
  </conditionalFormatting>
  <conditionalFormatting sqref="AI470">
    <cfRule type="expression" dxfId="2229" priority="1749">
      <formula>IF(RIGHT(TEXT(AI470,"0.#"),1)=".",FALSE,TRUE)</formula>
    </cfRule>
    <cfRule type="expression" dxfId="2228" priority="1750">
      <formula>IF(RIGHT(TEXT(AI470,"0.#"),1)=".",TRUE,FALSE)</formula>
    </cfRule>
  </conditionalFormatting>
  <conditionalFormatting sqref="AI468">
    <cfRule type="expression" dxfId="2227" priority="1753">
      <formula>IF(RIGHT(TEXT(AI468,"0.#"),1)=".",FALSE,TRUE)</formula>
    </cfRule>
    <cfRule type="expression" dxfId="2226" priority="1754">
      <formula>IF(RIGHT(TEXT(AI468,"0.#"),1)=".",TRUE,FALSE)</formula>
    </cfRule>
  </conditionalFormatting>
  <conditionalFormatting sqref="AI469">
    <cfRule type="expression" dxfId="2225" priority="1751">
      <formula>IF(RIGHT(TEXT(AI469,"0.#"),1)=".",FALSE,TRUE)</formula>
    </cfRule>
    <cfRule type="expression" dxfId="2224" priority="1752">
      <formula>IF(RIGHT(TEXT(AI469,"0.#"),1)=".",TRUE,FALSE)</formula>
    </cfRule>
  </conditionalFormatting>
  <conditionalFormatting sqref="AQ468">
    <cfRule type="expression" dxfId="2223" priority="1743">
      <formula>IF(RIGHT(TEXT(AQ468,"0.#"),1)=".",FALSE,TRUE)</formula>
    </cfRule>
    <cfRule type="expression" dxfId="2222" priority="1744">
      <formula>IF(RIGHT(TEXT(AQ468,"0.#"),1)=".",TRUE,FALSE)</formula>
    </cfRule>
  </conditionalFormatting>
  <conditionalFormatting sqref="AQ469">
    <cfRule type="expression" dxfId="2221" priority="1747">
      <formula>IF(RIGHT(TEXT(AQ469,"0.#"),1)=".",FALSE,TRUE)</formula>
    </cfRule>
    <cfRule type="expression" dxfId="2220" priority="1748">
      <formula>IF(RIGHT(TEXT(AQ469,"0.#"),1)=".",TRUE,FALSE)</formula>
    </cfRule>
  </conditionalFormatting>
  <conditionalFormatting sqref="AQ470">
    <cfRule type="expression" dxfId="2219" priority="1745">
      <formula>IF(RIGHT(TEXT(AQ470,"0.#"),1)=".",FALSE,TRUE)</formula>
    </cfRule>
    <cfRule type="expression" dxfId="2218" priority="1746">
      <formula>IF(RIGHT(TEXT(AQ470,"0.#"),1)=".",TRUE,FALSE)</formula>
    </cfRule>
  </conditionalFormatting>
  <conditionalFormatting sqref="AE475">
    <cfRule type="expression" dxfId="2217" priority="1737">
      <formula>IF(RIGHT(TEXT(AE475,"0.#"),1)=".",FALSE,TRUE)</formula>
    </cfRule>
    <cfRule type="expression" dxfId="2216" priority="1738">
      <formula>IF(RIGHT(TEXT(AE475,"0.#"),1)=".",TRUE,FALSE)</formula>
    </cfRule>
  </conditionalFormatting>
  <conditionalFormatting sqref="AE473">
    <cfRule type="expression" dxfId="2215" priority="1741">
      <formula>IF(RIGHT(TEXT(AE473,"0.#"),1)=".",FALSE,TRUE)</formula>
    </cfRule>
    <cfRule type="expression" dxfId="2214" priority="1742">
      <formula>IF(RIGHT(TEXT(AE473,"0.#"),1)=".",TRUE,FALSE)</formula>
    </cfRule>
  </conditionalFormatting>
  <conditionalFormatting sqref="AE474">
    <cfRule type="expression" dxfId="2213" priority="1739">
      <formula>IF(RIGHT(TEXT(AE474,"0.#"),1)=".",FALSE,TRUE)</formula>
    </cfRule>
    <cfRule type="expression" dxfId="2212" priority="1740">
      <formula>IF(RIGHT(TEXT(AE474,"0.#"),1)=".",TRUE,FALSE)</formula>
    </cfRule>
  </conditionalFormatting>
  <conditionalFormatting sqref="AM475">
    <cfRule type="expression" dxfId="2211" priority="1731">
      <formula>IF(RIGHT(TEXT(AM475,"0.#"),1)=".",FALSE,TRUE)</formula>
    </cfRule>
    <cfRule type="expression" dxfId="2210" priority="1732">
      <formula>IF(RIGHT(TEXT(AM475,"0.#"),1)=".",TRUE,FALSE)</formula>
    </cfRule>
  </conditionalFormatting>
  <conditionalFormatting sqref="AM473">
    <cfRule type="expression" dxfId="2209" priority="1735">
      <formula>IF(RIGHT(TEXT(AM473,"0.#"),1)=".",FALSE,TRUE)</formula>
    </cfRule>
    <cfRule type="expression" dxfId="2208" priority="1736">
      <formula>IF(RIGHT(TEXT(AM473,"0.#"),1)=".",TRUE,FALSE)</formula>
    </cfRule>
  </conditionalFormatting>
  <conditionalFormatting sqref="AM474">
    <cfRule type="expression" dxfId="2207" priority="1733">
      <formula>IF(RIGHT(TEXT(AM474,"0.#"),1)=".",FALSE,TRUE)</formula>
    </cfRule>
    <cfRule type="expression" dxfId="2206" priority="1734">
      <formula>IF(RIGHT(TEXT(AM474,"0.#"),1)=".",TRUE,FALSE)</formula>
    </cfRule>
  </conditionalFormatting>
  <conditionalFormatting sqref="AU475">
    <cfRule type="expression" dxfId="2205" priority="1725">
      <formula>IF(RIGHT(TEXT(AU475,"0.#"),1)=".",FALSE,TRUE)</formula>
    </cfRule>
    <cfRule type="expression" dxfId="2204" priority="1726">
      <formula>IF(RIGHT(TEXT(AU475,"0.#"),1)=".",TRUE,FALSE)</formula>
    </cfRule>
  </conditionalFormatting>
  <conditionalFormatting sqref="AU473">
    <cfRule type="expression" dxfId="2203" priority="1729">
      <formula>IF(RIGHT(TEXT(AU473,"0.#"),1)=".",FALSE,TRUE)</formula>
    </cfRule>
    <cfRule type="expression" dxfId="2202" priority="1730">
      <formula>IF(RIGHT(TEXT(AU473,"0.#"),1)=".",TRUE,FALSE)</formula>
    </cfRule>
  </conditionalFormatting>
  <conditionalFormatting sqref="AU474">
    <cfRule type="expression" dxfId="2201" priority="1727">
      <formula>IF(RIGHT(TEXT(AU474,"0.#"),1)=".",FALSE,TRUE)</formula>
    </cfRule>
    <cfRule type="expression" dxfId="2200" priority="1728">
      <formula>IF(RIGHT(TEXT(AU474,"0.#"),1)=".",TRUE,FALSE)</formula>
    </cfRule>
  </conditionalFormatting>
  <conditionalFormatting sqref="AI475">
    <cfRule type="expression" dxfId="2199" priority="1719">
      <formula>IF(RIGHT(TEXT(AI475,"0.#"),1)=".",FALSE,TRUE)</formula>
    </cfRule>
    <cfRule type="expression" dxfId="2198" priority="1720">
      <formula>IF(RIGHT(TEXT(AI475,"0.#"),1)=".",TRUE,FALSE)</formula>
    </cfRule>
  </conditionalFormatting>
  <conditionalFormatting sqref="AI473">
    <cfRule type="expression" dxfId="2197" priority="1723">
      <formula>IF(RIGHT(TEXT(AI473,"0.#"),1)=".",FALSE,TRUE)</formula>
    </cfRule>
    <cfRule type="expression" dxfId="2196" priority="1724">
      <formula>IF(RIGHT(TEXT(AI473,"0.#"),1)=".",TRUE,FALSE)</formula>
    </cfRule>
  </conditionalFormatting>
  <conditionalFormatting sqref="AI474">
    <cfRule type="expression" dxfId="2195" priority="1721">
      <formula>IF(RIGHT(TEXT(AI474,"0.#"),1)=".",FALSE,TRUE)</formula>
    </cfRule>
    <cfRule type="expression" dxfId="2194" priority="1722">
      <formula>IF(RIGHT(TEXT(AI474,"0.#"),1)=".",TRUE,FALSE)</formula>
    </cfRule>
  </conditionalFormatting>
  <conditionalFormatting sqref="AQ473">
    <cfRule type="expression" dxfId="2193" priority="1713">
      <formula>IF(RIGHT(TEXT(AQ473,"0.#"),1)=".",FALSE,TRUE)</formula>
    </cfRule>
    <cfRule type="expression" dxfId="2192" priority="1714">
      <formula>IF(RIGHT(TEXT(AQ473,"0.#"),1)=".",TRUE,FALSE)</formula>
    </cfRule>
  </conditionalFormatting>
  <conditionalFormatting sqref="AQ474">
    <cfRule type="expression" dxfId="2191" priority="1717">
      <formula>IF(RIGHT(TEXT(AQ474,"0.#"),1)=".",FALSE,TRUE)</formula>
    </cfRule>
    <cfRule type="expression" dxfId="2190" priority="1718">
      <formula>IF(RIGHT(TEXT(AQ474,"0.#"),1)=".",TRUE,FALSE)</formula>
    </cfRule>
  </conditionalFormatting>
  <conditionalFormatting sqref="AQ475">
    <cfRule type="expression" dxfId="2189" priority="1715">
      <formula>IF(RIGHT(TEXT(AQ475,"0.#"),1)=".",FALSE,TRUE)</formula>
    </cfRule>
    <cfRule type="expression" dxfId="2188" priority="1716">
      <formula>IF(RIGHT(TEXT(AQ475,"0.#"),1)=".",TRUE,FALSE)</formula>
    </cfRule>
  </conditionalFormatting>
  <conditionalFormatting sqref="AE480">
    <cfRule type="expression" dxfId="2187" priority="1707">
      <formula>IF(RIGHT(TEXT(AE480,"0.#"),1)=".",FALSE,TRUE)</formula>
    </cfRule>
    <cfRule type="expression" dxfId="2186" priority="1708">
      <formula>IF(RIGHT(TEXT(AE480,"0.#"),1)=".",TRUE,FALSE)</formula>
    </cfRule>
  </conditionalFormatting>
  <conditionalFormatting sqref="AE478">
    <cfRule type="expression" dxfId="2185" priority="1711">
      <formula>IF(RIGHT(TEXT(AE478,"0.#"),1)=".",FALSE,TRUE)</formula>
    </cfRule>
    <cfRule type="expression" dxfId="2184" priority="1712">
      <formula>IF(RIGHT(TEXT(AE478,"0.#"),1)=".",TRUE,FALSE)</formula>
    </cfRule>
  </conditionalFormatting>
  <conditionalFormatting sqref="AE479">
    <cfRule type="expression" dxfId="2183" priority="1709">
      <formula>IF(RIGHT(TEXT(AE479,"0.#"),1)=".",FALSE,TRUE)</formula>
    </cfRule>
    <cfRule type="expression" dxfId="2182" priority="1710">
      <formula>IF(RIGHT(TEXT(AE479,"0.#"),1)=".",TRUE,FALSE)</formula>
    </cfRule>
  </conditionalFormatting>
  <conditionalFormatting sqref="AM480">
    <cfRule type="expression" dxfId="2181" priority="1701">
      <formula>IF(RIGHT(TEXT(AM480,"0.#"),1)=".",FALSE,TRUE)</formula>
    </cfRule>
    <cfRule type="expression" dxfId="2180" priority="1702">
      <formula>IF(RIGHT(TEXT(AM480,"0.#"),1)=".",TRUE,FALSE)</formula>
    </cfRule>
  </conditionalFormatting>
  <conditionalFormatting sqref="AM478">
    <cfRule type="expression" dxfId="2179" priority="1705">
      <formula>IF(RIGHT(TEXT(AM478,"0.#"),1)=".",FALSE,TRUE)</formula>
    </cfRule>
    <cfRule type="expression" dxfId="2178" priority="1706">
      <formula>IF(RIGHT(TEXT(AM478,"0.#"),1)=".",TRUE,FALSE)</formula>
    </cfRule>
  </conditionalFormatting>
  <conditionalFormatting sqref="AM479">
    <cfRule type="expression" dxfId="2177" priority="1703">
      <formula>IF(RIGHT(TEXT(AM479,"0.#"),1)=".",FALSE,TRUE)</formula>
    </cfRule>
    <cfRule type="expression" dxfId="2176" priority="1704">
      <formula>IF(RIGHT(TEXT(AM479,"0.#"),1)=".",TRUE,FALSE)</formula>
    </cfRule>
  </conditionalFormatting>
  <conditionalFormatting sqref="AU480">
    <cfRule type="expression" dxfId="2175" priority="1695">
      <formula>IF(RIGHT(TEXT(AU480,"0.#"),1)=".",FALSE,TRUE)</formula>
    </cfRule>
    <cfRule type="expression" dxfId="2174" priority="1696">
      <formula>IF(RIGHT(TEXT(AU480,"0.#"),1)=".",TRUE,FALSE)</formula>
    </cfRule>
  </conditionalFormatting>
  <conditionalFormatting sqref="AU478">
    <cfRule type="expression" dxfId="2173" priority="1699">
      <formula>IF(RIGHT(TEXT(AU478,"0.#"),1)=".",FALSE,TRUE)</formula>
    </cfRule>
    <cfRule type="expression" dxfId="2172" priority="1700">
      <formula>IF(RIGHT(TEXT(AU478,"0.#"),1)=".",TRUE,FALSE)</formula>
    </cfRule>
  </conditionalFormatting>
  <conditionalFormatting sqref="AU479">
    <cfRule type="expression" dxfId="2171" priority="1697">
      <formula>IF(RIGHT(TEXT(AU479,"0.#"),1)=".",FALSE,TRUE)</formula>
    </cfRule>
    <cfRule type="expression" dxfId="2170" priority="1698">
      <formula>IF(RIGHT(TEXT(AU479,"0.#"),1)=".",TRUE,FALSE)</formula>
    </cfRule>
  </conditionalFormatting>
  <conditionalFormatting sqref="AI480">
    <cfRule type="expression" dxfId="2169" priority="1689">
      <formula>IF(RIGHT(TEXT(AI480,"0.#"),1)=".",FALSE,TRUE)</formula>
    </cfRule>
    <cfRule type="expression" dxfId="2168" priority="1690">
      <formula>IF(RIGHT(TEXT(AI480,"0.#"),1)=".",TRUE,FALSE)</formula>
    </cfRule>
  </conditionalFormatting>
  <conditionalFormatting sqref="AI478">
    <cfRule type="expression" dxfId="2167" priority="1693">
      <formula>IF(RIGHT(TEXT(AI478,"0.#"),1)=".",FALSE,TRUE)</formula>
    </cfRule>
    <cfRule type="expression" dxfId="2166" priority="1694">
      <formula>IF(RIGHT(TEXT(AI478,"0.#"),1)=".",TRUE,FALSE)</formula>
    </cfRule>
  </conditionalFormatting>
  <conditionalFormatting sqref="AI479">
    <cfRule type="expression" dxfId="2165" priority="1691">
      <formula>IF(RIGHT(TEXT(AI479,"0.#"),1)=".",FALSE,TRUE)</formula>
    </cfRule>
    <cfRule type="expression" dxfId="2164" priority="1692">
      <formula>IF(RIGHT(TEXT(AI479,"0.#"),1)=".",TRUE,FALSE)</formula>
    </cfRule>
  </conditionalFormatting>
  <conditionalFormatting sqref="AQ478">
    <cfRule type="expression" dxfId="2163" priority="1683">
      <formula>IF(RIGHT(TEXT(AQ478,"0.#"),1)=".",FALSE,TRUE)</formula>
    </cfRule>
    <cfRule type="expression" dxfId="2162" priority="1684">
      <formula>IF(RIGHT(TEXT(AQ478,"0.#"),1)=".",TRUE,FALSE)</formula>
    </cfRule>
  </conditionalFormatting>
  <conditionalFormatting sqref="AQ479">
    <cfRule type="expression" dxfId="2161" priority="1687">
      <formula>IF(RIGHT(TEXT(AQ479,"0.#"),1)=".",FALSE,TRUE)</formula>
    </cfRule>
    <cfRule type="expression" dxfId="2160" priority="1688">
      <formula>IF(RIGHT(TEXT(AQ479,"0.#"),1)=".",TRUE,FALSE)</formula>
    </cfRule>
  </conditionalFormatting>
  <conditionalFormatting sqref="AQ480">
    <cfRule type="expression" dxfId="2159" priority="1685">
      <formula>IF(RIGHT(TEXT(AQ480,"0.#"),1)=".",FALSE,TRUE)</formula>
    </cfRule>
    <cfRule type="expression" dxfId="2158" priority="1686">
      <formula>IF(RIGHT(TEXT(AQ480,"0.#"),1)=".",TRUE,FALSE)</formula>
    </cfRule>
  </conditionalFormatting>
  <conditionalFormatting sqref="AM47">
    <cfRule type="expression" dxfId="2157" priority="1977">
      <formula>IF(RIGHT(TEXT(AM47,"0.#"),1)=".",FALSE,TRUE)</formula>
    </cfRule>
    <cfRule type="expression" dxfId="2156" priority="1978">
      <formula>IF(RIGHT(TEXT(AM47,"0.#"),1)=".",TRUE,FALSE)</formula>
    </cfRule>
  </conditionalFormatting>
  <conditionalFormatting sqref="AI46">
    <cfRule type="expression" dxfId="2155" priority="1981">
      <formula>IF(RIGHT(TEXT(AI46,"0.#"),1)=".",FALSE,TRUE)</formula>
    </cfRule>
    <cfRule type="expression" dxfId="2154" priority="1982">
      <formula>IF(RIGHT(TEXT(AI46,"0.#"),1)=".",TRUE,FALSE)</formula>
    </cfRule>
  </conditionalFormatting>
  <conditionalFormatting sqref="AM46">
    <cfRule type="expression" dxfId="2153" priority="1979">
      <formula>IF(RIGHT(TEXT(AM46,"0.#"),1)=".",FALSE,TRUE)</formula>
    </cfRule>
    <cfRule type="expression" dxfId="2152" priority="1980">
      <formula>IF(RIGHT(TEXT(AM46,"0.#"),1)=".",TRUE,FALSE)</formula>
    </cfRule>
  </conditionalFormatting>
  <conditionalFormatting sqref="AU46:AU48">
    <cfRule type="expression" dxfId="2151" priority="1971">
      <formula>IF(RIGHT(TEXT(AU46,"0.#"),1)=".",FALSE,TRUE)</formula>
    </cfRule>
    <cfRule type="expression" dxfId="2150" priority="1972">
      <formula>IF(RIGHT(TEXT(AU46,"0.#"),1)=".",TRUE,FALSE)</formula>
    </cfRule>
  </conditionalFormatting>
  <conditionalFormatting sqref="AM48">
    <cfRule type="expression" dxfId="2149" priority="1975">
      <formula>IF(RIGHT(TEXT(AM48,"0.#"),1)=".",FALSE,TRUE)</formula>
    </cfRule>
    <cfRule type="expression" dxfId="2148" priority="1976">
      <formula>IF(RIGHT(TEXT(AM48,"0.#"),1)=".",TRUE,FALSE)</formula>
    </cfRule>
  </conditionalFormatting>
  <conditionalFormatting sqref="AQ46:AQ48">
    <cfRule type="expression" dxfId="2147" priority="1973">
      <formula>IF(RIGHT(TEXT(AQ46,"0.#"),1)=".",FALSE,TRUE)</formula>
    </cfRule>
    <cfRule type="expression" dxfId="2146" priority="1974">
      <formula>IF(RIGHT(TEXT(AQ46,"0.#"),1)=".",TRUE,FALSE)</formula>
    </cfRule>
  </conditionalFormatting>
  <conditionalFormatting sqref="AE146:AE147 AI146:AI147 AM146:AM147 AQ146:AQ147 AU146:AU147">
    <cfRule type="expression" dxfId="2145" priority="1965">
      <formula>IF(RIGHT(TEXT(AE146,"0.#"),1)=".",FALSE,TRUE)</formula>
    </cfRule>
    <cfRule type="expression" dxfId="2144" priority="1966">
      <formula>IF(RIGHT(TEXT(AE146,"0.#"),1)=".",TRUE,FALSE)</formula>
    </cfRule>
  </conditionalFormatting>
  <conditionalFormatting sqref="AE138:AE139 AI138:AI139 AM138:AM139 AQ138:AQ139 AU138:AU139">
    <cfRule type="expression" dxfId="2143" priority="1969">
      <formula>IF(RIGHT(TEXT(AE138,"0.#"),1)=".",FALSE,TRUE)</formula>
    </cfRule>
    <cfRule type="expression" dxfId="2142" priority="1970">
      <formula>IF(RIGHT(TEXT(AE138,"0.#"),1)=".",TRUE,FALSE)</formula>
    </cfRule>
  </conditionalFormatting>
  <conditionalFormatting sqref="AE142:AE143 AI142:AI143 AM142:AM143 AQ142:AQ143 AU142:AU143">
    <cfRule type="expression" dxfId="2141" priority="1967">
      <formula>IF(RIGHT(TEXT(AE142,"0.#"),1)=".",FALSE,TRUE)</formula>
    </cfRule>
    <cfRule type="expression" dxfId="2140" priority="1968">
      <formula>IF(RIGHT(TEXT(AE142,"0.#"),1)=".",TRUE,FALSE)</formula>
    </cfRule>
  </conditionalFormatting>
  <conditionalFormatting sqref="AE198:AE199 AI198:AI199 AM198:AM199 AQ198:AQ199 AU198:AU199">
    <cfRule type="expression" dxfId="2139" priority="1959">
      <formula>IF(RIGHT(TEXT(AE198,"0.#"),1)=".",FALSE,TRUE)</formula>
    </cfRule>
    <cfRule type="expression" dxfId="2138" priority="1960">
      <formula>IF(RIGHT(TEXT(AE198,"0.#"),1)=".",TRUE,FALSE)</formula>
    </cfRule>
  </conditionalFormatting>
  <conditionalFormatting sqref="AE150:AE151 AI150:AI151 AM150:AM151 AQ150:AQ151 AU150:AU151">
    <cfRule type="expression" dxfId="2137" priority="1963">
      <formula>IF(RIGHT(TEXT(AE150,"0.#"),1)=".",FALSE,TRUE)</formula>
    </cfRule>
    <cfRule type="expression" dxfId="2136" priority="1964">
      <formula>IF(RIGHT(TEXT(AE150,"0.#"),1)=".",TRUE,FALSE)</formula>
    </cfRule>
  </conditionalFormatting>
  <conditionalFormatting sqref="AE194:AE195 AI194:AI195 AM194:AM195 AQ194:AQ195 AU194:AU195">
    <cfRule type="expression" dxfId="2135" priority="1961">
      <formula>IF(RIGHT(TEXT(AE194,"0.#"),1)=".",FALSE,TRUE)</formula>
    </cfRule>
    <cfRule type="expression" dxfId="2134" priority="1962">
      <formula>IF(RIGHT(TEXT(AE194,"0.#"),1)=".",TRUE,FALSE)</formula>
    </cfRule>
  </conditionalFormatting>
  <conditionalFormatting sqref="AE210:AE211 AI210:AI211 AM210:AM211 AQ210:AQ211 AU210:AU211">
    <cfRule type="expression" dxfId="2133" priority="1953">
      <formula>IF(RIGHT(TEXT(AE210,"0.#"),1)=".",FALSE,TRUE)</formula>
    </cfRule>
    <cfRule type="expression" dxfId="2132" priority="1954">
      <formula>IF(RIGHT(TEXT(AE210,"0.#"),1)=".",TRUE,FALSE)</formula>
    </cfRule>
  </conditionalFormatting>
  <conditionalFormatting sqref="AE202:AE203 AI202:AI203 AM202:AM203 AQ202:AQ203 AU202:AU203">
    <cfRule type="expression" dxfId="2131" priority="1957">
      <formula>IF(RIGHT(TEXT(AE202,"0.#"),1)=".",FALSE,TRUE)</formula>
    </cfRule>
    <cfRule type="expression" dxfId="2130" priority="1958">
      <formula>IF(RIGHT(TEXT(AE202,"0.#"),1)=".",TRUE,FALSE)</formula>
    </cfRule>
  </conditionalFormatting>
  <conditionalFormatting sqref="AE206:AE207 AI206:AI207 AM206:AM207 AQ206:AQ207 AU206:AU207">
    <cfRule type="expression" dxfId="2129" priority="1955">
      <formula>IF(RIGHT(TEXT(AE206,"0.#"),1)=".",FALSE,TRUE)</formula>
    </cfRule>
    <cfRule type="expression" dxfId="2128" priority="1956">
      <formula>IF(RIGHT(TEXT(AE206,"0.#"),1)=".",TRUE,FALSE)</formula>
    </cfRule>
  </conditionalFormatting>
  <conditionalFormatting sqref="AE262:AE263 AI262:AI263 AM262:AM263 AQ262:AQ263 AU262:AU263">
    <cfRule type="expression" dxfId="2127" priority="1947">
      <formula>IF(RIGHT(TEXT(AE262,"0.#"),1)=".",FALSE,TRUE)</formula>
    </cfRule>
    <cfRule type="expression" dxfId="2126" priority="1948">
      <formula>IF(RIGHT(TEXT(AE262,"0.#"),1)=".",TRUE,FALSE)</formula>
    </cfRule>
  </conditionalFormatting>
  <conditionalFormatting sqref="AE254:AE255 AI254:AI255 AM254:AM255 AQ254:AQ255 AU254:AU255">
    <cfRule type="expression" dxfId="2125" priority="1951">
      <formula>IF(RIGHT(TEXT(AE254,"0.#"),1)=".",FALSE,TRUE)</formula>
    </cfRule>
    <cfRule type="expression" dxfId="2124" priority="1952">
      <formula>IF(RIGHT(TEXT(AE254,"0.#"),1)=".",TRUE,FALSE)</formula>
    </cfRule>
  </conditionalFormatting>
  <conditionalFormatting sqref="AE258:AE259 AI258:AI259 AM258:AM259 AQ258:AQ259 AU258:AU259">
    <cfRule type="expression" dxfId="2123" priority="1949">
      <formula>IF(RIGHT(TEXT(AE258,"0.#"),1)=".",FALSE,TRUE)</formula>
    </cfRule>
    <cfRule type="expression" dxfId="2122" priority="1950">
      <formula>IF(RIGHT(TEXT(AE258,"0.#"),1)=".",TRUE,FALSE)</formula>
    </cfRule>
  </conditionalFormatting>
  <conditionalFormatting sqref="AE314:AE315 AI314:AI315 AM314:AM315 AQ314:AQ315 AU314:AU315">
    <cfRule type="expression" dxfId="2121" priority="1941">
      <formula>IF(RIGHT(TEXT(AE314,"0.#"),1)=".",FALSE,TRUE)</formula>
    </cfRule>
    <cfRule type="expression" dxfId="2120" priority="1942">
      <formula>IF(RIGHT(TEXT(AE314,"0.#"),1)=".",TRUE,FALSE)</formula>
    </cfRule>
  </conditionalFormatting>
  <conditionalFormatting sqref="AE266:AE267 AI266:AI267 AM266:AM267 AQ266:AQ267 AU266:AU267">
    <cfRule type="expression" dxfId="2119" priority="1945">
      <formula>IF(RIGHT(TEXT(AE266,"0.#"),1)=".",FALSE,TRUE)</formula>
    </cfRule>
    <cfRule type="expression" dxfId="2118" priority="1946">
      <formula>IF(RIGHT(TEXT(AE266,"0.#"),1)=".",TRUE,FALSE)</formula>
    </cfRule>
  </conditionalFormatting>
  <conditionalFormatting sqref="AE270:AE271 AI270:AI271 AM270:AM271 AQ270:AQ271 AU270:AU271">
    <cfRule type="expression" dxfId="2117" priority="1943">
      <formula>IF(RIGHT(TEXT(AE270,"0.#"),1)=".",FALSE,TRUE)</formula>
    </cfRule>
    <cfRule type="expression" dxfId="2116" priority="1944">
      <formula>IF(RIGHT(TEXT(AE270,"0.#"),1)=".",TRUE,FALSE)</formula>
    </cfRule>
  </conditionalFormatting>
  <conditionalFormatting sqref="AE326:AE327 AI326:AI327 AM326:AM327 AQ326:AQ327 AU326:AU327">
    <cfRule type="expression" dxfId="2115" priority="1935">
      <formula>IF(RIGHT(TEXT(AE326,"0.#"),1)=".",FALSE,TRUE)</formula>
    </cfRule>
    <cfRule type="expression" dxfId="2114" priority="1936">
      <formula>IF(RIGHT(TEXT(AE326,"0.#"),1)=".",TRUE,FALSE)</formula>
    </cfRule>
  </conditionalFormatting>
  <conditionalFormatting sqref="AE318:AE319 AI318:AI319 AM318:AM319 AQ318:AQ319 AU318:AU319">
    <cfRule type="expression" dxfId="2113" priority="1939">
      <formula>IF(RIGHT(TEXT(AE318,"0.#"),1)=".",FALSE,TRUE)</formula>
    </cfRule>
    <cfRule type="expression" dxfId="2112" priority="1940">
      <formula>IF(RIGHT(TEXT(AE318,"0.#"),1)=".",TRUE,FALSE)</formula>
    </cfRule>
  </conditionalFormatting>
  <conditionalFormatting sqref="AE322:AE323 AI322:AI323 AM322:AM323 AQ322:AQ323 AU322:AU323">
    <cfRule type="expression" dxfId="2111" priority="1937">
      <formula>IF(RIGHT(TEXT(AE322,"0.#"),1)=".",FALSE,TRUE)</formula>
    </cfRule>
    <cfRule type="expression" dxfId="2110" priority="1938">
      <formula>IF(RIGHT(TEXT(AE322,"0.#"),1)=".",TRUE,FALSE)</formula>
    </cfRule>
  </conditionalFormatting>
  <conditionalFormatting sqref="AE378:AE379 AI378:AI379 AM378:AM379 AQ378:AQ379 AU378:AU379">
    <cfRule type="expression" dxfId="2109" priority="1929">
      <formula>IF(RIGHT(TEXT(AE378,"0.#"),1)=".",FALSE,TRUE)</formula>
    </cfRule>
    <cfRule type="expression" dxfId="2108" priority="1930">
      <formula>IF(RIGHT(TEXT(AE378,"0.#"),1)=".",TRUE,FALSE)</formula>
    </cfRule>
  </conditionalFormatting>
  <conditionalFormatting sqref="AE330:AE331 AI330:AI331 AM330:AM331 AQ330:AQ331 AU330:AU331">
    <cfRule type="expression" dxfId="2107" priority="1933">
      <formula>IF(RIGHT(TEXT(AE330,"0.#"),1)=".",FALSE,TRUE)</formula>
    </cfRule>
    <cfRule type="expression" dxfId="2106" priority="1934">
      <formula>IF(RIGHT(TEXT(AE330,"0.#"),1)=".",TRUE,FALSE)</formula>
    </cfRule>
  </conditionalFormatting>
  <conditionalFormatting sqref="AE374:AE375 AI374:AI375 AM374:AM375 AQ374:AQ375 AU374:AU375">
    <cfRule type="expression" dxfId="2105" priority="1931">
      <formula>IF(RIGHT(TEXT(AE374,"0.#"),1)=".",FALSE,TRUE)</formula>
    </cfRule>
    <cfRule type="expression" dxfId="2104" priority="1932">
      <formula>IF(RIGHT(TEXT(AE374,"0.#"),1)=".",TRUE,FALSE)</formula>
    </cfRule>
  </conditionalFormatting>
  <conditionalFormatting sqref="AE390:AE391 AI390:AI391 AM390:AM391 AQ390:AQ391 AU390:AU391">
    <cfRule type="expression" dxfId="2103" priority="1923">
      <formula>IF(RIGHT(TEXT(AE390,"0.#"),1)=".",FALSE,TRUE)</formula>
    </cfRule>
    <cfRule type="expression" dxfId="2102" priority="1924">
      <formula>IF(RIGHT(TEXT(AE390,"0.#"),1)=".",TRUE,FALSE)</formula>
    </cfRule>
  </conditionalFormatting>
  <conditionalFormatting sqref="AE382:AE383 AI382:AI383 AM382:AM383 AQ382:AQ383 AU382:AU383">
    <cfRule type="expression" dxfId="2101" priority="1927">
      <formula>IF(RIGHT(TEXT(AE382,"0.#"),1)=".",FALSE,TRUE)</formula>
    </cfRule>
    <cfRule type="expression" dxfId="2100" priority="1928">
      <formula>IF(RIGHT(TEXT(AE382,"0.#"),1)=".",TRUE,FALSE)</formula>
    </cfRule>
  </conditionalFormatting>
  <conditionalFormatting sqref="AE386:AE387 AI386:AI387 AM386:AM387 AQ386:AQ387 AU386:AU387">
    <cfRule type="expression" dxfId="2099" priority="1925">
      <formula>IF(RIGHT(TEXT(AE386,"0.#"),1)=".",FALSE,TRUE)</formula>
    </cfRule>
    <cfRule type="expression" dxfId="2098" priority="1926">
      <formula>IF(RIGHT(TEXT(AE386,"0.#"),1)=".",TRUE,FALSE)</formula>
    </cfRule>
  </conditionalFormatting>
  <conditionalFormatting sqref="AE438:AE440 AI438:AI440 AM438:AM440 AQ438:AQ440 AU438:AU440">
    <cfRule type="expression" dxfId="2097" priority="1921">
      <formula>IF(RIGHT(TEXT(AE438,"0.#"),1)=".",FALSE,TRUE)</formula>
    </cfRule>
    <cfRule type="expression" dxfId="2096" priority="1922">
      <formula>IF(RIGHT(TEXT(AE438,"0.#"),1)=".",TRUE,FALSE)</formula>
    </cfRule>
  </conditionalFormatting>
  <conditionalFormatting sqref="AE445">
    <cfRule type="expression" dxfId="2095" priority="1887">
      <formula>IF(RIGHT(TEXT(AE445,"0.#"),1)=".",FALSE,TRUE)</formula>
    </cfRule>
    <cfRule type="expression" dxfId="2094" priority="1888">
      <formula>IF(RIGHT(TEXT(AE445,"0.#"),1)=".",TRUE,FALSE)</formula>
    </cfRule>
  </conditionalFormatting>
  <conditionalFormatting sqref="AE443">
    <cfRule type="expression" dxfId="2093" priority="1891">
      <formula>IF(RIGHT(TEXT(AE443,"0.#"),1)=".",FALSE,TRUE)</formula>
    </cfRule>
    <cfRule type="expression" dxfId="2092" priority="1892">
      <formula>IF(RIGHT(TEXT(AE443,"0.#"),1)=".",TRUE,FALSE)</formula>
    </cfRule>
  </conditionalFormatting>
  <conditionalFormatting sqref="AE444">
    <cfRule type="expression" dxfId="2091" priority="1889">
      <formula>IF(RIGHT(TEXT(AE444,"0.#"),1)=".",FALSE,TRUE)</formula>
    </cfRule>
    <cfRule type="expression" dxfId="2090" priority="1890">
      <formula>IF(RIGHT(TEXT(AE444,"0.#"),1)=".",TRUE,FALSE)</formula>
    </cfRule>
  </conditionalFormatting>
  <conditionalFormatting sqref="AM445">
    <cfRule type="expression" dxfId="2089" priority="1881">
      <formula>IF(RIGHT(TEXT(AM445,"0.#"),1)=".",FALSE,TRUE)</formula>
    </cfRule>
    <cfRule type="expression" dxfId="2088" priority="1882">
      <formula>IF(RIGHT(TEXT(AM445,"0.#"),1)=".",TRUE,FALSE)</formula>
    </cfRule>
  </conditionalFormatting>
  <conditionalFormatting sqref="AM443">
    <cfRule type="expression" dxfId="2087" priority="1885">
      <formula>IF(RIGHT(TEXT(AM443,"0.#"),1)=".",FALSE,TRUE)</formula>
    </cfRule>
    <cfRule type="expression" dxfId="2086" priority="1886">
      <formula>IF(RIGHT(TEXT(AM443,"0.#"),1)=".",TRUE,FALSE)</formula>
    </cfRule>
  </conditionalFormatting>
  <conditionalFormatting sqref="AM444">
    <cfRule type="expression" dxfId="2085" priority="1883">
      <formula>IF(RIGHT(TEXT(AM444,"0.#"),1)=".",FALSE,TRUE)</formula>
    </cfRule>
    <cfRule type="expression" dxfId="2084" priority="1884">
      <formula>IF(RIGHT(TEXT(AM444,"0.#"),1)=".",TRUE,FALSE)</formula>
    </cfRule>
  </conditionalFormatting>
  <conditionalFormatting sqref="AU445">
    <cfRule type="expression" dxfId="2083" priority="1875">
      <formula>IF(RIGHT(TEXT(AU445,"0.#"),1)=".",FALSE,TRUE)</formula>
    </cfRule>
    <cfRule type="expression" dxfId="2082" priority="1876">
      <formula>IF(RIGHT(TEXT(AU445,"0.#"),1)=".",TRUE,FALSE)</formula>
    </cfRule>
  </conditionalFormatting>
  <conditionalFormatting sqref="AU443">
    <cfRule type="expression" dxfId="2081" priority="1879">
      <formula>IF(RIGHT(TEXT(AU443,"0.#"),1)=".",FALSE,TRUE)</formula>
    </cfRule>
    <cfRule type="expression" dxfId="2080" priority="1880">
      <formula>IF(RIGHT(TEXT(AU443,"0.#"),1)=".",TRUE,FALSE)</formula>
    </cfRule>
  </conditionalFormatting>
  <conditionalFormatting sqref="AU444">
    <cfRule type="expression" dxfId="2079" priority="1877">
      <formula>IF(RIGHT(TEXT(AU444,"0.#"),1)=".",FALSE,TRUE)</formula>
    </cfRule>
    <cfRule type="expression" dxfId="2078" priority="1878">
      <formula>IF(RIGHT(TEXT(AU444,"0.#"),1)=".",TRUE,FALSE)</formula>
    </cfRule>
  </conditionalFormatting>
  <conditionalFormatting sqref="AI445">
    <cfRule type="expression" dxfId="2077" priority="1869">
      <formula>IF(RIGHT(TEXT(AI445,"0.#"),1)=".",FALSE,TRUE)</formula>
    </cfRule>
    <cfRule type="expression" dxfId="2076" priority="1870">
      <formula>IF(RIGHT(TEXT(AI445,"0.#"),1)=".",TRUE,FALSE)</formula>
    </cfRule>
  </conditionalFormatting>
  <conditionalFormatting sqref="AI443">
    <cfRule type="expression" dxfId="2075" priority="1873">
      <formula>IF(RIGHT(TEXT(AI443,"0.#"),1)=".",FALSE,TRUE)</formula>
    </cfRule>
    <cfRule type="expression" dxfId="2074" priority="1874">
      <formula>IF(RIGHT(TEXT(AI443,"0.#"),1)=".",TRUE,FALSE)</formula>
    </cfRule>
  </conditionalFormatting>
  <conditionalFormatting sqref="AI444">
    <cfRule type="expression" dxfId="2073" priority="1871">
      <formula>IF(RIGHT(TEXT(AI444,"0.#"),1)=".",FALSE,TRUE)</formula>
    </cfRule>
    <cfRule type="expression" dxfId="2072" priority="1872">
      <formula>IF(RIGHT(TEXT(AI444,"0.#"),1)=".",TRUE,FALSE)</formula>
    </cfRule>
  </conditionalFormatting>
  <conditionalFormatting sqref="AQ443">
    <cfRule type="expression" dxfId="2071" priority="1863">
      <formula>IF(RIGHT(TEXT(AQ443,"0.#"),1)=".",FALSE,TRUE)</formula>
    </cfRule>
    <cfRule type="expression" dxfId="2070" priority="1864">
      <formula>IF(RIGHT(TEXT(AQ443,"0.#"),1)=".",TRUE,FALSE)</formula>
    </cfRule>
  </conditionalFormatting>
  <conditionalFormatting sqref="AQ444">
    <cfRule type="expression" dxfId="2069" priority="1867">
      <formula>IF(RIGHT(TEXT(AQ444,"0.#"),1)=".",FALSE,TRUE)</formula>
    </cfRule>
    <cfRule type="expression" dxfId="2068" priority="1868">
      <formula>IF(RIGHT(TEXT(AQ444,"0.#"),1)=".",TRUE,FALSE)</formula>
    </cfRule>
  </conditionalFormatting>
  <conditionalFormatting sqref="AQ445">
    <cfRule type="expression" dxfId="2067" priority="1865">
      <formula>IF(RIGHT(TEXT(AQ445,"0.#"),1)=".",FALSE,TRUE)</formula>
    </cfRule>
    <cfRule type="expression" dxfId="2066" priority="1866">
      <formula>IF(RIGHT(TEXT(AQ445,"0.#"),1)=".",TRUE,FALSE)</formula>
    </cfRule>
  </conditionalFormatting>
  <conditionalFormatting sqref="Y878:Y899">
    <cfRule type="expression" dxfId="2065" priority="2093">
      <formula>IF(RIGHT(TEXT(Y878,"0.#"),1)=".",FALSE,TRUE)</formula>
    </cfRule>
    <cfRule type="expression" dxfId="2064" priority="2094">
      <formula>IF(RIGHT(TEXT(Y878,"0.#"),1)=".",TRUE,FALSE)</formula>
    </cfRule>
  </conditionalFormatting>
  <conditionalFormatting sqref="Y870:Y877">
    <cfRule type="expression" dxfId="2063" priority="2087">
      <formula>IF(RIGHT(TEXT(Y870,"0.#"),1)=".",FALSE,TRUE)</formula>
    </cfRule>
    <cfRule type="expression" dxfId="2062" priority="2088">
      <formula>IF(RIGHT(TEXT(Y870,"0.#"),1)=".",TRUE,FALSE)</formula>
    </cfRule>
  </conditionalFormatting>
  <conditionalFormatting sqref="Y903:Y932">
    <cfRule type="expression" dxfId="2061" priority="2075">
      <formula>IF(RIGHT(TEXT(Y903,"0.#"),1)=".",FALSE,TRUE)</formula>
    </cfRule>
    <cfRule type="expression" dxfId="2060" priority="2076">
      <formula>IF(RIGHT(TEXT(Y903,"0.#"),1)=".",TRUE,FALSE)</formula>
    </cfRule>
  </conditionalFormatting>
  <conditionalFormatting sqref="Y955:Y965">
    <cfRule type="expression" dxfId="2059" priority="2069">
      <formula>IF(RIGHT(TEXT(Y955,"0.#"),1)=".",FALSE,TRUE)</formula>
    </cfRule>
    <cfRule type="expression" dxfId="2058" priority="2070">
      <formula>IF(RIGHT(TEXT(Y955,"0.#"),1)=".",TRUE,FALSE)</formula>
    </cfRule>
  </conditionalFormatting>
  <conditionalFormatting sqref="Y936:Y954">
    <cfRule type="expression" dxfId="2057" priority="2063">
      <formula>IF(RIGHT(TEXT(Y936,"0.#"),1)=".",FALSE,TRUE)</formula>
    </cfRule>
    <cfRule type="expression" dxfId="2056" priority="2064">
      <formula>IF(RIGHT(TEXT(Y936,"0.#"),1)=".",TRUE,FALSE)</formula>
    </cfRule>
  </conditionalFormatting>
  <conditionalFormatting sqref="Y976:Y998">
    <cfRule type="expression" dxfId="2055" priority="2057">
      <formula>IF(RIGHT(TEXT(Y976,"0.#"),1)=".",FALSE,TRUE)</formula>
    </cfRule>
    <cfRule type="expression" dxfId="2054" priority="2058">
      <formula>IF(RIGHT(TEXT(Y976,"0.#"),1)=".",TRUE,FALSE)</formula>
    </cfRule>
  </conditionalFormatting>
  <conditionalFormatting sqref="Y969:Y975">
    <cfRule type="expression" dxfId="2053" priority="2051">
      <formula>IF(RIGHT(TEXT(Y969,"0.#"),1)=".",FALSE,TRUE)</formula>
    </cfRule>
    <cfRule type="expression" dxfId="2052" priority="2052">
      <formula>IF(RIGHT(TEXT(Y969,"0.#"),1)=".",TRUE,FALSE)</formula>
    </cfRule>
  </conditionalFormatting>
  <conditionalFormatting sqref="Y1004:Y1031">
    <cfRule type="expression" dxfId="2051" priority="2045">
      <formula>IF(RIGHT(TEXT(Y1004,"0.#"),1)=".",FALSE,TRUE)</formula>
    </cfRule>
    <cfRule type="expression" dxfId="2050" priority="2046">
      <formula>IF(RIGHT(TEXT(Y1004,"0.#"),1)=".",TRUE,FALSE)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M67">
    <cfRule type="expression" dxfId="2009" priority="2217">
      <formula>IF(RIGHT(TEXT(AM67,"0.#"),1)=".",FALSE,TRUE)</formula>
    </cfRule>
    <cfRule type="expression" dxfId="2008" priority="2218">
      <formula>IF(RIGHT(TEXT(AM67,"0.#"),1)=".",TRUE,FALSE)</formula>
    </cfRule>
  </conditionalFormatting>
  <conditionalFormatting sqref="AM68">
    <cfRule type="expression" dxfId="2007" priority="2215">
      <formula>IF(RIGHT(TEXT(AM68,"0.#"),1)=".",FALSE,TRUE)</formula>
    </cfRule>
    <cfRule type="expression" dxfId="2006" priority="2216">
      <formula>IF(RIGHT(TEXT(AM68,"0.#"),1)=".",TRUE,FALSE)</formula>
    </cfRule>
  </conditionalFormatting>
  <conditionalFormatting sqref="AM69">
    <cfRule type="expression" dxfId="2005" priority="2213">
      <formula>IF(RIGHT(TEXT(AM69,"0.#"),1)=".",FALSE,TRUE)</formula>
    </cfRule>
    <cfRule type="expression" dxfId="2004" priority="2214">
      <formula>IF(RIGHT(TEXT(AM69,"0.#"),1)=".",TRUE,FALSE)</formula>
    </cfRule>
  </conditionalFormatting>
  <conditionalFormatting sqref="AQ67:AQ69">
    <cfRule type="expression" dxfId="2003" priority="2211">
      <formula>IF(RIGHT(TEXT(AQ67,"0.#"),1)=".",FALSE,TRUE)</formula>
    </cfRule>
    <cfRule type="expression" dxfId="2002" priority="2212">
      <formula>IF(RIGHT(TEXT(AQ67,"0.#"),1)=".",TRUE,FALSE)</formula>
    </cfRule>
  </conditionalFormatting>
  <conditionalFormatting sqref="AU67:AU69">
    <cfRule type="expression" dxfId="2001" priority="2209">
      <formula>IF(RIGHT(TEXT(AU67,"0.#"),1)=".",FALSE,TRUE)</formula>
    </cfRule>
    <cfRule type="expression" dxfId="2000" priority="2210">
      <formula>IF(RIGHT(TEXT(AU67,"0.#"),1)=".",TRUE,FALSE)</formula>
    </cfRule>
  </conditionalFormatting>
  <conditionalFormatting sqref="AE70">
    <cfRule type="expression" dxfId="1999" priority="2207">
      <formula>IF(RIGHT(TEXT(AE70,"0.#"),1)=".",FALSE,TRUE)</formula>
    </cfRule>
    <cfRule type="expression" dxfId="1998" priority="2208">
      <formula>IF(RIGHT(TEXT(AE70,"0.#"),1)=".",TRUE,FALSE)</formula>
    </cfRule>
  </conditionalFormatting>
  <conditionalFormatting sqref="AE71">
    <cfRule type="expression" dxfId="1997" priority="2205">
      <formula>IF(RIGHT(TEXT(AE71,"0.#"),1)=".",FALSE,TRUE)</formula>
    </cfRule>
    <cfRule type="expression" dxfId="1996" priority="2206">
      <formula>IF(RIGHT(TEXT(AE71,"0.#"),1)=".",TRUE,FALSE)</formula>
    </cfRule>
  </conditionalFormatting>
  <conditionalFormatting sqref="AE72">
    <cfRule type="expression" dxfId="1995" priority="2203">
      <formula>IF(RIGHT(TEXT(AE72,"0.#"),1)=".",FALSE,TRUE)</formula>
    </cfRule>
    <cfRule type="expression" dxfId="1994" priority="2204">
      <formula>IF(RIGHT(TEXT(AE72,"0.#"),1)=".",TRUE,FALSE)</formula>
    </cfRule>
  </conditionalFormatting>
  <conditionalFormatting sqref="AI72">
    <cfRule type="expression" dxfId="1993" priority="2201">
      <formula>IF(RIGHT(TEXT(AI72,"0.#"),1)=".",FALSE,TRUE)</formula>
    </cfRule>
    <cfRule type="expression" dxfId="1992" priority="2202">
      <formula>IF(RIGHT(TEXT(AI72,"0.#"),1)=".",TRUE,FALSE)</formula>
    </cfRule>
  </conditionalFormatting>
  <conditionalFormatting sqref="AI71">
    <cfRule type="expression" dxfId="1991" priority="2199">
      <formula>IF(RIGHT(TEXT(AI71,"0.#"),1)=".",FALSE,TRUE)</formula>
    </cfRule>
    <cfRule type="expression" dxfId="1990" priority="2200">
      <formula>IF(RIGHT(TEXT(AI71,"0.#"),1)=".",TRUE,FALSE)</formula>
    </cfRule>
  </conditionalFormatting>
  <conditionalFormatting sqref="AI70">
    <cfRule type="expression" dxfId="1989" priority="2197">
      <formula>IF(RIGHT(TEXT(AI70,"0.#"),1)=".",FALSE,TRUE)</formula>
    </cfRule>
    <cfRule type="expression" dxfId="1988" priority="2198">
      <formula>IF(RIGHT(TEXT(AI70,"0.#"),1)=".",TRUE,FALSE)</formula>
    </cfRule>
  </conditionalFormatting>
  <conditionalFormatting sqref="AM70">
    <cfRule type="expression" dxfId="1987" priority="2195">
      <formula>IF(RIGHT(TEXT(AM70,"0.#"),1)=".",FALSE,TRUE)</formula>
    </cfRule>
    <cfRule type="expression" dxfId="1986" priority="2196">
      <formula>IF(RIGHT(TEXT(AM70,"0.#"),1)=".",TRUE,FALSE)</formula>
    </cfRule>
  </conditionalFormatting>
  <conditionalFormatting sqref="AM71">
    <cfRule type="expression" dxfId="1985" priority="2193">
      <formula>IF(RIGHT(TEXT(AM71,"0.#"),1)=".",FALSE,TRUE)</formula>
    </cfRule>
    <cfRule type="expression" dxfId="1984" priority="2194">
      <formula>IF(RIGHT(TEXT(AM71,"0.#"),1)=".",TRUE,FALSE)</formula>
    </cfRule>
  </conditionalFormatting>
  <conditionalFormatting sqref="AM72">
    <cfRule type="expression" dxfId="1983" priority="2191">
      <formula>IF(RIGHT(TEXT(AM72,"0.#"),1)=".",FALSE,TRUE)</formula>
    </cfRule>
    <cfRule type="expression" dxfId="1982" priority="2192">
      <formula>IF(RIGHT(TEXT(AM72,"0.#"),1)=".",TRUE,FALSE)</formula>
    </cfRule>
  </conditionalFormatting>
  <conditionalFormatting sqref="AQ70:AQ72">
    <cfRule type="expression" dxfId="1981" priority="2189">
      <formula>IF(RIGHT(TEXT(AQ70,"0.#"),1)=".",FALSE,TRUE)</formula>
    </cfRule>
    <cfRule type="expression" dxfId="1980" priority="2190">
      <formula>IF(RIGHT(TEXT(AQ70,"0.#"),1)=".",TRUE,FALSE)</formula>
    </cfRule>
  </conditionalFormatting>
  <conditionalFormatting sqref="AU70:AU72">
    <cfRule type="expression" dxfId="1979" priority="2187">
      <formula>IF(RIGHT(TEXT(AU70,"0.#"),1)=".",FALSE,TRUE)</formula>
    </cfRule>
    <cfRule type="expression" dxfId="1978" priority="2188">
      <formula>IF(RIGHT(TEXT(AU70,"0.#"),1)=".",TRUE,FALSE)</formula>
    </cfRule>
  </conditionalFormatting>
  <conditionalFormatting sqref="AU656">
    <cfRule type="expression" dxfId="1977" priority="705">
      <formula>IF(RIGHT(TEXT(AU656,"0.#"),1)=".",FALSE,TRUE)</formula>
    </cfRule>
    <cfRule type="expression" dxfId="1976" priority="706">
      <formula>IF(RIGHT(TEXT(AU656,"0.#"),1)=".",TRUE,FALSE)</formula>
    </cfRule>
  </conditionalFormatting>
  <conditionalFormatting sqref="AQ655">
    <cfRule type="expression" dxfId="1975" priority="697">
      <formula>IF(RIGHT(TEXT(AQ655,"0.#"),1)=".",FALSE,TRUE)</formula>
    </cfRule>
    <cfRule type="expression" dxfId="1974" priority="698">
      <formula>IF(RIGHT(TEXT(AQ655,"0.#"),1)=".",TRUE,FALSE)</formula>
    </cfRule>
  </conditionalFormatting>
  <conditionalFormatting sqref="AI696">
    <cfRule type="expression" dxfId="1973" priority="489">
      <formula>IF(RIGHT(TEXT(AI696,"0.#"),1)=".",FALSE,TRUE)</formula>
    </cfRule>
    <cfRule type="expression" dxfId="1972" priority="490">
      <formula>IF(RIGHT(TEXT(AI696,"0.#"),1)=".",TRUE,FALSE)</formula>
    </cfRule>
  </conditionalFormatting>
  <conditionalFormatting sqref="AQ694">
    <cfRule type="expression" dxfId="1971" priority="483">
      <formula>IF(RIGHT(TEXT(AQ694,"0.#"),1)=".",FALSE,TRUE)</formula>
    </cfRule>
    <cfRule type="expression" dxfId="1970" priority="484">
      <formula>IF(RIGHT(TEXT(AQ694,"0.#"),1)=".",TRUE,FALSE)</formula>
    </cfRule>
  </conditionalFormatting>
  <conditionalFormatting sqref="AL878:AO899">
    <cfRule type="expression" dxfId="1969" priority="2095">
      <formula>IF(AND(AL878&gt;=0, RIGHT(TEXT(AL878,"0.#"),1)&lt;&gt;"."),TRUE,FALSE)</formula>
    </cfRule>
    <cfRule type="expression" dxfId="1968" priority="2096">
      <formula>IF(AND(AL878&gt;=0, RIGHT(TEXT(AL878,"0.#"),1)="."),TRUE,FALSE)</formula>
    </cfRule>
    <cfRule type="expression" dxfId="1967" priority="2097">
      <formula>IF(AND(AL878&lt;0, RIGHT(TEXT(AL878,"0.#"),1)&lt;&gt;"."),TRUE,FALSE)</formula>
    </cfRule>
    <cfRule type="expression" dxfId="1966" priority="2098">
      <formula>IF(AND(AL878&lt;0, RIGHT(TEXT(AL878,"0.#"),1)="."),TRUE,FALSE)</formula>
    </cfRule>
  </conditionalFormatting>
  <conditionalFormatting sqref="AL870:AO877">
    <cfRule type="expression" dxfId="1965" priority="2089">
      <formula>IF(AND(AL870&gt;=0, RIGHT(TEXT(AL870,"0.#"),1)&lt;&gt;"."),TRUE,FALSE)</formula>
    </cfRule>
    <cfRule type="expression" dxfId="1964" priority="2090">
      <formula>IF(AND(AL870&gt;=0, RIGHT(TEXT(AL870,"0.#"),1)="."),TRUE,FALSE)</formula>
    </cfRule>
    <cfRule type="expression" dxfId="1963" priority="2091">
      <formula>IF(AND(AL870&lt;0, RIGHT(TEXT(AL870,"0.#"),1)&lt;&gt;"."),TRUE,FALSE)</formula>
    </cfRule>
    <cfRule type="expression" dxfId="1962" priority="2092">
      <formula>IF(AND(AL870&lt;0, RIGHT(TEXT(AL870,"0.#"),1)="."),TRUE,FALSE)</formula>
    </cfRule>
  </conditionalFormatting>
  <conditionalFormatting sqref="AL903:AO932">
    <cfRule type="expression" dxfId="1961" priority="2077">
      <formula>IF(AND(AL903&gt;=0, RIGHT(TEXT(AL903,"0.#"),1)&lt;&gt;"."),TRUE,FALSE)</formula>
    </cfRule>
    <cfRule type="expression" dxfId="1960" priority="2078">
      <formula>IF(AND(AL903&gt;=0, RIGHT(TEXT(AL903,"0.#"),1)="."),TRUE,FALSE)</formula>
    </cfRule>
    <cfRule type="expression" dxfId="1959" priority="2079">
      <formula>IF(AND(AL903&lt;0, RIGHT(TEXT(AL903,"0.#"),1)&lt;&gt;"."),TRUE,FALSE)</formula>
    </cfRule>
    <cfRule type="expression" dxfId="1958" priority="2080">
      <formula>IF(AND(AL903&lt;0, RIGHT(TEXT(AL903,"0.#"),1)="."),TRUE,FALSE)</formula>
    </cfRule>
  </conditionalFormatting>
  <conditionalFormatting sqref="AL936:AO965">
    <cfRule type="expression" dxfId="1957" priority="2065">
      <formula>IF(AND(AL936&gt;=0, RIGHT(TEXT(AL936,"0.#"),1)&lt;&gt;"."),TRUE,FALSE)</formula>
    </cfRule>
    <cfRule type="expression" dxfId="1956" priority="2066">
      <formula>IF(AND(AL936&gt;=0, RIGHT(TEXT(AL936,"0.#"),1)="."),TRUE,FALSE)</formula>
    </cfRule>
    <cfRule type="expression" dxfId="1955" priority="2067">
      <formula>IF(AND(AL936&lt;0, RIGHT(TEXT(AL936,"0.#"),1)&lt;&gt;"."),TRUE,FALSE)</formula>
    </cfRule>
    <cfRule type="expression" dxfId="1954" priority="2068">
      <formula>IF(AND(AL936&lt;0, RIGHT(TEXT(AL936,"0.#"),1)="."),TRUE,FALSE)</formula>
    </cfRule>
  </conditionalFormatting>
  <conditionalFormatting sqref="AL976:AO998">
    <cfRule type="expression" dxfId="1953" priority="2059">
      <formula>IF(AND(AL976&gt;=0, RIGHT(TEXT(AL976,"0.#"),1)&lt;&gt;"."),TRUE,FALSE)</formula>
    </cfRule>
    <cfRule type="expression" dxfId="1952" priority="2060">
      <formula>IF(AND(AL976&gt;=0, RIGHT(TEXT(AL976,"0.#"),1)="."),TRUE,FALSE)</formula>
    </cfRule>
    <cfRule type="expression" dxfId="1951" priority="2061">
      <formula>IF(AND(AL976&lt;0, RIGHT(TEXT(AL976,"0.#"),1)&lt;&gt;"."),TRUE,FALSE)</formula>
    </cfRule>
    <cfRule type="expression" dxfId="1950" priority="2062">
      <formula>IF(AND(AL976&lt;0, RIGHT(TEXT(AL976,"0.#"),1)="."),TRUE,FALSE)</formula>
    </cfRule>
  </conditionalFormatting>
  <conditionalFormatting sqref="AL969:AO975">
    <cfRule type="expression" dxfId="1949" priority="2053">
      <formula>IF(AND(AL969&gt;=0, RIGHT(TEXT(AL969,"0.#"),1)&lt;&gt;"."),TRUE,FALSE)</formula>
    </cfRule>
    <cfRule type="expression" dxfId="1948" priority="2054">
      <formula>IF(AND(AL969&gt;=0, RIGHT(TEXT(AL969,"0.#"),1)="."),TRUE,FALSE)</formula>
    </cfRule>
    <cfRule type="expression" dxfId="1947" priority="2055">
      <formula>IF(AND(AL969&lt;0, RIGHT(TEXT(AL969,"0.#"),1)&lt;&gt;"."),TRUE,FALSE)</formula>
    </cfRule>
    <cfRule type="expression" dxfId="1946" priority="2056">
      <formula>IF(AND(AL969&lt;0, RIGHT(TEXT(AL969,"0.#"),1)="."),TRUE,FALSE)</formula>
    </cfRule>
  </conditionalFormatting>
  <conditionalFormatting sqref="AL1004:AO1031">
    <cfRule type="expression" dxfId="1945" priority="2047">
      <formula>IF(AND(AL1004&gt;=0, RIGHT(TEXT(AL1004,"0.#"),1)&lt;&gt;"."),TRUE,FALSE)</formula>
    </cfRule>
    <cfRule type="expression" dxfId="1944" priority="2048">
      <formula>IF(AND(AL1004&gt;=0, RIGHT(TEXT(AL1004,"0.#"),1)="."),TRUE,FALSE)</formula>
    </cfRule>
    <cfRule type="expression" dxfId="1943" priority="2049">
      <formula>IF(AND(AL1004&lt;0, RIGHT(TEXT(AL1004,"0.#"),1)&lt;&gt;"."),TRUE,FALSE)</formula>
    </cfRule>
    <cfRule type="expression" dxfId="1942" priority="2050">
      <formula>IF(AND(AL1004&lt;0, RIGHT(TEXT(AL1004,"0.#"),1)="."),TRUE,FALSE)</formula>
    </cfRule>
  </conditionalFormatting>
  <conditionalFormatting sqref="AL1002:AO1003">
    <cfRule type="expression" dxfId="1941" priority="2041">
      <formula>IF(AND(AL1002&gt;=0, RIGHT(TEXT(AL1002,"0.#"),1)&lt;&gt;"."),TRUE,FALSE)</formula>
    </cfRule>
    <cfRule type="expression" dxfId="1940" priority="2042">
      <formula>IF(AND(AL1002&gt;=0, RIGHT(TEXT(AL1002,"0.#"),1)="."),TRUE,FALSE)</formula>
    </cfRule>
    <cfRule type="expression" dxfId="1939" priority="2043">
      <formula>IF(AND(AL1002&lt;0, RIGHT(TEXT(AL1002,"0.#"),1)&lt;&gt;"."),TRUE,FALSE)</formula>
    </cfRule>
    <cfRule type="expression" dxfId="1938" priority="2044">
      <formula>IF(AND(AL1002&lt;0, RIGHT(TEXT(AL1002,"0.#"),1)="."),TRUE,FALSE)</formula>
    </cfRule>
  </conditionalFormatting>
  <conditionalFormatting sqref="Y1002:Y1003">
    <cfRule type="expression" dxfId="1937" priority="2039">
      <formula>IF(RIGHT(TEXT(Y1002,"0.#"),1)=".",FALSE,TRUE)</formula>
    </cfRule>
    <cfRule type="expression" dxfId="1936" priority="2040">
      <formula>IF(RIGHT(TEXT(Y1002,"0.#"),1)=".",TRUE,FALSE)</formula>
    </cfRule>
  </conditionalFormatting>
  <conditionalFormatting sqref="AL1037:AO1064">
    <cfRule type="expression" dxfId="1935" priority="2035">
      <formula>IF(AND(AL1037&gt;=0, RIGHT(TEXT(AL1037,"0.#"),1)&lt;&gt;"."),TRUE,FALSE)</formula>
    </cfRule>
    <cfRule type="expression" dxfId="1934" priority="2036">
      <formula>IF(AND(AL1037&gt;=0, RIGHT(TEXT(AL1037,"0.#"),1)="."),TRUE,FALSE)</formula>
    </cfRule>
    <cfRule type="expression" dxfId="1933" priority="2037">
      <formula>IF(AND(AL1037&lt;0, RIGHT(TEXT(AL1037,"0.#"),1)&lt;&gt;"."),TRUE,FALSE)</formula>
    </cfRule>
    <cfRule type="expression" dxfId="1932" priority="2038">
      <formula>IF(AND(AL1037&lt;0, RIGHT(TEXT(AL1037,"0.#"),1)="."),TRUE,FALSE)</formula>
    </cfRule>
  </conditionalFormatting>
  <conditionalFormatting sqref="Y1037:Y1064">
    <cfRule type="expression" dxfId="1931" priority="2033">
      <formula>IF(RIGHT(TEXT(Y1037,"0.#"),1)=".",FALSE,TRUE)</formula>
    </cfRule>
    <cfRule type="expression" dxfId="1930" priority="2034">
      <formula>IF(RIGHT(TEXT(Y1037,"0.#"),1)=".",TRUE,FALSE)</formula>
    </cfRule>
  </conditionalFormatting>
  <conditionalFormatting sqref="AL1035:AO1036">
    <cfRule type="expression" dxfId="1929" priority="2029">
      <formula>IF(AND(AL1035&gt;=0, RIGHT(TEXT(AL1035,"0.#"),1)&lt;&gt;"."),TRUE,FALSE)</formula>
    </cfRule>
    <cfRule type="expression" dxfId="1928" priority="2030">
      <formula>IF(AND(AL1035&gt;=0, RIGHT(TEXT(AL1035,"0.#"),1)="."),TRUE,FALSE)</formula>
    </cfRule>
    <cfRule type="expression" dxfId="1927" priority="2031">
      <formula>IF(AND(AL1035&lt;0, RIGHT(TEXT(AL1035,"0.#"),1)&lt;&gt;"."),TRUE,FALSE)</formula>
    </cfRule>
    <cfRule type="expression" dxfId="1926" priority="2032">
      <formula>IF(AND(AL1035&lt;0, RIGHT(TEXT(AL1035,"0.#"),1)="."),TRUE,FALSE)</formula>
    </cfRule>
  </conditionalFormatting>
  <conditionalFormatting sqref="Y1035:Y1036">
    <cfRule type="expression" dxfId="1925" priority="2027">
      <formula>IF(RIGHT(TEXT(Y1035,"0.#"),1)=".",FALSE,TRUE)</formula>
    </cfRule>
    <cfRule type="expression" dxfId="1924" priority="2028">
      <formula>IF(RIGHT(TEXT(Y1035,"0.#"),1)=".",TRUE,FALSE)</formula>
    </cfRule>
  </conditionalFormatting>
  <conditionalFormatting sqref="AL1070:AO1097">
    <cfRule type="expression" dxfId="1923" priority="2023">
      <formula>IF(AND(AL1070&gt;=0, RIGHT(TEXT(AL1070,"0.#"),1)&lt;&gt;"."),TRUE,FALSE)</formula>
    </cfRule>
    <cfRule type="expression" dxfId="1922" priority="2024">
      <formula>IF(AND(AL1070&gt;=0, RIGHT(TEXT(AL1070,"0.#"),1)="."),TRUE,FALSE)</formula>
    </cfRule>
    <cfRule type="expression" dxfId="1921" priority="2025">
      <formula>IF(AND(AL1070&lt;0, RIGHT(TEXT(AL1070,"0.#"),1)&lt;&gt;"."),TRUE,FALSE)</formula>
    </cfRule>
    <cfRule type="expression" dxfId="1920" priority="2026">
      <formula>IF(AND(AL1070&lt;0, RIGHT(TEXT(AL1070,"0.#"),1)="."),TRUE,FALSE)</formula>
    </cfRule>
  </conditionalFormatting>
  <conditionalFormatting sqref="Y1070:Y1097">
    <cfRule type="expression" dxfId="1919" priority="2021">
      <formula>IF(RIGHT(TEXT(Y1070,"0.#"),1)=".",FALSE,TRUE)</formula>
    </cfRule>
    <cfRule type="expression" dxfId="1918" priority="2022">
      <formula>IF(RIGHT(TEXT(Y1070,"0.#"),1)=".",TRUE,FALSE)</formula>
    </cfRule>
  </conditionalFormatting>
  <conditionalFormatting sqref="AL1068:AO1069">
    <cfRule type="expression" dxfId="1917" priority="2017">
      <formula>IF(AND(AL1068&gt;=0, RIGHT(TEXT(AL1068,"0.#"),1)&lt;&gt;"."),TRUE,FALSE)</formula>
    </cfRule>
    <cfRule type="expression" dxfId="1916" priority="2018">
      <formula>IF(AND(AL1068&gt;=0, RIGHT(TEXT(AL1068,"0.#"),1)="."),TRUE,FALSE)</formula>
    </cfRule>
    <cfRule type="expression" dxfId="1915" priority="2019">
      <formula>IF(AND(AL1068&lt;0, RIGHT(TEXT(AL1068,"0.#"),1)&lt;&gt;"."),TRUE,FALSE)</formula>
    </cfRule>
    <cfRule type="expression" dxfId="1914" priority="2020">
      <formula>IF(AND(AL1068&lt;0, RIGHT(TEXT(AL1068,"0.#"),1)="."),TRUE,FALSE)</formula>
    </cfRule>
  </conditionalFormatting>
  <conditionalFormatting sqref="Y1068:Y1069">
    <cfRule type="expression" dxfId="1913" priority="2015">
      <formula>IF(RIGHT(TEXT(Y1068,"0.#"),1)=".",FALSE,TRUE)</formula>
    </cfRule>
    <cfRule type="expression" dxfId="1912" priority="2016">
      <formula>IF(RIGHT(TEXT(Y1068,"0.#"),1)=".",TRUE,FALSE)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1">
    <cfRule type="expression" dxfId="1171" priority="481">
      <formula>IF(RIGHT(TEXT(AU101,"0.#"),1)=".",FALSE,TRUE)</formula>
    </cfRule>
    <cfRule type="expression" dxfId="1170" priority="482">
      <formula>IF(RIGHT(TEXT(AU101,"0.#"),1)=".",TRUE,FALSE)</formula>
    </cfRule>
  </conditionalFormatting>
  <conditionalFormatting sqref="AU102">
    <cfRule type="expression" dxfId="1169" priority="479">
      <formula>IF(RIGHT(TEXT(AU102,"0.#"),1)=".",FALSE,TRUE)</formula>
    </cfRule>
    <cfRule type="expression" dxfId="1168" priority="480">
      <formula>IF(RIGHT(TEXT(AU102,"0.#"),1)=".",TRUE,FALSE)</formula>
    </cfRule>
  </conditionalFormatting>
  <conditionalFormatting sqref="AU104">
    <cfRule type="expression" dxfId="1167" priority="475">
      <formula>IF(RIGHT(TEXT(AU104,"0.#"),1)=".",FALSE,TRUE)</formula>
    </cfRule>
    <cfRule type="expression" dxfId="1166" priority="476">
      <formula>IF(RIGHT(TEXT(AU104,"0.#"),1)=".",TRUE,FALSE)</formula>
    </cfRule>
  </conditionalFormatting>
  <conditionalFormatting sqref="AU105">
    <cfRule type="expression" dxfId="1165" priority="473">
      <formula>IF(RIGHT(TEXT(AU105,"0.#"),1)=".",FALSE,TRUE)</formula>
    </cfRule>
    <cfRule type="expression" dxfId="1164" priority="474">
      <formula>IF(RIGHT(TEXT(AU105,"0.#"),1)=".",TRUE,FALSE)</formula>
    </cfRule>
  </conditionalFormatting>
  <conditionalFormatting sqref="AU107">
    <cfRule type="expression" dxfId="1163" priority="469">
      <formula>IF(RIGHT(TEXT(AU107,"0.#"),1)=".",FALSE,TRUE)</formula>
    </cfRule>
    <cfRule type="expression" dxfId="1162" priority="470">
      <formula>IF(RIGHT(TEXT(AU107,"0.#"),1)=".",TRUE,FALSE)</formula>
    </cfRule>
  </conditionalFormatting>
  <conditionalFormatting sqref="AU108">
    <cfRule type="expression" dxfId="1161" priority="467">
      <formula>IF(RIGHT(TEXT(AU108,"0.#"),1)=".",FALSE,TRUE)</formula>
    </cfRule>
    <cfRule type="expression" dxfId="1160" priority="468">
      <formula>IF(RIGHT(TEXT(AU108,"0.#"),1)=".",TRUE,FALSE)</formula>
    </cfRule>
  </conditionalFormatting>
  <conditionalFormatting sqref="AU110">
    <cfRule type="expression" dxfId="1159" priority="465">
      <formula>IF(RIGHT(TEXT(AU110,"0.#"),1)=".",FALSE,TRUE)</formula>
    </cfRule>
    <cfRule type="expression" dxfId="1158" priority="466">
      <formula>IF(RIGHT(TEXT(AU110,"0.#"),1)=".",TRUE,FALSE)</formula>
    </cfRule>
  </conditionalFormatting>
  <conditionalFormatting sqref="AU111">
    <cfRule type="expression" dxfId="1157" priority="463">
      <formula>IF(RIGHT(TEXT(AU111,"0.#"),1)=".",FALSE,TRUE)</formula>
    </cfRule>
    <cfRule type="expression" dxfId="1156" priority="464">
      <formula>IF(RIGHT(TEXT(AU111,"0.#"),1)=".",TRUE,FALSE)</formula>
    </cfRule>
  </conditionalFormatting>
  <conditionalFormatting sqref="AU113">
    <cfRule type="expression" dxfId="1155" priority="461">
      <formula>IF(RIGHT(TEXT(AU113,"0.#"),1)=".",FALSE,TRUE)</formula>
    </cfRule>
    <cfRule type="expression" dxfId="1154" priority="462">
      <formula>IF(RIGHT(TEXT(AU113,"0.#"),1)=".",TRUE,FALSE)</formula>
    </cfRule>
  </conditionalFormatting>
  <conditionalFormatting sqref="AU114">
    <cfRule type="expression" dxfId="1153" priority="459">
      <formula>IF(RIGHT(TEXT(AU114,"0.#"),1)=".",FALSE,TRUE)</formula>
    </cfRule>
    <cfRule type="expression" dxfId="1152" priority="460">
      <formula>IF(RIGHT(TEXT(AU114,"0.#"),1)=".",TRUE,FALSE)</formula>
    </cfRule>
  </conditionalFormatting>
  <conditionalFormatting sqref="AM489">
    <cfRule type="expression" dxfId="1151" priority="453">
      <formula>IF(RIGHT(TEXT(AM489,"0.#"),1)=".",FALSE,TRUE)</formula>
    </cfRule>
    <cfRule type="expression" dxfId="1150" priority="454">
      <formula>IF(RIGHT(TEXT(AM489,"0.#"),1)=".",TRUE,FALSE)</formula>
    </cfRule>
  </conditionalFormatting>
  <conditionalFormatting sqref="AM487">
    <cfRule type="expression" dxfId="1149" priority="457">
      <formula>IF(RIGHT(TEXT(AM487,"0.#"),1)=".",FALSE,TRUE)</formula>
    </cfRule>
    <cfRule type="expression" dxfId="1148" priority="458">
      <formula>IF(RIGHT(TEXT(AM487,"0.#"),1)=".",TRUE,FALSE)</formula>
    </cfRule>
  </conditionalFormatting>
  <conditionalFormatting sqref="AM488">
    <cfRule type="expression" dxfId="1147" priority="455">
      <formula>IF(RIGHT(TEXT(AM488,"0.#"),1)=".",FALSE,TRUE)</formula>
    </cfRule>
    <cfRule type="expression" dxfId="1146" priority="456">
      <formula>IF(RIGHT(TEXT(AM488,"0.#"),1)=".",TRUE,FALSE)</formula>
    </cfRule>
  </conditionalFormatting>
  <conditionalFormatting sqref="AI489">
    <cfRule type="expression" dxfId="1145" priority="447">
      <formula>IF(RIGHT(TEXT(AI489,"0.#"),1)=".",FALSE,TRUE)</formula>
    </cfRule>
    <cfRule type="expression" dxfId="1144" priority="448">
      <formula>IF(RIGHT(TEXT(AI489,"0.#"),1)=".",TRUE,FALSE)</formula>
    </cfRule>
  </conditionalFormatting>
  <conditionalFormatting sqref="AI487">
    <cfRule type="expression" dxfId="1143" priority="451">
      <formula>IF(RIGHT(TEXT(AI487,"0.#"),1)=".",FALSE,TRUE)</formula>
    </cfRule>
    <cfRule type="expression" dxfId="1142" priority="452">
      <formula>IF(RIGHT(TEXT(AI487,"0.#"),1)=".",TRUE,FALSE)</formula>
    </cfRule>
  </conditionalFormatting>
  <conditionalFormatting sqref="AI488">
    <cfRule type="expression" dxfId="1141" priority="449">
      <formula>IF(RIGHT(TEXT(AI488,"0.#"),1)=".",FALSE,TRUE)</formula>
    </cfRule>
    <cfRule type="expression" dxfId="1140" priority="450">
      <formula>IF(RIGHT(TEXT(AI488,"0.#"),1)=".",TRUE,FALSE)</formula>
    </cfRule>
  </conditionalFormatting>
  <conditionalFormatting sqref="AM514">
    <cfRule type="expression" dxfId="1139" priority="441">
      <formula>IF(RIGHT(TEXT(AM514,"0.#"),1)=".",FALSE,TRUE)</formula>
    </cfRule>
    <cfRule type="expression" dxfId="1138" priority="442">
      <formula>IF(RIGHT(TEXT(AM514,"0.#"),1)=".",TRUE,FALSE)</formula>
    </cfRule>
  </conditionalFormatting>
  <conditionalFormatting sqref="AM512">
    <cfRule type="expression" dxfId="1137" priority="445">
      <formula>IF(RIGHT(TEXT(AM512,"0.#"),1)=".",FALSE,TRUE)</formula>
    </cfRule>
    <cfRule type="expression" dxfId="1136" priority="446">
      <formula>IF(RIGHT(TEXT(AM512,"0.#"),1)=".",TRUE,FALSE)</formula>
    </cfRule>
  </conditionalFormatting>
  <conditionalFormatting sqref="AM513">
    <cfRule type="expression" dxfId="1135" priority="443">
      <formula>IF(RIGHT(TEXT(AM513,"0.#"),1)=".",FALSE,TRUE)</formula>
    </cfRule>
    <cfRule type="expression" dxfId="1134" priority="444">
      <formula>IF(RIGHT(TEXT(AM513,"0.#"),1)=".",TRUE,FALSE)</formula>
    </cfRule>
  </conditionalFormatting>
  <conditionalFormatting sqref="AI514">
    <cfRule type="expression" dxfId="1133" priority="435">
      <formula>IF(RIGHT(TEXT(AI514,"0.#"),1)=".",FALSE,TRUE)</formula>
    </cfRule>
    <cfRule type="expression" dxfId="1132" priority="436">
      <formula>IF(RIGHT(TEXT(AI514,"0.#"),1)=".",TRUE,FALSE)</formula>
    </cfRule>
  </conditionalFormatting>
  <conditionalFormatting sqref="AI512">
    <cfRule type="expression" dxfId="1131" priority="439">
      <formula>IF(RIGHT(TEXT(AI512,"0.#"),1)=".",FALSE,TRUE)</formula>
    </cfRule>
    <cfRule type="expression" dxfId="1130" priority="440">
      <formula>IF(RIGHT(TEXT(AI512,"0.#"),1)=".",TRUE,FALSE)</formula>
    </cfRule>
  </conditionalFormatting>
  <conditionalFormatting sqref="AI513">
    <cfRule type="expression" dxfId="1129" priority="437">
      <formula>IF(RIGHT(TEXT(AI513,"0.#"),1)=".",FALSE,TRUE)</formula>
    </cfRule>
    <cfRule type="expression" dxfId="1128" priority="438">
      <formula>IF(RIGHT(TEXT(AI513,"0.#"),1)=".",TRUE,FALSE)</formula>
    </cfRule>
  </conditionalFormatting>
  <conditionalFormatting sqref="AM519">
    <cfRule type="expression" dxfId="1127" priority="381">
      <formula>IF(RIGHT(TEXT(AM519,"0.#"),1)=".",FALSE,TRUE)</formula>
    </cfRule>
    <cfRule type="expression" dxfId="1126" priority="382">
      <formula>IF(RIGHT(TEXT(AM519,"0.#"),1)=".",TRUE,FALSE)</formula>
    </cfRule>
  </conditionalFormatting>
  <conditionalFormatting sqref="AM517">
    <cfRule type="expression" dxfId="1125" priority="385">
      <formula>IF(RIGHT(TEXT(AM517,"0.#"),1)=".",FALSE,TRUE)</formula>
    </cfRule>
    <cfRule type="expression" dxfId="1124" priority="386">
      <formula>IF(RIGHT(TEXT(AM517,"0.#"),1)=".",TRUE,FALSE)</formula>
    </cfRule>
  </conditionalFormatting>
  <conditionalFormatting sqref="AM518">
    <cfRule type="expression" dxfId="1123" priority="383">
      <formula>IF(RIGHT(TEXT(AM518,"0.#"),1)=".",FALSE,TRUE)</formula>
    </cfRule>
    <cfRule type="expression" dxfId="1122" priority="384">
      <formula>IF(RIGHT(TEXT(AM518,"0.#"),1)=".",TRUE,FALSE)</formula>
    </cfRule>
  </conditionalFormatting>
  <conditionalFormatting sqref="AI519">
    <cfRule type="expression" dxfId="1121" priority="375">
      <formula>IF(RIGHT(TEXT(AI519,"0.#"),1)=".",FALSE,TRUE)</formula>
    </cfRule>
    <cfRule type="expression" dxfId="1120" priority="376">
      <formula>IF(RIGHT(TEXT(AI519,"0.#"),1)=".",TRUE,FALSE)</formula>
    </cfRule>
  </conditionalFormatting>
  <conditionalFormatting sqref="AI517">
    <cfRule type="expression" dxfId="1119" priority="379">
      <formula>IF(RIGHT(TEXT(AI517,"0.#"),1)=".",FALSE,TRUE)</formula>
    </cfRule>
    <cfRule type="expression" dxfId="1118" priority="380">
      <formula>IF(RIGHT(TEXT(AI517,"0.#"),1)=".",TRUE,FALSE)</formula>
    </cfRule>
  </conditionalFormatting>
  <conditionalFormatting sqref="AI518">
    <cfRule type="expression" dxfId="1117" priority="377">
      <formula>IF(RIGHT(TEXT(AI518,"0.#"),1)=".",FALSE,TRUE)</formula>
    </cfRule>
    <cfRule type="expression" dxfId="1116" priority="378">
      <formula>IF(RIGHT(TEXT(AI518,"0.#"),1)=".",TRUE,FALSE)</formula>
    </cfRule>
  </conditionalFormatting>
  <conditionalFormatting sqref="AM524">
    <cfRule type="expression" dxfId="1115" priority="369">
      <formula>IF(RIGHT(TEXT(AM524,"0.#"),1)=".",FALSE,TRUE)</formula>
    </cfRule>
    <cfRule type="expression" dxfId="1114" priority="370">
      <formula>IF(RIGHT(TEXT(AM524,"0.#"),1)=".",TRUE,FALSE)</formula>
    </cfRule>
  </conditionalFormatting>
  <conditionalFormatting sqref="AM522">
    <cfRule type="expression" dxfId="1113" priority="373">
      <formula>IF(RIGHT(TEXT(AM522,"0.#"),1)=".",FALSE,TRUE)</formula>
    </cfRule>
    <cfRule type="expression" dxfId="1112" priority="374">
      <formula>IF(RIGHT(TEXT(AM522,"0.#"),1)=".",TRUE,FALSE)</formula>
    </cfRule>
  </conditionalFormatting>
  <conditionalFormatting sqref="AM523">
    <cfRule type="expression" dxfId="1111" priority="371">
      <formula>IF(RIGHT(TEXT(AM523,"0.#"),1)=".",FALSE,TRUE)</formula>
    </cfRule>
    <cfRule type="expression" dxfId="1110" priority="372">
      <formula>IF(RIGHT(TEXT(AM523,"0.#"),1)=".",TRUE,FALSE)</formula>
    </cfRule>
  </conditionalFormatting>
  <conditionalFormatting sqref="AI524">
    <cfRule type="expression" dxfId="1109" priority="363">
      <formula>IF(RIGHT(TEXT(AI524,"0.#"),1)=".",FALSE,TRUE)</formula>
    </cfRule>
    <cfRule type="expression" dxfId="1108" priority="364">
      <formula>IF(RIGHT(TEXT(AI524,"0.#"),1)=".",TRUE,FALSE)</formula>
    </cfRule>
  </conditionalFormatting>
  <conditionalFormatting sqref="AI522">
    <cfRule type="expression" dxfId="1107" priority="367">
      <formula>IF(RIGHT(TEXT(AI522,"0.#"),1)=".",FALSE,TRUE)</formula>
    </cfRule>
    <cfRule type="expression" dxfId="1106" priority="368">
      <formula>IF(RIGHT(TEXT(AI522,"0.#"),1)=".",TRUE,FALSE)</formula>
    </cfRule>
  </conditionalFormatting>
  <conditionalFormatting sqref="AI523">
    <cfRule type="expression" dxfId="1105" priority="365">
      <formula>IF(RIGHT(TEXT(AI523,"0.#"),1)=".",FALSE,TRUE)</formula>
    </cfRule>
    <cfRule type="expression" dxfId="1104" priority="366">
      <formula>IF(RIGHT(TEXT(AI523,"0.#"),1)=".",TRUE,FALSE)</formula>
    </cfRule>
  </conditionalFormatting>
  <conditionalFormatting sqref="AM529">
    <cfRule type="expression" dxfId="1103" priority="357">
      <formula>IF(RIGHT(TEXT(AM529,"0.#"),1)=".",FALSE,TRUE)</formula>
    </cfRule>
    <cfRule type="expression" dxfId="1102" priority="358">
      <formula>IF(RIGHT(TEXT(AM529,"0.#"),1)=".",TRUE,FALSE)</formula>
    </cfRule>
  </conditionalFormatting>
  <conditionalFormatting sqref="AM527">
    <cfRule type="expression" dxfId="1101" priority="361">
      <formula>IF(RIGHT(TEXT(AM527,"0.#"),1)=".",FALSE,TRUE)</formula>
    </cfRule>
    <cfRule type="expression" dxfId="1100" priority="362">
      <formula>IF(RIGHT(TEXT(AM527,"0.#"),1)=".",TRUE,FALSE)</formula>
    </cfRule>
  </conditionalFormatting>
  <conditionalFormatting sqref="AM528">
    <cfRule type="expression" dxfId="1099" priority="359">
      <formula>IF(RIGHT(TEXT(AM528,"0.#"),1)=".",FALSE,TRUE)</formula>
    </cfRule>
    <cfRule type="expression" dxfId="1098" priority="360">
      <formula>IF(RIGHT(TEXT(AM528,"0.#"),1)=".",TRUE,FALSE)</formula>
    </cfRule>
  </conditionalFormatting>
  <conditionalFormatting sqref="AI529">
    <cfRule type="expression" dxfId="1097" priority="351">
      <formula>IF(RIGHT(TEXT(AI529,"0.#"),1)=".",FALSE,TRUE)</formula>
    </cfRule>
    <cfRule type="expression" dxfId="1096" priority="352">
      <formula>IF(RIGHT(TEXT(AI529,"0.#"),1)=".",TRUE,FALSE)</formula>
    </cfRule>
  </conditionalFormatting>
  <conditionalFormatting sqref="AI527">
    <cfRule type="expression" dxfId="1095" priority="355">
      <formula>IF(RIGHT(TEXT(AI527,"0.#"),1)=".",FALSE,TRUE)</formula>
    </cfRule>
    <cfRule type="expression" dxfId="1094" priority="356">
      <formula>IF(RIGHT(TEXT(AI527,"0.#"),1)=".",TRUE,FALSE)</formula>
    </cfRule>
  </conditionalFormatting>
  <conditionalFormatting sqref="AI528">
    <cfRule type="expression" dxfId="1093" priority="353">
      <formula>IF(RIGHT(TEXT(AI528,"0.#"),1)=".",FALSE,TRUE)</formula>
    </cfRule>
    <cfRule type="expression" dxfId="1092" priority="354">
      <formula>IF(RIGHT(TEXT(AI528,"0.#"),1)=".",TRUE,FALSE)</formula>
    </cfRule>
  </conditionalFormatting>
  <conditionalFormatting sqref="AM494">
    <cfRule type="expression" dxfId="1091" priority="429">
      <formula>IF(RIGHT(TEXT(AM494,"0.#"),1)=".",FALSE,TRUE)</formula>
    </cfRule>
    <cfRule type="expression" dxfId="1090" priority="430">
      <formula>IF(RIGHT(TEXT(AM494,"0.#"),1)=".",TRUE,FALSE)</formula>
    </cfRule>
  </conditionalFormatting>
  <conditionalFormatting sqref="AM492">
    <cfRule type="expression" dxfId="1089" priority="433">
      <formula>IF(RIGHT(TEXT(AM492,"0.#"),1)=".",FALSE,TRUE)</formula>
    </cfRule>
    <cfRule type="expression" dxfId="1088" priority="434">
      <formula>IF(RIGHT(TEXT(AM492,"0.#"),1)=".",TRUE,FALSE)</formula>
    </cfRule>
  </conditionalFormatting>
  <conditionalFormatting sqref="AM493">
    <cfRule type="expression" dxfId="1087" priority="431">
      <formula>IF(RIGHT(TEXT(AM493,"0.#"),1)=".",FALSE,TRUE)</formula>
    </cfRule>
    <cfRule type="expression" dxfId="1086" priority="432">
      <formula>IF(RIGHT(TEXT(AM493,"0.#"),1)=".",TRUE,FALSE)</formula>
    </cfRule>
  </conditionalFormatting>
  <conditionalFormatting sqref="AI494">
    <cfRule type="expression" dxfId="1085" priority="423">
      <formula>IF(RIGHT(TEXT(AI494,"0.#"),1)=".",FALSE,TRUE)</formula>
    </cfRule>
    <cfRule type="expression" dxfId="1084" priority="424">
      <formula>IF(RIGHT(TEXT(AI494,"0.#"),1)=".",TRUE,FALSE)</formula>
    </cfRule>
  </conditionalFormatting>
  <conditionalFormatting sqref="AI492">
    <cfRule type="expression" dxfId="1083" priority="427">
      <formula>IF(RIGHT(TEXT(AI492,"0.#"),1)=".",FALSE,TRUE)</formula>
    </cfRule>
    <cfRule type="expression" dxfId="1082" priority="428">
      <formula>IF(RIGHT(TEXT(AI492,"0.#"),1)=".",TRUE,FALSE)</formula>
    </cfRule>
  </conditionalFormatting>
  <conditionalFormatting sqref="AI493">
    <cfRule type="expression" dxfId="1081" priority="425">
      <formula>IF(RIGHT(TEXT(AI493,"0.#"),1)=".",FALSE,TRUE)</formula>
    </cfRule>
    <cfRule type="expression" dxfId="1080" priority="426">
      <formula>IF(RIGHT(TEXT(AI493,"0.#"),1)=".",TRUE,FALSE)</formula>
    </cfRule>
  </conditionalFormatting>
  <conditionalFormatting sqref="AM499">
    <cfRule type="expression" dxfId="1079" priority="417">
      <formula>IF(RIGHT(TEXT(AM499,"0.#"),1)=".",FALSE,TRUE)</formula>
    </cfRule>
    <cfRule type="expression" dxfId="1078" priority="418">
      <formula>IF(RIGHT(TEXT(AM499,"0.#"),1)=".",TRUE,FALSE)</formula>
    </cfRule>
  </conditionalFormatting>
  <conditionalFormatting sqref="AM497">
    <cfRule type="expression" dxfId="1077" priority="421">
      <formula>IF(RIGHT(TEXT(AM497,"0.#"),1)=".",FALSE,TRUE)</formula>
    </cfRule>
    <cfRule type="expression" dxfId="1076" priority="422">
      <formula>IF(RIGHT(TEXT(AM497,"0.#"),1)=".",TRUE,FALSE)</formula>
    </cfRule>
  </conditionalFormatting>
  <conditionalFormatting sqref="AM498">
    <cfRule type="expression" dxfId="1075" priority="419">
      <formula>IF(RIGHT(TEXT(AM498,"0.#"),1)=".",FALSE,TRUE)</formula>
    </cfRule>
    <cfRule type="expression" dxfId="1074" priority="420">
      <formula>IF(RIGHT(TEXT(AM498,"0.#"),1)=".",TRUE,FALSE)</formula>
    </cfRule>
  </conditionalFormatting>
  <conditionalFormatting sqref="AI499">
    <cfRule type="expression" dxfId="1073" priority="411">
      <formula>IF(RIGHT(TEXT(AI499,"0.#"),1)=".",FALSE,TRUE)</formula>
    </cfRule>
    <cfRule type="expression" dxfId="1072" priority="412">
      <formula>IF(RIGHT(TEXT(AI499,"0.#"),1)=".",TRUE,FALSE)</formula>
    </cfRule>
  </conditionalFormatting>
  <conditionalFormatting sqref="AI497">
    <cfRule type="expression" dxfId="1071" priority="415">
      <formula>IF(RIGHT(TEXT(AI497,"0.#"),1)=".",FALSE,TRUE)</formula>
    </cfRule>
    <cfRule type="expression" dxfId="1070" priority="416">
      <formula>IF(RIGHT(TEXT(AI497,"0.#"),1)=".",TRUE,FALSE)</formula>
    </cfRule>
  </conditionalFormatting>
  <conditionalFormatting sqref="AI498">
    <cfRule type="expression" dxfId="1069" priority="413">
      <formula>IF(RIGHT(TEXT(AI498,"0.#"),1)=".",FALSE,TRUE)</formula>
    </cfRule>
    <cfRule type="expression" dxfId="1068" priority="414">
      <formula>IF(RIGHT(TEXT(AI498,"0.#"),1)=".",TRUE,FALSE)</formula>
    </cfRule>
  </conditionalFormatting>
  <conditionalFormatting sqref="AM504">
    <cfRule type="expression" dxfId="1067" priority="405">
      <formula>IF(RIGHT(TEXT(AM504,"0.#"),1)=".",FALSE,TRUE)</formula>
    </cfRule>
    <cfRule type="expression" dxfId="1066" priority="406">
      <formula>IF(RIGHT(TEXT(AM504,"0.#"),1)=".",TRUE,FALSE)</formula>
    </cfRule>
  </conditionalFormatting>
  <conditionalFormatting sqref="AM502">
    <cfRule type="expression" dxfId="1065" priority="409">
      <formula>IF(RIGHT(TEXT(AM502,"0.#"),1)=".",FALSE,TRUE)</formula>
    </cfRule>
    <cfRule type="expression" dxfId="1064" priority="410">
      <formula>IF(RIGHT(TEXT(AM502,"0.#"),1)=".",TRUE,FALSE)</formula>
    </cfRule>
  </conditionalFormatting>
  <conditionalFormatting sqref="AM503">
    <cfRule type="expression" dxfId="1063" priority="407">
      <formula>IF(RIGHT(TEXT(AM503,"0.#"),1)=".",FALSE,TRUE)</formula>
    </cfRule>
    <cfRule type="expression" dxfId="1062" priority="408">
      <formula>IF(RIGHT(TEXT(AM503,"0.#"),1)=".",TRUE,FALSE)</formula>
    </cfRule>
  </conditionalFormatting>
  <conditionalFormatting sqref="AI504">
    <cfRule type="expression" dxfId="1061" priority="399">
      <formula>IF(RIGHT(TEXT(AI504,"0.#"),1)=".",FALSE,TRUE)</formula>
    </cfRule>
    <cfRule type="expression" dxfId="1060" priority="400">
      <formula>IF(RIGHT(TEXT(AI504,"0.#"),1)=".",TRUE,FALSE)</formula>
    </cfRule>
  </conditionalFormatting>
  <conditionalFormatting sqref="AI502">
    <cfRule type="expression" dxfId="1059" priority="403">
      <formula>IF(RIGHT(TEXT(AI502,"0.#"),1)=".",FALSE,TRUE)</formula>
    </cfRule>
    <cfRule type="expression" dxfId="1058" priority="404">
      <formula>IF(RIGHT(TEXT(AI502,"0.#"),1)=".",TRUE,FALSE)</formula>
    </cfRule>
  </conditionalFormatting>
  <conditionalFormatting sqref="AI503">
    <cfRule type="expression" dxfId="1057" priority="401">
      <formula>IF(RIGHT(TEXT(AI503,"0.#"),1)=".",FALSE,TRUE)</formula>
    </cfRule>
    <cfRule type="expression" dxfId="1056" priority="402">
      <formula>IF(RIGHT(TEXT(AI503,"0.#"),1)=".",TRUE,FALSE)</formula>
    </cfRule>
  </conditionalFormatting>
  <conditionalFormatting sqref="AM509">
    <cfRule type="expression" dxfId="1055" priority="393">
      <formula>IF(RIGHT(TEXT(AM509,"0.#"),1)=".",FALSE,TRUE)</formula>
    </cfRule>
    <cfRule type="expression" dxfId="1054" priority="394">
      <formula>IF(RIGHT(TEXT(AM509,"0.#"),1)=".",TRUE,FALSE)</formula>
    </cfRule>
  </conditionalFormatting>
  <conditionalFormatting sqref="AM507">
    <cfRule type="expression" dxfId="1053" priority="397">
      <formula>IF(RIGHT(TEXT(AM507,"0.#"),1)=".",FALSE,TRUE)</formula>
    </cfRule>
    <cfRule type="expression" dxfId="1052" priority="398">
      <formula>IF(RIGHT(TEXT(AM507,"0.#"),1)=".",TRUE,FALSE)</formula>
    </cfRule>
  </conditionalFormatting>
  <conditionalFormatting sqref="AM508">
    <cfRule type="expression" dxfId="1051" priority="395">
      <formula>IF(RIGHT(TEXT(AM508,"0.#"),1)=".",FALSE,TRUE)</formula>
    </cfRule>
    <cfRule type="expression" dxfId="1050" priority="396">
      <formula>IF(RIGHT(TEXT(AM508,"0.#"),1)=".",TRUE,FALSE)</formula>
    </cfRule>
  </conditionalFormatting>
  <conditionalFormatting sqref="AI509">
    <cfRule type="expression" dxfId="1049" priority="387">
      <formula>IF(RIGHT(TEXT(AI509,"0.#"),1)=".",FALSE,TRUE)</formula>
    </cfRule>
    <cfRule type="expression" dxfId="1048" priority="388">
      <formula>IF(RIGHT(TEXT(AI509,"0.#"),1)=".",TRUE,FALSE)</formula>
    </cfRule>
  </conditionalFormatting>
  <conditionalFormatting sqref="AI507">
    <cfRule type="expression" dxfId="1047" priority="391">
      <formula>IF(RIGHT(TEXT(AI507,"0.#"),1)=".",FALSE,TRUE)</formula>
    </cfRule>
    <cfRule type="expression" dxfId="1046" priority="392">
      <formula>IF(RIGHT(TEXT(AI507,"0.#"),1)=".",TRUE,FALSE)</formula>
    </cfRule>
  </conditionalFormatting>
  <conditionalFormatting sqref="AI508">
    <cfRule type="expression" dxfId="1045" priority="389">
      <formula>IF(RIGHT(TEXT(AI508,"0.#"),1)=".",FALSE,TRUE)</formula>
    </cfRule>
    <cfRule type="expression" dxfId="1044" priority="390">
      <formula>IF(RIGHT(TEXT(AI508,"0.#"),1)=".",TRUE,FALSE)</formula>
    </cfRule>
  </conditionalFormatting>
  <conditionalFormatting sqref="AM543">
    <cfRule type="expression" dxfId="1043" priority="345">
      <formula>IF(RIGHT(TEXT(AM543,"0.#"),1)=".",FALSE,TRUE)</formula>
    </cfRule>
    <cfRule type="expression" dxfId="1042" priority="346">
      <formula>IF(RIGHT(TEXT(AM543,"0.#"),1)=".",TRUE,FALSE)</formula>
    </cfRule>
  </conditionalFormatting>
  <conditionalFormatting sqref="AM541">
    <cfRule type="expression" dxfId="1041" priority="349">
      <formula>IF(RIGHT(TEXT(AM541,"0.#"),1)=".",FALSE,TRUE)</formula>
    </cfRule>
    <cfRule type="expression" dxfId="1040" priority="350">
      <formula>IF(RIGHT(TEXT(AM541,"0.#"),1)=".",TRUE,FALSE)</formula>
    </cfRule>
  </conditionalFormatting>
  <conditionalFormatting sqref="AM542">
    <cfRule type="expression" dxfId="1039" priority="347">
      <formula>IF(RIGHT(TEXT(AM542,"0.#"),1)=".",FALSE,TRUE)</formula>
    </cfRule>
    <cfRule type="expression" dxfId="1038" priority="348">
      <formula>IF(RIGHT(TEXT(AM542,"0.#"),1)=".",TRUE,FALSE)</formula>
    </cfRule>
  </conditionalFormatting>
  <conditionalFormatting sqref="AI543">
    <cfRule type="expression" dxfId="1037" priority="339">
      <formula>IF(RIGHT(TEXT(AI543,"0.#"),1)=".",FALSE,TRUE)</formula>
    </cfRule>
    <cfRule type="expression" dxfId="1036" priority="340">
      <formula>IF(RIGHT(TEXT(AI543,"0.#"),1)=".",TRUE,FALSE)</formula>
    </cfRule>
  </conditionalFormatting>
  <conditionalFormatting sqref="AI541">
    <cfRule type="expression" dxfId="1035" priority="343">
      <formula>IF(RIGHT(TEXT(AI541,"0.#"),1)=".",FALSE,TRUE)</formula>
    </cfRule>
    <cfRule type="expression" dxfId="1034" priority="344">
      <formula>IF(RIGHT(TEXT(AI541,"0.#"),1)=".",TRUE,FALSE)</formula>
    </cfRule>
  </conditionalFormatting>
  <conditionalFormatting sqref="AI542">
    <cfRule type="expression" dxfId="1033" priority="341">
      <formula>IF(RIGHT(TEXT(AI542,"0.#"),1)=".",FALSE,TRUE)</formula>
    </cfRule>
    <cfRule type="expression" dxfId="1032" priority="342">
      <formula>IF(RIGHT(TEXT(AI542,"0.#"),1)=".",TRUE,FALSE)</formula>
    </cfRule>
  </conditionalFormatting>
  <conditionalFormatting sqref="AM568">
    <cfRule type="expression" dxfId="1031" priority="333">
      <formula>IF(RIGHT(TEXT(AM568,"0.#"),1)=".",FALSE,TRUE)</formula>
    </cfRule>
    <cfRule type="expression" dxfId="1030" priority="334">
      <formula>IF(RIGHT(TEXT(AM568,"0.#"),1)=".",TRUE,FALSE)</formula>
    </cfRule>
  </conditionalFormatting>
  <conditionalFormatting sqref="AM566">
    <cfRule type="expression" dxfId="1029" priority="337">
      <formula>IF(RIGHT(TEXT(AM566,"0.#"),1)=".",FALSE,TRUE)</formula>
    </cfRule>
    <cfRule type="expression" dxfId="1028" priority="338">
      <formula>IF(RIGHT(TEXT(AM566,"0.#"),1)=".",TRUE,FALSE)</formula>
    </cfRule>
  </conditionalFormatting>
  <conditionalFormatting sqref="AM567">
    <cfRule type="expression" dxfId="1027" priority="335">
      <formula>IF(RIGHT(TEXT(AM567,"0.#"),1)=".",FALSE,TRUE)</formula>
    </cfRule>
    <cfRule type="expression" dxfId="1026" priority="336">
      <formula>IF(RIGHT(TEXT(AM567,"0.#"),1)=".",TRUE,FALSE)</formula>
    </cfRule>
  </conditionalFormatting>
  <conditionalFormatting sqref="AI568">
    <cfRule type="expression" dxfId="1025" priority="327">
      <formula>IF(RIGHT(TEXT(AI568,"0.#"),1)=".",FALSE,TRUE)</formula>
    </cfRule>
    <cfRule type="expression" dxfId="1024" priority="328">
      <formula>IF(RIGHT(TEXT(AI568,"0.#"),1)=".",TRUE,FALSE)</formula>
    </cfRule>
  </conditionalFormatting>
  <conditionalFormatting sqref="AI566">
    <cfRule type="expression" dxfId="1023" priority="331">
      <formula>IF(RIGHT(TEXT(AI566,"0.#"),1)=".",FALSE,TRUE)</formula>
    </cfRule>
    <cfRule type="expression" dxfId="1022" priority="332">
      <formula>IF(RIGHT(TEXT(AI566,"0.#"),1)=".",TRUE,FALSE)</formula>
    </cfRule>
  </conditionalFormatting>
  <conditionalFormatting sqref="AI567">
    <cfRule type="expression" dxfId="1021" priority="329">
      <formula>IF(RIGHT(TEXT(AI567,"0.#"),1)=".",FALSE,TRUE)</formula>
    </cfRule>
    <cfRule type="expression" dxfId="1020" priority="330">
      <formula>IF(RIGHT(TEXT(AI567,"0.#"),1)=".",TRUE,FALSE)</formula>
    </cfRule>
  </conditionalFormatting>
  <conditionalFormatting sqref="AM573">
    <cfRule type="expression" dxfId="1019" priority="273">
      <formula>IF(RIGHT(TEXT(AM573,"0.#"),1)=".",FALSE,TRUE)</formula>
    </cfRule>
    <cfRule type="expression" dxfId="1018" priority="274">
      <formula>IF(RIGHT(TEXT(AM573,"0.#"),1)=".",TRUE,FALSE)</formula>
    </cfRule>
  </conditionalFormatting>
  <conditionalFormatting sqref="AM571">
    <cfRule type="expression" dxfId="1017" priority="277">
      <formula>IF(RIGHT(TEXT(AM571,"0.#"),1)=".",FALSE,TRUE)</formula>
    </cfRule>
    <cfRule type="expression" dxfId="1016" priority="278">
      <formula>IF(RIGHT(TEXT(AM571,"0.#"),1)=".",TRUE,FALSE)</formula>
    </cfRule>
  </conditionalFormatting>
  <conditionalFormatting sqref="AM572">
    <cfRule type="expression" dxfId="1015" priority="275">
      <formula>IF(RIGHT(TEXT(AM572,"0.#"),1)=".",FALSE,TRUE)</formula>
    </cfRule>
    <cfRule type="expression" dxfId="1014" priority="276">
      <formula>IF(RIGHT(TEXT(AM572,"0.#"),1)=".",TRUE,FALSE)</formula>
    </cfRule>
  </conditionalFormatting>
  <conditionalFormatting sqref="AI573">
    <cfRule type="expression" dxfId="1013" priority="267">
      <formula>IF(RIGHT(TEXT(AI573,"0.#"),1)=".",FALSE,TRUE)</formula>
    </cfRule>
    <cfRule type="expression" dxfId="1012" priority="268">
      <formula>IF(RIGHT(TEXT(AI573,"0.#"),1)=".",TRUE,FALSE)</formula>
    </cfRule>
  </conditionalFormatting>
  <conditionalFormatting sqref="AI571">
    <cfRule type="expression" dxfId="1011" priority="271">
      <formula>IF(RIGHT(TEXT(AI571,"0.#"),1)=".",FALSE,TRUE)</formula>
    </cfRule>
    <cfRule type="expression" dxfId="1010" priority="272">
      <formula>IF(RIGHT(TEXT(AI571,"0.#"),1)=".",TRUE,FALSE)</formula>
    </cfRule>
  </conditionalFormatting>
  <conditionalFormatting sqref="AI572">
    <cfRule type="expression" dxfId="1009" priority="269">
      <formula>IF(RIGHT(TEXT(AI572,"0.#"),1)=".",FALSE,TRUE)</formula>
    </cfRule>
    <cfRule type="expression" dxfId="1008" priority="270">
      <formula>IF(RIGHT(TEXT(AI572,"0.#"),1)=".",TRUE,FALSE)</formula>
    </cfRule>
  </conditionalFormatting>
  <conditionalFormatting sqref="AM578">
    <cfRule type="expression" dxfId="1007" priority="261">
      <formula>IF(RIGHT(TEXT(AM578,"0.#"),1)=".",FALSE,TRUE)</formula>
    </cfRule>
    <cfRule type="expression" dxfId="1006" priority="262">
      <formula>IF(RIGHT(TEXT(AM578,"0.#"),1)=".",TRUE,FALSE)</formula>
    </cfRule>
  </conditionalFormatting>
  <conditionalFormatting sqref="AM576">
    <cfRule type="expression" dxfId="1005" priority="265">
      <formula>IF(RIGHT(TEXT(AM576,"0.#"),1)=".",FALSE,TRUE)</formula>
    </cfRule>
    <cfRule type="expression" dxfId="1004" priority="266">
      <formula>IF(RIGHT(TEXT(AM576,"0.#"),1)=".",TRUE,FALSE)</formula>
    </cfRule>
  </conditionalFormatting>
  <conditionalFormatting sqref="AM577">
    <cfRule type="expression" dxfId="1003" priority="263">
      <formula>IF(RIGHT(TEXT(AM577,"0.#"),1)=".",FALSE,TRUE)</formula>
    </cfRule>
    <cfRule type="expression" dxfId="1002" priority="264">
      <formula>IF(RIGHT(TEXT(AM577,"0.#"),1)=".",TRUE,FALSE)</formula>
    </cfRule>
  </conditionalFormatting>
  <conditionalFormatting sqref="AI578">
    <cfRule type="expression" dxfId="1001" priority="255">
      <formula>IF(RIGHT(TEXT(AI578,"0.#"),1)=".",FALSE,TRUE)</formula>
    </cfRule>
    <cfRule type="expression" dxfId="1000" priority="256">
      <formula>IF(RIGHT(TEXT(AI578,"0.#"),1)=".",TRUE,FALSE)</formula>
    </cfRule>
  </conditionalFormatting>
  <conditionalFormatting sqref="AI576">
    <cfRule type="expression" dxfId="999" priority="259">
      <formula>IF(RIGHT(TEXT(AI576,"0.#"),1)=".",FALSE,TRUE)</formula>
    </cfRule>
    <cfRule type="expression" dxfId="998" priority="260">
      <formula>IF(RIGHT(TEXT(AI576,"0.#"),1)=".",TRUE,FALSE)</formula>
    </cfRule>
  </conditionalFormatting>
  <conditionalFormatting sqref="AI577">
    <cfRule type="expression" dxfId="997" priority="257">
      <formula>IF(RIGHT(TEXT(AI577,"0.#"),1)=".",FALSE,TRUE)</formula>
    </cfRule>
    <cfRule type="expression" dxfId="996" priority="258">
      <formula>IF(RIGHT(TEXT(AI577,"0.#"),1)=".",TRUE,FALSE)</formula>
    </cfRule>
  </conditionalFormatting>
  <conditionalFormatting sqref="AM583">
    <cfRule type="expression" dxfId="995" priority="249">
      <formula>IF(RIGHT(TEXT(AM583,"0.#"),1)=".",FALSE,TRUE)</formula>
    </cfRule>
    <cfRule type="expression" dxfId="994" priority="250">
      <formula>IF(RIGHT(TEXT(AM583,"0.#"),1)=".",TRUE,FALSE)</formula>
    </cfRule>
  </conditionalFormatting>
  <conditionalFormatting sqref="AM581">
    <cfRule type="expression" dxfId="993" priority="253">
      <formula>IF(RIGHT(TEXT(AM581,"0.#"),1)=".",FALSE,TRUE)</formula>
    </cfRule>
    <cfRule type="expression" dxfId="992" priority="254">
      <formula>IF(RIGHT(TEXT(AM581,"0.#"),1)=".",TRUE,FALSE)</formula>
    </cfRule>
  </conditionalFormatting>
  <conditionalFormatting sqref="AM582">
    <cfRule type="expression" dxfId="991" priority="251">
      <formula>IF(RIGHT(TEXT(AM582,"0.#"),1)=".",FALSE,TRUE)</formula>
    </cfRule>
    <cfRule type="expression" dxfId="990" priority="252">
      <formula>IF(RIGHT(TEXT(AM582,"0.#"),1)=".",TRUE,FALSE)</formula>
    </cfRule>
  </conditionalFormatting>
  <conditionalFormatting sqref="AI583">
    <cfRule type="expression" dxfId="989" priority="243">
      <formula>IF(RIGHT(TEXT(AI583,"0.#"),1)=".",FALSE,TRUE)</formula>
    </cfRule>
    <cfRule type="expression" dxfId="988" priority="244">
      <formula>IF(RIGHT(TEXT(AI583,"0.#"),1)=".",TRUE,FALSE)</formula>
    </cfRule>
  </conditionalFormatting>
  <conditionalFormatting sqref="AI581">
    <cfRule type="expression" dxfId="987" priority="247">
      <formula>IF(RIGHT(TEXT(AI581,"0.#"),1)=".",FALSE,TRUE)</formula>
    </cfRule>
    <cfRule type="expression" dxfId="986" priority="248">
      <formula>IF(RIGHT(TEXT(AI581,"0.#"),1)=".",TRUE,FALSE)</formula>
    </cfRule>
  </conditionalFormatting>
  <conditionalFormatting sqref="AI582">
    <cfRule type="expression" dxfId="985" priority="245">
      <formula>IF(RIGHT(TEXT(AI582,"0.#"),1)=".",FALSE,TRUE)</formula>
    </cfRule>
    <cfRule type="expression" dxfId="984" priority="246">
      <formula>IF(RIGHT(TEXT(AI582,"0.#"),1)=".",TRUE,FALSE)</formula>
    </cfRule>
  </conditionalFormatting>
  <conditionalFormatting sqref="AM548">
    <cfRule type="expression" dxfId="983" priority="321">
      <formula>IF(RIGHT(TEXT(AM548,"0.#"),1)=".",FALSE,TRUE)</formula>
    </cfRule>
    <cfRule type="expression" dxfId="982" priority="322">
      <formula>IF(RIGHT(TEXT(AM548,"0.#"),1)=".",TRUE,FALSE)</formula>
    </cfRule>
  </conditionalFormatting>
  <conditionalFormatting sqref="AM546">
    <cfRule type="expression" dxfId="981" priority="325">
      <formula>IF(RIGHT(TEXT(AM546,"0.#"),1)=".",FALSE,TRUE)</formula>
    </cfRule>
    <cfRule type="expression" dxfId="980" priority="326">
      <formula>IF(RIGHT(TEXT(AM546,"0.#"),1)=".",TRUE,FALSE)</formula>
    </cfRule>
  </conditionalFormatting>
  <conditionalFormatting sqref="AM547">
    <cfRule type="expression" dxfId="979" priority="323">
      <formula>IF(RIGHT(TEXT(AM547,"0.#"),1)=".",FALSE,TRUE)</formula>
    </cfRule>
    <cfRule type="expression" dxfId="978" priority="324">
      <formula>IF(RIGHT(TEXT(AM547,"0.#"),1)=".",TRUE,FALSE)</formula>
    </cfRule>
  </conditionalFormatting>
  <conditionalFormatting sqref="AI548">
    <cfRule type="expression" dxfId="977" priority="315">
      <formula>IF(RIGHT(TEXT(AI548,"0.#"),1)=".",FALSE,TRUE)</formula>
    </cfRule>
    <cfRule type="expression" dxfId="976" priority="316">
      <formula>IF(RIGHT(TEXT(AI548,"0.#"),1)=".",TRUE,FALSE)</formula>
    </cfRule>
  </conditionalFormatting>
  <conditionalFormatting sqref="AI546">
    <cfRule type="expression" dxfId="975" priority="319">
      <formula>IF(RIGHT(TEXT(AI546,"0.#"),1)=".",FALSE,TRUE)</formula>
    </cfRule>
    <cfRule type="expression" dxfId="974" priority="320">
      <formula>IF(RIGHT(TEXT(AI546,"0.#"),1)=".",TRUE,FALSE)</formula>
    </cfRule>
  </conditionalFormatting>
  <conditionalFormatting sqref="AI547">
    <cfRule type="expression" dxfId="973" priority="317">
      <formula>IF(RIGHT(TEXT(AI547,"0.#"),1)=".",FALSE,TRUE)</formula>
    </cfRule>
    <cfRule type="expression" dxfId="972" priority="318">
      <formula>IF(RIGHT(TEXT(AI547,"0.#"),1)=".",TRUE,FALSE)</formula>
    </cfRule>
  </conditionalFormatting>
  <conditionalFormatting sqref="AM553">
    <cfRule type="expression" dxfId="971" priority="309">
      <formula>IF(RIGHT(TEXT(AM553,"0.#"),1)=".",FALSE,TRUE)</formula>
    </cfRule>
    <cfRule type="expression" dxfId="970" priority="310">
      <formula>IF(RIGHT(TEXT(AM553,"0.#"),1)=".",TRUE,FALSE)</formula>
    </cfRule>
  </conditionalFormatting>
  <conditionalFormatting sqref="AM551">
    <cfRule type="expression" dxfId="969" priority="313">
      <formula>IF(RIGHT(TEXT(AM551,"0.#"),1)=".",FALSE,TRUE)</formula>
    </cfRule>
    <cfRule type="expression" dxfId="968" priority="314">
      <formula>IF(RIGHT(TEXT(AM551,"0.#"),1)=".",TRUE,FALSE)</formula>
    </cfRule>
  </conditionalFormatting>
  <conditionalFormatting sqref="AM552">
    <cfRule type="expression" dxfId="967" priority="311">
      <formula>IF(RIGHT(TEXT(AM552,"0.#"),1)=".",FALSE,TRUE)</formula>
    </cfRule>
    <cfRule type="expression" dxfId="966" priority="312">
      <formula>IF(RIGHT(TEXT(AM552,"0.#"),1)=".",TRUE,FALSE)</formula>
    </cfRule>
  </conditionalFormatting>
  <conditionalFormatting sqref="AI553">
    <cfRule type="expression" dxfId="965" priority="303">
      <formula>IF(RIGHT(TEXT(AI553,"0.#"),1)=".",FALSE,TRUE)</formula>
    </cfRule>
    <cfRule type="expression" dxfId="964" priority="304">
      <formula>IF(RIGHT(TEXT(AI553,"0.#"),1)=".",TRUE,FALSE)</formula>
    </cfRule>
  </conditionalFormatting>
  <conditionalFormatting sqref="AI551">
    <cfRule type="expression" dxfId="963" priority="307">
      <formula>IF(RIGHT(TEXT(AI551,"0.#"),1)=".",FALSE,TRUE)</formula>
    </cfRule>
    <cfRule type="expression" dxfId="962" priority="308">
      <formula>IF(RIGHT(TEXT(AI551,"0.#"),1)=".",TRUE,FALSE)</formula>
    </cfRule>
  </conditionalFormatting>
  <conditionalFormatting sqref="AI552">
    <cfRule type="expression" dxfId="961" priority="305">
      <formula>IF(RIGHT(TEXT(AI552,"0.#"),1)=".",FALSE,TRUE)</formula>
    </cfRule>
    <cfRule type="expression" dxfId="960" priority="306">
      <formula>IF(RIGHT(TEXT(AI552,"0.#"),1)=".",TRUE,FALSE)</formula>
    </cfRule>
  </conditionalFormatting>
  <conditionalFormatting sqref="AM558">
    <cfRule type="expression" dxfId="959" priority="297">
      <formula>IF(RIGHT(TEXT(AM558,"0.#"),1)=".",FALSE,TRUE)</formula>
    </cfRule>
    <cfRule type="expression" dxfId="958" priority="298">
      <formula>IF(RIGHT(TEXT(AM558,"0.#"),1)=".",TRUE,FALSE)</formula>
    </cfRule>
  </conditionalFormatting>
  <conditionalFormatting sqref="AM556">
    <cfRule type="expression" dxfId="957" priority="301">
      <formula>IF(RIGHT(TEXT(AM556,"0.#"),1)=".",FALSE,TRUE)</formula>
    </cfRule>
    <cfRule type="expression" dxfId="956" priority="302">
      <formula>IF(RIGHT(TEXT(AM556,"0.#"),1)=".",TRUE,FALSE)</formula>
    </cfRule>
  </conditionalFormatting>
  <conditionalFormatting sqref="AM557">
    <cfRule type="expression" dxfId="955" priority="299">
      <formula>IF(RIGHT(TEXT(AM557,"0.#"),1)=".",FALSE,TRUE)</formula>
    </cfRule>
    <cfRule type="expression" dxfId="954" priority="300">
      <formula>IF(RIGHT(TEXT(AM557,"0.#"),1)=".",TRUE,FALSE)</formula>
    </cfRule>
  </conditionalFormatting>
  <conditionalFormatting sqref="AI558">
    <cfRule type="expression" dxfId="953" priority="291">
      <formula>IF(RIGHT(TEXT(AI558,"0.#"),1)=".",FALSE,TRUE)</formula>
    </cfRule>
    <cfRule type="expression" dxfId="952" priority="292">
      <formula>IF(RIGHT(TEXT(AI558,"0.#"),1)=".",TRUE,FALSE)</formula>
    </cfRule>
  </conditionalFormatting>
  <conditionalFormatting sqref="AI556">
    <cfRule type="expression" dxfId="951" priority="295">
      <formula>IF(RIGHT(TEXT(AI556,"0.#"),1)=".",FALSE,TRUE)</formula>
    </cfRule>
    <cfRule type="expression" dxfId="950" priority="296">
      <formula>IF(RIGHT(TEXT(AI556,"0.#"),1)=".",TRUE,FALSE)</formula>
    </cfRule>
  </conditionalFormatting>
  <conditionalFormatting sqref="AI557">
    <cfRule type="expression" dxfId="949" priority="293">
      <formula>IF(RIGHT(TEXT(AI557,"0.#"),1)=".",FALSE,TRUE)</formula>
    </cfRule>
    <cfRule type="expression" dxfId="948" priority="294">
      <formula>IF(RIGHT(TEXT(AI557,"0.#"),1)=".",TRUE,FALSE)</formula>
    </cfRule>
  </conditionalFormatting>
  <conditionalFormatting sqref="AM563">
    <cfRule type="expression" dxfId="947" priority="285">
      <formula>IF(RIGHT(TEXT(AM563,"0.#"),1)=".",FALSE,TRUE)</formula>
    </cfRule>
    <cfRule type="expression" dxfId="946" priority="286">
      <formula>IF(RIGHT(TEXT(AM563,"0.#"),1)=".",TRUE,FALSE)</formula>
    </cfRule>
  </conditionalFormatting>
  <conditionalFormatting sqref="AM561">
    <cfRule type="expression" dxfId="945" priority="289">
      <formula>IF(RIGHT(TEXT(AM561,"0.#"),1)=".",FALSE,TRUE)</formula>
    </cfRule>
    <cfRule type="expression" dxfId="944" priority="290">
      <formula>IF(RIGHT(TEXT(AM561,"0.#"),1)=".",TRUE,FALSE)</formula>
    </cfRule>
  </conditionalFormatting>
  <conditionalFormatting sqref="AM562">
    <cfRule type="expression" dxfId="943" priority="287">
      <formula>IF(RIGHT(TEXT(AM562,"0.#"),1)=".",FALSE,TRUE)</formula>
    </cfRule>
    <cfRule type="expression" dxfId="942" priority="288">
      <formula>IF(RIGHT(TEXT(AM562,"0.#"),1)=".",TRUE,FALSE)</formula>
    </cfRule>
  </conditionalFormatting>
  <conditionalFormatting sqref="AI563">
    <cfRule type="expression" dxfId="941" priority="279">
      <formula>IF(RIGHT(TEXT(AI563,"0.#"),1)=".",FALSE,TRUE)</formula>
    </cfRule>
    <cfRule type="expression" dxfId="940" priority="280">
      <formula>IF(RIGHT(TEXT(AI563,"0.#"),1)=".",TRUE,FALSE)</formula>
    </cfRule>
  </conditionalFormatting>
  <conditionalFormatting sqref="AI561">
    <cfRule type="expression" dxfId="939" priority="283">
      <formula>IF(RIGHT(TEXT(AI561,"0.#"),1)=".",FALSE,TRUE)</formula>
    </cfRule>
    <cfRule type="expression" dxfId="938" priority="284">
      <formula>IF(RIGHT(TEXT(AI561,"0.#"),1)=".",TRUE,FALSE)</formula>
    </cfRule>
  </conditionalFormatting>
  <conditionalFormatting sqref="AI562">
    <cfRule type="expression" dxfId="937" priority="281">
      <formula>IF(RIGHT(TEXT(AI562,"0.#"),1)=".",FALSE,TRUE)</formula>
    </cfRule>
    <cfRule type="expression" dxfId="936" priority="282">
      <formula>IF(RIGHT(TEXT(AI562,"0.#"),1)=".",TRUE,FALSE)</formula>
    </cfRule>
  </conditionalFormatting>
  <conditionalFormatting sqref="AM597">
    <cfRule type="expression" dxfId="935" priority="237">
      <formula>IF(RIGHT(TEXT(AM597,"0.#"),1)=".",FALSE,TRUE)</formula>
    </cfRule>
    <cfRule type="expression" dxfId="934" priority="238">
      <formula>IF(RIGHT(TEXT(AM597,"0.#"),1)=".",TRUE,FALSE)</formula>
    </cfRule>
  </conditionalFormatting>
  <conditionalFormatting sqref="AM595">
    <cfRule type="expression" dxfId="933" priority="241">
      <formula>IF(RIGHT(TEXT(AM595,"0.#"),1)=".",FALSE,TRUE)</formula>
    </cfRule>
    <cfRule type="expression" dxfId="932" priority="242">
      <formula>IF(RIGHT(TEXT(AM595,"0.#"),1)=".",TRUE,FALSE)</formula>
    </cfRule>
  </conditionalFormatting>
  <conditionalFormatting sqref="AM596">
    <cfRule type="expression" dxfId="931" priority="239">
      <formula>IF(RIGHT(TEXT(AM596,"0.#"),1)=".",FALSE,TRUE)</formula>
    </cfRule>
    <cfRule type="expression" dxfId="930" priority="240">
      <formula>IF(RIGHT(TEXT(AM596,"0.#"),1)=".",TRUE,FALSE)</formula>
    </cfRule>
  </conditionalFormatting>
  <conditionalFormatting sqref="AI597">
    <cfRule type="expression" dxfId="929" priority="231">
      <formula>IF(RIGHT(TEXT(AI597,"0.#"),1)=".",FALSE,TRUE)</formula>
    </cfRule>
    <cfRule type="expression" dxfId="928" priority="232">
      <formula>IF(RIGHT(TEXT(AI597,"0.#"),1)=".",TRUE,FALSE)</formula>
    </cfRule>
  </conditionalFormatting>
  <conditionalFormatting sqref="AI595">
    <cfRule type="expression" dxfId="927" priority="235">
      <formula>IF(RIGHT(TEXT(AI595,"0.#"),1)=".",FALSE,TRUE)</formula>
    </cfRule>
    <cfRule type="expression" dxfId="926" priority="236">
      <formula>IF(RIGHT(TEXT(AI595,"0.#"),1)=".",TRUE,FALSE)</formula>
    </cfRule>
  </conditionalFormatting>
  <conditionalFormatting sqref="AI596">
    <cfRule type="expression" dxfId="925" priority="233">
      <formula>IF(RIGHT(TEXT(AI596,"0.#"),1)=".",FALSE,TRUE)</formula>
    </cfRule>
    <cfRule type="expression" dxfId="924" priority="234">
      <formula>IF(RIGHT(TEXT(AI596,"0.#"),1)=".",TRUE,FALSE)</formula>
    </cfRule>
  </conditionalFormatting>
  <conditionalFormatting sqref="AM622">
    <cfRule type="expression" dxfId="923" priority="225">
      <formula>IF(RIGHT(TEXT(AM622,"0.#"),1)=".",FALSE,TRUE)</formula>
    </cfRule>
    <cfRule type="expression" dxfId="922" priority="226">
      <formula>IF(RIGHT(TEXT(AM622,"0.#"),1)=".",TRUE,FALSE)</formula>
    </cfRule>
  </conditionalFormatting>
  <conditionalFormatting sqref="AM620">
    <cfRule type="expression" dxfId="921" priority="229">
      <formula>IF(RIGHT(TEXT(AM620,"0.#"),1)=".",FALSE,TRUE)</formula>
    </cfRule>
    <cfRule type="expression" dxfId="920" priority="230">
      <formula>IF(RIGHT(TEXT(AM620,"0.#"),1)=".",TRUE,FALSE)</formula>
    </cfRule>
  </conditionalFormatting>
  <conditionalFormatting sqref="AM621">
    <cfRule type="expression" dxfId="919" priority="227">
      <formula>IF(RIGHT(TEXT(AM621,"0.#"),1)=".",FALSE,TRUE)</formula>
    </cfRule>
    <cfRule type="expression" dxfId="918" priority="228">
      <formula>IF(RIGHT(TEXT(AM621,"0.#"),1)=".",TRUE,FALSE)</formula>
    </cfRule>
  </conditionalFormatting>
  <conditionalFormatting sqref="AI622">
    <cfRule type="expression" dxfId="917" priority="219">
      <formula>IF(RIGHT(TEXT(AI622,"0.#"),1)=".",FALSE,TRUE)</formula>
    </cfRule>
    <cfRule type="expression" dxfId="916" priority="220">
      <formula>IF(RIGHT(TEXT(AI622,"0.#"),1)=".",TRUE,FALSE)</formula>
    </cfRule>
  </conditionalFormatting>
  <conditionalFormatting sqref="AI620">
    <cfRule type="expression" dxfId="915" priority="223">
      <formula>IF(RIGHT(TEXT(AI620,"0.#"),1)=".",FALSE,TRUE)</formula>
    </cfRule>
    <cfRule type="expression" dxfId="914" priority="224">
      <formula>IF(RIGHT(TEXT(AI620,"0.#"),1)=".",TRUE,FALSE)</formula>
    </cfRule>
  </conditionalFormatting>
  <conditionalFormatting sqref="AI621">
    <cfRule type="expression" dxfId="913" priority="221">
      <formula>IF(RIGHT(TEXT(AI621,"0.#"),1)=".",FALSE,TRUE)</formula>
    </cfRule>
    <cfRule type="expression" dxfId="912" priority="222">
      <formula>IF(RIGHT(TEXT(AI621,"0.#"),1)=".",TRUE,FALSE)</formula>
    </cfRule>
  </conditionalFormatting>
  <conditionalFormatting sqref="AM627">
    <cfRule type="expression" dxfId="911" priority="165">
      <formula>IF(RIGHT(TEXT(AM627,"0.#"),1)=".",FALSE,TRUE)</formula>
    </cfRule>
    <cfRule type="expression" dxfId="910" priority="166">
      <formula>IF(RIGHT(TEXT(AM627,"0.#"),1)=".",TRUE,FALSE)</formula>
    </cfRule>
  </conditionalFormatting>
  <conditionalFormatting sqref="AM625">
    <cfRule type="expression" dxfId="909" priority="169">
      <formula>IF(RIGHT(TEXT(AM625,"0.#"),1)=".",FALSE,TRUE)</formula>
    </cfRule>
    <cfRule type="expression" dxfId="908" priority="170">
      <formula>IF(RIGHT(TEXT(AM625,"0.#"),1)=".",TRUE,FALSE)</formula>
    </cfRule>
  </conditionalFormatting>
  <conditionalFormatting sqref="AM626">
    <cfRule type="expression" dxfId="907" priority="167">
      <formula>IF(RIGHT(TEXT(AM626,"0.#"),1)=".",FALSE,TRUE)</formula>
    </cfRule>
    <cfRule type="expression" dxfId="906" priority="168">
      <formula>IF(RIGHT(TEXT(AM626,"0.#"),1)=".",TRUE,FALSE)</formula>
    </cfRule>
  </conditionalFormatting>
  <conditionalFormatting sqref="AI627">
    <cfRule type="expression" dxfId="905" priority="159">
      <formula>IF(RIGHT(TEXT(AI627,"0.#"),1)=".",FALSE,TRUE)</formula>
    </cfRule>
    <cfRule type="expression" dxfId="904" priority="160">
      <formula>IF(RIGHT(TEXT(AI627,"0.#"),1)=".",TRUE,FALSE)</formula>
    </cfRule>
  </conditionalFormatting>
  <conditionalFormatting sqref="AI625">
    <cfRule type="expression" dxfId="903" priority="163">
      <formula>IF(RIGHT(TEXT(AI625,"0.#"),1)=".",FALSE,TRUE)</formula>
    </cfRule>
    <cfRule type="expression" dxfId="902" priority="164">
      <formula>IF(RIGHT(TEXT(AI625,"0.#"),1)=".",TRUE,FALSE)</formula>
    </cfRule>
  </conditionalFormatting>
  <conditionalFormatting sqref="AI626">
    <cfRule type="expression" dxfId="901" priority="161">
      <formula>IF(RIGHT(TEXT(AI626,"0.#"),1)=".",FALSE,TRUE)</formula>
    </cfRule>
    <cfRule type="expression" dxfId="900" priority="162">
      <formula>IF(RIGHT(TEXT(AI626,"0.#"),1)=".",TRUE,FALSE)</formula>
    </cfRule>
  </conditionalFormatting>
  <conditionalFormatting sqref="AM632">
    <cfRule type="expression" dxfId="899" priority="153">
      <formula>IF(RIGHT(TEXT(AM632,"0.#"),1)=".",FALSE,TRUE)</formula>
    </cfRule>
    <cfRule type="expression" dxfId="898" priority="154">
      <formula>IF(RIGHT(TEXT(AM632,"0.#"),1)=".",TRUE,FALSE)</formula>
    </cfRule>
  </conditionalFormatting>
  <conditionalFormatting sqref="AM630">
    <cfRule type="expression" dxfId="897" priority="157">
      <formula>IF(RIGHT(TEXT(AM630,"0.#"),1)=".",FALSE,TRUE)</formula>
    </cfRule>
    <cfRule type="expression" dxfId="896" priority="158">
      <formula>IF(RIGHT(TEXT(AM630,"0.#"),1)=".",TRUE,FALSE)</formula>
    </cfRule>
  </conditionalFormatting>
  <conditionalFormatting sqref="AM631">
    <cfRule type="expression" dxfId="895" priority="155">
      <formula>IF(RIGHT(TEXT(AM631,"0.#"),1)=".",FALSE,TRUE)</formula>
    </cfRule>
    <cfRule type="expression" dxfId="894" priority="156">
      <formula>IF(RIGHT(TEXT(AM631,"0.#"),1)=".",TRUE,FALSE)</formula>
    </cfRule>
  </conditionalFormatting>
  <conditionalFormatting sqref="AI632">
    <cfRule type="expression" dxfId="893" priority="147">
      <formula>IF(RIGHT(TEXT(AI632,"0.#"),1)=".",FALSE,TRUE)</formula>
    </cfRule>
    <cfRule type="expression" dxfId="892" priority="148">
      <formula>IF(RIGHT(TEXT(AI632,"0.#"),1)=".",TRUE,FALSE)</formula>
    </cfRule>
  </conditionalFormatting>
  <conditionalFormatting sqref="AI630">
    <cfRule type="expression" dxfId="891" priority="151">
      <formula>IF(RIGHT(TEXT(AI630,"0.#"),1)=".",FALSE,TRUE)</formula>
    </cfRule>
    <cfRule type="expression" dxfId="890" priority="152">
      <formula>IF(RIGHT(TEXT(AI630,"0.#"),1)=".",TRUE,FALSE)</formula>
    </cfRule>
  </conditionalFormatting>
  <conditionalFormatting sqref="AI631">
    <cfRule type="expression" dxfId="889" priority="149">
      <formula>IF(RIGHT(TEXT(AI631,"0.#"),1)=".",FALSE,TRUE)</formula>
    </cfRule>
    <cfRule type="expression" dxfId="888" priority="150">
      <formula>IF(RIGHT(TEXT(AI631,"0.#"),1)=".",TRUE,FALSE)</formula>
    </cfRule>
  </conditionalFormatting>
  <conditionalFormatting sqref="AM637">
    <cfRule type="expression" dxfId="887" priority="141">
      <formula>IF(RIGHT(TEXT(AM637,"0.#"),1)=".",FALSE,TRUE)</formula>
    </cfRule>
    <cfRule type="expression" dxfId="886" priority="142">
      <formula>IF(RIGHT(TEXT(AM637,"0.#"),1)=".",TRUE,FALSE)</formula>
    </cfRule>
  </conditionalFormatting>
  <conditionalFormatting sqref="AM635">
    <cfRule type="expression" dxfId="885" priority="145">
      <formula>IF(RIGHT(TEXT(AM635,"0.#"),1)=".",FALSE,TRUE)</formula>
    </cfRule>
    <cfRule type="expression" dxfId="884" priority="146">
      <formula>IF(RIGHT(TEXT(AM635,"0.#"),1)=".",TRUE,FALSE)</formula>
    </cfRule>
  </conditionalFormatting>
  <conditionalFormatting sqref="AM636">
    <cfRule type="expression" dxfId="883" priority="143">
      <formula>IF(RIGHT(TEXT(AM636,"0.#"),1)=".",FALSE,TRUE)</formula>
    </cfRule>
    <cfRule type="expression" dxfId="882" priority="144">
      <formula>IF(RIGHT(TEXT(AM636,"0.#"),1)=".",TRUE,FALSE)</formula>
    </cfRule>
  </conditionalFormatting>
  <conditionalFormatting sqref="AI637">
    <cfRule type="expression" dxfId="881" priority="135">
      <formula>IF(RIGHT(TEXT(AI637,"0.#"),1)=".",FALSE,TRUE)</formula>
    </cfRule>
    <cfRule type="expression" dxfId="880" priority="136">
      <formula>IF(RIGHT(TEXT(AI637,"0.#"),1)=".",TRUE,FALSE)</formula>
    </cfRule>
  </conditionalFormatting>
  <conditionalFormatting sqref="AI635">
    <cfRule type="expression" dxfId="879" priority="139">
      <formula>IF(RIGHT(TEXT(AI635,"0.#"),1)=".",FALSE,TRUE)</formula>
    </cfRule>
    <cfRule type="expression" dxfId="878" priority="140">
      <formula>IF(RIGHT(TEXT(AI635,"0.#"),1)=".",TRUE,FALSE)</formula>
    </cfRule>
  </conditionalFormatting>
  <conditionalFormatting sqref="AI636">
    <cfRule type="expression" dxfId="877" priority="137">
      <formula>IF(RIGHT(TEXT(AI636,"0.#"),1)=".",FALSE,TRUE)</formula>
    </cfRule>
    <cfRule type="expression" dxfId="876" priority="138">
      <formula>IF(RIGHT(TEXT(AI636,"0.#"),1)=".",TRUE,FALSE)</formula>
    </cfRule>
  </conditionalFormatting>
  <conditionalFormatting sqref="AM602">
    <cfRule type="expression" dxfId="875" priority="213">
      <formula>IF(RIGHT(TEXT(AM602,"0.#"),1)=".",FALSE,TRUE)</formula>
    </cfRule>
    <cfRule type="expression" dxfId="874" priority="214">
      <formula>IF(RIGHT(TEXT(AM602,"0.#"),1)=".",TRUE,FALSE)</formula>
    </cfRule>
  </conditionalFormatting>
  <conditionalFormatting sqref="AM600">
    <cfRule type="expression" dxfId="873" priority="217">
      <formula>IF(RIGHT(TEXT(AM600,"0.#"),1)=".",FALSE,TRUE)</formula>
    </cfRule>
    <cfRule type="expression" dxfId="872" priority="218">
      <formula>IF(RIGHT(TEXT(AM600,"0.#"),1)=".",TRUE,FALSE)</formula>
    </cfRule>
  </conditionalFormatting>
  <conditionalFormatting sqref="AM601">
    <cfRule type="expression" dxfId="871" priority="215">
      <formula>IF(RIGHT(TEXT(AM601,"0.#"),1)=".",FALSE,TRUE)</formula>
    </cfRule>
    <cfRule type="expression" dxfId="870" priority="216">
      <formula>IF(RIGHT(TEXT(AM601,"0.#"),1)=".",TRUE,FALSE)</formula>
    </cfRule>
  </conditionalFormatting>
  <conditionalFormatting sqref="AI602">
    <cfRule type="expression" dxfId="869" priority="207">
      <formula>IF(RIGHT(TEXT(AI602,"0.#"),1)=".",FALSE,TRUE)</formula>
    </cfRule>
    <cfRule type="expression" dxfId="868" priority="208">
      <formula>IF(RIGHT(TEXT(AI602,"0.#"),1)=".",TRUE,FALSE)</formula>
    </cfRule>
  </conditionalFormatting>
  <conditionalFormatting sqref="AI600">
    <cfRule type="expression" dxfId="867" priority="211">
      <formula>IF(RIGHT(TEXT(AI600,"0.#"),1)=".",FALSE,TRUE)</formula>
    </cfRule>
    <cfRule type="expression" dxfId="866" priority="212">
      <formula>IF(RIGHT(TEXT(AI600,"0.#"),1)=".",TRUE,FALSE)</formula>
    </cfRule>
  </conditionalFormatting>
  <conditionalFormatting sqref="AI601">
    <cfRule type="expression" dxfId="865" priority="209">
      <formula>IF(RIGHT(TEXT(AI601,"0.#"),1)=".",FALSE,TRUE)</formula>
    </cfRule>
    <cfRule type="expression" dxfId="864" priority="210">
      <formula>IF(RIGHT(TEXT(AI601,"0.#"),1)=".",TRUE,FALSE)</formula>
    </cfRule>
  </conditionalFormatting>
  <conditionalFormatting sqref="AM607">
    <cfRule type="expression" dxfId="863" priority="201">
      <formula>IF(RIGHT(TEXT(AM607,"0.#"),1)=".",FALSE,TRUE)</formula>
    </cfRule>
    <cfRule type="expression" dxfId="862" priority="202">
      <formula>IF(RIGHT(TEXT(AM607,"0.#"),1)=".",TRUE,FALSE)</formula>
    </cfRule>
  </conditionalFormatting>
  <conditionalFormatting sqref="AM605">
    <cfRule type="expression" dxfId="861" priority="205">
      <formula>IF(RIGHT(TEXT(AM605,"0.#"),1)=".",FALSE,TRUE)</formula>
    </cfRule>
    <cfRule type="expression" dxfId="860" priority="206">
      <formula>IF(RIGHT(TEXT(AM605,"0.#"),1)=".",TRUE,FALSE)</formula>
    </cfRule>
  </conditionalFormatting>
  <conditionalFormatting sqref="AM606">
    <cfRule type="expression" dxfId="859" priority="203">
      <formula>IF(RIGHT(TEXT(AM606,"0.#"),1)=".",FALSE,TRUE)</formula>
    </cfRule>
    <cfRule type="expression" dxfId="858" priority="204">
      <formula>IF(RIGHT(TEXT(AM606,"0.#"),1)=".",TRUE,FALSE)</formula>
    </cfRule>
  </conditionalFormatting>
  <conditionalFormatting sqref="AI607">
    <cfRule type="expression" dxfId="857" priority="195">
      <formula>IF(RIGHT(TEXT(AI607,"0.#"),1)=".",FALSE,TRUE)</formula>
    </cfRule>
    <cfRule type="expression" dxfId="856" priority="196">
      <formula>IF(RIGHT(TEXT(AI607,"0.#"),1)=".",TRUE,FALSE)</formula>
    </cfRule>
  </conditionalFormatting>
  <conditionalFormatting sqref="AI605">
    <cfRule type="expression" dxfId="855" priority="199">
      <formula>IF(RIGHT(TEXT(AI605,"0.#"),1)=".",FALSE,TRUE)</formula>
    </cfRule>
    <cfRule type="expression" dxfId="854" priority="200">
      <formula>IF(RIGHT(TEXT(AI605,"0.#"),1)=".",TRUE,FALSE)</formula>
    </cfRule>
  </conditionalFormatting>
  <conditionalFormatting sqref="AI606">
    <cfRule type="expression" dxfId="853" priority="197">
      <formula>IF(RIGHT(TEXT(AI606,"0.#"),1)=".",FALSE,TRUE)</formula>
    </cfRule>
    <cfRule type="expression" dxfId="852" priority="198">
      <formula>IF(RIGHT(TEXT(AI606,"0.#"),1)=".",TRUE,FALSE)</formula>
    </cfRule>
  </conditionalFormatting>
  <conditionalFormatting sqref="AM612">
    <cfRule type="expression" dxfId="851" priority="189">
      <formula>IF(RIGHT(TEXT(AM612,"0.#"),1)=".",FALSE,TRUE)</formula>
    </cfRule>
    <cfRule type="expression" dxfId="850" priority="190">
      <formula>IF(RIGHT(TEXT(AM612,"0.#"),1)=".",TRUE,FALSE)</formula>
    </cfRule>
  </conditionalFormatting>
  <conditionalFormatting sqref="AM610">
    <cfRule type="expression" dxfId="849" priority="193">
      <formula>IF(RIGHT(TEXT(AM610,"0.#"),1)=".",FALSE,TRUE)</formula>
    </cfRule>
    <cfRule type="expression" dxfId="848" priority="194">
      <formula>IF(RIGHT(TEXT(AM610,"0.#"),1)=".",TRUE,FALSE)</formula>
    </cfRule>
  </conditionalFormatting>
  <conditionalFormatting sqref="AM611">
    <cfRule type="expression" dxfId="847" priority="191">
      <formula>IF(RIGHT(TEXT(AM611,"0.#"),1)=".",FALSE,TRUE)</formula>
    </cfRule>
    <cfRule type="expression" dxfId="846" priority="192">
      <formula>IF(RIGHT(TEXT(AM611,"0.#"),1)=".",TRUE,FALSE)</formula>
    </cfRule>
  </conditionalFormatting>
  <conditionalFormatting sqref="AI612">
    <cfRule type="expression" dxfId="845" priority="183">
      <formula>IF(RIGHT(TEXT(AI612,"0.#"),1)=".",FALSE,TRUE)</formula>
    </cfRule>
    <cfRule type="expression" dxfId="844" priority="184">
      <formula>IF(RIGHT(TEXT(AI612,"0.#"),1)=".",TRUE,FALSE)</formula>
    </cfRule>
  </conditionalFormatting>
  <conditionalFormatting sqref="AI610">
    <cfRule type="expression" dxfId="843" priority="187">
      <formula>IF(RIGHT(TEXT(AI610,"0.#"),1)=".",FALSE,TRUE)</formula>
    </cfRule>
    <cfRule type="expression" dxfId="842" priority="188">
      <formula>IF(RIGHT(TEXT(AI610,"0.#"),1)=".",TRUE,FALSE)</formula>
    </cfRule>
  </conditionalFormatting>
  <conditionalFormatting sqref="AI611">
    <cfRule type="expression" dxfId="841" priority="185">
      <formula>IF(RIGHT(TEXT(AI611,"0.#"),1)=".",FALSE,TRUE)</formula>
    </cfRule>
    <cfRule type="expression" dxfId="840" priority="186">
      <formula>IF(RIGHT(TEXT(AI611,"0.#"),1)=".",TRUE,FALSE)</formula>
    </cfRule>
  </conditionalFormatting>
  <conditionalFormatting sqref="AM617">
    <cfRule type="expression" dxfId="839" priority="177">
      <formula>IF(RIGHT(TEXT(AM617,"0.#"),1)=".",FALSE,TRUE)</formula>
    </cfRule>
    <cfRule type="expression" dxfId="838" priority="178">
      <formula>IF(RIGHT(TEXT(AM617,"0.#"),1)=".",TRUE,FALSE)</formula>
    </cfRule>
  </conditionalFormatting>
  <conditionalFormatting sqref="AM615">
    <cfRule type="expression" dxfId="837" priority="181">
      <formula>IF(RIGHT(TEXT(AM615,"0.#"),1)=".",FALSE,TRUE)</formula>
    </cfRule>
    <cfRule type="expression" dxfId="836" priority="182">
      <formula>IF(RIGHT(TEXT(AM615,"0.#"),1)=".",TRUE,FALSE)</formula>
    </cfRule>
  </conditionalFormatting>
  <conditionalFormatting sqref="AM616">
    <cfRule type="expression" dxfId="835" priority="179">
      <formula>IF(RIGHT(TEXT(AM616,"0.#"),1)=".",FALSE,TRUE)</formula>
    </cfRule>
    <cfRule type="expression" dxfId="834" priority="180">
      <formula>IF(RIGHT(TEXT(AM616,"0.#"),1)=".",TRUE,FALSE)</formula>
    </cfRule>
  </conditionalFormatting>
  <conditionalFormatting sqref="AI617">
    <cfRule type="expression" dxfId="833" priority="171">
      <formula>IF(RIGHT(TEXT(AI617,"0.#"),1)=".",FALSE,TRUE)</formula>
    </cfRule>
    <cfRule type="expression" dxfId="832" priority="172">
      <formula>IF(RIGHT(TEXT(AI617,"0.#"),1)=".",TRUE,FALSE)</formula>
    </cfRule>
  </conditionalFormatting>
  <conditionalFormatting sqref="AI615">
    <cfRule type="expression" dxfId="831" priority="175">
      <formula>IF(RIGHT(TEXT(AI615,"0.#"),1)=".",FALSE,TRUE)</formula>
    </cfRule>
    <cfRule type="expression" dxfId="830" priority="176">
      <formula>IF(RIGHT(TEXT(AI615,"0.#"),1)=".",TRUE,FALSE)</formula>
    </cfRule>
  </conditionalFormatting>
  <conditionalFormatting sqref="AI616">
    <cfRule type="expression" dxfId="829" priority="173">
      <formula>IF(RIGHT(TEXT(AI616,"0.#"),1)=".",FALSE,TRUE)</formula>
    </cfRule>
    <cfRule type="expression" dxfId="828" priority="174">
      <formula>IF(RIGHT(TEXT(AI616,"0.#"),1)=".",TRUE,FALSE)</formula>
    </cfRule>
  </conditionalFormatting>
  <conditionalFormatting sqref="AM651">
    <cfRule type="expression" dxfId="827" priority="129">
      <formula>IF(RIGHT(TEXT(AM651,"0.#"),1)=".",FALSE,TRUE)</formula>
    </cfRule>
    <cfRule type="expression" dxfId="826" priority="130">
      <formula>IF(RIGHT(TEXT(AM651,"0.#"),1)=".",TRUE,FALSE)</formula>
    </cfRule>
  </conditionalFormatting>
  <conditionalFormatting sqref="AM649">
    <cfRule type="expression" dxfId="825" priority="133">
      <formula>IF(RIGHT(TEXT(AM649,"0.#"),1)=".",FALSE,TRUE)</formula>
    </cfRule>
    <cfRule type="expression" dxfId="824" priority="134">
      <formula>IF(RIGHT(TEXT(AM649,"0.#"),1)=".",TRUE,FALSE)</formula>
    </cfRule>
  </conditionalFormatting>
  <conditionalFormatting sqref="AM650">
    <cfRule type="expression" dxfId="823" priority="131">
      <formula>IF(RIGHT(TEXT(AM650,"0.#"),1)=".",FALSE,TRUE)</formula>
    </cfRule>
    <cfRule type="expression" dxfId="822" priority="132">
      <formula>IF(RIGHT(TEXT(AM650,"0.#"),1)=".",TRUE,FALSE)</formula>
    </cfRule>
  </conditionalFormatting>
  <conditionalFormatting sqref="AI651">
    <cfRule type="expression" dxfId="821" priority="123">
      <formula>IF(RIGHT(TEXT(AI651,"0.#"),1)=".",FALSE,TRUE)</formula>
    </cfRule>
    <cfRule type="expression" dxfId="820" priority="124">
      <formula>IF(RIGHT(TEXT(AI651,"0.#"),1)=".",TRUE,FALSE)</formula>
    </cfRule>
  </conditionalFormatting>
  <conditionalFormatting sqref="AI649">
    <cfRule type="expression" dxfId="819" priority="127">
      <formula>IF(RIGHT(TEXT(AI649,"0.#"),1)=".",FALSE,TRUE)</formula>
    </cfRule>
    <cfRule type="expression" dxfId="818" priority="128">
      <formula>IF(RIGHT(TEXT(AI649,"0.#"),1)=".",TRUE,FALSE)</formula>
    </cfRule>
  </conditionalFormatting>
  <conditionalFormatting sqref="AI650">
    <cfRule type="expression" dxfId="817" priority="125">
      <formula>IF(RIGHT(TEXT(AI650,"0.#"),1)=".",FALSE,TRUE)</formula>
    </cfRule>
    <cfRule type="expression" dxfId="816" priority="126">
      <formula>IF(RIGHT(TEXT(AI650,"0.#"),1)=".",TRUE,FALSE)</formula>
    </cfRule>
  </conditionalFormatting>
  <conditionalFormatting sqref="AM676">
    <cfRule type="expression" dxfId="815" priority="117">
      <formula>IF(RIGHT(TEXT(AM676,"0.#"),1)=".",FALSE,TRUE)</formula>
    </cfRule>
    <cfRule type="expression" dxfId="814" priority="118">
      <formula>IF(RIGHT(TEXT(AM676,"0.#"),1)=".",TRUE,FALSE)</formula>
    </cfRule>
  </conditionalFormatting>
  <conditionalFormatting sqref="AM674">
    <cfRule type="expression" dxfId="813" priority="121">
      <formula>IF(RIGHT(TEXT(AM674,"0.#"),1)=".",FALSE,TRUE)</formula>
    </cfRule>
    <cfRule type="expression" dxfId="812" priority="122">
      <formula>IF(RIGHT(TEXT(AM674,"0.#"),1)=".",TRUE,FALSE)</formula>
    </cfRule>
  </conditionalFormatting>
  <conditionalFormatting sqref="AM675">
    <cfRule type="expression" dxfId="811" priority="119">
      <formula>IF(RIGHT(TEXT(AM675,"0.#"),1)=".",FALSE,TRUE)</formula>
    </cfRule>
    <cfRule type="expression" dxfId="810" priority="120">
      <formula>IF(RIGHT(TEXT(AM675,"0.#"),1)=".",TRUE,FALSE)</formula>
    </cfRule>
  </conditionalFormatting>
  <conditionalFormatting sqref="AI676">
    <cfRule type="expression" dxfId="809" priority="111">
      <formula>IF(RIGHT(TEXT(AI676,"0.#"),1)=".",FALSE,TRUE)</formula>
    </cfRule>
    <cfRule type="expression" dxfId="808" priority="112">
      <formula>IF(RIGHT(TEXT(AI676,"0.#"),1)=".",TRUE,FALSE)</formula>
    </cfRule>
  </conditionalFormatting>
  <conditionalFormatting sqref="AI674">
    <cfRule type="expression" dxfId="807" priority="115">
      <formula>IF(RIGHT(TEXT(AI674,"0.#"),1)=".",FALSE,TRUE)</formula>
    </cfRule>
    <cfRule type="expression" dxfId="806" priority="116">
      <formula>IF(RIGHT(TEXT(AI674,"0.#"),1)=".",TRUE,FALSE)</formula>
    </cfRule>
  </conditionalFormatting>
  <conditionalFormatting sqref="AI675">
    <cfRule type="expression" dxfId="805" priority="113">
      <formula>IF(RIGHT(TEXT(AI675,"0.#"),1)=".",FALSE,TRUE)</formula>
    </cfRule>
    <cfRule type="expression" dxfId="804" priority="114">
      <formula>IF(RIGHT(TEXT(AI675,"0.#"),1)=".",TRUE,FALSE)</formula>
    </cfRule>
  </conditionalFormatting>
  <conditionalFormatting sqref="AM681">
    <cfRule type="expression" dxfId="803" priority="57">
      <formula>IF(RIGHT(TEXT(AM681,"0.#"),1)=".",FALSE,TRUE)</formula>
    </cfRule>
    <cfRule type="expression" dxfId="802" priority="58">
      <formula>IF(RIGHT(TEXT(AM681,"0.#"),1)=".",TRUE,FALSE)</formula>
    </cfRule>
  </conditionalFormatting>
  <conditionalFormatting sqref="AM679">
    <cfRule type="expression" dxfId="801" priority="61">
      <formula>IF(RIGHT(TEXT(AM679,"0.#"),1)=".",FALSE,TRUE)</formula>
    </cfRule>
    <cfRule type="expression" dxfId="800" priority="62">
      <formula>IF(RIGHT(TEXT(AM679,"0.#"),1)=".",TRUE,FALSE)</formula>
    </cfRule>
  </conditionalFormatting>
  <conditionalFormatting sqref="AM680">
    <cfRule type="expression" dxfId="799" priority="59">
      <formula>IF(RIGHT(TEXT(AM680,"0.#"),1)=".",FALSE,TRUE)</formula>
    </cfRule>
    <cfRule type="expression" dxfId="798" priority="60">
      <formula>IF(RIGHT(TEXT(AM680,"0.#"),1)=".",TRUE,FALSE)</formula>
    </cfRule>
  </conditionalFormatting>
  <conditionalFormatting sqref="AI681">
    <cfRule type="expression" dxfId="797" priority="51">
      <formula>IF(RIGHT(TEXT(AI681,"0.#"),1)=".",FALSE,TRUE)</formula>
    </cfRule>
    <cfRule type="expression" dxfId="796" priority="52">
      <formula>IF(RIGHT(TEXT(AI681,"0.#"),1)=".",TRUE,FALSE)</formula>
    </cfRule>
  </conditionalFormatting>
  <conditionalFormatting sqref="AI679">
    <cfRule type="expression" dxfId="795" priority="55">
      <formula>IF(RIGHT(TEXT(AI679,"0.#"),1)=".",FALSE,TRUE)</formula>
    </cfRule>
    <cfRule type="expression" dxfId="794" priority="56">
      <formula>IF(RIGHT(TEXT(AI679,"0.#"),1)=".",TRUE,FALSE)</formula>
    </cfRule>
  </conditionalFormatting>
  <conditionalFormatting sqref="AI680">
    <cfRule type="expression" dxfId="793" priority="53">
      <formula>IF(RIGHT(TEXT(AI680,"0.#"),1)=".",FALSE,TRUE)</formula>
    </cfRule>
    <cfRule type="expression" dxfId="792" priority="54">
      <formula>IF(RIGHT(TEXT(AI680,"0.#"),1)=".",TRUE,FALSE)</formula>
    </cfRule>
  </conditionalFormatting>
  <conditionalFormatting sqref="AM686">
    <cfRule type="expression" dxfId="791" priority="45">
      <formula>IF(RIGHT(TEXT(AM686,"0.#"),1)=".",FALSE,TRUE)</formula>
    </cfRule>
    <cfRule type="expression" dxfId="790" priority="46">
      <formula>IF(RIGHT(TEXT(AM686,"0.#"),1)=".",TRUE,FALSE)</formula>
    </cfRule>
  </conditionalFormatting>
  <conditionalFormatting sqref="AM684">
    <cfRule type="expression" dxfId="789" priority="49">
      <formula>IF(RIGHT(TEXT(AM684,"0.#"),1)=".",FALSE,TRUE)</formula>
    </cfRule>
    <cfRule type="expression" dxfId="788" priority="50">
      <formula>IF(RIGHT(TEXT(AM684,"0.#"),1)=".",TRUE,FALSE)</formula>
    </cfRule>
  </conditionalFormatting>
  <conditionalFormatting sqref="AM685">
    <cfRule type="expression" dxfId="787" priority="47">
      <formula>IF(RIGHT(TEXT(AM685,"0.#"),1)=".",FALSE,TRUE)</formula>
    </cfRule>
    <cfRule type="expression" dxfId="786" priority="48">
      <formula>IF(RIGHT(TEXT(AM685,"0.#"),1)=".",TRUE,FALSE)</formula>
    </cfRule>
  </conditionalFormatting>
  <conditionalFormatting sqref="AI686">
    <cfRule type="expression" dxfId="785" priority="39">
      <formula>IF(RIGHT(TEXT(AI686,"0.#"),1)=".",FALSE,TRUE)</formula>
    </cfRule>
    <cfRule type="expression" dxfId="784" priority="40">
      <formula>IF(RIGHT(TEXT(AI686,"0.#"),1)=".",TRUE,FALSE)</formula>
    </cfRule>
  </conditionalFormatting>
  <conditionalFormatting sqref="AI684">
    <cfRule type="expression" dxfId="783" priority="43">
      <formula>IF(RIGHT(TEXT(AI684,"0.#"),1)=".",FALSE,TRUE)</formula>
    </cfRule>
    <cfRule type="expression" dxfId="782" priority="44">
      <formula>IF(RIGHT(TEXT(AI684,"0.#"),1)=".",TRUE,FALSE)</formula>
    </cfRule>
  </conditionalFormatting>
  <conditionalFormatting sqref="AI685">
    <cfRule type="expression" dxfId="781" priority="41">
      <formula>IF(RIGHT(TEXT(AI685,"0.#"),1)=".",FALSE,TRUE)</formula>
    </cfRule>
    <cfRule type="expression" dxfId="780" priority="42">
      <formula>IF(RIGHT(TEXT(AI685,"0.#"),1)=".",TRUE,FALSE)</formula>
    </cfRule>
  </conditionalFormatting>
  <conditionalFormatting sqref="AM691">
    <cfRule type="expression" dxfId="779" priority="33">
      <formula>IF(RIGHT(TEXT(AM691,"0.#"),1)=".",FALSE,TRUE)</formula>
    </cfRule>
    <cfRule type="expression" dxfId="778" priority="34">
      <formula>IF(RIGHT(TEXT(AM691,"0.#"),1)=".",TRUE,FALSE)</formula>
    </cfRule>
  </conditionalFormatting>
  <conditionalFormatting sqref="AM689">
    <cfRule type="expression" dxfId="777" priority="37">
      <formula>IF(RIGHT(TEXT(AM689,"0.#"),1)=".",FALSE,TRUE)</formula>
    </cfRule>
    <cfRule type="expression" dxfId="776" priority="38">
      <formula>IF(RIGHT(TEXT(AM689,"0.#"),1)=".",TRUE,FALSE)</formula>
    </cfRule>
  </conditionalFormatting>
  <conditionalFormatting sqref="AM690">
    <cfRule type="expression" dxfId="775" priority="35">
      <formula>IF(RIGHT(TEXT(AM690,"0.#"),1)=".",FALSE,TRUE)</formula>
    </cfRule>
    <cfRule type="expression" dxfId="774" priority="36">
      <formula>IF(RIGHT(TEXT(AM690,"0.#"),1)=".",TRUE,FALSE)</formula>
    </cfRule>
  </conditionalFormatting>
  <conditionalFormatting sqref="AI691">
    <cfRule type="expression" dxfId="773" priority="27">
      <formula>IF(RIGHT(TEXT(AI691,"0.#"),1)=".",FALSE,TRUE)</formula>
    </cfRule>
    <cfRule type="expression" dxfId="772" priority="28">
      <formula>IF(RIGHT(TEXT(AI691,"0.#"),1)=".",TRUE,FALSE)</formula>
    </cfRule>
  </conditionalFormatting>
  <conditionalFormatting sqref="AI689">
    <cfRule type="expression" dxfId="771" priority="31">
      <formula>IF(RIGHT(TEXT(AI689,"0.#"),1)=".",FALSE,TRUE)</formula>
    </cfRule>
    <cfRule type="expression" dxfId="770" priority="32">
      <formula>IF(RIGHT(TEXT(AI689,"0.#"),1)=".",TRUE,FALSE)</formula>
    </cfRule>
  </conditionalFormatting>
  <conditionalFormatting sqref="AI690">
    <cfRule type="expression" dxfId="769" priority="29">
      <formula>IF(RIGHT(TEXT(AI690,"0.#"),1)=".",FALSE,TRUE)</formula>
    </cfRule>
    <cfRule type="expression" dxfId="768" priority="30">
      <formula>IF(RIGHT(TEXT(AI690,"0.#"),1)=".",TRUE,FALSE)</formula>
    </cfRule>
  </conditionalFormatting>
  <conditionalFormatting sqref="AM656">
    <cfRule type="expression" dxfId="767" priority="105">
      <formula>IF(RIGHT(TEXT(AM656,"0.#"),1)=".",FALSE,TRUE)</formula>
    </cfRule>
    <cfRule type="expression" dxfId="766" priority="106">
      <formula>IF(RIGHT(TEXT(AM656,"0.#"),1)=".",TRUE,FALSE)</formula>
    </cfRule>
  </conditionalFormatting>
  <conditionalFormatting sqref="AM654">
    <cfRule type="expression" dxfId="765" priority="109">
      <formula>IF(RIGHT(TEXT(AM654,"0.#"),1)=".",FALSE,TRUE)</formula>
    </cfRule>
    <cfRule type="expression" dxfId="764" priority="110">
      <formula>IF(RIGHT(TEXT(AM654,"0.#"),1)=".",TRUE,FALSE)</formula>
    </cfRule>
  </conditionalFormatting>
  <conditionalFormatting sqref="AM655">
    <cfRule type="expression" dxfId="763" priority="107">
      <formula>IF(RIGHT(TEXT(AM655,"0.#"),1)=".",FALSE,TRUE)</formula>
    </cfRule>
    <cfRule type="expression" dxfId="762" priority="108">
      <formula>IF(RIGHT(TEXT(AM655,"0.#"),1)=".",TRUE,FALSE)</formula>
    </cfRule>
  </conditionalFormatting>
  <conditionalFormatting sqref="AI656">
    <cfRule type="expression" dxfId="761" priority="99">
      <formula>IF(RIGHT(TEXT(AI656,"0.#"),1)=".",FALSE,TRUE)</formula>
    </cfRule>
    <cfRule type="expression" dxfId="760" priority="100">
      <formula>IF(RIGHT(TEXT(AI656,"0.#"),1)=".",TRUE,FALSE)</formula>
    </cfRule>
  </conditionalFormatting>
  <conditionalFormatting sqref="AI654">
    <cfRule type="expression" dxfId="759" priority="103">
      <formula>IF(RIGHT(TEXT(AI654,"0.#"),1)=".",FALSE,TRUE)</formula>
    </cfRule>
    <cfRule type="expression" dxfId="758" priority="104">
      <formula>IF(RIGHT(TEXT(AI654,"0.#"),1)=".",TRUE,FALSE)</formula>
    </cfRule>
  </conditionalFormatting>
  <conditionalFormatting sqref="AI655">
    <cfRule type="expression" dxfId="757" priority="101">
      <formula>IF(RIGHT(TEXT(AI655,"0.#"),1)=".",FALSE,TRUE)</formula>
    </cfRule>
    <cfRule type="expression" dxfId="756" priority="102">
      <formula>IF(RIGHT(TEXT(AI655,"0.#"),1)=".",TRUE,FALSE)</formula>
    </cfRule>
  </conditionalFormatting>
  <conditionalFormatting sqref="AM661">
    <cfRule type="expression" dxfId="755" priority="93">
      <formula>IF(RIGHT(TEXT(AM661,"0.#"),1)=".",FALSE,TRUE)</formula>
    </cfRule>
    <cfRule type="expression" dxfId="754" priority="94">
      <formula>IF(RIGHT(TEXT(AM661,"0.#"),1)=".",TRUE,FALSE)</formula>
    </cfRule>
  </conditionalFormatting>
  <conditionalFormatting sqref="AM659">
    <cfRule type="expression" dxfId="753" priority="97">
      <formula>IF(RIGHT(TEXT(AM659,"0.#"),1)=".",FALSE,TRUE)</formula>
    </cfRule>
    <cfRule type="expression" dxfId="752" priority="98">
      <formula>IF(RIGHT(TEXT(AM659,"0.#"),1)=".",TRUE,FALSE)</formula>
    </cfRule>
  </conditionalFormatting>
  <conditionalFormatting sqref="AM660">
    <cfRule type="expression" dxfId="751" priority="95">
      <formula>IF(RIGHT(TEXT(AM660,"0.#"),1)=".",FALSE,TRUE)</formula>
    </cfRule>
    <cfRule type="expression" dxfId="750" priority="96">
      <formula>IF(RIGHT(TEXT(AM660,"0.#"),1)=".",TRUE,FALSE)</formula>
    </cfRule>
  </conditionalFormatting>
  <conditionalFormatting sqref="AI661">
    <cfRule type="expression" dxfId="749" priority="87">
      <formula>IF(RIGHT(TEXT(AI661,"0.#"),1)=".",FALSE,TRUE)</formula>
    </cfRule>
    <cfRule type="expression" dxfId="748" priority="88">
      <formula>IF(RIGHT(TEXT(AI661,"0.#"),1)=".",TRUE,FALSE)</formula>
    </cfRule>
  </conditionalFormatting>
  <conditionalFormatting sqref="AI659">
    <cfRule type="expression" dxfId="747" priority="91">
      <formula>IF(RIGHT(TEXT(AI659,"0.#"),1)=".",FALSE,TRUE)</formula>
    </cfRule>
    <cfRule type="expression" dxfId="746" priority="92">
      <formula>IF(RIGHT(TEXT(AI659,"0.#"),1)=".",TRUE,FALSE)</formula>
    </cfRule>
  </conditionalFormatting>
  <conditionalFormatting sqref="AI660">
    <cfRule type="expression" dxfId="745" priority="89">
      <formula>IF(RIGHT(TEXT(AI660,"0.#"),1)=".",FALSE,TRUE)</formula>
    </cfRule>
    <cfRule type="expression" dxfId="744" priority="90">
      <formula>IF(RIGHT(TEXT(AI660,"0.#"),1)=".",TRUE,FALSE)</formula>
    </cfRule>
  </conditionalFormatting>
  <conditionalFormatting sqref="AM666">
    <cfRule type="expression" dxfId="743" priority="81">
      <formula>IF(RIGHT(TEXT(AM666,"0.#"),1)=".",FALSE,TRUE)</formula>
    </cfRule>
    <cfRule type="expression" dxfId="742" priority="82">
      <formula>IF(RIGHT(TEXT(AM666,"0.#"),1)=".",TRUE,FALSE)</formula>
    </cfRule>
  </conditionalFormatting>
  <conditionalFormatting sqref="AM664">
    <cfRule type="expression" dxfId="741" priority="85">
      <formula>IF(RIGHT(TEXT(AM664,"0.#"),1)=".",FALSE,TRUE)</formula>
    </cfRule>
    <cfRule type="expression" dxfId="740" priority="86">
      <formula>IF(RIGHT(TEXT(AM664,"0.#"),1)=".",TRUE,FALSE)</formula>
    </cfRule>
  </conditionalFormatting>
  <conditionalFormatting sqref="AM665">
    <cfRule type="expression" dxfId="739" priority="83">
      <formula>IF(RIGHT(TEXT(AM665,"0.#"),1)=".",FALSE,TRUE)</formula>
    </cfRule>
    <cfRule type="expression" dxfId="738" priority="84">
      <formula>IF(RIGHT(TEXT(AM665,"0.#"),1)=".",TRUE,FALSE)</formula>
    </cfRule>
  </conditionalFormatting>
  <conditionalFormatting sqref="AI666">
    <cfRule type="expression" dxfId="737" priority="75">
      <formula>IF(RIGHT(TEXT(AI666,"0.#"),1)=".",FALSE,TRUE)</formula>
    </cfRule>
    <cfRule type="expression" dxfId="736" priority="76">
      <formula>IF(RIGHT(TEXT(AI666,"0.#"),1)=".",TRUE,FALSE)</formula>
    </cfRule>
  </conditionalFormatting>
  <conditionalFormatting sqref="AI664">
    <cfRule type="expression" dxfId="735" priority="79">
      <formula>IF(RIGHT(TEXT(AI664,"0.#"),1)=".",FALSE,TRUE)</formula>
    </cfRule>
    <cfRule type="expression" dxfId="734" priority="80">
      <formula>IF(RIGHT(TEXT(AI664,"0.#"),1)=".",TRUE,FALSE)</formula>
    </cfRule>
  </conditionalFormatting>
  <conditionalFormatting sqref="AI665">
    <cfRule type="expression" dxfId="733" priority="77">
      <formula>IF(RIGHT(TEXT(AI665,"0.#"),1)=".",FALSE,TRUE)</formula>
    </cfRule>
    <cfRule type="expression" dxfId="732" priority="78">
      <formula>IF(RIGHT(TEXT(AI665,"0.#"),1)=".",TRUE,FALSE)</formula>
    </cfRule>
  </conditionalFormatting>
  <conditionalFormatting sqref="AM671">
    <cfRule type="expression" dxfId="731" priority="69">
      <formula>IF(RIGHT(TEXT(AM671,"0.#"),1)=".",FALSE,TRUE)</formula>
    </cfRule>
    <cfRule type="expression" dxfId="730" priority="70">
      <formula>IF(RIGHT(TEXT(AM671,"0.#"),1)=".",TRUE,FALSE)</formula>
    </cfRule>
  </conditionalFormatting>
  <conditionalFormatting sqref="AM669">
    <cfRule type="expression" dxfId="729" priority="73">
      <formula>IF(RIGHT(TEXT(AM669,"0.#"),1)=".",FALSE,TRUE)</formula>
    </cfRule>
    <cfRule type="expression" dxfId="728" priority="74">
      <formula>IF(RIGHT(TEXT(AM669,"0.#"),1)=".",TRUE,FALSE)</formula>
    </cfRule>
  </conditionalFormatting>
  <conditionalFormatting sqref="AM670">
    <cfRule type="expression" dxfId="727" priority="71">
      <formula>IF(RIGHT(TEXT(AM670,"0.#"),1)=".",FALSE,TRUE)</formula>
    </cfRule>
    <cfRule type="expression" dxfId="726" priority="72">
      <formula>IF(RIGHT(TEXT(AM670,"0.#"),1)=".",TRUE,FALSE)</formula>
    </cfRule>
  </conditionalFormatting>
  <conditionalFormatting sqref="AI671">
    <cfRule type="expression" dxfId="725" priority="63">
      <formula>IF(RIGHT(TEXT(AI671,"0.#"),1)=".",FALSE,TRUE)</formula>
    </cfRule>
    <cfRule type="expression" dxfId="724" priority="64">
      <formula>IF(RIGHT(TEXT(AI671,"0.#"),1)=".",TRUE,FALSE)</formula>
    </cfRule>
  </conditionalFormatting>
  <conditionalFormatting sqref="AI669">
    <cfRule type="expression" dxfId="723" priority="67">
      <formula>IF(RIGHT(TEXT(AI669,"0.#"),1)=".",FALSE,TRUE)</formula>
    </cfRule>
    <cfRule type="expression" dxfId="722" priority="68">
      <formula>IF(RIGHT(TEXT(AI669,"0.#"),1)=".",TRUE,FALSE)</formula>
    </cfRule>
  </conditionalFormatting>
  <conditionalFormatting sqref="AI670">
    <cfRule type="expression" dxfId="721" priority="65">
      <formula>IF(RIGHT(TEXT(AI670,"0.#"),1)=".",FALSE,TRUE)</formula>
    </cfRule>
    <cfRule type="expression" dxfId="720" priority="66">
      <formula>IF(RIGHT(TEXT(AI670,"0.#"),1)=".",TRUE,FALSE)</formula>
    </cfRule>
  </conditionalFormatting>
  <conditionalFormatting sqref="P29:AC29">
    <cfRule type="expression" dxfId="719" priority="25">
      <formula>IF(RIGHT(TEXT(P29,"0.#"),1)=".",FALSE,TRUE)</formula>
    </cfRule>
    <cfRule type="expression" dxfId="718" priority="26">
      <formula>IF(RIGHT(TEXT(P29,"0.#"),1)=".",TRUE,FALSE)</formula>
    </cfRule>
  </conditionalFormatting>
  <conditionalFormatting sqref="AI34 AM34">
    <cfRule type="expression" dxfId="717" priority="23">
      <formula>IF(RIGHT(TEXT(AI34,"0.#"),1)=".",FALSE,TRUE)</formula>
    </cfRule>
    <cfRule type="expression" dxfId="716" priority="24">
      <formula>IF(RIGHT(TEXT(AI34,"0.#"),1)=".",TRUE,FALSE)</formula>
    </cfRule>
  </conditionalFormatting>
  <conditionalFormatting sqref="AE101">
    <cfRule type="expression" dxfId="715" priority="21">
      <formula>IF(RIGHT(TEXT(AE101,"0.#"),1)=".",FALSE,TRUE)</formula>
    </cfRule>
    <cfRule type="expression" dxfId="714" priority="22">
      <formula>IF(RIGHT(TEXT(AE101,"0.#"),1)=".",TRUE,FALSE)</formula>
    </cfRule>
  </conditionalFormatting>
  <conditionalFormatting sqref="AE102">
    <cfRule type="expression" dxfId="713" priority="19">
      <formula>IF(RIGHT(TEXT(AE102,"0.#"),1)=".",FALSE,TRUE)</formula>
    </cfRule>
    <cfRule type="expression" dxfId="712" priority="20">
      <formula>IF(RIGHT(TEXT(AE102,"0.#"),1)=".",TRUE,FALSE)</formula>
    </cfRule>
  </conditionalFormatting>
  <conditionalFormatting sqref="AE128">
    <cfRule type="expression" dxfId="711" priority="17">
      <formula>IF(RIGHT(TEXT(AE128,"0.#"),1)=".",FALSE,TRUE)</formula>
    </cfRule>
    <cfRule type="expression" dxfId="710" priority="18">
      <formula>IF(RIGHT(TEXT(AE128,"0.#"),1)=".",TRUE,FALSE)</formula>
    </cfRule>
  </conditionalFormatting>
  <conditionalFormatting sqref="AE129">
    <cfRule type="expression" dxfId="709" priority="15">
      <formula>IF(RIGHT(TEXT(AE129,"0.#"),1)=".",FALSE,TRUE)</formula>
    </cfRule>
    <cfRule type="expression" dxfId="708" priority="16">
      <formula>IF(RIGHT(TEXT(AE129,"0.#"),1)=".",TRUE,FALSE)</formula>
    </cfRule>
  </conditionalFormatting>
  <conditionalFormatting sqref="AM129">
    <cfRule type="expression" dxfId="707" priority="13">
      <formula>IF(RIGHT(TEXT(AM129,"0.#"),1)=".",FALSE,TRUE)</formula>
    </cfRule>
    <cfRule type="expression" dxfId="706" priority="14">
      <formula>IF(RIGHT(TEXT(AM129,"0.#"),1)=".",TRUE,FALSE)</formula>
    </cfRule>
  </conditionalFormatting>
  <conditionalFormatting sqref="AE134:AE135 AI134:AI135">
    <cfRule type="expression" dxfId="705" priority="11">
      <formula>IF(RIGHT(TEXT(AE134,"0.#"),1)=".",FALSE,TRUE)</formula>
    </cfRule>
    <cfRule type="expression" dxfId="704" priority="12">
      <formula>IF(RIGHT(TEXT(AE134,"0.#"),1)=".",TRUE,FALSE)</formula>
    </cfRule>
  </conditionalFormatting>
  <conditionalFormatting sqref="AM135">
    <cfRule type="expression" dxfId="703" priority="9">
      <formula>IF(RIGHT(TEXT(AM135,"0.#"),1)=".",FALSE,TRUE)</formula>
    </cfRule>
    <cfRule type="expression" dxfId="702" priority="10">
      <formula>IF(RIGHT(TEXT(AM135,"0.#"),1)=".",TRUE,FALSE)</formula>
    </cfRule>
  </conditionalFormatting>
  <conditionalFormatting sqref="AM134">
    <cfRule type="expression" dxfId="701" priority="7">
      <formula>IF(RIGHT(TEXT(AM134,"0.#"),1)=".",FALSE,TRUE)</formula>
    </cfRule>
    <cfRule type="expression" dxfId="700" priority="8">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29"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472</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18"/>
      <c r="Z2" s="414"/>
      <c r="AA2" s="415"/>
      <c r="AB2" s="1022" t="s">
        <v>11</v>
      </c>
      <c r="AC2" s="1023"/>
      <c r="AD2" s="1024"/>
      <c r="AE2" s="1010" t="s">
        <v>556</v>
      </c>
      <c r="AF2" s="1010"/>
      <c r="AG2" s="1010"/>
      <c r="AH2" s="1010"/>
      <c r="AI2" s="1010" t="s">
        <v>553</v>
      </c>
      <c r="AJ2" s="1010"/>
      <c r="AK2" s="1010"/>
      <c r="AL2" s="1010"/>
      <c r="AM2" s="1010" t="s">
        <v>527</v>
      </c>
      <c r="AN2" s="1010"/>
      <c r="AO2" s="1010"/>
      <c r="AP2" s="472"/>
      <c r="AQ2" s="177" t="s">
        <v>354</v>
      </c>
      <c r="AR2" s="170"/>
      <c r="AS2" s="170"/>
      <c r="AT2" s="171"/>
      <c r="AU2" s="375" t="s">
        <v>253</v>
      </c>
      <c r="AV2" s="375"/>
      <c r="AW2" s="375"/>
      <c r="AX2" s="376"/>
    </row>
    <row r="3" spans="1:50" ht="18.75" customHeight="1" x14ac:dyDescent="0.15">
      <c r="A3" s="526"/>
      <c r="B3" s="527"/>
      <c r="C3" s="527"/>
      <c r="D3" s="527"/>
      <c r="E3" s="527"/>
      <c r="F3" s="528"/>
      <c r="G3" s="581"/>
      <c r="H3" s="381"/>
      <c r="I3" s="381"/>
      <c r="J3" s="381"/>
      <c r="K3" s="381"/>
      <c r="L3" s="381"/>
      <c r="M3" s="381"/>
      <c r="N3" s="381"/>
      <c r="O3" s="582"/>
      <c r="P3" s="594"/>
      <c r="Q3" s="381"/>
      <c r="R3" s="381"/>
      <c r="S3" s="381"/>
      <c r="T3" s="381"/>
      <c r="U3" s="381"/>
      <c r="V3" s="381"/>
      <c r="W3" s="381"/>
      <c r="X3" s="582"/>
      <c r="Y3" s="1019"/>
      <c r="Z3" s="1020"/>
      <c r="AA3" s="1021"/>
      <c r="AB3" s="1025"/>
      <c r="AC3" s="1026"/>
      <c r="AD3" s="1027"/>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29"/>
      <c r="B4" s="527"/>
      <c r="C4" s="527"/>
      <c r="D4" s="527"/>
      <c r="E4" s="527"/>
      <c r="F4" s="528"/>
      <c r="G4" s="554"/>
      <c r="H4" s="1028"/>
      <c r="I4" s="1028"/>
      <c r="J4" s="1028"/>
      <c r="K4" s="1028"/>
      <c r="L4" s="1028"/>
      <c r="M4" s="1028"/>
      <c r="N4" s="1028"/>
      <c r="O4" s="1029"/>
      <c r="P4" s="162"/>
      <c r="Q4" s="1036"/>
      <c r="R4" s="1036"/>
      <c r="S4" s="1036"/>
      <c r="T4" s="1036"/>
      <c r="U4" s="1036"/>
      <c r="V4" s="1036"/>
      <c r="W4" s="1036"/>
      <c r="X4" s="1037"/>
      <c r="Y4" s="1014" t="s">
        <v>12</v>
      </c>
      <c r="Z4" s="1015"/>
      <c r="AA4" s="1016"/>
      <c r="AB4" s="565"/>
      <c r="AC4" s="1017"/>
      <c r="AD4" s="1017"/>
      <c r="AE4" s="360"/>
      <c r="AF4" s="361"/>
      <c r="AG4" s="361"/>
      <c r="AH4" s="361"/>
      <c r="AI4" s="360"/>
      <c r="AJ4" s="361"/>
      <c r="AK4" s="361"/>
      <c r="AL4" s="361"/>
      <c r="AM4" s="360"/>
      <c r="AN4" s="361"/>
      <c r="AO4" s="361"/>
      <c r="AP4" s="361"/>
      <c r="AQ4" s="112"/>
      <c r="AR4" s="113"/>
      <c r="AS4" s="113"/>
      <c r="AT4" s="114"/>
      <c r="AU4" s="361"/>
      <c r="AV4" s="361"/>
      <c r="AW4" s="361"/>
      <c r="AX4" s="369"/>
    </row>
    <row r="5" spans="1:50" ht="22.5" customHeight="1" x14ac:dyDescent="0.15">
      <c r="A5" s="530"/>
      <c r="B5" s="531"/>
      <c r="C5" s="531"/>
      <c r="D5" s="531"/>
      <c r="E5" s="531"/>
      <c r="F5" s="532"/>
      <c r="G5" s="1030"/>
      <c r="H5" s="1031"/>
      <c r="I5" s="1031"/>
      <c r="J5" s="1031"/>
      <c r="K5" s="1031"/>
      <c r="L5" s="1031"/>
      <c r="M5" s="1031"/>
      <c r="N5" s="1031"/>
      <c r="O5" s="1032"/>
      <c r="P5" s="1038"/>
      <c r="Q5" s="1038"/>
      <c r="R5" s="1038"/>
      <c r="S5" s="1038"/>
      <c r="T5" s="1038"/>
      <c r="U5" s="1038"/>
      <c r="V5" s="1038"/>
      <c r="W5" s="1038"/>
      <c r="X5" s="1039"/>
      <c r="Y5" s="304" t="s">
        <v>54</v>
      </c>
      <c r="Z5" s="1011"/>
      <c r="AA5" s="1012"/>
      <c r="AB5" s="536"/>
      <c r="AC5" s="1013"/>
      <c r="AD5" s="1013"/>
      <c r="AE5" s="360"/>
      <c r="AF5" s="361"/>
      <c r="AG5" s="361"/>
      <c r="AH5" s="361"/>
      <c r="AI5" s="360"/>
      <c r="AJ5" s="361"/>
      <c r="AK5" s="361"/>
      <c r="AL5" s="361"/>
      <c r="AM5" s="360"/>
      <c r="AN5" s="361"/>
      <c r="AO5" s="361"/>
      <c r="AP5" s="361"/>
      <c r="AQ5" s="112"/>
      <c r="AR5" s="113"/>
      <c r="AS5" s="113"/>
      <c r="AT5" s="114"/>
      <c r="AU5" s="361"/>
      <c r="AV5" s="361"/>
      <c r="AW5" s="361"/>
      <c r="AX5" s="369"/>
    </row>
    <row r="6" spans="1:50" ht="22.5" customHeight="1" x14ac:dyDescent="0.15">
      <c r="A6" s="530"/>
      <c r="B6" s="531"/>
      <c r="C6" s="531"/>
      <c r="D6" s="531"/>
      <c r="E6" s="531"/>
      <c r="F6" s="532"/>
      <c r="G6" s="1033"/>
      <c r="H6" s="1034"/>
      <c r="I6" s="1034"/>
      <c r="J6" s="1034"/>
      <c r="K6" s="1034"/>
      <c r="L6" s="1034"/>
      <c r="M6" s="1034"/>
      <c r="N6" s="1034"/>
      <c r="O6" s="1035"/>
      <c r="P6" s="1040"/>
      <c r="Q6" s="1040"/>
      <c r="R6" s="1040"/>
      <c r="S6" s="1040"/>
      <c r="T6" s="1040"/>
      <c r="U6" s="1040"/>
      <c r="V6" s="1040"/>
      <c r="W6" s="1040"/>
      <c r="X6" s="1041"/>
      <c r="Y6" s="1042" t="s">
        <v>13</v>
      </c>
      <c r="Z6" s="1011"/>
      <c r="AA6" s="1012"/>
      <c r="AB6" s="475" t="s">
        <v>301</v>
      </c>
      <c r="AC6" s="1043"/>
      <c r="AD6" s="1043"/>
      <c r="AE6" s="360"/>
      <c r="AF6" s="361"/>
      <c r="AG6" s="361"/>
      <c r="AH6" s="361"/>
      <c r="AI6" s="360"/>
      <c r="AJ6" s="361"/>
      <c r="AK6" s="361"/>
      <c r="AL6" s="361"/>
      <c r="AM6" s="360"/>
      <c r="AN6" s="361"/>
      <c r="AO6" s="361"/>
      <c r="AP6" s="361"/>
      <c r="AQ6" s="112"/>
      <c r="AR6" s="113"/>
      <c r="AS6" s="113"/>
      <c r="AT6" s="114"/>
      <c r="AU6" s="361"/>
      <c r="AV6" s="361"/>
      <c r="AW6" s="361"/>
      <c r="AX6" s="369"/>
    </row>
    <row r="7" spans="1:50" customFormat="1" ht="23.25" customHeight="1" x14ac:dyDescent="0.15">
      <c r="A7" s="911" t="s">
        <v>505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6" t="s">
        <v>472</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18"/>
      <c r="Z9" s="414"/>
      <c r="AA9" s="415"/>
      <c r="AB9" s="1022" t="s">
        <v>11</v>
      </c>
      <c r="AC9" s="1023"/>
      <c r="AD9" s="1024"/>
      <c r="AE9" s="1010" t="s">
        <v>557</v>
      </c>
      <c r="AF9" s="1010"/>
      <c r="AG9" s="1010"/>
      <c r="AH9" s="1010"/>
      <c r="AI9" s="1010" t="s">
        <v>553</v>
      </c>
      <c r="AJ9" s="1010"/>
      <c r="AK9" s="1010"/>
      <c r="AL9" s="1010"/>
      <c r="AM9" s="1010" t="s">
        <v>527</v>
      </c>
      <c r="AN9" s="1010"/>
      <c r="AO9" s="1010"/>
      <c r="AP9" s="472"/>
      <c r="AQ9" s="177" t="s">
        <v>354</v>
      </c>
      <c r="AR9" s="170"/>
      <c r="AS9" s="170"/>
      <c r="AT9" s="171"/>
      <c r="AU9" s="375" t="s">
        <v>253</v>
      </c>
      <c r="AV9" s="375"/>
      <c r="AW9" s="375"/>
      <c r="AX9" s="376"/>
    </row>
    <row r="10" spans="1:50" ht="18.75" customHeight="1" x14ac:dyDescent="0.15">
      <c r="A10" s="526"/>
      <c r="B10" s="527"/>
      <c r="C10" s="527"/>
      <c r="D10" s="527"/>
      <c r="E10" s="527"/>
      <c r="F10" s="528"/>
      <c r="G10" s="581"/>
      <c r="H10" s="381"/>
      <c r="I10" s="381"/>
      <c r="J10" s="381"/>
      <c r="K10" s="381"/>
      <c r="L10" s="381"/>
      <c r="M10" s="381"/>
      <c r="N10" s="381"/>
      <c r="O10" s="582"/>
      <c r="P10" s="594"/>
      <c r="Q10" s="381"/>
      <c r="R10" s="381"/>
      <c r="S10" s="381"/>
      <c r="T10" s="381"/>
      <c r="U10" s="381"/>
      <c r="V10" s="381"/>
      <c r="W10" s="381"/>
      <c r="X10" s="582"/>
      <c r="Y10" s="1019"/>
      <c r="Z10" s="1020"/>
      <c r="AA10" s="1021"/>
      <c r="AB10" s="1025"/>
      <c r="AC10" s="1026"/>
      <c r="AD10" s="1027"/>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29"/>
      <c r="B11" s="527"/>
      <c r="C11" s="527"/>
      <c r="D11" s="527"/>
      <c r="E11" s="527"/>
      <c r="F11" s="528"/>
      <c r="G11" s="554"/>
      <c r="H11" s="1028"/>
      <c r="I11" s="1028"/>
      <c r="J11" s="1028"/>
      <c r="K11" s="1028"/>
      <c r="L11" s="1028"/>
      <c r="M11" s="1028"/>
      <c r="N11" s="1028"/>
      <c r="O11" s="1029"/>
      <c r="P11" s="162"/>
      <c r="Q11" s="1036"/>
      <c r="R11" s="1036"/>
      <c r="S11" s="1036"/>
      <c r="T11" s="1036"/>
      <c r="U11" s="1036"/>
      <c r="V11" s="1036"/>
      <c r="W11" s="1036"/>
      <c r="X11" s="1037"/>
      <c r="Y11" s="1014" t="s">
        <v>12</v>
      </c>
      <c r="Z11" s="1015"/>
      <c r="AA11" s="1016"/>
      <c r="AB11" s="565"/>
      <c r="AC11" s="1017"/>
      <c r="AD11" s="1017"/>
      <c r="AE11" s="360"/>
      <c r="AF11" s="361"/>
      <c r="AG11" s="361"/>
      <c r="AH11" s="361"/>
      <c r="AI11" s="360"/>
      <c r="AJ11" s="361"/>
      <c r="AK11" s="361"/>
      <c r="AL11" s="361"/>
      <c r="AM11" s="360"/>
      <c r="AN11" s="361"/>
      <c r="AO11" s="361"/>
      <c r="AP11" s="361"/>
      <c r="AQ11" s="112"/>
      <c r="AR11" s="113"/>
      <c r="AS11" s="113"/>
      <c r="AT11" s="114"/>
      <c r="AU11" s="361"/>
      <c r="AV11" s="361"/>
      <c r="AW11" s="361"/>
      <c r="AX11" s="369"/>
    </row>
    <row r="12" spans="1:50" ht="22.5" customHeight="1" x14ac:dyDescent="0.15">
      <c r="A12" s="530"/>
      <c r="B12" s="531"/>
      <c r="C12" s="531"/>
      <c r="D12" s="531"/>
      <c r="E12" s="531"/>
      <c r="F12" s="532"/>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36"/>
      <c r="AC12" s="1013"/>
      <c r="AD12" s="1013"/>
      <c r="AE12" s="360"/>
      <c r="AF12" s="361"/>
      <c r="AG12" s="361"/>
      <c r="AH12" s="361"/>
      <c r="AI12" s="360"/>
      <c r="AJ12" s="361"/>
      <c r="AK12" s="361"/>
      <c r="AL12" s="361"/>
      <c r="AM12" s="360"/>
      <c r="AN12" s="361"/>
      <c r="AO12" s="361"/>
      <c r="AP12" s="361"/>
      <c r="AQ12" s="112"/>
      <c r="AR12" s="113"/>
      <c r="AS12" s="113"/>
      <c r="AT12" s="114"/>
      <c r="AU12" s="361"/>
      <c r="AV12" s="361"/>
      <c r="AW12" s="361"/>
      <c r="AX12" s="369"/>
    </row>
    <row r="13" spans="1:50" ht="22.5" customHeight="1" x14ac:dyDescent="0.15">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5" t="s">
        <v>301</v>
      </c>
      <c r="AC13" s="1043"/>
      <c r="AD13" s="1043"/>
      <c r="AE13" s="360"/>
      <c r="AF13" s="361"/>
      <c r="AG13" s="361"/>
      <c r="AH13" s="361"/>
      <c r="AI13" s="360"/>
      <c r="AJ13" s="361"/>
      <c r="AK13" s="361"/>
      <c r="AL13" s="361"/>
      <c r="AM13" s="360"/>
      <c r="AN13" s="361"/>
      <c r="AO13" s="361"/>
      <c r="AP13" s="361"/>
      <c r="AQ13" s="112"/>
      <c r="AR13" s="113"/>
      <c r="AS13" s="113"/>
      <c r="AT13" s="114"/>
      <c r="AU13" s="361"/>
      <c r="AV13" s="361"/>
      <c r="AW13" s="361"/>
      <c r="AX13" s="369"/>
    </row>
    <row r="14" spans="1:50" customFormat="1" ht="23.25" customHeight="1" x14ac:dyDescent="0.15">
      <c r="A14" s="911" t="s">
        <v>505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6" t="s">
        <v>472</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18"/>
      <c r="Z16" s="414"/>
      <c r="AA16" s="415"/>
      <c r="AB16" s="1022" t="s">
        <v>11</v>
      </c>
      <c r="AC16" s="1023"/>
      <c r="AD16" s="1024"/>
      <c r="AE16" s="1010" t="s">
        <v>556</v>
      </c>
      <c r="AF16" s="1010"/>
      <c r="AG16" s="1010"/>
      <c r="AH16" s="1010"/>
      <c r="AI16" s="1010" t="s">
        <v>554</v>
      </c>
      <c r="AJ16" s="1010"/>
      <c r="AK16" s="1010"/>
      <c r="AL16" s="1010"/>
      <c r="AM16" s="1010" t="s">
        <v>527</v>
      </c>
      <c r="AN16" s="1010"/>
      <c r="AO16" s="1010"/>
      <c r="AP16" s="472"/>
      <c r="AQ16" s="177" t="s">
        <v>354</v>
      </c>
      <c r="AR16" s="170"/>
      <c r="AS16" s="170"/>
      <c r="AT16" s="171"/>
      <c r="AU16" s="375" t="s">
        <v>253</v>
      </c>
      <c r="AV16" s="375"/>
      <c r="AW16" s="375"/>
      <c r="AX16" s="376"/>
    </row>
    <row r="17" spans="1:50" ht="18.75" customHeight="1" x14ac:dyDescent="0.15">
      <c r="A17" s="526"/>
      <c r="B17" s="527"/>
      <c r="C17" s="527"/>
      <c r="D17" s="527"/>
      <c r="E17" s="527"/>
      <c r="F17" s="528"/>
      <c r="G17" s="581"/>
      <c r="H17" s="381"/>
      <c r="I17" s="381"/>
      <c r="J17" s="381"/>
      <c r="K17" s="381"/>
      <c r="L17" s="381"/>
      <c r="M17" s="381"/>
      <c r="N17" s="381"/>
      <c r="O17" s="582"/>
      <c r="P17" s="594"/>
      <c r="Q17" s="381"/>
      <c r="R17" s="381"/>
      <c r="S17" s="381"/>
      <c r="T17" s="381"/>
      <c r="U17" s="381"/>
      <c r="V17" s="381"/>
      <c r="W17" s="381"/>
      <c r="X17" s="582"/>
      <c r="Y17" s="1019"/>
      <c r="Z17" s="1020"/>
      <c r="AA17" s="1021"/>
      <c r="AB17" s="1025"/>
      <c r="AC17" s="1026"/>
      <c r="AD17" s="1027"/>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29"/>
      <c r="B18" s="527"/>
      <c r="C18" s="527"/>
      <c r="D18" s="527"/>
      <c r="E18" s="527"/>
      <c r="F18" s="528"/>
      <c r="G18" s="554"/>
      <c r="H18" s="1028"/>
      <c r="I18" s="1028"/>
      <c r="J18" s="1028"/>
      <c r="K18" s="1028"/>
      <c r="L18" s="1028"/>
      <c r="M18" s="1028"/>
      <c r="N18" s="1028"/>
      <c r="O18" s="1029"/>
      <c r="P18" s="162"/>
      <c r="Q18" s="1036"/>
      <c r="R18" s="1036"/>
      <c r="S18" s="1036"/>
      <c r="T18" s="1036"/>
      <c r="U18" s="1036"/>
      <c r="V18" s="1036"/>
      <c r="W18" s="1036"/>
      <c r="X18" s="1037"/>
      <c r="Y18" s="1014" t="s">
        <v>12</v>
      </c>
      <c r="Z18" s="1015"/>
      <c r="AA18" s="1016"/>
      <c r="AB18" s="565"/>
      <c r="AC18" s="1017"/>
      <c r="AD18" s="1017"/>
      <c r="AE18" s="360"/>
      <c r="AF18" s="361"/>
      <c r="AG18" s="361"/>
      <c r="AH18" s="361"/>
      <c r="AI18" s="360"/>
      <c r="AJ18" s="361"/>
      <c r="AK18" s="361"/>
      <c r="AL18" s="361"/>
      <c r="AM18" s="360"/>
      <c r="AN18" s="361"/>
      <c r="AO18" s="361"/>
      <c r="AP18" s="361"/>
      <c r="AQ18" s="112"/>
      <c r="AR18" s="113"/>
      <c r="AS18" s="113"/>
      <c r="AT18" s="114"/>
      <c r="AU18" s="361"/>
      <c r="AV18" s="361"/>
      <c r="AW18" s="361"/>
      <c r="AX18" s="369"/>
    </row>
    <row r="19" spans="1:50" ht="22.5" customHeight="1" x14ac:dyDescent="0.15">
      <c r="A19" s="530"/>
      <c r="B19" s="531"/>
      <c r="C19" s="531"/>
      <c r="D19" s="531"/>
      <c r="E19" s="531"/>
      <c r="F19" s="532"/>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36"/>
      <c r="AC19" s="1013"/>
      <c r="AD19" s="1013"/>
      <c r="AE19" s="360"/>
      <c r="AF19" s="361"/>
      <c r="AG19" s="361"/>
      <c r="AH19" s="361"/>
      <c r="AI19" s="360"/>
      <c r="AJ19" s="361"/>
      <c r="AK19" s="361"/>
      <c r="AL19" s="361"/>
      <c r="AM19" s="360"/>
      <c r="AN19" s="361"/>
      <c r="AO19" s="361"/>
      <c r="AP19" s="361"/>
      <c r="AQ19" s="112"/>
      <c r="AR19" s="113"/>
      <c r="AS19" s="113"/>
      <c r="AT19" s="114"/>
      <c r="AU19" s="361"/>
      <c r="AV19" s="361"/>
      <c r="AW19" s="361"/>
      <c r="AX19" s="369"/>
    </row>
    <row r="20" spans="1:50" ht="22.5" customHeight="1" x14ac:dyDescent="0.15">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5" t="s">
        <v>301</v>
      </c>
      <c r="AC20" s="1043"/>
      <c r="AD20" s="1043"/>
      <c r="AE20" s="360"/>
      <c r="AF20" s="361"/>
      <c r="AG20" s="361"/>
      <c r="AH20" s="361"/>
      <c r="AI20" s="360"/>
      <c r="AJ20" s="361"/>
      <c r="AK20" s="361"/>
      <c r="AL20" s="361"/>
      <c r="AM20" s="360"/>
      <c r="AN20" s="361"/>
      <c r="AO20" s="361"/>
      <c r="AP20" s="361"/>
      <c r="AQ20" s="112"/>
      <c r="AR20" s="113"/>
      <c r="AS20" s="113"/>
      <c r="AT20" s="114"/>
      <c r="AU20" s="361"/>
      <c r="AV20" s="361"/>
      <c r="AW20" s="361"/>
      <c r="AX20" s="369"/>
    </row>
    <row r="21" spans="1:50" customFormat="1" ht="23.25" customHeight="1" x14ac:dyDescent="0.15">
      <c r="A21" s="911" t="s">
        <v>505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6" t="s">
        <v>472</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18"/>
      <c r="Z23" s="414"/>
      <c r="AA23" s="415"/>
      <c r="AB23" s="1022" t="s">
        <v>11</v>
      </c>
      <c r="AC23" s="1023"/>
      <c r="AD23" s="1024"/>
      <c r="AE23" s="1010" t="s">
        <v>558</v>
      </c>
      <c r="AF23" s="1010"/>
      <c r="AG23" s="1010"/>
      <c r="AH23" s="1010"/>
      <c r="AI23" s="1010" t="s">
        <v>553</v>
      </c>
      <c r="AJ23" s="1010"/>
      <c r="AK23" s="1010"/>
      <c r="AL23" s="1010"/>
      <c r="AM23" s="1010" t="s">
        <v>527</v>
      </c>
      <c r="AN23" s="1010"/>
      <c r="AO23" s="1010"/>
      <c r="AP23" s="472"/>
      <c r="AQ23" s="177" t="s">
        <v>354</v>
      </c>
      <c r="AR23" s="170"/>
      <c r="AS23" s="170"/>
      <c r="AT23" s="171"/>
      <c r="AU23" s="375" t="s">
        <v>253</v>
      </c>
      <c r="AV23" s="375"/>
      <c r="AW23" s="375"/>
      <c r="AX23" s="376"/>
    </row>
    <row r="24" spans="1:50" ht="18.75" customHeight="1" x14ac:dyDescent="0.15">
      <c r="A24" s="526"/>
      <c r="B24" s="527"/>
      <c r="C24" s="527"/>
      <c r="D24" s="527"/>
      <c r="E24" s="527"/>
      <c r="F24" s="528"/>
      <c r="G24" s="581"/>
      <c r="H24" s="381"/>
      <c r="I24" s="381"/>
      <c r="J24" s="381"/>
      <c r="K24" s="381"/>
      <c r="L24" s="381"/>
      <c r="M24" s="381"/>
      <c r="N24" s="381"/>
      <c r="O24" s="582"/>
      <c r="P24" s="594"/>
      <c r="Q24" s="381"/>
      <c r="R24" s="381"/>
      <c r="S24" s="381"/>
      <c r="T24" s="381"/>
      <c r="U24" s="381"/>
      <c r="V24" s="381"/>
      <c r="W24" s="381"/>
      <c r="X24" s="582"/>
      <c r="Y24" s="1019"/>
      <c r="Z24" s="1020"/>
      <c r="AA24" s="1021"/>
      <c r="AB24" s="1025"/>
      <c r="AC24" s="1026"/>
      <c r="AD24" s="1027"/>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29"/>
      <c r="B25" s="527"/>
      <c r="C25" s="527"/>
      <c r="D25" s="527"/>
      <c r="E25" s="527"/>
      <c r="F25" s="528"/>
      <c r="G25" s="554"/>
      <c r="H25" s="1028"/>
      <c r="I25" s="1028"/>
      <c r="J25" s="1028"/>
      <c r="K25" s="1028"/>
      <c r="L25" s="1028"/>
      <c r="M25" s="1028"/>
      <c r="N25" s="1028"/>
      <c r="O25" s="1029"/>
      <c r="P25" s="162"/>
      <c r="Q25" s="1036"/>
      <c r="R25" s="1036"/>
      <c r="S25" s="1036"/>
      <c r="T25" s="1036"/>
      <c r="U25" s="1036"/>
      <c r="V25" s="1036"/>
      <c r="W25" s="1036"/>
      <c r="X25" s="1037"/>
      <c r="Y25" s="1014" t="s">
        <v>12</v>
      </c>
      <c r="Z25" s="1015"/>
      <c r="AA25" s="1016"/>
      <c r="AB25" s="565"/>
      <c r="AC25" s="1017"/>
      <c r="AD25" s="1017"/>
      <c r="AE25" s="360"/>
      <c r="AF25" s="361"/>
      <c r="AG25" s="361"/>
      <c r="AH25" s="361"/>
      <c r="AI25" s="360"/>
      <c r="AJ25" s="361"/>
      <c r="AK25" s="361"/>
      <c r="AL25" s="361"/>
      <c r="AM25" s="360"/>
      <c r="AN25" s="361"/>
      <c r="AO25" s="361"/>
      <c r="AP25" s="361"/>
      <c r="AQ25" s="112"/>
      <c r="AR25" s="113"/>
      <c r="AS25" s="113"/>
      <c r="AT25" s="114"/>
      <c r="AU25" s="361"/>
      <c r="AV25" s="361"/>
      <c r="AW25" s="361"/>
      <c r="AX25" s="369"/>
    </row>
    <row r="26" spans="1:50" ht="22.5" customHeight="1" x14ac:dyDescent="0.15">
      <c r="A26" s="530"/>
      <c r="B26" s="531"/>
      <c r="C26" s="531"/>
      <c r="D26" s="531"/>
      <c r="E26" s="531"/>
      <c r="F26" s="532"/>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36"/>
      <c r="AC26" s="1013"/>
      <c r="AD26" s="1013"/>
      <c r="AE26" s="360"/>
      <c r="AF26" s="361"/>
      <c r="AG26" s="361"/>
      <c r="AH26" s="361"/>
      <c r="AI26" s="360"/>
      <c r="AJ26" s="361"/>
      <c r="AK26" s="361"/>
      <c r="AL26" s="361"/>
      <c r="AM26" s="360"/>
      <c r="AN26" s="361"/>
      <c r="AO26" s="361"/>
      <c r="AP26" s="361"/>
      <c r="AQ26" s="112"/>
      <c r="AR26" s="113"/>
      <c r="AS26" s="113"/>
      <c r="AT26" s="114"/>
      <c r="AU26" s="361"/>
      <c r="AV26" s="361"/>
      <c r="AW26" s="361"/>
      <c r="AX26" s="369"/>
    </row>
    <row r="27" spans="1:50" ht="22.5" customHeight="1" x14ac:dyDescent="0.15">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5" t="s">
        <v>301</v>
      </c>
      <c r="AC27" s="1043"/>
      <c r="AD27" s="1043"/>
      <c r="AE27" s="360"/>
      <c r="AF27" s="361"/>
      <c r="AG27" s="361"/>
      <c r="AH27" s="361"/>
      <c r="AI27" s="360"/>
      <c r="AJ27" s="361"/>
      <c r="AK27" s="361"/>
      <c r="AL27" s="361"/>
      <c r="AM27" s="360"/>
      <c r="AN27" s="361"/>
      <c r="AO27" s="361"/>
      <c r="AP27" s="361"/>
      <c r="AQ27" s="112"/>
      <c r="AR27" s="113"/>
      <c r="AS27" s="113"/>
      <c r="AT27" s="114"/>
      <c r="AU27" s="361"/>
      <c r="AV27" s="361"/>
      <c r="AW27" s="361"/>
      <c r="AX27" s="369"/>
    </row>
    <row r="28" spans="1:50" customFormat="1" ht="23.25" customHeight="1" x14ac:dyDescent="0.15">
      <c r="A28" s="911" t="s">
        <v>505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6" t="s">
        <v>472</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18"/>
      <c r="Z30" s="414"/>
      <c r="AA30" s="415"/>
      <c r="AB30" s="1022" t="s">
        <v>11</v>
      </c>
      <c r="AC30" s="1023"/>
      <c r="AD30" s="1024"/>
      <c r="AE30" s="1010" t="s">
        <v>556</v>
      </c>
      <c r="AF30" s="1010"/>
      <c r="AG30" s="1010"/>
      <c r="AH30" s="1010"/>
      <c r="AI30" s="1010" t="s">
        <v>553</v>
      </c>
      <c r="AJ30" s="1010"/>
      <c r="AK30" s="1010"/>
      <c r="AL30" s="1010"/>
      <c r="AM30" s="1010" t="s">
        <v>551</v>
      </c>
      <c r="AN30" s="1010"/>
      <c r="AO30" s="1010"/>
      <c r="AP30" s="472"/>
      <c r="AQ30" s="177" t="s">
        <v>354</v>
      </c>
      <c r="AR30" s="170"/>
      <c r="AS30" s="170"/>
      <c r="AT30" s="171"/>
      <c r="AU30" s="375" t="s">
        <v>253</v>
      </c>
      <c r="AV30" s="375"/>
      <c r="AW30" s="375"/>
      <c r="AX30" s="376"/>
    </row>
    <row r="31" spans="1:50" ht="18.75" customHeight="1" x14ac:dyDescent="0.15">
      <c r="A31" s="526"/>
      <c r="B31" s="527"/>
      <c r="C31" s="527"/>
      <c r="D31" s="527"/>
      <c r="E31" s="527"/>
      <c r="F31" s="528"/>
      <c r="G31" s="581"/>
      <c r="H31" s="381"/>
      <c r="I31" s="381"/>
      <c r="J31" s="381"/>
      <c r="K31" s="381"/>
      <c r="L31" s="381"/>
      <c r="M31" s="381"/>
      <c r="N31" s="381"/>
      <c r="O31" s="582"/>
      <c r="P31" s="594"/>
      <c r="Q31" s="381"/>
      <c r="R31" s="381"/>
      <c r="S31" s="381"/>
      <c r="T31" s="381"/>
      <c r="U31" s="381"/>
      <c r="V31" s="381"/>
      <c r="W31" s="381"/>
      <c r="X31" s="582"/>
      <c r="Y31" s="1019"/>
      <c r="Z31" s="1020"/>
      <c r="AA31" s="1021"/>
      <c r="AB31" s="1025"/>
      <c r="AC31" s="1026"/>
      <c r="AD31" s="1027"/>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29"/>
      <c r="B32" s="527"/>
      <c r="C32" s="527"/>
      <c r="D32" s="527"/>
      <c r="E32" s="527"/>
      <c r="F32" s="528"/>
      <c r="G32" s="554"/>
      <c r="H32" s="1028"/>
      <c r="I32" s="1028"/>
      <c r="J32" s="1028"/>
      <c r="K32" s="1028"/>
      <c r="L32" s="1028"/>
      <c r="M32" s="1028"/>
      <c r="N32" s="1028"/>
      <c r="O32" s="1029"/>
      <c r="P32" s="162"/>
      <c r="Q32" s="1036"/>
      <c r="R32" s="1036"/>
      <c r="S32" s="1036"/>
      <c r="T32" s="1036"/>
      <c r="U32" s="1036"/>
      <c r="V32" s="1036"/>
      <c r="W32" s="1036"/>
      <c r="X32" s="1037"/>
      <c r="Y32" s="1014" t="s">
        <v>12</v>
      </c>
      <c r="Z32" s="1015"/>
      <c r="AA32" s="1016"/>
      <c r="AB32" s="565"/>
      <c r="AC32" s="1017"/>
      <c r="AD32" s="1017"/>
      <c r="AE32" s="360"/>
      <c r="AF32" s="361"/>
      <c r="AG32" s="361"/>
      <c r="AH32" s="361"/>
      <c r="AI32" s="360"/>
      <c r="AJ32" s="361"/>
      <c r="AK32" s="361"/>
      <c r="AL32" s="361"/>
      <c r="AM32" s="360"/>
      <c r="AN32" s="361"/>
      <c r="AO32" s="361"/>
      <c r="AP32" s="361"/>
      <c r="AQ32" s="112"/>
      <c r="AR32" s="113"/>
      <c r="AS32" s="113"/>
      <c r="AT32" s="114"/>
      <c r="AU32" s="361"/>
      <c r="AV32" s="361"/>
      <c r="AW32" s="361"/>
      <c r="AX32" s="369"/>
    </row>
    <row r="33" spans="1:50" ht="22.5" customHeight="1" x14ac:dyDescent="0.15">
      <c r="A33" s="530"/>
      <c r="B33" s="531"/>
      <c r="C33" s="531"/>
      <c r="D33" s="531"/>
      <c r="E33" s="531"/>
      <c r="F33" s="532"/>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36"/>
      <c r="AC33" s="1013"/>
      <c r="AD33" s="1013"/>
      <c r="AE33" s="360"/>
      <c r="AF33" s="361"/>
      <c r="AG33" s="361"/>
      <c r="AH33" s="361"/>
      <c r="AI33" s="360"/>
      <c r="AJ33" s="361"/>
      <c r="AK33" s="361"/>
      <c r="AL33" s="361"/>
      <c r="AM33" s="360"/>
      <c r="AN33" s="361"/>
      <c r="AO33" s="361"/>
      <c r="AP33" s="361"/>
      <c r="AQ33" s="112"/>
      <c r="AR33" s="113"/>
      <c r="AS33" s="113"/>
      <c r="AT33" s="114"/>
      <c r="AU33" s="361"/>
      <c r="AV33" s="361"/>
      <c r="AW33" s="361"/>
      <c r="AX33" s="369"/>
    </row>
    <row r="34" spans="1:50" ht="22.5" customHeight="1" x14ac:dyDescent="0.15">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5" t="s">
        <v>301</v>
      </c>
      <c r="AC34" s="1043"/>
      <c r="AD34" s="1043"/>
      <c r="AE34" s="360"/>
      <c r="AF34" s="361"/>
      <c r="AG34" s="361"/>
      <c r="AH34" s="361"/>
      <c r="AI34" s="360"/>
      <c r="AJ34" s="361"/>
      <c r="AK34" s="361"/>
      <c r="AL34" s="361"/>
      <c r="AM34" s="360"/>
      <c r="AN34" s="361"/>
      <c r="AO34" s="361"/>
      <c r="AP34" s="361"/>
      <c r="AQ34" s="112"/>
      <c r="AR34" s="113"/>
      <c r="AS34" s="113"/>
      <c r="AT34" s="114"/>
      <c r="AU34" s="361"/>
      <c r="AV34" s="361"/>
      <c r="AW34" s="361"/>
      <c r="AX34" s="369"/>
    </row>
    <row r="35" spans="1:50" customFormat="1" ht="23.25" customHeight="1" x14ac:dyDescent="0.15">
      <c r="A35" s="911" t="s">
        <v>505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6" t="s">
        <v>472</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18"/>
      <c r="Z37" s="414"/>
      <c r="AA37" s="415"/>
      <c r="AB37" s="1022" t="s">
        <v>11</v>
      </c>
      <c r="AC37" s="1023"/>
      <c r="AD37" s="1024"/>
      <c r="AE37" s="1010" t="s">
        <v>558</v>
      </c>
      <c r="AF37" s="1010"/>
      <c r="AG37" s="1010"/>
      <c r="AH37" s="1010"/>
      <c r="AI37" s="1010" t="s">
        <v>555</v>
      </c>
      <c r="AJ37" s="1010"/>
      <c r="AK37" s="1010"/>
      <c r="AL37" s="1010"/>
      <c r="AM37" s="1010" t="s">
        <v>552</v>
      </c>
      <c r="AN37" s="1010"/>
      <c r="AO37" s="1010"/>
      <c r="AP37" s="472"/>
      <c r="AQ37" s="177" t="s">
        <v>354</v>
      </c>
      <c r="AR37" s="170"/>
      <c r="AS37" s="170"/>
      <c r="AT37" s="171"/>
      <c r="AU37" s="375" t="s">
        <v>253</v>
      </c>
      <c r="AV37" s="375"/>
      <c r="AW37" s="375"/>
      <c r="AX37" s="376"/>
    </row>
    <row r="38" spans="1:50" ht="18.75" customHeight="1" x14ac:dyDescent="0.15">
      <c r="A38" s="526"/>
      <c r="B38" s="527"/>
      <c r="C38" s="527"/>
      <c r="D38" s="527"/>
      <c r="E38" s="527"/>
      <c r="F38" s="528"/>
      <c r="G38" s="581"/>
      <c r="H38" s="381"/>
      <c r="I38" s="381"/>
      <c r="J38" s="381"/>
      <c r="K38" s="381"/>
      <c r="L38" s="381"/>
      <c r="M38" s="381"/>
      <c r="N38" s="381"/>
      <c r="O38" s="582"/>
      <c r="P38" s="594"/>
      <c r="Q38" s="381"/>
      <c r="R38" s="381"/>
      <c r="S38" s="381"/>
      <c r="T38" s="381"/>
      <c r="U38" s="381"/>
      <c r="V38" s="381"/>
      <c r="W38" s="381"/>
      <c r="X38" s="582"/>
      <c r="Y38" s="1019"/>
      <c r="Z38" s="1020"/>
      <c r="AA38" s="1021"/>
      <c r="AB38" s="1025"/>
      <c r="AC38" s="1026"/>
      <c r="AD38" s="1027"/>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29"/>
      <c r="B39" s="527"/>
      <c r="C39" s="527"/>
      <c r="D39" s="527"/>
      <c r="E39" s="527"/>
      <c r="F39" s="528"/>
      <c r="G39" s="554"/>
      <c r="H39" s="1028"/>
      <c r="I39" s="1028"/>
      <c r="J39" s="1028"/>
      <c r="K39" s="1028"/>
      <c r="L39" s="1028"/>
      <c r="M39" s="1028"/>
      <c r="N39" s="1028"/>
      <c r="O39" s="1029"/>
      <c r="P39" s="162"/>
      <c r="Q39" s="1036"/>
      <c r="R39" s="1036"/>
      <c r="S39" s="1036"/>
      <c r="T39" s="1036"/>
      <c r="U39" s="1036"/>
      <c r="V39" s="1036"/>
      <c r="W39" s="1036"/>
      <c r="X39" s="1037"/>
      <c r="Y39" s="1014" t="s">
        <v>12</v>
      </c>
      <c r="Z39" s="1015"/>
      <c r="AA39" s="1016"/>
      <c r="AB39" s="565"/>
      <c r="AC39" s="1017"/>
      <c r="AD39" s="1017"/>
      <c r="AE39" s="360"/>
      <c r="AF39" s="361"/>
      <c r="AG39" s="361"/>
      <c r="AH39" s="361"/>
      <c r="AI39" s="360"/>
      <c r="AJ39" s="361"/>
      <c r="AK39" s="361"/>
      <c r="AL39" s="361"/>
      <c r="AM39" s="360"/>
      <c r="AN39" s="361"/>
      <c r="AO39" s="361"/>
      <c r="AP39" s="361"/>
      <c r="AQ39" s="112"/>
      <c r="AR39" s="113"/>
      <c r="AS39" s="113"/>
      <c r="AT39" s="114"/>
      <c r="AU39" s="361"/>
      <c r="AV39" s="361"/>
      <c r="AW39" s="361"/>
      <c r="AX39" s="369"/>
    </row>
    <row r="40" spans="1:50" ht="22.5" customHeight="1" x14ac:dyDescent="0.15">
      <c r="A40" s="530"/>
      <c r="B40" s="531"/>
      <c r="C40" s="531"/>
      <c r="D40" s="531"/>
      <c r="E40" s="531"/>
      <c r="F40" s="532"/>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36"/>
      <c r="AC40" s="1013"/>
      <c r="AD40" s="1013"/>
      <c r="AE40" s="360"/>
      <c r="AF40" s="361"/>
      <c r="AG40" s="361"/>
      <c r="AH40" s="361"/>
      <c r="AI40" s="360"/>
      <c r="AJ40" s="361"/>
      <c r="AK40" s="361"/>
      <c r="AL40" s="361"/>
      <c r="AM40" s="360"/>
      <c r="AN40" s="361"/>
      <c r="AO40" s="361"/>
      <c r="AP40" s="361"/>
      <c r="AQ40" s="112"/>
      <c r="AR40" s="113"/>
      <c r="AS40" s="113"/>
      <c r="AT40" s="114"/>
      <c r="AU40" s="361"/>
      <c r="AV40" s="361"/>
      <c r="AW40" s="361"/>
      <c r="AX40" s="369"/>
    </row>
    <row r="41" spans="1:50" ht="22.5" customHeight="1" x14ac:dyDescent="0.15">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5" t="s">
        <v>301</v>
      </c>
      <c r="AC41" s="1043"/>
      <c r="AD41" s="1043"/>
      <c r="AE41" s="360"/>
      <c r="AF41" s="361"/>
      <c r="AG41" s="361"/>
      <c r="AH41" s="361"/>
      <c r="AI41" s="360"/>
      <c r="AJ41" s="361"/>
      <c r="AK41" s="361"/>
      <c r="AL41" s="361"/>
      <c r="AM41" s="360"/>
      <c r="AN41" s="361"/>
      <c r="AO41" s="361"/>
      <c r="AP41" s="361"/>
      <c r="AQ41" s="112"/>
      <c r="AR41" s="113"/>
      <c r="AS41" s="113"/>
      <c r="AT41" s="114"/>
      <c r="AU41" s="361"/>
      <c r="AV41" s="361"/>
      <c r="AW41" s="361"/>
      <c r="AX41" s="369"/>
    </row>
    <row r="42" spans="1:50" customFormat="1" ht="23.25" customHeight="1" x14ac:dyDescent="0.15">
      <c r="A42" s="911" t="s">
        <v>505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6" t="s">
        <v>472</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18"/>
      <c r="Z44" s="414"/>
      <c r="AA44" s="415"/>
      <c r="AB44" s="1022" t="s">
        <v>11</v>
      </c>
      <c r="AC44" s="1023"/>
      <c r="AD44" s="1024"/>
      <c r="AE44" s="1010" t="s">
        <v>556</v>
      </c>
      <c r="AF44" s="1010"/>
      <c r="AG44" s="1010"/>
      <c r="AH44" s="1010"/>
      <c r="AI44" s="1010" t="s">
        <v>553</v>
      </c>
      <c r="AJ44" s="1010"/>
      <c r="AK44" s="1010"/>
      <c r="AL44" s="1010"/>
      <c r="AM44" s="1010" t="s">
        <v>527</v>
      </c>
      <c r="AN44" s="1010"/>
      <c r="AO44" s="1010"/>
      <c r="AP44" s="472"/>
      <c r="AQ44" s="177" t="s">
        <v>354</v>
      </c>
      <c r="AR44" s="170"/>
      <c r="AS44" s="170"/>
      <c r="AT44" s="171"/>
      <c r="AU44" s="375" t="s">
        <v>253</v>
      </c>
      <c r="AV44" s="375"/>
      <c r="AW44" s="375"/>
      <c r="AX44" s="376"/>
    </row>
    <row r="45" spans="1:50" ht="18.75" customHeight="1" x14ac:dyDescent="0.15">
      <c r="A45" s="526"/>
      <c r="B45" s="527"/>
      <c r="C45" s="527"/>
      <c r="D45" s="527"/>
      <c r="E45" s="527"/>
      <c r="F45" s="528"/>
      <c r="G45" s="581"/>
      <c r="H45" s="381"/>
      <c r="I45" s="381"/>
      <c r="J45" s="381"/>
      <c r="K45" s="381"/>
      <c r="L45" s="381"/>
      <c r="M45" s="381"/>
      <c r="N45" s="381"/>
      <c r="O45" s="582"/>
      <c r="P45" s="594"/>
      <c r="Q45" s="381"/>
      <c r="R45" s="381"/>
      <c r="S45" s="381"/>
      <c r="T45" s="381"/>
      <c r="U45" s="381"/>
      <c r="V45" s="381"/>
      <c r="W45" s="381"/>
      <c r="X45" s="582"/>
      <c r="Y45" s="1019"/>
      <c r="Z45" s="1020"/>
      <c r="AA45" s="1021"/>
      <c r="AB45" s="1025"/>
      <c r="AC45" s="1026"/>
      <c r="AD45" s="1027"/>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29"/>
      <c r="B46" s="527"/>
      <c r="C46" s="527"/>
      <c r="D46" s="527"/>
      <c r="E46" s="527"/>
      <c r="F46" s="528"/>
      <c r="G46" s="554"/>
      <c r="H46" s="1028"/>
      <c r="I46" s="1028"/>
      <c r="J46" s="1028"/>
      <c r="K46" s="1028"/>
      <c r="L46" s="1028"/>
      <c r="M46" s="1028"/>
      <c r="N46" s="1028"/>
      <c r="O46" s="1029"/>
      <c r="P46" s="162"/>
      <c r="Q46" s="1036"/>
      <c r="R46" s="1036"/>
      <c r="S46" s="1036"/>
      <c r="T46" s="1036"/>
      <c r="U46" s="1036"/>
      <c r="V46" s="1036"/>
      <c r="W46" s="1036"/>
      <c r="X46" s="1037"/>
      <c r="Y46" s="1014" t="s">
        <v>12</v>
      </c>
      <c r="Z46" s="1015"/>
      <c r="AA46" s="1016"/>
      <c r="AB46" s="565"/>
      <c r="AC46" s="1017"/>
      <c r="AD46" s="1017"/>
      <c r="AE46" s="360"/>
      <c r="AF46" s="361"/>
      <c r="AG46" s="361"/>
      <c r="AH46" s="361"/>
      <c r="AI46" s="360"/>
      <c r="AJ46" s="361"/>
      <c r="AK46" s="361"/>
      <c r="AL46" s="361"/>
      <c r="AM46" s="360"/>
      <c r="AN46" s="361"/>
      <c r="AO46" s="361"/>
      <c r="AP46" s="361"/>
      <c r="AQ46" s="112"/>
      <c r="AR46" s="113"/>
      <c r="AS46" s="113"/>
      <c r="AT46" s="114"/>
      <c r="AU46" s="361"/>
      <c r="AV46" s="361"/>
      <c r="AW46" s="361"/>
      <c r="AX46" s="369"/>
    </row>
    <row r="47" spans="1:50" ht="22.5" customHeight="1" x14ac:dyDescent="0.15">
      <c r="A47" s="530"/>
      <c r="B47" s="531"/>
      <c r="C47" s="531"/>
      <c r="D47" s="531"/>
      <c r="E47" s="531"/>
      <c r="F47" s="532"/>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36"/>
      <c r="AC47" s="1013"/>
      <c r="AD47" s="1013"/>
      <c r="AE47" s="360"/>
      <c r="AF47" s="361"/>
      <c r="AG47" s="361"/>
      <c r="AH47" s="361"/>
      <c r="AI47" s="360"/>
      <c r="AJ47" s="361"/>
      <c r="AK47" s="361"/>
      <c r="AL47" s="361"/>
      <c r="AM47" s="360"/>
      <c r="AN47" s="361"/>
      <c r="AO47" s="361"/>
      <c r="AP47" s="361"/>
      <c r="AQ47" s="112"/>
      <c r="AR47" s="113"/>
      <c r="AS47" s="113"/>
      <c r="AT47" s="114"/>
      <c r="AU47" s="361"/>
      <c r="AV47" s="361"/>
      <c r="AW47" s="361"/>
      <c r="AX47" s="369"/>
    </row>
    <row r="48" spans="1:50" ht="22.5" customHeight="1" x14ac:dyDescent="0.15">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5" t="s">
        <v>301</v>
      </c>
      <c r="AC48" s="1043"/>
      <c r="AD48" s="1043"/>
      <c r="AE48" s="360"/>
      <c r="AF48" s="361"/>
      <c r="AG48" s="361"/>
      <c r="AH48" s="361"/>
      <c r="AI48" s="360"/>
      <c r="AJ48" s="361"/>
      <c r="AK48" s="361"/>
      <c r="AL48" s="361"/>
      <c r="AM48" s="360"/>
      <c r="AN48" s="361"/>
      <c r="AO48" s="361"/>
      <c r="AP48" s="361"/>
      <c r="AQ48" s="112"/>
      <c r="AR48" s="113"/>
      <c r="AS48" s="113"/>
      <c r="AT48" s="114"/>
      <c r="AU48" s="361"/>
      <c r="AV48" s="361"/>
      <c r="AW48" s="361"/>
      <c r="AX48" s="369"/>
    </row>
    <row r="49" spans="1:50" customFormat="1" ht="23.25" customHeight="1" x14ac:dyDescent="0.15">
      <c r="A49" s="911" t="s">
        <v>505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6" t="s">
        <v>472</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18"/>
      <c r="Z51" s="414"/>
      <c r="AA51" s="415"/>
      <c r="AB51" s="472" t="s">
        <v>11</v>
      </c>
      <c r="AC51" s="1023"/>
      <c r="AD51" s="1024"/>
      <c r="AE51" s="1010" t="s">
        <v>556</v>
      </c>
      <c r="AF51" s="1010"/>
      <c r="AG51" s="1010"/>
      <c r="AH51" s="1010"/>
      <c r="AI51" s="1010" t="s">
        <v>553</v>
      </c>
      <c r="AJ51" s="1010"/>
      <c r="AK51" s="1010"/>
      <c r="AL51" s="1010"/>
      <c r="AM51" s="1010" t="s">
        <v>527</v>
      </c>
      <c r="AN51" s="1010"/>
      <c r="AO51" s="1010"/>
      <c r="AP51" s="472"/>
      <c r="AQ51" s="177" t="s">
        <v>354</v>
      </c>
      <c r="AR51" s="170"/>
      <c r="AS51" s="170"/>
      <c r="AT51" s="171"/>
      <c r="AU51" s="375" t="s">
        <v>253</v>
      </c>
      <c r="AV51" s="375"/>
      <c r="AW51" s="375"/>
      <c r="AX51" s="376"/>
    </row>
    <row r="52" spans="1:50" ht="18.75" customHeight="1" x14ac:dyDescent="0.15">
      <c r="A52" s="526"/>
      <c r="B52" s="527"/>
      <c r="C52" s="527"/>
      <c r="D52" s="527"/>
      <c r="E52" s="527"/>
      <c r="F52" s="528"/>
      <c r="G52" s="581"/>
      <c r="H52" s="381"/>
      <c r="I52" s="381"/>
      <c r="J52" s="381"/>
      <c r="K52" s="381"/>
      <c r="L52" s="381"/>
      <c r="M52" s="381"/>
      <c r="N52" s="381"/>
      <c r="O52" s="582"/>
      <c r="P52" s="594"/>
      <c r="Q52" s="381"/>
      <c r="R52" s="381"/>
      <c r="S52" s="381"/>
      <c r="T52" s="381"/>
      <c r="U52" s="381"/>
      <c r="V52" s="381"/>
      <c r="W52" s="381"/>
      <c r="X52" s="582"/>
      <c r="Y52" s="1019"/>
      <c r="Z52" s="1020"/>
      <c r="AA52" s="1021"/>
      <c r="AB52" s="1025"/>
      <c r="AC52" s="1026"/>
      <c r="AD52" s="1027"/>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29"/>
      <c r="B53" s="527"/>
      <c r="C53" s="527"/>
      <c r="D53" s="527"/>
      <c r="E53" s="527"/>
      <c r="F53" s="528"/>
      <c r="G53" s="554"/>
      <c r="H53" s="1028"/>
      <c r="I53" s="1028"/>
      <c r="J53" s="1028"/>
      <c r="K53" s="1028"/>
      <c r="L53" s="1028"/>
      <c r="M53" s="1028"/>
      <c r="N53" s="1028"/>
      <c r="O53" s="1029"/>
      <c r="P53" s="162"/>
      <c r="Q53" s="1036"/>
      <c r="R53" s="1036"/>
      <c r="S53" s="1036"/>
      <c r="T53" s="1036"/>
      <c r="U53" s="1036"/>
      <c r="V53" s="1036"/>
      <c r="W53" s="1036"/>
      <c r="X53" s="1037"/>
      <c r="Y53" s="1014" t="s">
        <v>12</v>
      </c>
      <c r="Z53" s="1015"/>
      <c r="AA53" s="1016"/>
      <c r="AB53" s="565"/>
      <c r="AC53" s="1017"/>
      <c r="AD53" s="1017"/>
      <c r="AE53" s="360"/>
      <c r="AF53" s="361"/>
      <c r="AG53" s="361"/>
      <c r="AH53" s="361"/>
      <c r="AI53" s="360"/>
      <c r="AJ53" s="361"/>
      <c r="AK53" s="361"/>
      <c r="AL53" s="361"/>
      <c r="AM53" s="360"/>
      <c r="AN53" s="361"/>
      <c r="AO53" s="361"/>
      <c r="AP53" s="361"/>
      <c r="AQ53" s="112"/>
      <c r="AR53" s="113"/>
      <c r="AS53" s="113"/>
      <c r="AT53" s="114"/>
      <c r="AU53" s="361"/>
      <c r="AV53" s="361"/>
      <c r="AW53" s="361"/>
      <c r="AX53" s="369"/>
    </row>
    <row r="54" spans="1:50" ht="22.5" customHeight="1" x14ac:dyDescent="0.15">
      <c r="A54" s="530"/>
      <c r="B54" s="531"/>
      <c r="C54" s="531"/>
      <c r="D54" s="531"/>
      <c r="E54" s="531"/>
      <c r="F54" s="532"/>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36"/>
      <c r="AC54" s="1013"/>
      <c r="AD54" s="1013"/>
      <c r="AE54" s="360"/>
      <c r="AF54" s="361"/>
      <c r="AG54" s="361"/>
      <c r="AH54" s="361"/>
      <c r="AI54" s="360"/>
      <c r="AJ54" s="361"/>
      <c r="AK54" s="361"/>
      <c r="AL54" s="361"/>
      <c r="AM54" s="360"/>
      <c r="AN54" s="361"/>
      <c r="AO54" s="361"/>
      <c r="AP54" s="361"/>
      <c r="AQ54" s="112"/>
      <c r="AR54" s="113"/>
      <c r="AS54" s="113"/>
      <c r="AT54" s="114"/>
      <c r="AU54" s="361"/>
      <c r="AV54" s="361"/>
      <c r="AW54" s="361"/>
      <c r="AX54" s="369"/>
    </row>
    <row r="55" spans="1:50" ht="22.5" customHeight="1" x14ac:dyDescent="0.15">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5" t="s">
        <v>301</v>
      </c>
      <c r="AC55" s="1043"/>
      <c r="AD55" s="1043"/>
      <c r="AE55" s="360"/>
      <c r="AF55" s="361"/>
      <c r="AG55" s="361"/>
      <c r="AH55" s="361"/>
      <c r="AI55" s="360"/>
      <c r="AJ55" s="361"/>
      <c r="AK55" s="361"/>
      <c r="AL55" s="361"/>
      <c r="AM55" s="360"/>
      <c r="AN55" s="361"/>
      <c r="AO55" s="361"/>
      <c r="AP55" s="361"/>
      <c r="AQ55" s="112"/>
      <c r="AR55" s="113"/>
      <c r="AS55" s="113"/>
      <c r="AT55" s="114"/>
      <c r="AU55" s="361"/>
      <c r="AV55" s="361"/>
      <c r="AW55" s="361"/>
      <c r="AX55" s="369"/>
    </row>
    <row r="56" spans="1:50" customFormat="1" ht="23.25" customHeight="1" x14ac:dyDescent="0.15">
      <c r="A56" s="911" t="s">
        <v>505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6" t="s">
        <v>472</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18"/>
      <c r="Z58" s="414"/>
      <c r="AA58" s="415"/>
      <c r="AB58" s="1022" t="s">
        <v>11</v>
      </c>
      <c r="AC58" s="1023"/>
      <c r="AD58" s="1024"/>
      <c r="AE58" s="1010" t="s">
        <v>556</v>
      </c>
      <c r="AF58" s="1010"/>
      <c r="AG58" s="1010"/>
      <c r="AH58" s="1010"/>
      <c r="AI58" s="1010" t="s">
        <v>553</v>
      </c>
      <c r="AJ58" s="1010"/>
      <c r="AK58" s="1010"/>
      <c r="AL58" s="1010"/>
      <c r="AM58" s="1010" t="s">
        <v>527</v>
      </c>
      <c r="AN58" s="1010"/>
      <c r="AO58" s="1010"/>
      <c r="AP58" s="472"/>
      <c r="AQ58" s="177" t="s">
        <v>354</v>
      </c>
      <c r="AR58" s="170"/>
      <c r="AS58" s="170"/>
      <c r="AT58" s="171"/>
      <c r="AU58" s="375" t="s">
        <v>253</v>
      </c>
      <c r="AV58" s="375"/>
      <c r="AW58" s="375"/>
      <c r="AX58" s="376"/>
    </row>
    <row r="59" spans="1:50" ht="18.75" customHeight="1" x14ac:dyDescent="0.15">
      <c r="A59" s="526"/>
      <c r="B59" s="527"/>
      <c r="C59" s="527"/>
      <c r="D59" s="527"/>
      <c r="E59" s="527"/>
      <c r="F59" s="528"/>
      <c r="G59" s="581"/>
      <c r="H59" s="381"/>
      <c r="I59" s="381"/>
      <c r="J59" s="381"/>
      <c r="K59" s="381"/>
      <c r="L59" s="381"/>
      <c r="M59" s="381"/>
      <c r="N59" s="381"/>
      <c r="O59" s="582"/>
      <c r="P59" s="594"/>
      <c r="Q59" s="381"/>
      <c r="R59" s="381"/>
      <c r="S59" s="381"/>
      <c r="T59" s="381"/>
      <c r="U59" s="381"/>
      <c r="V59" s="381"/>
      <c r="W59" s="381"/>
      <c r="X59" s="582"/>
      <c r="Y59" s="1019"/>
      <c r="Z59" s="1020"/>
      <c r="AA59" s="1021"/>
      <c r="AB59" s="1025"/>
      <c r="AC59" s="1026"/>
      <c r="AD59" s="1027"/>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29"/>
      <c r="B60" s="527"/>
      <c r="C60" s="527"/>
      <c r="D60" s="527"/>
      <c r="E60" s="527"/>
      <c r="F60" s="528"/>
      <c r="G60" s="554"/>
      <c r="H60" s="1028"/>
      <c r="I60" s="1028"/>
      <c r="J60" s="1028"/>
      <c r="K60" s="1028"/>
      <c r="L60" s="1028"/>
      <c r="M60" s="1028"/>
      <c r="N60" s="1028"/>
      <c r="O60" s="1029"/>
      <c r="P60" s="162"/>
      <c r="Q60" s="1036"/>
      <c r="R60" s="1036"/>
      <c r="S60" s="1036"/>
      <c r="T60" s="1036"/>
      <c r="U60" s="1036"/>
      <c r="V60" s="1036"/>
      <c r="W60" s="1036"/>
      <c r="X60" s="1037"/>
      <c r="Y60" s="1014" t="s">
        <v>12</v>
      </c>
      <c r="Z60" s="1015"/>
      <c r="AA60" s="1016"/>
      <c r="AB60" s="565"/>
      <c r="AC60" s="1017"/>
      <c r="AD60" s="1017"/>
      <c r="AE60" s="360"/>
      <c r="AF60" s="361"/>
      <c r="AG60" s="361"/>
      <c r="AH60" s="361"/>
      <c r="AI60" s="360"/>
      <c r="AJ60" s="361"/>
      <c r="AK60" s="361"/>
      <c r="AL60" s="361"/>
      <c r="AM60" s="360"/>
      <c r="AN60" s="361"/>
      <c r="AO60" s="361"/>
      <c r="AP60" s="361"/>
      <c r="AQ60" s="112"/>
      <c r="AR60" s="113"/>
      <c r="AS60" s="113"/>
      <c r="AT60" s="114"/>
      <c r="AU60" s="361"/>
      <c r="AV60" s="361"/>
      <c r="AW60" s="361"/>
      <c r="AX60" s="369"/>
    </row>
    <row r="61" spans="1:50" ht="22.5" customHeight="1" x14ac:dyDescent="0.15">
      <c r="A61" s="530"/>
      <c r="B61" s="531"/>
      <c r="C61" s="531"/>
      <c r="D61" s="531"/>
      <c r="E61" s="531"/>
      <c r="F61" s="532"/>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36"/>
      <c r="AC61" s="1013"/>
      <c r="AD61" s="1013"/>
      <c r="AE61" s="360"/>
      <c r="AF61" s="361"/>
      <c r="AG61" s="361"/>
      <c r="AH61" s="361"/>
      <c r="AI61" s="360"/>
      <c r="AJ61" s="361"/>
      <c r="AK61" s="361"/>
      <c r="AL61" s="361"/>
      <c r="AM61" s="360"/>
      <c r="AN61" s="361"/>
      <c r="AO61" s="361"/>
      <c r="AP61" s="361"/>
      <c r="AQ61" s="112"/>
      <c r="AR61" s="113"/>
      <c r="AS61" s="113"/>
      <c r="AT61" s="114"/>
      <c r="AU61" s="361"/>
      <c r="AV61" s="361"/>
      <c r="AW61" s="361"/>
      <c r="AX61" s="369"/>
    </row>
    <row r="62" spans="1:50" ht="22.5" customHeight="1" x14ac:dyDescent="0.15">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5" t="s">
        <v>301</v>
      </c>
      <c r="AC62" s="1043"/>
      <c r="AD62" s="1043"/>
      <c r="AE62" s="360"/>
      <c r="AF62" s="361"/>
      <c r="AG62" s="361"/>
      <c r="AH62" s="361"/>
      <c r="AI62" s="360"/>
      <c r="AJ62" s="361"/>
      <c r="AK62" s="361"/>
      <c r="AL62" s="361"/>
      <c r="AM62" s="360"/>
      <c r="AN62" s="361"/>
      <c r="AO62" s="361"/>
      <c r="AP62" s="361"/>
      <c r="AQ62" s="112"/>
      <c r="AR62" s="113"/>
      <c r="AS62" s="113"/>
      <c r="AT62" s="114"/>
      <c r="AU62" s="361"/>
      <c r="AV62" s="361"/>
      <c r="AW62" s="361"/>
      <c r="AX62" s="369"/>
    </row>
    <row r="63" spans="1:50" customFormat="1" ht="23.25" customHeight="1" x14ac:dyDescent="0.15">
      <c r="A63" s="911" t="s">
        <v>505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6" t="s">
        <v>472</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18"/>
      <c r="Z65" s="414"/>
      <c r="AA65" s="415"/>
      <c r="AB65" s="1022" t="s">
        <v>11</v>
      </c>
      <c r="AC65" s="1023"/>
      <c r="AD65" s="1024"/>
      <c r="AE65" s="1010" t="s">
        <v>556</v>
      </c>
      <c r="AF65" s="1010"/>
      <c r="AG65" s="1010"/>
      <c r="AH65" s="1010"/>
      <c r="AI65" s="1010" t="s">
        <v>553</v>
      </c>
      <c r="AJ65" s="1010"/>
      <c r="AK65" s="1010"/>
      <c r="AL65" s="1010"/>
      <c r="AM65" s="1010" t="s">
        <v>527</v>
      </c>
      <c r="AN65" s="1010"/>
      <c r="AO65" s="1010"/>
      <c r="AP65" s="472"/>
      <c r="AQ65" s="177" t="s">
        <v>354</v>
      </c>
      <c r="AR65" s="170"/>
      <c r="AS65" s="170"/>
      <c r="AT65" s="171"/>
      <c r="AU65" s="375" t="s">
        <v>253</v>
      </c>
      <c r="AV65" s="375"/>
      <c r="AW65" s="375"/>
      <c r="AX65" s="376"/>
    </row>
    <row r="66" spans="1:50" ht="18.75" customHeight="1" x14ac:dyDescent="0.15">
      <c r="A66" s="526"/>
      <c r="B66" s="527"/>
      <c r="C66" s="527"/>
      <c r="D66" s="527"/>
      <c r="E66" s="527"/>
      <c r="F66" s="528"/>
      <c r="G66" s="581"/>
      <c r="H66" s="381"/>
      <c r="I66" s="381"/>
      <c r="J66" s="381"/>
      <c r="K66" s="381"/>
      <c r="L66" s="381"/>
      <c r="M66" s="381"/>
      <c r="N66" s="381"/>
      <c r="O66" s="582"/>
      <c r="P66" s="594"/>
      <c r="Q66" s="381"/>
      <c r="R66" s="381"/>
      <c r="S66" s="381"/>
      <c r="T66" s="381"/>
      <c r="U66" s="381"/>
      <c r="V66" s="381"/>
      <c r="W66" s="381"/>
      <c r="X66" s="582"/>
      <c r="Y66" s="1019"/>
      <c r="Z66" s="1020"/>
      <c r="AA66" s="1021"/>
      <c r="AB66" s="1025"/>
      <c r="AC66" s="1026"/>
      <c r="AD66" s="1027"/>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29"/>
      <c r="B67" s="527"/>
      <c r="C67" s="527"/>
      <c r="D67" s="527"/>
      <c r="E67" s="527"/>
      <c r="F67" s="528"/>
      <c r="G67" s="554"/>
      <c r="H67" s="1028"/>
      <c r="I67" s="1028"/>
      <c r="J67" s="1028"/>
      <c r="K67" s="1028"/>
      <c r="L67" s="1028"/>
      <c r="M67" s="1028"/>
      <c r="N67" s="1028"/>
      <c r="O67" s="1029"/>
      <c r="P67" s="162"/>
      <c r="Q67" s="1036"/>
      <c r="R67" s="1036"/>
      <c r="S67" s="1036"/>
      <c r="T67" s="1036"/>
      <c r="U67" s="1036"/>
      <c r="V67" s="1036"/>
      <c r="W67" s="1036"/>
      <c r="X67" s="1037"/>
      <c r="Y67" s="1014" t="s">
        <v>12</v>
      </c>
      <c r="Z67" s="1015"/>
      <c r="AA67" s="1016"/>
      <c r="AB67" s="565"/>
      <c r="AC67" s="1017"/>
      <c r="AD67" s="1017"/>
      <c r="AE67" s="360"/>
      <c r="AF67" s="361"/>
      <c r="AG67" s="361"/>
      <c r="AH67" s="361"/>
      <c r="AI67" s="360"/>
      <c r="AJ67" s="361"/>
      <c r="AK67" s="361"/>
      <c r="AL67" s="361"/>
      <c r="AM67" s="360"/>
      <c r="AN67" s="361"/>
      <c r="AO67" s="361"/>
      <c r="AP67" s="361"/>
      <c r="AQ67" s="112"/>
      <c r="AR67" s="113"/>
      <c r="AS67" s="113"/>
      <c r="AT67" s="114"/>
      <c r="AU67" s="361"/>
      <c r="AV67" s="361"/>
      <c r="AW67" s="361"/>
      <c r="AX67" s="369"/>
    </row>
    <row r="68" spans="1:50" ht="22.5" customHeight="1" x14ac:dyDescent="0.15">
      <c r="A68" s="530"/>
      <c r="B68" s="531"/>
      <c r="C68" s="531"/>
      <c r="D68" s="531"/>
      <c r="E68" s="531"/>
      <c r="F68" s="532"/>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36"/>
      <c r="AC68" s="1013"/>
      <c r="AD68" s="1013"/>
      <c r="AE68" s="360"/>
      <c r="AF68" s="361"/>
      <c r="AG68" s="361"/>
      <c r="AH68" s="361"/>
      <c r="AI68" s="360"/>
      <c r="AJ68" s="361"/>
      <c r="AK68" s="361"/>
      <c r="AL68" s="361"/>
      <c r="AM68" s="360"/>
      <c r="AN68" s="361"/>
      <c r="AO68" s="361"/>
      <c r="AP68" s="361"/>
      <c r="AQ68" s="112"/>
      <c r="AR68" s="113"/>
      <c r="AS68" s="113"/>
      <c r="AT68" s="114"/>
      <c r="AU68" s="361"/>
      <c r="AV68" s="361"/>
      <c r="AW68" s="361"/>
      <c r="AX68" s="369"/>
    </row>
    <row r="69" spans="1:50" ht="22.5" customHeight="1" x14ac:dyDescent="0.15">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11" t="s">
        <v>301</v>
      </c>
      <c r="AC69" s="427"/>
      <c r="AD69" s="427"/>
      <c r="AE69" s="360"/>
      <c r="AF69" s="361"/>
      <c r="AG69" s="361"/>
      <c r="AH69" s="361"/>
      <c r="AI69" s="360"/>
      <c r="AJ69" s="361"/>
      <c r="AK69" s="361"/>
      <c r="AL69" s="361"/>
      <c r="AM69" s="360"/>
      <c r="AN69" s="361"/>
      <c r="AO69" s="361"/>
      <c r="AP69" s="361"/>
      <c r="AQ69" s="112"/>
      <c r="AR69" s="113"/>
      <c r="AS69" s="113"/>
      <c r="AT69" s="114"/>
      <c r="AU69" s="361"/>
      <c r="AV69" s="361"/>
      <c r="AW69" s="361"/>
      <c r="AX69" s="369"/>
    </row>
    <row r="70" spans="1:50" customFormat="1" ht="23.25" customHeight="1" x14ac:dyDescent="0.15">
      <c r="A70" s="911" t="s">
        <v>505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53" t="s">
        <v>491</v>
      </c>
      <c r="H2" s="454"/>
      <c r="I2" s="454"/>
      <c r="J2" s="454"/>
      <c r="K2" s="454"/>
      <c r="L2" s="454"/>
      <c r="M2" s="454"/>
      <c r="N2" s="454"/>
      <c r="O2" s="454"/>
      <c r="P2" s="454"/>
      <c r="Q2" s="454"/>
      <c r="R2" s="454"/>
      <c r="S2" s="454"/>
      <c r="T2" s="454"/>
      <c r="U2" s="454"/>
      <c r="V2" s="454"/>
      <c r="W2" s="454"/>
      <c r="X2" s="454"/>
      <c r="Y2" s="454"/>
      <c r="Z2" s="454"/>
      <c r="AA2" s="454"/>
      <c r="AB2" s="455"/>
      <c r="AC2" s="453"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0"/>
      <c r="B4" s="1051"/>
      <c r="C4" s="1051"/>
      <c r="D4" s="1051"/>
      <c r="E4" s="1051"/>
      <c r="F4" s="1052"/>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0"/>
      <c r="B5" s="1051"/>
      <c r="C5" s="1051"/>
      <c r="D5" s="1051"/>
      <c r="E5" s="1051"/>
      <c r="F5" s="105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0"/>
      <c r="B6" s="1051"/>
      <c r="C6" s="1051"/>
      <c r="D6" s="1051"/>
      <c r="E6" s="1051"/>
      <c r="F6" s="105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0"/>
      <c r="B7" s="1051"/>
      <c r="C7" s="1051"/>
      <c r="D7" s="1051"/>
      <c r="E7" s="1051"/>
      <c r="F7" s="105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0"/>
      <c r="B8" s="1051"/>
      <c r="C8" s="1051"/>
      <c r="D8" s="1051"/>
      <c r="E8" s="1051"/>
      <c r="F8" s="105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0"/>
      <c r="B9" s="1051"/>
      <c r="C9" s="1051"/>
      <c r="D9" s="1051"/>
      <c r="E9" s="1051"/>
      <c r="F9" s="105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0"/>
      <c r="B10" s="1051"/>
      <c r="C10" s="1051"/>
      <c r="D10" s="1051"/>
      <c r="E10" s="1051"/>
      <c r="F10" s="105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0"/>
      <c r="B11" s="1051"/>
      <c r="C11" s="1051"/>
      <c r="D11" s="1051"/>
      <c r="E11" s="1051"/>
      <c r="F11" s="105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0"/>
      <c r="B12" s="1051"/>
      <c r="C12" s="1051"/>
      <c r="D12" s="1051"/>
      <c r="E12" s="1051"/>
      <c r="F12" s="105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0"/>
      <c r="B13" s="1051"/>
      <c r="C13" s="1051"/>
      <c r="D13" s="1051"/>
      <c r="E13" s="1051"/>
      <c r="F13" s="105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0"/>
      <c r="B14" s="1051"/>
      <c r="C14" s="1051"/>
      <c r="D14" s="1051"/>
      <c r="E14" s="1051"/>
      <c r="F14" s="105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0"/>
      <c r="B15" s="1051"/>
      <c r="C15" s="1051"/>
      <c r="D15" s="1051"/>
      <c r="E15" s="1051"/>
      <c r="F15" s="1052"/>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0"/>
      <c r="B16" s="1051"/>
      <c r="C16" s="1051"/>
      <c r="D16" s="1051"/>
      <c r="E16" s="1051"/>
      <c r="F16" s="1052"/>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0"/>
      <c r="B17" s="1051"/>
      <c r="C17" s="1051"/>
      <c r="D17" s="1051"/>
      <c r="E17" s="1051"/>
      <c r="F17" s="1052"/>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0"/>
      <c r="B18" s="1051"/>
      <c r="C18" s="1051"/>
      <c r="D18" s="1051"/>
      <c r="E18" s="1051"/>
      <c r="F18" s="105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0"/>
      <c r="B19" s="1051"/>
      <c r="C19" s="1051"/>
      <c r="D19" s="1051"/>
      <c r="E19" s="1051"/>
      <c r="F19" s="105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0"/>
      <c r="B20" s="1051"/>
      <c r="C20" s="1051"/>
      <c r="D20" s="1051"/>
      <c r="E20" s="1051"/>
      <c r="F20" s="105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0"/>
      <c r="B21" s="1051"/>
      <c r="C21" s="1051"/>
      <c r="D21" s="1051"/>
      <c r="E21" s="1051"/>
      <c r="F21" s="105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0"/>
      <c r="B22" s="1051"/>
      <c r="C22" s="1051"/>
      <c r="D22" s="1051"/>
      <c r="E22" s="1051"/>
      <c r="F22" s="105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0"/>
      <c r="B23" s="1051"/>
      <c r="C23" s="1051"/>
      <c r="D23" s="1051"/>
      <c r="E23" s="1051"/>
      <c r="F23" s="105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0"/>
      <c r="B24" s="1051"/>
      <c r="C24" s="1051"/>
      <c r="D24" s="1051"/>
      <c r="E24" s="1051"/>
      <c r="F24" s="105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0"/>
      <c r="B25" s="1051"/>
      <c r="C25" s="1051"/>
      <c r="D25" s="1051"/>
      <c r="E25" s="1051"/>
      <c r="F25" s="105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0"/>
      <c r="B26" s="1051"/>
      <c r="C26" s="1051"/>
      <c r="D26" s="1051"/>
      <c r="E26" s="1051"/>
      <c r="F26" s="105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0"/>
      <c r="B27" s="1051"/>
      <c r="C27" s="1051"/>
      <c r="D27" s="1051"/>
      <c r="E27" s="1051"/>
      <c r="F27" s="105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0"/>
      <c r="B28" s="1051"/>
      <c r="C28" s="1051"/>
      <c r="D28" s="1051"/>
      <c r="E28" s="1051"/>
      <c r="F28" s="1052"/>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0"/>
      <c r="B29" s="1051"/>
      <c r="C29" s="1051"/>
      <c r="D29" s="1051"/>
      <c r="E29" s="1051"/>
      <c r="F29" s="1052"/>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0"/>
      <c r="B30" s="1051"/>
      <c r="C30" s="1051"/>
      <c r="D30" s="1051"/>
      <c r="E30" s="1051"/>
      <c r="F30" s="1052"/>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0"/>
      <c r="B31" s="1051"/>
      <c r="C31" s="1051"/>
      <c r="D31" s="1051"/>
      <c r="E31" s="1051"/>
      <c r="F31" s="105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0"/>
      <c r="B32" s="1051"/>
      <c r="C32" s="1051"/>
      <c r="D32" s="1051"/>
      <c r="E32" s="1051"/>
      <c r="F32" s="105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0"/>
      <c r="B33" s="1051"/>
      <c r="C33" s="1051"/>
      <c r="D33" s="1051"/>
      <c r="E33" s="1051"/>
      <c r="F33" s="105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0"/>
      <c r="B34" s="1051"/>
      <c r="C34" s="1051"/>
      <c r="D34" s="1051"/>
      <c r="E34" s="1051"/>
      <c r="F34" s="105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0"/>
      <c r="B35" s="1051"/>
      <c r="C35" s="1051"/>
      <c r="D35" s="1051"/>
      <c r="E35" s="1051"/>
      <c r="F35" s="105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0"/>
      <c r="B36" s="1051"/>
      <c r="C36" s="1051"/>
      <c r="D36" s="1051"/>
      <c r="E36" s="1051"/>
      <c r="F36" s="105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0"/>
      <c r="B37" s="1051"/>
      <c r="C37" s="1051"/>
      <c r="D37" s="1051"/>
      <c r="E37" s="1051"/>
      <c r="F37" s="105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0"/>
      <c r="B38" s="1051"/>
      <c r="C38" s="1051"/>
      <c r="D38" s="1051"/>
      <c r="E38" s="1051"/>
      <c r="F38" s="105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0"/>
      <c r="B39" s="1051"/>
      <c r="C39" s="1051"/>
      <c r="D39" s="1051"/>
      <c r="E39" s="1051"/>
      <c r="F39" s="105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0"/>
      <c r="B40" s="1051"/>
      <c r="C40" s="1051"/>
      <c r="D40" s="1051"/>
      <c r="E40" s="1051"/>
      <c r="F40" s="105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0"/>
      <c r="B41" s="1051"/>
      <c r="C41" s="1051"/>
      <c r="D41" s="1051"/>
      <c r="E41" s="1051"/>
      <c r="F41" s="1052"/>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0"/>
      <c r="B42" s="1051"/>
      <c r="C42" s="1051"/>
      <c r="D42" s="1051"/>
      <c r="E42" s="1051"/>
      <c r="F42" s="1052"/>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0"/>
      <c r="B43" s="1051"/>
      <c r="C43" s="1051"/>
      <c r="D43" s="1051"/>
      <c r="E43" s="1051"/>
      <c r="F43" s="1052"/>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0"/>
      <c r="B44" s="1051"/>
      <c r="C44" s="1051"/>
      <c r="D44" s="1051"/>
      <c r="E44" s="1051"/>
      <c r="F44" s="105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0"/>
      <c r="B45" s="1051"/>
      <c r="C45" s="1051"/>
      <c r="D45" s="1051"/>
      <c r="E45" s="1051"/>
      <c r="F45" s="105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0"/>
      <c r="B46" s="1051"/>
      <c r="C46" s="1051"/>
      <c r="D46" s="1051"/>
      <c r="E46" s="1051"/>
      <c r="F46" s="105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0"/>
      <c r="B47" s="1051"/>
      <c r="C47" s="1051"/>
      <c r="D47" s="1051"/>
      <c r="E47" s="1051"/>
      <c r="F47" s="105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0"/>
      <c r="B48" s="1051"/>
      <c r="C48" s="1051"/>
      <c r="D48" s="1051"/>
      <c r="E48" s="1051"/>
      <c r="F48" s="105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0"/>
      <c r="B49" s="1051"/>
      <c r="C49" s="1051"/>
      <c r="D49" s="1051"/>
      <c r="E49" s="1051"/>
      <c r="F49" s="105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0"/>
      <c r="B50" s="1051"/>
      <c r="C50" s="1051"/>
      <c r="D50" s="1051"/>
      <c r="E50" s="1051"/>
      <c r="F50" s="105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0"/>
      <c r="B51" s="1051"/>
      <c r="C51" s="1051"/>
      <c r="D51" s="1051"/>
      <c r="E51" s="1051"/>
      <c r="F51" s="105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0"/>
      <c r="B52" s="1051"/>
      <c r="C52" s="1051"/>
      <c r="D52" s="1051"/>
      <c r="E52" s="1051"/>
      <c r="F52" s="105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0"/>
      <c r="B56" s="1051"/>
      <c r="C56" s="1051"/>
      <c r="D56" s="1051"/>
      <c r="E56" s="1051"/>
      <c r="F56" s="1052"/>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0"/>
      <c r="B57" s="1051"/>
      <c r="C57" s="1051"/>
      <c r="D57" s="1051"/>
      <c r="E57" s="1051"/>
      <c r="F57" s="1052"/>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0"/>
      <c r="B58" s="1051"/>
      <c r="C58" s="1051"/>
      <c r="D58" s="1051"/>
      <c r="E58" s="1051"/>
      <c r="F58" s="105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0"/>
      <c r="B59" s="1051"/>
      <c r="C59" s="1051"/>
      <c r="D59" s="1051"/>
      <c r="E59" s="1051"/>
      <c r="F59" s="105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0"/>
      <c r="B60" s="1051"/>
      <c r="C60" s="1051"/>
      <c r="D60" s="1051"/>
      <c r="E60" s="1051"/>
      <c r="F60" s="105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0"/>
      <c r="B61" s="1051"/>
      <c r="C61" s="1051"/>
      <c r="D61" s="1051"/>
      <c r="E61" s="1051"/>
      <c r="F61" s="105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0"/>
      <c r="B62" s="1051"/>
      <c r="C62" s="1051"/>
      <c r="D62" s="1051"/>
      <c r="E62" s="1051"/>
      <c r="F62" s="105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0"/>
      <c r="B63" s="1051"/>
      <c r="C63" s="1051"/>
      <c r="D63" s="1051"/>
      <c r="E63" s="1051"/>
      <c r="F63" s="105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0"/>
      <c r="B64" s="1051"/>
      <c r="C64" s="1051"/>
      <c r="D64" s="1051"/>
      <c r="E64" s="1051"/>
      <c r="F64" s="105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0"/>
      <c r="B65" s="1051"/>
      <c r="C65" s="1051"/>
      <c r="D65" s="1051"/>
      <c r="E65" s="1051"/>
      <c r="F65" s="105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0"/>
      <c r="B66" s="1051"/>
      <c r="C66" s="1051"/>
      <c r="D66" s="1051"/>
      <c r="E66" s="1051"/>
      <c r="F66" s="105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0"/>
      <c r="B67" s="1051"/>
      <c r="C67" s="1051"/>
      <c r="D67" s="1051"/>
      <c r="E67" s="1051"/>
      <c r="F67" s="105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0"/>
      <c r="B68" s="1051"/>
      <c r="C68" s="1051"/>
      <c r="D68" s="1051"/>
      <c r="E68" s="1051"/>
      <c r="F68" s="1052"/>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0"/>
      <c r="B69" s="1051"/>
      <c r="C69" s="1051"/>
      <c r="D69" s="1051"/>
      <c r="E69" s="1051"/>
      <c r="F69" s="1052"/>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0"/>
      <c r="B70" s="1051"/>
      <c r="C70" s="1051"/>
      <c r="D70" s="1051"/>
      <c r="E70" s="1051"/>
      <c r="F70" s="1052"/>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0"/>
      <c r="B71" s="1051"/>
      <c r="C71" s="1051"/>
      <c r="D71" s="1051"/>
      <c r="E71" s="1051"/>
      <c r="F71" s="105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0"/>
      <c r="B72" s="1051"/>
      <c r="C72" s="1051"/>
      <c r="D72" s="1051"/>
      <c r="E72" s="1051"/>
      <c r="F72" s="105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0"/>
      <c r="B73" s="1051"/>
      <c r="C73" s="1051"/>
      <c r="D73" s="1051"/>
      <c r="E73" s="1051"/>
      <c r="F73" s="105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0"/>
      <c r="B74" s="1051"/>
      <c r="C74" s="1051"/>
      <c r="D74" s="1051"/>
      <c r="E74" s="1051"/>
      <c r="F74" s="105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0"/>
      <c r="B75" s="1051"/>
      <c r="C75" s="1051"/>
      <c r="D75" s="1051"/>
      <c r="E75" s="1051"/>
      <c r="F75" s="105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0"/>
      <c r="B76" s="1051"/>
      <c r="C76" s="1051"/>
      <c r="D76" s="1051"/>
      <c r="E76" s="1051"/>
      <c r="F76" s="105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0"/>
      <c r="B77" s="1051"/>
      <c r="C77" s="1051"/>
      <c r="D77" s="1051"/>
      <c r="E77" s="1051"/>
      <c r="F77" s="105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0"/>
      <c r="B78" s="1051"/>
      <c r="C78" s="1051"/>
      <c r="D78" s="1051"/>
      <c r="E78" s="1051"/>
      <c r="F78" s="105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0"/>
      <c r="B79" s="1051"/>
      <c r="C79" s="1051"/>
      <c r="D79" s="1051"/>
      <c r="E79" s="1051"/>
      <c r="F79" s="105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0"/>
      <c r="B80" s="1051"/>
      <c r="C80" s="1051"/>
      <c r="D80" s="1051"/>
      <c r="E80" s="1051"/>
      <c r="F80" s="105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0"/>
      <c r="B81" s="1051"/>
      <c r="C81" s="1051"/>
      <c r="D81" s="1051"/>
      <c r="E81" s="1051"/>
      <c r="F81" s="1052"/>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0"/>
      <c r="B82" s="1051"/>
      <c r="C82" s="1051"/>
      <c r="D82" s="1051"/>
      <c r="E82" s="1051"/>
      <c r="F82" s="1052"/>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0"/>
      <c r="B83" s="1051"/>
      <c r="C83" s="1051"/>
      <c r="D83" s="1051"/>
      <c r="E83" s="1051"/>
      <c r="F83" s="1052"/>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0"/>
      <c r="B84" s="1051"/>
      <c r="C84" s="1051"/>
      <c r="D84" s="1051"/>
      <c r="E84" s="1051"/>
      <c r="F84" s="105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0"/>
      <c r="B85" s="1051"/>
      <c r="C85" s="1051"/>
      <c r="D85" s="1051"/>
      <c r="E85" s="1051"/>
      <c r="F85" s="105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0"/>
      <c r="B86" s="1051"/>
      <c r="C86" s="1051"/>
      <c r="D86" s="1051"/>
      <c r="E86" s="1051"/>
      <c r="F86" s="105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0"/>
      <c r="B87" s="1051"/>
      <c r="C87" s="1051"/>
      <c r="D87" s="1051"/>
      <c r="E87" s="1051"/>
      <c r="F87" s="105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0"/>
      <c r="B88" s="1051"/>
      <c r="C88" s="1051"/>
      <c r="D88" s="1051"/>
      <c r="E88" s="1051"/>
      <c r="F88" s="105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0"/>
      <c r="B89" s="1051"/>
      <c r="C89" s="1051"/>
      <c r="D89" s="1051"/>
      <c r="E89" s="1051"/>
      <c r="F89" s="105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0"/>
      <c r="B90" s="1051"/>
      <c r="C90" s="1051"/>
      <c r="D90" s="1051"/>
      <c r="E90" s="1051"/>
      <c r="F90" s="105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0"/>
      <c r="B91" s="1051"/>
      <c r="C91" s="1051"/>
      <c r="D91" s="1051"/>
      <c r="E91" s="1051"/>
      <c r="F91" s="105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0"/>
      <c r="B92" s="1051"/>
      <c r="C92" s="1051"/>
      <c r="D92" s="1051"/>
      <c r="E92" s="1051"/>
      <c r="F92" s="105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0"/>
      <c r="B93" s="1051"/>
      <c r="C93" s="1051"/>
      <c r="D93" s="1051"/>
      <c r="E93" s="1051"/>
      <c r="F93" s="105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0"/>
      <c r="B94" s="1051"/>
      <c r="C94" s="1051"/>
      <c r="D94" s="1051"/>
      <c r="E94" s="1051"/>
      <c r="F94" s="1052"/>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0"/>
      <c r="B95" s="1051"/>
      <c r="C95" s="1051"/>
      <c r="D95" s="1051"/>
      <c r="E95" s="1051"/>
      <c r="F95" s="1052"/>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0"/>
      <c r="B96" s="1051"/>
      <c r="C96" s="1051"/>
      <c r="D96" s="1051"/>
      <c r="E96" s="1051"/>
      <c r="F96" s="1052"/>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0"/>
      <c r="B97" s="1051"/>
      <c r="C97" s="1051"/>
      <c r="D97" s="1051"/>
      <c r="E97" s="1051"/>
      <c r="F97" s="105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0"/>
      <c r="B98" s="1051"/>
      <c r="C98" s="1051"/>
      <c r="D98" s="1051"/>
      <c r="E98" s="1051"/>
      <c r="F98" s="105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0"/>
      <c r="B99" s="1051"/>
      <c r="C99" s="1051"/>
      <c r="D99" s="1051"/>
      <c r="E99" s="1051"/>
      <c r="F99" s="105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0"/>
      <c r="B100" s="1051"/>
      <c r="C100" s="1051"/>
      <c r="D100" s="1051"/>
      <c r="E100" s="1051"/>
      <c r="F100" s="105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0"/>
      <c r="B101" s="1051"/>
      <c r="C101" s="1051"/>
      <c r="D101" s="1051"/>
      <c r="E101" s="1051"/>
      <c r="F101" s="105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0"/>
      <c r="B102" s="1051"/>
      <c r="C102" s="1051"/>
      <c r="D102" s="1051"/>
      <c r="E102" s="1051"/>
      <c r="F102" s="105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0"/>
      <c r="B103" s="1051"/>
      <c r="C103" s="1051"/>
      <c r="D103" s="1051"/>
      <c r="E103" s="1051"/>
      <c r="F103" s="105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0"/>
      <c r="B104" s="1051"/>
      <c r="C104" s="1051"/>
      <c r="D104" s="1051"/>
      <c r="E104" s="1051"/>
      <c r="F104" s="105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0"/>
      <c r="B105" s="1051"/>
      <c r="C105" s="1051"/>
      <c r="D105" s="1051"/>
      <c r="E105" s="1051"/>
      <c r="F105" s="105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0"/>
      <c r="B109" s="1051"/>
      <c r="C109" s="1051"/>
      <c r="D109" s="1051"/>
      <c r="E109" s="1051"/>
      <c r="F109" s="1052"/>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0"/>
      <c r="B110" s="1051"/>
      <c r="C110" s="1051"/>
      <c r="D110" s="1051"/>
      <c r="E110" s="1051"/>
      <c r="F110" s="1052"/>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0"/>
      <c r="B111" s="1051"/>
      <c r="C111" s="1051"/>
      <c r="D111" s="1051"/>
      <c r="E111" s="1051"/>
      <c r="F111" s="105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0"/>
      <c r="B112" s="1051"/>
      <c r="C112" s="1051"/>
      <c r="D112" s="1051"/>
      <c r="E112" s="1051"/>
      <c r="F112" s="105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0"/>
      <c r="B113" s="1051"/>
      <c r="C113" s="1051"/>
      <c r="D113" s="1051"/>
      <c r="E113" s="1051"/>
      <c r="F113" s="105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0"/>
      <c r="B114" s="1051"/>
      <c r="C114" s="1051"/>
      <c r="D114" s="1051"/>
      <c r="E114" s="1051"/>
      <c r="F114" s="105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0"/>
      <c r="B115" s="1051"/>
      <c r="C115" s="1051"/>
      <c r="D115" s="1051"/>
      <c r="E115" s="1051"/>
      <c r="F115" s="105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0"/>
      <c r="B116" s="1051"/>
      <c r="C116" s="1051"/>
      <c r="D116" s="1051"/>
      <c r="E116" s="1051"/>
      <c r="F116" s="105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0"/>
      <c r="B117" s="1051"/>
      <c r="C117" s="1051"/>
      <c r="D117" s="1051"/>
      <c r="E117" s="1051"/>
      <c r="F117" s="105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0"/>
      <c r="B118" s="1051"/>
      <c r="C118" s="1051"/>
      <c r="D118" s="1051"/>
      <c r="E118" s="1051"/>
      <c r="F118" s="105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0"/>
      <c r="B119" s="1051"/>
      <c r="C119" s="1051"/>
      <c r="D119" s="1051"/>
      <c r="E119" s="1051"/>
      <c r="F119" s="105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0"/>
      <c r="B120" s="1051"/>
      <c r="C120" s="1051"/>
      <c r="D120" s="1051"/>
      <c r="E120" s="1051"/>
      <c r="F120" s="105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0"/>
      <c r="B121" s="1051"/>
      <c r="C121" s="1051"/>
      <c r="D121" s="1051"/>
      <c r="E121" s="1051"/>
      <c r="F121" s="1052"/>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0"/>
      <c r="B122" s="1051"/>
      <c r="C122" s="1051"/>
      <c r="D122" s="1051"/>
      <c r="E122" s="1051"/>
      <c r="F122" s="1052"/>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0"/>
      <c r="B123" s="1051"/>
      <c r="C123" s="1051"/>
      <c r="D123" s="1051"/>
      <c r="E123" s="1051"/>
      <c r="F123" s="1052"/>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0"/>
      <c r="B124" s="1051"/>
      <c r="C124" s="1051"/>
      <c r="D124" s="1051"/>
      <c r="E124" s="1051"/>
      <c r="F124" s="105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0"/>
      <c r="B125" s="1051"/>
      <c r="C125" s="1051"/>
      <c r="D125" s="1051"/>
      <c r="E125" s="1051"/>
      <c r="F125" s="105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0"/>
      <c r="B126" s="1051"/>
      <c r="C126" s="1051"/>
      <c r="D126" s="1051"/>
      <c r="E126" s="1051"/>
      <c r="F126" s="105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0"/>
      <c r="B127" s="1051"/>
      <c r="C127" s="1051"/>
      <c r="D127" s="1051"/>
      <c r="E127" s="1051"/>
      <c r="F127" s="105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0"/>
      <c r="B128" s="1051"/>
      <c r="C128" s="1051"/>
      <c r="D128" s="1051"/>
      <c r="E128" s="1051"/>
      <c r="F128" s="105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0"/>
      <c r="B129" s="1051"/>
      <c r="C129" s="1051"/>
      <c r="D129" s="1051"/>
      <c r="E129" s="1051"/>
      <c r="F129" s="105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0"/>
      <c r="B130" s="1051"/>
      <c r="C130" s="1051"/>
      <c r="D130" s="1051"/>
      <c r="E130" s="1051"/>
      <c r="F130" s="105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0"/>
      <c r="B131" s="1051"/>
      <c r="C131" s="1051"/>
      <c r="D131" s="1051"/>
      <c r="E131" s="1051"/>
      <c r="F131" s="105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0"/>
      <c r="B132" s="1051"/>
      <c r="C132" s="1051"/>
      <c r="D132" s="1051"/>
      <c r="E132" s="1051"/>
      <c r="F132" s="105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0"/>
      <c r="B133" s="1051"/>
      <c r="C133" s="1051"/>
      <c r="D133" s="1051"/>
      <c r="E133" s="1051"/>
      <c r="F133" s="105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0"/>
      <c r="B134" s="1051"/>
      <c r="C134" s="1051"/>
      <c r="D134" s="1051"/>
      <c r="E134" s="1051"/>
      <c r="F134" s="1052"/>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0"/>
      <c r="B135" s="1051"/>
      <c r="C135" s="1051"/>
      <c r="D135" s="1051"/>
      <c r="E135" s="1051"/>
      <c r="F135" s="1052"/>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0"/>
      <c r="B136" s="1051"/>
      <c r="C136" s="1051"/>
      <c r="D136" s="1051"/>
      <c r="E136" s="1051"/>
      <c r="F136" s="1052"/>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0"/>
      <c r="B137" s="1051"/>
      <c r="C137" s="1051"/>
      <c r="D137" s="1051"/>
      <c r="E137" s="1051"/>
      <c r="F137" s="105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0"/>
      <c r="B138" s="1051"/>
      <c r="C138" s="1051"/>
      <c r="D138" s="1051"/>
      <c r="E138" s="1051"/>
      <c r="F138" s="105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0"/>
      <c r="B139" s="1051"/>
      <c r="C139" s="1051"/>
      <c r="D139" s="1051"/>
      <c r="E139" s="1051"/>
      <c r="F139" s="105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0"/>
      <c r="B140" s="1051"/>
      <c r="C140" s="1051"/>
      <c r="D140" s="1051"/>
      <c r="E140" s="1051"/>
      <c r="F140" s="105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0"/>
      <c r="B141" s="1051"/>
      <c r="C141" s="1051"/>
      <c r="D141" s="1051"/>
      <c r="E141" s="1051"/>
      <c r="F141" s="105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0"/>
      <c r="B142" s="1051"/>
      <c r="C142" s="1051"/>
      <c r="D142" s="1051"/>
      <c r="E142" s="1051"/>
      <c r="F142" s="105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0"/>
      <c r="B143" s="1051"/>
      <c r="C143" s="1051"/>
      <c r="D143" s="1051"/>
      <c r="E143" s="1051"/>
      <c r="F143" s="105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0"/>
      <c r="B144" s="1051"/>
      <c r="C144" s="1051"/>
      <c r="D144" s="1051"/>
      <c r="E144" s="1051"/>
      <c r="F144" s="105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0"/>
      <c r="B145" s="1051"/>
      <c r="C145" s="1051"/>
      <c r="D145" s="1051"/>
      <c r="E145" s="1051"/>
      <c r="F145" s="105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0"/>
      <c r="B146" s="1051"/>
      <c r="C146" s="1051"/>
      <c r="D146" s="1051"/>
      <c r="E146" s="1051"/>
      <c r="F146" s="105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0"/>
      <c r="B147" s="1051"/>
      <c r="C147" s="1051"/>
      <c r="D147" s="1051"/>
      <c r="E147" s="1051"/>
      <c r="F147" s="1052"/>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0"/>
      <c r="B148" s="1051"/>
      <c r="C148" s="1051"/>
      <c r="D148" s="1051"/>
      <c r="E148" s="1051"/>
      <c r="F148" s="1052"/>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0"/>
      <c r="B149" s="1051"/>
      <c r="C149" s="1051"/>
      <c r="D149" s="1051"/>
      <c r="E149" s="1051"/>
      <c r="F149" s="1052"/>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0"/>
      <c r="B150" s="1051"/>
      <c r="C150" s="1051"/>
      <c r="D150" s="1051"/>
      <c r="E150" s="1051"/>
      <c r="F150" s="105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0"/>
      <c r="B151" s="1051"/>
      <c r="C151" s="1051"/>
      <c r="D151" s="1051"/>
      <c r="E151" s="1051"/>
      <c r="F151" s="105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0"/>
      <c r="B152" s="1051"/>
      <c r="C152" s="1051"/>
      <c r="D152" s="1051"/>
      <c r="E152" s="1051"/>
      <c r="F152" s="105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0"/>
      <c r="B153" s="1051"/>
      <c r="C153" s="1051"/>
      <c r="D153" s="1051"/>
      <c r="E153" s="1051"/>
      <c r="F153" s="105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0"/>
      <c r="B154" s="1051"/>
      <c r="C154" s="1051"/>
      <c r="D154" s="1051"/>
      <c r="E154" s="1051"/>
      <c r="F154" s="105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0"/>
      <c r="B155" s="1051"/>
      <c r="C155" s="1051"/>
      <c r="D155" s="1051"/>
      <c r="E155" s="1051"/>
      <c r="F155" s="105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0"/>
      <c r="B156" s="1051"/>
      <c r="C156" s="1051"/>
      <c r="D156" s="1051"/>
      <c r="E156" s="1051"/>
      <c r="F156" s="105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0"/>
      <c r="B157" s="1051"/>
      <c r="C157" s="1051"/>
      <c r="D157" s="1051"/>
      <c r="E157" s="1051"/>
      <c r="F157" s="105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0"/>
      <c r="B158" s="1051"/>
      <c r="C158" s="1051"/>
      <c r="D158" s="1051"/>
      <c r="E158" s="1051"/>
      <c r="F158" s="105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0"/>
      <c r="B162" s="1051"/>
      <c r="C162" s="1051"/>
      <c r="D162" s="1051"/>
      <c r="E162" s="1051"/>
      <c r="F162" s="1052"/>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0"/>
      <c r="B163" s="1051"/>
      <c r="C163" s="1051"/>
      <c r="D163" s="1051"/>
      <c r="E163" s="1051"/>
      <c r="F163" s="1052"/>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0"/>
      <c r="B164" s="1051"/>
      <c r="C164" s="1051"/>
      <c r="D164" s="1051"/>
      <c r="E164" s="1051"/>
      <c r="F164" s="105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0"/>
      <c r="B165" s="1051"/>
      <c r="C165" s="1051"/>
      <c r="D165" s="1051"/>
      <c r="E165" s="1051"/>
      <c r="F165" s="105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0"/>
      <c r="B166" s="1051"/>
      <c r="C166" s="1051"/>
      <c r="D166" s="1051"/>
      <c r="E166" s="1051"/>
      <c r="F166" s="105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0"/>
      <c r="B167" s="1051"/>
      <c r="C167" s="1051"/>
      <c r="D167" s="1051"/>
      <c r="E167" s="1051"/>
      <c r="F167" s="105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0"/>
      <c r="B168" s="1051"/>
      <c r="C168" s="1051"/>
      <c r="D168" s="1051"/>
      <c r="E168" s="1051"/>
      <c r="F168" s="105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0"/>
      <c r="B169" s="1051"/>
      <c r="C169" s="1051"/>
      <c r="D169" s="1051"/>
      <c r="E169" s="1051"/>
      <c r="F169" s="105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0"/>
      <c r="B170" s="1051"/>
      <c r="C170" s="1051"/>
      <c r="D170" s="1051"/>
      <c r="E170" s="1051"/>
      <c r="F170" s="105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0"/>
      <c r="B171" s="1051"/>
      <c r="C171" s="1051"/>
      <c r="D171" s="1051"/>
      <c r="E171" s="1051"/>
      <c r="F171" s="105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0"/>
      <c r="B172" s="1051"/>
      <c r="C172" s="1051"/>
      <c r="D172" s="1051"/>
      <c r="E172" s="1051"/>
      <c r="F172" s="105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0"/>
      <c r="B173" s="1051"/>
      <c r="C173" s="1051"/>
      <c r="D173" s="1051"/>
      <c r="E173" s="1051"/>
      <c r="F173" s="105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0"/>
      <c r="B174" s="1051"/>
      <c r="C174" s="1051"/>
      <c r="D174" s="1051"/>
      <c r="E174" s="1051"/>
      <c r="F174" s="1052"/>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0"/>
      <c r="B175" s="1051"/>
      <c r="C175" s="1051"/>
      <c r="D175" s="1051"/>
      <c r="E175" s="1051"/>
      <c r="F175" s="1052"/>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0"/>
      <c r="B176" s="1051"/>
      <c r="C176" s="1051"/>
      <c r="D176" s="1051"/>
      <c r="E176" s="1051"/>
      <c r="F176" s="1052"/>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0"/>
      <c r="B177" s="1051"/>
      <c r="C177" s="1051"/>
      <c r="D177" s="1051"/>
      <c r="E177" s="1051"/>
      <c r="F177" s="105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0"/>
      <c r="B178" s="1051"/>
      <c r="C178" s="1051"/>
      <c r="D178" s="1051"/>
      <c r="E178" s="1051"/>
      <c r="F178" s="105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0"/>
      <c r="B179" s="1051"/>
      <c r="C179" s="1051"/>
      <c r="D179" s="1051"/>
      <c r="E179" s="1051"/>
      <c r="F179" s="105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0"/>
      <c r="B180" s="1051"/>
      <c r="C180" s="1051"/>
      <c r="D180" s="1051"/>
      <c r="E180" s="1051"/>
      <c r="F180" s="105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0"/>
      <c r="B181" s="1051"/>
      <c r="C181" s="1051"/>
      <c r="D181" s="1051"/>
      <c r="E181" s="1051"/>
      <c r="F181" s="105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0"/>
      <c r="B182" s="1051"/>
      <c r="C182" s="1051"/>
      <c r="D182" s="1051"/>
      <c r="E182" s="1051"/>
      <c r="F182" s="105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0"/>
      <c r="B183" s="1051"/>
      <c r="C183" s="1051"/>
      <c r="D183" s="1051"/>
      <c r="E183" s="1051"/>
      <c r="F183" s="105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0"/>
      <c r="B184" s="1051"/>
      <c r="C184" s="1051"/>
      <c r="D184" s="1051"/>
      <c r="E184" s="1051"/>
      <c r="F184" s="105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0"/>
      <c r="B185" s="1051"/>
      <c r="C185" s="1051"/>
      <c r="D185" s="1051"/>
      <c r="E185" s="1051"/>
      <c r="F185" s="105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0"/>
      <c r="B186" s="1051"/>
      <c r="C186" s="1051"/>
      <c r="D186" s="1051"/>
      <c r="E186" s="1051"/>
      <c r="F186" s="105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0"/>
      <c r="B187" s="1051"/>
      <c r="C187" s="1051"/>
      <c r="D187" s="1051"/>
      <c r="E187" s="1051"/>
      <c r="F187" s="1052"/>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0"/>
      <c r="B188" s="1051"/>
      <c r="C188" s="1051"/>
      <c r="D188" s="1051"/>
      <c r="E188" s="1051"/>
      <c r="F188" s="1052"/>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0"/>
      <c r="B189" s="1051"/>
      <c r="C189" s="1051"/>
      <c r="D189" s="1051"/>
      <c r="E189" s="1051"/>
      <c r="F189" s="1052"/>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0"/>
      <c r="B190" s="1051"/>
      <c r="C190" s="1051"/>
      <c r="D190" s="1051"/>
      <c r="E190" s="1051"/>
      <c r="F190" s="105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0"/>
      <c r="B191" s="1051"/>
      <c r="C191" s="1051"/>
      <c r="D191" s="1051"/>
      <c r="E191" s="1051"/>
      <c r="F191" s="105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0"/>
      <c r="B192" s="1051"/>
      <c r="C192" s="1051"/>
      <c r="D192" s="1051"/>
      <c r="E192" s="1051"/>
      <c r="F192" s="105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0"/>
      <c r="B193" s="1051"/>
      <c r="C193" s="1051"/>
      <c r="D193" s="1051"/>
      <c r="E193" s="1051"/>
      <c r="F193" s="105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0"/>
      <c r="B194" s="1051"/>
      <c r="C194" s="1051"/>
      <c r="D194" s="1051"/>
      <c r="E194" s="1051"/>
      <c r="F194" s="105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0"/>
      <c r="B195" s="1051"/>
      <c r="C195" s="1051"/>
      <c r="D195" s="1051"/>
      <c r="E195" s="1051"/>
      <c r="F195" s="105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0"/>
      <c r="B196" s="1051"/>
      <c r="C196" s="1051"/>
      <c r="D196" s="1051"/>
      <c r="E196" s="1051"/>
      <c r="F196" s="105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0"/>
      <c r="B197" s="1051"/>
      <c r="C197" s="1051"/>
      <c r="D197" s="1051"/>
      <c r="E197" s="1051"/>
      <c r="F197" s="105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0"/>
      <c r="B198" s="1051"/>
      <c r="C198" s="1051"/>
      <c r="D198" s="1051"/>
      <c r="E198" s="1051"/>
      <c r="F198" s="105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0"/>
      <c r="B199" s="1051"/>
      <c r="C199" s="1051"/>
      <c r="D199" s="1051"/>
      <c r="E199" s="1051"/>
      <c r="F199" s="105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0"/>
      <c r="B200" s="1051"/>
      <c r="C200" s="1051"/>
      <c r="D200" s="1051"/>
      <c r="E200" s="1051"/>
      <c r="F200" s="1052"/>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0"/>
      <c r="B201" s="1051"/>
      <c r="C201" s="1051"/>
      <c r="D201" s="1051"/>
      <c r="E201" s="1051"/>
      <c r="F201" s="1052"/>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0"/>
      <c r="B202" s="1051"/>
      <c r="C202" s="1051"/>
      <c r="D202" s="1051"/>
      <c r="E202" s="1051"/>
      <c r="F202" s="1052"/>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0"/>
      <c r="B203" s="1051"/>
      <c r="C203" s="1051"/>
      <c r="D203" s="1051"/>
      <c r="E203" s="1051"/>
      <c r="F203" s="105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0"/>
      <c r="B204" s="1051"/>
      <c r="C204" s="1051"/>
      <c r="D204" s="1051"/>
      <c r="E204" s="1051"/>
      <c r="F204" s="105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0"/>
      <c r="B205" s="1051"/>
      <c r="C205" s="1051"/>
      <c r="D205" s="1051"/>
      <c r="E205" s="1051"/>
      <c r="F205" s="105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0"/>
      <c r="B206" s="1051"/>
      <c r="C206" s="1051"/>
      <c r="D206" s="1051"/>
      <c r="E206" s="1051"/>
      <c r="F206" s="105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0"/>
      <c r="B207" s="1051"/>
      <c r="C207" s="1051"/>
      <c r="D207" s="1051"/>
      <c r="E207" s="1051"/>
      <c r="F207" s="105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0"/>
      <c r="B208" s="1051"/>
      <c r="C208" s="1051"/>
      <c r="D208" s="1051"/>
      <c r="E208" s="1051"/>
      <c r="F208" s="105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0"/>
      <c r="B209" s="1051"/>
      <c r="C209" s="1051"/>
      <c r="D209" s="1051"/>
      <c r="E209" s="1051"/>
      <c r="F209" s="105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0"/>
      <c r="B210" s="1051"/>
      <c r="C210" s="1051"/>
      <c r="D210" s="1051"/>
      <c r="E210" s="1051"/>
      <c r="F210" s="105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0"/>
      <c r="B211" s="1051"/>
      <c r="C211" s="1051"/>
      <c r="D211" s="1051"/>
      <c r="E211" s="1051"/>
      <c r="F211" s="105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0"/>
      <c r="B215" s="1051"/>
      <c r="C215" s="1051"/>
      <c r="D215" s="1051"/>
      <c r="E215" s="1051"/>
      <c r="F215" s="1052"/>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0"/>
      <c r="B216" s="1051"/>
      <c r="C216" s="1051"/>
      <c r="D216" s="1051"/>
      <c r="E216" s="1051"/>
      <c r="F216" s="1052"/>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0"/>
      <c r="B217" s="1051"/>
      <c r="C217" s="1051"/>
      <c r="D217" s="1051"/>
      <c r="E217" s="1051"/>
      <c r="F217" s="105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0"/>
      <c r="B218" s="1051"/>
      <c r="C218" s="1051"/>
      <c r="D218" s="1051"/>
      <c r="E218" s="1051"/>
      <c r="F218" s="105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0"/>
      <c r="B219" s="1051"/>
      <c r="C219" s="1051"/>
      <c r="D219" s="1051"/>
      <c r="E219" s="1051"/>
      <c r="F219" s="105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0"/>
      <c r="B220" s="1051"/>
      <c r="C220" s="1051"/>
      <c r="D220" s="1051"/>
      <c r="E220" s="1051"/>
      <c r="F220" s="105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0"/>
      <c r="B221" s="1051"/>
      <c r="C221" s="1051"/>
      <c r="D221" s="1051"/>
      <c r="E221" s="1051"/>
      <c r="F221" s="105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0"/>
      <c r="B222" s="1051"/>
      <c r="C222" s="1051"/>
      <c r="D222" s="1051"/>
      <c r="E222" s="1051"/>
      <c r="F222" s="105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0"/>
      <c r="B223" s="1051"/>
      <c r="C223" s="1051"/>
      <c r="D223" s="1051"/>
      <c r="E223" s="1051"/>
      <c r="F223" s="105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0"/>
      <c r="B224" s="1051"/>
      <c r="C224" s="1051"/>
      <c r="D224" s="1051"/>
      <c r="E224" s="1051"/>
      <c r="F224" s="105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0"/>
      <c r="B225" s="1051"/>
      <c r="C225" s="1051"/>
      <c r="D225" s="1051"/>
      <c r="E225" s="1051"/>
      <c r="F225" s="105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0"/>
      <c r="B226" s="1051"/>
      <c r="C226" s="1051"/>
      <c r="D226" s="1051"/>
      <c r="E226" s="1051"/>
      <c r="F226" s="105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0"/>
      <c r="B227" s="1051"/>
      <c r="C227" s="1051"/>
      <c r="D227" s="1051"/>
      <c r="E227" s="1051"/>
      <c r="F227" s="1052"/>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0"/>
      <c r="B228" s="1051"/>
      <c r="C228" s="1051"/>
      <c r="D228" s="1051"/>
      <c r="E228" s="1051"/>
      <c r="F228" s="1052"/>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0"/>
      <c r="B229" s="1051"/>
      <c r="C229" s="1051"/>
      <c r="D229" s="1051"/>
      <c r="E229" s="1051"/>
      <c r="F229" s="1052"/>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0"/>
      <c r="B230" s="1051"/>
      <c r="C230" s="1051"/>
      <c r="D230" s="1051"/>
      <c r="E230" s="1051"/>
      <c r="F230" s="105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0"/>
      <c r="B231" s="1051"/>
      <c r="C231" s="1051"/>
      <c r="D231" s="1051"/>
      <c r="E231" s="1051"/>
      <c r="F231" s="105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0"/>
      <c r="B232" s="1051"/>
      <c r="C232" s="1051"/>
      <c r="D232" s="1051"/>
      <c r="E232" s="1051"/>
      <c r="F232" s="105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0"/>
      <c r="B233" s="1051"/>
      <c r="C233" s="1051"/>
      <c r="D233" s="1051"/>
      <c r="E233" s="1051"/>
      <c r="F233" s="105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0"/>
      <c r="B234" s="1051"/>
      <c r="C234" s="1051"/>
      <c r="D234" s="1051"/>
      <c r="E234" s="1051"/>
      <c r="F234" s="105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0"/>
      <c r="B235" s="1051"/>
      <c r="C235" s="1051"/>
      <c r="D235" s="1051"/>
      <c r="E235" s="1051"/>
      <c r="F235" s="105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0"/>
      <c r="B236" s="1051"/>
      <c r="C236" s="1051"/>
      <c r="D236" s="1051"/>
      <c r="E236" s="1051"/>
      <c r="F236" s="105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0"/>
      <c r="B237" s="1051"/>
      <c r="C237" s="1051"/>
      <c r="D237" s="1051"/>
      <c r="E237" s="1051"/>
      <c r="F237" s="105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0"/>
      <c r="B238" s="1051"/>
      <c r="C238" s="1051"/>
      <c r="D238" s="1051"/>
      <c r="E238" s="1051"/>
      <c r="F238" s="105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0"/>
      <c r="B239" s="1051"/>
      <c r="C239" s="1051"/>
      <c r="D239" s="1051"/>
      <c r="E239" s="1051"/>
      <c r="F239" s="105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0"/>
      <c r="B240" s="1051"/>
      <c r="C240" s="1051"/>
      <c r="D240" s="1051"/>
      <c r="E240" s="1051"/>
      <c r="F240" s="1052"/>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0"/>
      <c r="B241" s="1051"/>
      <c r="C241" s="1051"/>
      <c r="D241" s="1051"/>
      <c r="E241" s="1051"/>
      <c r="F241" s="1052"/>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0"/>
      <c r="B242" s="1051"/>
      <c r="C242" s="1051"/>
      <c r="D242" s="1051"/>
      <c r="E242" s="1051"/>
      <c r="F242" s="1052"/>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0"/>
      <c r="B243" s="1051"/>
      <c r="C243" s="1051"/>
      <c r="D243" s="1051"/>
      <c r="E243" s="1051"/>
      <c r="F243" s="105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0"/>
      <c r="B244" s="1051"/>
      <c r="C244" s="1051"/>
      <c r="D244" s="1051"/>
      <c r="E244" s="1051"/>
      <c r="F244" s="105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0"/>
      <c r="B245" s="1051"/>
      <c r="C245" s="1051"/>
      <c r="D245" s="1051"/>
      <c r="E245" s="1051"/>
      <c r="F245" s="105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0"/>
      <c r="B246" s="1051"/>
      <c r="C246" s="1051"/>
      <c r="D246" s="1051"/>
      <c r="E246" s="1051"/>
      <c r="F246" s="105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0"/>
      <c r="B247" s="1051"/>
      <c r="C247" s="1051"/>
      <c r="D247" s="1051"/>
      <c r="E247" s="1051"/>
      <c r="F247" s="105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0"/>
      <c r="B248" s="1051"/>
      <c r="C248" s="1051"/>
      <c r="D248" s="1051"/>
      <c r="E248" s="1051"/>
      <c r="F248" s="105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0"/>
      <c r="B249" s="1051"/>
      <c r="C249" s="1051"/>
      <c r="D249" s="1051"/>
      <c r="E249" s="1051"/>
      <c r="F249" s="105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0"/>
      <c r="B250" s="1051"/>
      <c r="C250" s="1051"/>
      <c r="D250" s="1051"/>
      <c r="E250" s="1051"/>
      <c r="F250" s="105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0"/>
      <c r="B251" s="1051"/>
      <c r="C251" s="1051"/>
      <c r="D251" s="1051"/>
      <c r="E251" s="1051"/>
      <c r="F251" s="105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0"/>
      <c r="B252" s="1051"/>
      <c r="C252" s="1051"/>
      <c r="D252" s="1051"/>
      <c r="E252" s="1051"/>
      <c r="F252" s="105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0"/>
      <c r="B253" s="1051"/>
      <c r="C253" s="1051"/>
      <c r="D253" s="1051"/>
      <c r="E253" s="1051"/>
      <c r="F253" s="1052"/>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0"/>
      <c r="B254" s="1051"/>
      <c r="C254" s="1051"/>
      <c r="D254" s="1051"/>
      <c r="E254" s="1051"/>
      <c r="F254" s="1052"/>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0"/>
      <c r="B255" s="1051"/>
      <c r="C255" s="1051"/>
      <c r="D255" s="1051"/>
      <c r="E255" s="1051"/>
      <c r="F255" s="1052"/>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0"/>
      <c r="B256" s="1051"/>
      <c r="C256" s="1051"/>
      <c r="D256" s="1051"/>
      <c r="E256" s="1051"/>
      <c r="F256" s="105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0"/>
      <c r="B257" s="1051"/>
      <c r="C257" s="1051"/>
      <c r="D257" s="1051"/>
      <c r="E257" s="1051"/>
      <c r="F257" s="105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0"/>
      <c r="B258" s="1051"/>
      <c r="C258" s="1051"/>
      <c r="D258" s="1051"/>
      <c r="E258" s="1051"/>
      <c r="F258" s="105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0"/>
      <c r="B259" s="1051"/>
      <c r="C259" s="1051"/>
      <c r="D259" s="1051"/>
      <c r="E259" s="1051"/>
      <c r="F259" s="105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0"/>
      <c r="B260" s="1051"/>
      <c r="C260" s="1051"/>
      <c r="D260" s="1051"/>
      <c r="E260" s="1051"/>
      <c r="F260" s="105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0"/>
      <c r="B261" s="1051"/>
      <c r="C261" s="1051"/>
      <c r="D261" s="1051"/>
      <c r="E261" s="1051"/>
      <c r="F261" s="105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0"/>
      <c r="B262" s="1051"/>
      <c r="C262" s="1051"/>
      <c r="D262" s="1051"/>
      <c r="E262" s="1051"/>
      <c r="F262" s="105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0"/>
      <c r="B263" s="1051"/>
      <c r="C263" s="1051"/>
      <c r="D263" s="1051"/>
      <c r="E263" s="1051"/>
      <c r="F263" s="105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0"/>
      <c r="B264" s="1051"/>
      <c r="C264" s="1051"/>
      <c r="D264" s="1051"/>
      <c r="E264" s="1051"/>
      <c r="F264" s="105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476</v>
      </c>
      <c r="Z3" s="347"/>
      <c r="AA3" s="347"/>
      <c r="AB3" s="347"/>
      <c r="AC3" s="278" t="s">
        <v>461</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70">
        <v>1</v>
      </c>
      <c r="B4" s="107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0">
        <v>2</v>
      </c>
      <c r="B5" s="107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0">
        <v>3</v>
      </c>
      <c r="B6" s="107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0">
        <v>4</v>
      </c>
      <c r="B7" s="107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0">
        <v>5</v>
      </c>
      <c r="B8" s="107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0">
        <v>6</v>
      </c>
      <c r="B9" s="107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0">
        <v>7</v>
      </c>
      <c r="B10" s="107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0">
        <v>8</v>
      </c>
      <c r="B11" s="107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0">
        <v>9</v>
      </c>
      <c r="B12" s="107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0">
        <v>10</v>
      </c>
      <c r="B13" s="107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0">
        <v>11</v>
      </c>
      <c r="B14" s="107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0">
        <v>12</v>
      </c>
      <c r="B15" s="107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0">
        <v>13</v>
      </c>
      <c r="B16" s="107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0">
        <v>14</v>
      </c>
      <c r="B17" s="107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0">
        <v>15</v>
      </c>
      <c r="B18" s="107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0">
        <v>16</v>
      </c>
      <c r="B19" s="107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0">
        <v>17</v>
      </c>
      <c r="B20" s="107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0">
        <v>18</v>
      </c>
      <c r="B21" s="107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0">
        <v>19</v>
      </c>
      <c r="B22" s="107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0">
        <v>20</v>
      </c>
      <c r="B23" s="107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0">
        <v>21</v>
      </c>
      <c r="B24" s="107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0">
        <v>22</v>
      </c>
      <c r="B25" s="107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0">
        <v>23</v>
      </c>
      <c r="B26" s="107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0">
        <v>24</v>
      </c>
      <c r="B27" s="107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0">
        <v>25</v>
      </c>
      <c r="B28" s="107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0">
        <v>26</v>
      </c>
      <c r="B29" s="107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0">
        <v>27</v>
      </c>
      <c r="B30" s="107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0">
        <v>28</v>
      </c>
      <c r="B31" s="107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0">
        <v>29</v>
      </c>
      <c r="B32" s="107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0">
        <v>30</v>
      </c>
      <c r="B33" s="107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476</v>
      </c>
      <c r="Z36" s="347"/>
      <c r="AA36" s="347"/>
      <c r="AB36" s="347"/>
      <c r="AC36" s="278" t="s">
        <v>461</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70">
        <v>1</v>
      </c>
      <c r="B37" s="107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0">
        <v>2</v>
      </c>
      <c r="B38" s="107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0">
        <v>3</v>
      </c>
      <c r="B39" s="107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0">
        <v>4</v>
      </c>
      <c r="B40" s="107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0">
        <v>5</v>
      </c>
      <c r="B41" s="107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0">
        <v>6</v>
      </c>
      <c r="B42" s="107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0">
        <v>7</v>
      </c>
      <c r="B43" s="107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0">
        <v>8</v>
      </c>
      <c r="B44" s="107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0">
        <v>9</v>
      </c>
      <c r="B45" s="107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0">
        <v>10</v>
      </c>
      <c r="B46" s="107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0">
        <v>11</v>
      </c>
      <c r="B47" s="107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0">
        <v>12</v>
      </c>
      <c r="B48" s="107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0">
        <v>13</v>
      </c>
      <c r="B49" s="107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0">
        <v>14</v>
      </c>
      <c r="B50" s="107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0">
        <v>15</v>
      </c>
      <c r="B51" s="107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0">
        <v>16</v>
      </c>
      <c r="B52" s="107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0">
        <v>17</v>
      </c>
      <c r="B53" s="107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0">
        <v>18</v>
      </c>
      <c r="B54" s="107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0">
        <v>19</v>
      </c>
      <c r="B55" s="107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0">
        <v>20</v>
      </c>
      <c r="B56" s="107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0">
        <v>21</v>
      </c>
      <c r="B57" s="107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0">
        <v>22</v>
      </c>
      <c r="B58" s="107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0">
        <v>23</v>
      </c>
      <c r="B59" s="107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0">
        <v>24</v>
      </c>
      <c r="B60" s="107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0">
        <v>25</v>
      </c>
      <c r="B61" s="107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0">
        <v>26</v>
      </c>
      <c r="B62" s="107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0">
        <v>27</v>
      </c>
      <c r="B63" s="107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0">
        <v>28</v>
      </c>
      <c r="B64" s="107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0">
        <v>29</v>
      </c>
      <c r="B65" s="107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0">
        <v>30</v>
      </c>
      <c r="B66" s="107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476</v>
      </c>
      <c r="Z69" s="347"/>
      <c r="AA69" s="347"/>
      <c r="AB69" s="347"/>
      <c r="AC69" s="278" t="s">
        <v>461</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70">
        <v>1</v>
      </c>
      <c r="B70" s="107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0">
        <v>2</v>
      </c>
      <c r="B71" s="107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0">
        <v>3</v>
      </c>
      <c r="B72" s="107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0">
        <v>4</v>
      </c>
      <c r="B73" s="107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0">
        <v>5</v>
      </c>
      <c r="B74" s="107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0">
        <v>6</v>
      </c>
      <c r="B75" s="107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0">
        <v>7</v>
      </c>
      <c r="B76" s="107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0">
        <v>8</v>
      </c>
      <c r="B77" s="107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0">
        <v>9</v>
      </c>
      <c r="B78" s="107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0">
        <v>10</v>
      </c>
      <c r="B79" s="107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0">
        <v>11</v>
      </c>
      <c r="B80" s="107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0">
        <v>12</v>
      </c>
      <c r="B81" s="107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0">
        <v>13</v>
      </c>
      <c r="B82" s="107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0">
        <v>14</v>
      </c>
      <c r="B83" s="107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0">
        <v>15</v>
      </c>
      <c r="B84" s="107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0">
        <v>16</v>
      </c>
      <c r="B85" s="107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0">
        <v>17</v>
      </c>
      <c r="B86" s="107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0">
        <v>18</v>
      </c>
      <c r="B87" s="107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0">
        <v>19</v>
      </c>
      <c r="B88" s="107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0">
        <v>20</v>
      </c>
      <c r="B89" s="107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0">
        <v>21</v>
      </c>
      <c r="B90" s="107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0">
        <v>22</v>
      </c>
      <c r="B91" s="107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0">
        <v>23</v>
      </c>
      <c r="B92" s="107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0">
        <v>24</v>
      </c>
      <c r="B93" s="107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0">
        <v>25</v>
      </c>
      <c r="B94" s="107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0">
        <v>26</v>
      </c>
      <c r="B95" s="107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0">
        <v>27</v>
      </c>
      <c r="B96" s="107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0">
        <v>28</v>
      </c>
      <c r="B97" s="107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0">
        <v>29</v>
      </c>
      <c r="B98" s="107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0">
        <v>30</v>
      </c>
      <c r="B99" s="107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476</v>
      </c>
      <c r="Z102" s="347"/>
      <c r="AA102" s="347"/>
      <c r="AB102" s="347"/>
      <c r="AC102" s="278" t="s">
        <v>461</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70">
        <v>1</v>
      </c>
      <c r="B103" s="107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0">
        <v>2</v>
      </c>
      <c r="B104" s="107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0">
        <v>3</v>
      </c>
      <c r="B105" s="107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0">
        <v>4</v>
      </c>
      <c r="B106" s="107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0">
        <v>5</v>
      </c>
      <c r="B107" s="107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0">
        <v>6</v>
      </c>
      <c r="B108" s="107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0">
        <v>7</v>
      </c>
      <c r="B109" s="107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0">
        <v>8</v>
      </c>
      <c r="B110" s="107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0">
        <v>9</v>
      </c>
      <c r="B111" s="107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0">
        <v>10</v>
      </c>
      <c r="B112" s="107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0">
        <v>11</v>
      </c>
      <c r="B113" s="107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0">
        <v>12</v>
      </c>
      <c r="B114" s="107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0">
        <v>13</v>
      </c>
      <c r="B115" s="107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0">
        <v>14</v>
      </c>
      <c r="B116" s="107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0">
        <v>15</v>
      </c>
      <c r="B117" s="107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0">
        <v>16</v>
      </c>
      <c r="B118" s="107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0">
        <v>17</v>
      </c>
      <c r="B119" s="107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0">
        <v>18</v>
      </c>
      <c r="B120" s="107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0">
        <v>19</v>
      </c>
      <c r="B121" s="107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0">
        <v>20</v>
      </c>
      <c r="B122" s="107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0">
        <v>21</v>
      </c>
      <c r="B123" s="107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0">
        <v>22</v>
      </c>
      <c r="B124" s="107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0">
        <v>23</v>
      </c>
      <c r="B125" s="107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0">
        <v>24</v>
      </c>
      <c r="B126" s="107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0">
        <v>25</v>
      </c>
      <c r="B127" s="107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0">
        <v>26</v>
      </c>
      <c r="B128" s="107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0">
        <v>27</v>
      </c>
      <c r="B129" s="107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0">
        <v>28</v>
      </c>
      <c r="B130" s="107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0">
        <v>29</v>
      </c>
      <c r="B131" s="107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0">
        <v>30</v>
      </c>
      <c r="B132" s="107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476</v>
      </c>
      <c r="Z135" s="347"/>
      <c r="AA135" s="347"/>
      <c r="AB135" s="347"/>
      <c r="AC135" s="278" t="s">
        <v>461</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70">
        <v>1</v>
      </c>
      <c r="B136" s="107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0">
        <v>2</v>
      </c>
      <c r="B137" s="107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0">
        <v>3</v>
      </c>
      <c r="B138" s="107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0">
        <v>4</v>
      </c>
      <c r="B139" s="107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0">
        <v>5</v>
      </c>
      <c r="B140" s="107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0">
        <v>6</v>
      </c>
      <c r="B141" s="107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0">
        <v>7</v>
      </c>
      <c r="B142" s="107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0">
        <v>8</v>
      </c>
      <c r="B143" s="107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0">
        <v>9</v>
      </c>
      <c r="B144" s="107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0">
        <v>10</v>
      </c>
      <c r="B145" s="107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0">
        <v>11</v>
      </c>
      <c r="B146" s="107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0">
        <v>12</v>
      </c>
      <c r="B147" s="107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0">
        <v>13</v>
      </c>
      <c r="B148" s="107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0">
        <v>14</v>
      </c>
      <c r="B149" s="107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0">
        <v>15</v>
      </c>
      <c r="B150" s="107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0">
        <v>16</v>
      </c>
      <c r="B151" s="107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0">
        <v>17</v>
      </c>
      <c r="B152" s="107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0">
        <v>18</v>
      </c>
      <c r="B153" s="107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0">
        <v>19</v>
      </c>
      <c r="B154" s="107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0">
        <v>20</v>
      </c>
      <c r="B155" s="107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0">
        <v>21</v>
      </c>
      <c r="B156" s="107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0">
        <v>22</v>
      </c>
      <c r="B157" s="107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0">
        <v>23</v>
      </c>
      <c r="B158" s="107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0">
        <v>24</v>
      </c>
      <c r="B159" s="107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0">
        <v>25</v>
      </c>
      <c r="B160" s="107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0">
        <v>26</v>
      </c>
      <c r="B161" s="107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0">
        <v>27</v>
      </c>
      <c r="B162" s="107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0">
        <v>28</v>
      </c>
      <c r="B163" s="107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0">
        <v>29</v>
      </c>
      <c r="B164" s="107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0">
        <v>30</v>
      </c>
      <c r="B165" s="107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476</v>
      </c>
      <c r="Z168" s="347"/>
      <c r="AA168" s="347"/>
      <c r="AB168" s="347"/>
      <c r="AC168" s="278" t="s">
        <v>461</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70">
        <v>1</v>
      </c>
      <c r="B169" s="107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0">
        <v>2</v>
      </c>
      <c r="B170" s="107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0">
        <v>3</v>
      </c>
      <c r="B171" s="107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0">
        <v>4</v>
      </c>
      <c r="B172" s="107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0">
        <v>5</v>
      </c>
      <c r="B173" s="107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0">
        <v>6</v>
      </c>
      <c r="B174" s="107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0">
        <v>7</v>
      </c>
      <c r="B175" s="107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0">
        <v>8</v>
      </c>
      <c r="B176" s="107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0">
        <v>9</v>
      </c>
      <c r="B177" s="107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0">
        <v>10</v>
      </c>
      <c r="B178" s="107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0">
        <v>11</v>
      </c>
      <c r="B179" s="107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0">
        <v>12</v>
      </c>
      <c r="B180" s="107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0">
        <v>13</v>
      </c>
      <c r="B181" s="107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0">
        <v>14</v>
      </c>
      <c r="B182" s="107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0">
        <v>15</v>
      </c>
      <c r="B183" s="107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0">
        <v>16</v>
      </c>
      <c r="B184" s="107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0">
        <v>17</v>
      </c>
      <c r="B185" s="107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0">
        <v>18</v>
      </c>
      <c r="B186" s="107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0">
        <v>19</v>
      </c>
      <c r="B187" s="107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0">
        <v>20</v>
      </c>
      <c r="B188" s="107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0">
        <v>21</v>
      </c>
      <c r="B189" s="107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0">
        <v>22</v>
      </c>
      <c r="B190" s="107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0">
        <v>23</v>
      </c>
      <c r="B191" s="107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0">
        <v>24</v>
      </c>
      <c r="B192" s="107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0">
        <v>25</v>
      </c>
      <c r="B193" s="107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0">
        <v>26</v>
      </c>
      <c r="B194" s="107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0">
        <v>27</v>
      </c>
      <c r="B195" s="107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0">
        <v>28</v>
      </c>
      <c r="B196" s="107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0">
        <v>29</v>
      </c>
      <c r="B197" s="107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0">
        <v>30</v>
      </c>
      <c r="B198" s="107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476</v>
      </c>
      <c r="Z201" s="347"/>
      <c r="AA201" s="347"/>
      <c r="AB201" s="347"/>
      <c r="AC201" s="278" t="s">
        <v>461</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70">
        <v>1</v>
      </c>
      <c r="B202" s="107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0">
        <v>2</v>
      </c>
      <c r="B203" s="107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0">
        <v>3</v>
      </c>
      <c r="B204" s="107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0">
        <v>4</v>
      </c>
      <c r="B205" s="107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0">
        <v>5</v>
      </c>
      <c r="B206" s="107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0">
        <v>6</v>
      </c>
      <c r="B207" s="107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0">
        <v>7</v>
      </c>
      <c r="B208" s="107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0">
        <v>8</v>
      </c>
      <c r="B209" s="107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0">
        <v>9</v>
      </c>
      <c r="B210" s="107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0">
        <v>10</v>
      </c>
      <c r="B211" s="107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0">
        <v>11</v>
      </c>
      <c r="B212" s="107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0">
        <v>12</v>
      </c>
      <c r="B213" s="107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0">
        <v>13</v>
      </c>
      <c r="B214" s="107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0">
        <v>14</v>
      </c>
      <c r="B215" s="107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0">
        <v>15</v>
      </c>
      <c r="B216" s="107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0">
        <v>16</v>
      </c>
      <c r="B217" s="107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0">
        <v>17</v>
      </c>
      <c r="B218" s="107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0">
        <v>18</v>
      </c>
      <c r="B219" s="107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0">
        <v>19</v>
      </c>
      <c r="B220" s="107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0">
        <v>20</v>
      </c>
      <c r="B221" s="107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0">
        <v>21</v>
      </c>
      <c r="B222" s="107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0">
        <v>22</v>
      </c>
      <c r="B223" s="107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0">
        <v>23</v>
      </c>
      <c r="B224" s="107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0">
        <v>24</v>
      </c>
      <c r="B225" s="107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0">
        <v>25</v>
      </c>
      <c r="B226" s="107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0">
        <v>26</v>
      </c>
      <c r="B227" s="107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0">
        <v>27</v>
      </c>
      <c r="B228" s="107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0">
        <v>28</v>
      </c>
      <c r="B229" s="107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0">
        <v>29</v>
      </c>
      <c r="B230" s="107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0">
        <v>30</v>
      </c>
      <c r="B231" s="107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476</v>
      </c>
      <c r="Z234" s="347"/>
      <c r="AA234" s="347"/>
      <c r="AB234" s="347"/>
      <c r="AC234" s="278" t="s">
        <v>461</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70">
        <v>1</v>
      </c>
      <c r="B235" s="107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0">
        <v>2</v>
      </c>
      <c r="B236" s="107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0">
        <v>3</v>
      </c>
      <c r="B237" s="107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0">
        <v>4</v>
      </c>
      <c r="B238" s="107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0">
        <v>5</v>
      </c>
      <c r="B239" s="107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0">
        <v>6</v>
      </c>
      <c r="B240" s="107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0">
        <v>7</v>
      </c>
      <c r="B241" s="107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0">
        <v>8</v>
      </c>
      <c r="B242" s="107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0">
        <v>9</v>
      </c>
      <c r="B243" s="107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0">
        <v>10</v>
      </c>
      <c r="B244" s="107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0">
        <v>11</v>
      </c>
      <c r="B245" s="107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0">
        <v>12</v>
      </c>
      <c r="B246" s="107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0">
        <v>13</v>
      </c>
      <c r="B247" s="107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0">
        <v>14</v>
      </c>
      <c r="B248" s="107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0">
        <v>15</v>
      </c>
      <c r="B249" s="107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0">
        <v>16</v>
      </c>
      <c r="B250" s="107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0">
        <v>17</v>
      </c>
      <c r="B251" s="107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0">
        <v>18</v>
      </c>
      <c r="B252" s="107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0">
        <v>19</v>
      </c>
      <c r="B253" s="107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0">
        <v>20</v>
      </c>
      <c r="B254" s="107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0">
        <v>21</v>
      </c>
      <c r="B255" s="107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0">
        <v>22</v>
      </c>
      <c r="B256" s="107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0">
        <v>23</v>
      </c>
      <c r="B257" s="107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0">
        <v>24</v>
      </c>
      <c r="B258" s="107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0">
        <v>25</v>
      </c>
      <c r="B259" s="107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0">
        <v>26</v>
      </c>
      <c r="B260" s="107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0">
        <v>27</v>
      </c>
      <c r="B261" s="107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0">
        <v>28</v>
      </c>
      <c r="B262" s="107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0">
        <v>29</v>
      </c>
      <c r="B263" s="107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0">
        <v>30</v>
      </c>
      <c r="B264" s="107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476</v>
      </c>
      <c r="Z267" s="347"/>
      <c r="AA267" s="347"/>
      <c r="AB267" s="347"/>
      <c r="AC267" s="278" t="s">
        <v>461</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70">
        <v>1</v>
      </c>
      <c r="B268" s="107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0">
        <v>2</v>
      </c>
      <c r="B269" s="107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0">
        <v>3</v>
      </c>
      <c r="B270" s="107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0">
        <v>4</v>
      </c>
      <c r="B271" s="107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0">
        <v>5</v>
      </c>
      <c r="B272" s="107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0">
        <v>6</v>
      </c>
      <c r="B273" s="107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0">
        <v>7</v>
      </c>
      <c r="B274" s="107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0">
        <v>8</v>
      </c>
      <c r="B275" s="107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0">
        <v>9</v>
      </c>
      <c r="B276" s="107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0">
        <v>10</v>
      </c>
      <c r="B277" s="107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0">
        <v>11</v>
      </c>
      <c r="B278" s="107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0">
        <v>12</v>
      </c>
      <c r="B279" s="107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0">
        <v>13</v>
      </c>
      <c r="B280" s="107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0">
        <v>14</v>
      </c>
      <c r="B281" s="107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0">
        <v>15</v>
      </c>
      <c r="B282" s="107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0">
        <v>16</v>
      </c>
      <c r="B283" s="107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0">
        <v>17</v>
      </c>
      <c r="B284" s="107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0">
        <v>18</v>
      </c>
      <c r="B285" s="107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0">
        <v>19</v>
      </c>
      <c r="B286" s="107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0">
        <v>20</v>
      </c>
      <c r="B287" s="107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0">
        <v>21</v>
      </c>
      <c r="B288" s="107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0">
        <v>22</v>
      </c>
      <c r="B289" s="107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0">
        <v>23</v>
      </c>
      <c r="B290" s="107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0">
        <v>24</v>
      </c>
      <c r="B291" s="107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0">
        <v>25</v>
      </c>
      <c r="B292" s="107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0">
        <v>26</v>
      </c>
      <c r="B293" s="107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0">
        <v>27</v>
      </c>
      <c r="B294" s="107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0">
        <v>28</v>
      </c>
      <c r="B295" s="107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0">
        <v>29</v>
      </c>
      <c r="B296" s="107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0">
        <v>30</v>
      </c>
      <c r="B297" s="107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476</v>
      </c>
      <c r="Z300" s="347"/>
      <c r="AA300" s="347"/>
      <c r="AB300" s="347"/>
      <c r="AC300" s="278" t="s">
        <v>461</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70">
        <v>1</v>
      </c>
      <c r="B301" s="107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0">
        <v>2</v>
      </c>
      <c r="B302" s="107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0">
        <v>3</v>
      </c>
      <c r="B303" s="107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0">
        <v>4</v>
      </c>
      <c r="B304" s="107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0">
        <v>5</v>
      </c>
      <c r="B305" s="107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0">
        <v>6</v>
      </c>
      <c r="B306" s="107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0">
        <v>7</v>
      </c>
      <c r="B307" s="107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0">
        <v>8</v>
      </c>
      <c r="B308" s="107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0">
        <v>9</v>
      </c>
      <c r="B309" s="107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0">
        <v>10</v>
      </c>
      <c r="B310" s="107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0">
        <v>11</v>
      </c>
      <c r="B311" s="107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0">
        <v>12</v>
      </c>
      <c r="B312" s="107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0">
        <v>13</v>
      </c>
      <c r="B313" s="107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0">
        <v>14</v>
      </c>
      <c r="B314" s="107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0">
        <v>15</v>
      </c>
      <c r="B315" s="107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0">
        <v>16</v>
      </c>
      <c r="B316" s="107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0">
        <v>17</v>
      </c>
      <c r="B317" s="107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0">
        <v>18</v>
      </c>
      <c r="B318" s="107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0">
        <v>19</v>
      </c>
      <c r="B319" s="107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0">
        <v>20</v>
      </c>
      <c r="B320" s="107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0">
        <v>21</v>
      </c>
      <c r="B321" s="107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0">
        <v>22</v>
      </c>
      <c r="B322" s="107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0">
        <v>23</v>
      </c>
      <c r="B323" s="107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0">
        <v>24</v>
      </c>
      <c r="B324" s="107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0">
        <v>25</v>
      </c>
      <c r="B325" s="107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0">
        <v>26</v>
      </c>
      <c r="B326" s="107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0">
        <v>27</v>
      </c>
      <c r="B327" s="107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0">
        <v>28</v>
      </c>
      <c r="B328" s="107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0">
        <v>29</v>
      </c>
      <c r="B329" s="107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0">
        <v>30</v>
      </c>
      <c r="B330" s="107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476</v>
      </c>
      <c r="Z333" s="347"/>
      <c r="AA333" s="347"/>
      <c r="AB333" s="347"/>
      <c r="AC333" s="278" t="s">
        <v>461</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70">
        <v>1</v>
      </c>
      <c r="B334" s="107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0">
        <v>2</v>
      </c>
      <c r="B335" s="107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0">
        <v>3</v>
      </c>
      <c r="B336" s="107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0">
        <v>4</v>
      </c>
      <c r="B337" s="107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0">
        <v>5</v>
      </c>
      <c r="B338" s="107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0">
        <v>6</v>
      </c>
      <c r="B339" s="107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0">
        <v>7</v>
      </c>
      <c r="B340" s="107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0">
        <v>8</v>
      </c>
      <c r="B341" s="107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0">
        <v>9</v>
      </c>
      <c r="B342" s="107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0">
        <v>10</v>
      </c>
      <c r="B343" s="107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0">
        <v>11</v>
      </c>
      <c r="B344" s="107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0">
        <v>12</v>
      </c>
      <c r="B345" s="107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0">
        <v>13</v>
      </c>
      <c r="B346" s="107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0">
        <v>14</v>
      </c>
      <c r="B347" s="107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0">
        <v>15</v>
      </c>
      <c r="B348" s="107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0">
        <v>16</v>
      </c>
      <c r="B349" s="107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0">
        <v>17</v>
      </c>
      <c r="B350" s="107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0">
        <v>18</v>
      </c>
      <c r="B351" s="107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0">
        <v>19</v>
      </c>
      <c r="B352" s="107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0">
        <v>20</v>
      </c>
      <c r="B353" s="107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0">
        <v>21</v>
      </c>
      <c r="B354" s="107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0">
        <v>22</v>
      </c>
      <c r="B355" s="107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0">
        <v>23</v>
      </c>
      <c r="B356" s="107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0">
        <v>24</v>
      </c>
      <c r="B357" s="107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0">
        <v>25</v>
      </c>
      <c r="B358" s="107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0">
        <v>26</v>
      </c>
      <c r="B359" s="107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0">
        <v>27</v>
      </c>
      <c r="B360" s="107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0">
        <v>28</v>
      </c>
      <c r="B361" s="107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0">
        <v>29</v>
      </c>
      <c r="B362" s="107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0">
        <v>30</v>
      </c>
      <c r="B363" s="107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476</v>
      </c>
      <c r="Z366" s="347"/>
      <c r="AA366" s="347"/>
      <c r="AB366" s="347"/>
      <c r="AC366" s="278" t="s">
        <v>461</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70">
        <v>1</v>
      </c>
      <c r="B367" s="107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0">
        <v>2</v>
      </c>
      <c r="B368" s="107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0">
        <v>3</v>
      </c>
      <c r="B369" s="107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0">
        <v>4</v>
      </c>
      <c r="B370" s="107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0">
        <v>5</v>
      </c>
      <c r="B371" s="107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0">
        <v>6</v>
      </c>
      <c r="B372" s="107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0">
        <v>7</v>
      </c>
      <c r="B373" s="107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0">
        <v>8</v>
      </c>
      <c r="B374" s="107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0">
        <v>9</v>
      </c>
      <c r="B375" s="107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0">
        <v>10</v>
      </c>
      <c r="B376" s="107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0">
        <v>11</v>
      </c>
      <c r="B377" s="107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0">
        <v>12</v>
      </c>
      <c r="B378" s="107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0">
        <v>13</v>
      </c>
      <c r="B379" s="107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0">
        <v>14</v>
      </c>
      <c r="B380" s="107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0">
        <v>15</v>
      </c>
      <c r="B381" s="107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0">
        <v>16</v>
      </c>
      <c r="B382" s="107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0">
        <v>17</v>
      </c>
      <c r="B383" s="107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0">
        <v>18</v>
      </c>
      <c r="B384" s="107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0">
        <v>19</v>
      </c>
      <c r="B385" s="107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0">
        <v>20</v>
      </c>
      <c r="B386" s="107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0">
        <v>21</v>
      </c>
      <c r="B387" s="107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0">
        <v>22</v>
      </c>
      <c r="B388" s="107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0">
        <v>23</v>
      </c>
      <c r="B389" s="107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0">
        <v>24</v>
      </c>
      <c r="B390" s="107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0">
        <v>25</v>
      </c>
      <c r="B391" s="107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0">
        <v>26</v>
      </c>
      <c r="B392" s="107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0">
        <v>27</v>
      </c>
      <c r="B393" s="107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0">
        <v>28</v>
      </c>
      <c r="B394" s="107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0">
        <v>29</v>
      </c>
      <c r="B395" s="107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0">
        <v>30</v>
      </c>
      <c r="B396" s="107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476</v>
      </c>
      <c r="Z399" s="347"/>
      <c r="AA399" s="347"/>
      <c r="AB399" s="347"/>
      <c r="AC399" s="278" t="s">
        <v>461</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70">
        <v>1</v>
      </c>
      <c r="B400" s="107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0">
        <v>2</v>
      </c>
      <c r="B401" s="107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0">
        <v>3</v>
      </c>
      <c r="B402" s="107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0">
        <v>4</v>
      </c>
      <c r="B403" s="107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0">
        <v>5</v>
      </c>
      <c r="B404" s="107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0">
        <v>6</v>
      </c>
      <c r="B405" s="107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0">
        <v>7</v>
      </c>
      <c r="B406" s="107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0">
        <v>8</v>
      </c>
      <c r="B407" s="107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0">
        <v>9</v>
      </c>
      <c r="B408" s="107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0">
        <v>10</v>
      </c>
      <c r="B409" s="107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0">
        <v>11</v>
      </c>
      <c r="B410" s="107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0">
        <v>12</v>
      </c>
      <c r="B411" s="107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0">
        <v>13</v>
      </c>
      <c r="B412" s="107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0">
        <v>14</v>
      </c>
      <c r="B413" s="107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0">
        <v>15</v>
      </c>
      <c r="B414" s="107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0">
        <v>16</v>
      </c>
      <c r="B415" s="107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0">
        <v>17</v>
      </c>
      <c r="B416" s="107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0">
        <v>18</v>
      </c>
      <c r="B417" s="107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0">
        <v>19</v>
      </c>
      <c r="B418" s="107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0">
        <v>20</v>
      </c>
      <c r="B419" s="107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0">
        <v>21</v>
      </c>
      <c r="B420" s="107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0">
        <v>22</v>
      </c>
      <c r="B421" s="107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0">
        <v>23</v>
      </c>
      <c r="B422" s="107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0">
        <v>24</v>
      </c>
      <c r="B423" s="107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0">
        <v>25</v>
      </c>
      <c r="B424" s="107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0">
        <v>26</v>
      </c>
      <c r="B425" s="107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0">
        <v>27</v>
      </c>
      <c r="B426" s="107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0">
        <v>28</v>
      </c>
      <c r="B427" s="107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0">
        <v>29</v>
      </c>
      <c r="B428" s="107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0">
        <v>30</v>
      </c>
      <c r="B429" s="107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476</v>
      </c>
      <c r="Z432" s="347"/>
      <c r="AA432" s="347"/>
      <c r="AB432" s="347"/>
      <c r="AC432" s="278" t="s">
        <v>461</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70">
        <v>1</v>
      </c>
      <c r="B433" s="107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0">
        <v>2</v>
      </c>
      <c r="B434" s="107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0">
        <v>3</v>
      </c>
      <c r="B435" s="107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0">
        <v>4</v>
      </c>
      <c r="B436" s="107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0">
        <v>5</v>
      </c>
      <c r="B437" s="107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0">
        <v>6</v>
      </c>
      <c r="B438" s="107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0">
        <v>7</v>
      </c>
      <c r="B439" s="107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0">
        <v>8</v>
      </c>
      <c r="B440" s="107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0">
        <v>9</v>
      </c>
      <c r="B441" s="107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0">
        <v>10</v>
      </c>
      <c r="B442" s="107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0">
        <v>11</v>
      </c>
      <c r="B443" s="107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0">
        <v>12</v>
      </c>
      <c r="B444" s="107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0">
        <v>13</v>
      </c>
      <c r="B445" s="107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0">
        <v>14</v>
      </c>
      <c r="B446" s="107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0">
        <v>15</v>
      </c>
      <c r="B447" s="107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0">
        <v>16</v>
      </c>
      <c r="B448" s="107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0">
        <v>17</v>
      </c>
      <c r="B449" s="107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0">
        <v>18</v>
      </c>
      <c r="B450" s="107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0">
        <v>19</v>
      </c>
      <c r="B451" s="107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0">
        <v>20</v>
      </c>
      <c r="B452" s="107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0">
        <v>21</v>
      </c>
      <c r="B453" s="107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0">
        <v>22</v>
      </c>
      <c r="B454" s="107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0">
        <v>23</v>
      </c>
      <c r="B455" s="107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0">
        <v>24</v>
      </c>
      <c r="B456" s="107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0">
        <v>25</v>
      </c>
      <c r="B457" s="107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0">
        <v>26</v>
      </c>
      <c r="B458" s="107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0">
        <v>27</v>
      </c>
      <c r="B459" s="107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0">
        <v>28</v>
      </c>
      <c r="B460" s="107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0">
        <v>29</v>
      </c>
      <c r="B461" s="107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0">
        <v>30</v>
      </c>
      <c r="B462" s="107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476</v>
      </c>
      <c r="Z465" s="347"/>
      <c r="AA465" s="347"/>
      <c r="AB465" s="347"/>
      <c r="AC465" s="278" t="s">
        <v>461</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70">
        <v>1</v>
      </c>
      <c r="B466" s="107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0">
        <v>2</v>
      </c>
      <c r="B467" s="107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0">
        <v>3</v>
      </c>
      <c r="B468" s="107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0">
        <v>4</v>
      </c>
      <c r="B469" s="107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0">
        <v>5</v>
      </c>
      <c r="B470" s="107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0">
        <v>6</v>
      </c>
      <c r="B471" s="107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0">
        <v>7</v>
      </c>
      <c r="B472" s="107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0">
        <v>8</v>
      </c>
      <c r="B473" s="107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0">
        <v>9</v>
      </c>
      <c r="B474" s="107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0">
        <v>10</v>
      </c>
      <c r="B475" s="107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0">
        <v>11</v>
      </c>
      <c r="B476" s="107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0">
        <v>12</v>
      </c>
      <c r="B477" s="107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0">
        <v>13</v>
      </c>
      <c r="B478" s="107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0">
        <v>14</v>
      </c>
      <c r="B479" s="107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0">
        <v>15</v>
      </c>
      <c r="B480" s="107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0">
        <v>16</v>
      </c>
      <c r="B481" s="107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0">
        <v>17</v>
      </c>
      <c r="B482" s="107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0">
        <v>18</v>
      </c>
      <c r="B483" s="107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0">
        <v>19</v>
      </c>
      <c r="B484" s="107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0">
        <v>20</v>
      </c>
      <c r="B485" s="107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0">
        <v>21</v>
      </c>
      <c r="B486" s="107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0">
        <v>22</v>
      </c>
      <c r="B487" s="107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0">
        <v>23</v>
      </c>
      <c r="B488" s="107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0">
        <v>24</v>
      </c>
      <c r="B489" s="107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0">
        <v>25</v>
      </c>
      <c r="B490" s="107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0">
        <v>26</v>
      </c>
      <c r="B491" s="107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0">
        <v>27</v>
      </c>
      <c r="B492" s="107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0">
        <v>28</v>
      </c>
      <c r="B493" s="107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0">
        <v>29</v>
      </c>
      <c r="B494" s="107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0">
        <v>30</v>
      </c>
      <c r="B495" s="107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476</v>
      </c>
      <c r="Z498" s="347"/>
      <c r="AA498" s="347"/>
      <c r="AB498" s="347"/>
      <c r="AC498" s="278" t="s">
        <v>461</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70">
        <v>1</v>
      </c>
      <c r="B499" s="107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0">
        <v>2</v>
      </c>
      <c r="B500" s="107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0">
        <v>3</v>
      </c>
      <c r="B501" s="107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0">
        <v>4</v>
      </c>
      <c r="B502" s="107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0">
        <v>5</v>
      </c>
      <c r="B503" s="107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0">
        <v>6</v>
      </c>
      <c r="B504" s="107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0">
        <v>7</v>
      </c>
      <c r="B505" s="107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0">
        <v>8</v>
      </c>
      <c r="B506" s="107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0">
        <v>9</v>
      </c>
      <c r="B507" s="107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0">
        <v>10</v>
      </c>
      <c r="B508" s="107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0">
        <v>11</v>
      </c>
      <c r="B509" s="107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0">
        <v>12</v>
      </c>
      <c r="B510" s="107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0">
        <v>13</v>
      </c>
      <c r="B511" s="107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0">
        <v>14</v>
      </c>
      <c r="B512" s="107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0">
        <v>15</v>
      </c>
      <c r="B513" s="107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0">
        <v>16</v>
      </c>
      <c r="B514" s="107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0">
        <v>17</v>
      </c>
      <c r="B515" s="107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0">
        <v>18</v>
      </c>
      <c r="B516" s="107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0">
        <v>19</v>
      </c>
      <c r="B517" s="107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0">
        <v>20</v>
      </c>
      <c r="B518" s="107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0">
        <v>21</v>
      </c>
      <c r="B519" s="107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0">
        <v>22</v>
      </c>
      <c r="B520" s="107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0">
        <v>23</v>
      </c>
      <c r="B521" s="107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0">
        <v>24</v>
      </c>
      <c r="B522" s="107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0">
        <v>25</v>
      </c>
      <c r="B523" s="107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0">
        <v>26</v>
      </c>
      <c r="B524" s="107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0">
        <v>27</v>
      </c>
      <c r="B525" s="107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0">
        <v>28</v>
      </c>
      <c r="B526" s="107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0">
        <v>29</v>
      </c>
      <c r="B527" s="107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0">
        <v>30</v>
      </c>
      <c r="B528" s="107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476</v>
      </c>
      <c r="Z531" s="347"/>
      <c r="AA531" s="347"/>
      <c r="AB531" s="347"/>
      <c r="AC531" s="278" t="s">
        <v>461</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70">
        <v>1</v>
      </c>
      <c r="B532" s="107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0">
        <v>2</v>
      </c>
      <c r="B533" s="107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0">
        <v>3</v>
      </c>
      <c r="B534" s="107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0">
        <v>4</v>
      </c>
      <c r="B535" s="107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0">
        <v>5</v>
      </c>
      <c r="B536" s="107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0">
        <v>6</v>
      </c>
      <c r="B537" s="107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0">
        <v>7</v>
      </c>
      <c r="B538" s="107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0">
        <v>8</v>
      </c>
      <c r="B539" s="107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0">
        <v>9</v>
      </c>
      <c r="B540" s="107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0">
        <v>10</v>
      </c>
      <c r="B541" s="107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0">
        <v>11</v>
      </c>
      <c r="B542" s="107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0">
        <v>12</v>
      </c>
      <c r="B543" s="107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0">
        <v>13</v>
      </c>
      <c r="B544" s="107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0">
        <v>14</v>
      </c>
      <c r="B545" s="107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0">
        <v>15</v>
      </c>
      <c r="B546" s="107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0">
        <v>16</v>
      </c>
      <c r="B547" s="107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0">
        <v>17</v>
      </c>
      <c r="B548" s="107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0">
        <v>18</v>
      </c>
      <c r="B549" s="107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0">
        <v>19</v>
      </c>
      <c r="B550" s="107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0">
        <v>20</v>
      </c>
      <c r="B551" s="107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0">
        <v>21</v>
      </c>
      <c r="B552" s="107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0">
        <v>22</v>
      </c>
      <c r="B553" s="107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0">
        <v>23</v>
      </c>
      <c r="B554" s="107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0">
        <v>24</v>
      </c>
      <c r="B555" s="107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0">
        <v>25</v>
      </c>
      <c r="B556" s="107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0">
        <v>26</v>
      </c>
      <c r="B557" s="107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0">
        <v>27</v>
      </c>
      <c r="B558" s="107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0">
        <v>28</v>
      </c>
      <c r="B559" s="107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0">
        <v>29</v>
      </c>
      <c r="B560" s="107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0">
        <v>30</v>
      </c>
      <c r="B561" s="107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476</v>
      </c>
      <c r="Z564" s="347"/>
      <c r="AA564" s="347"/>
      <c r="AB564" s="347"/>
      <c r="AC564" s="278" t="s">
        <v>461</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70">
        <v>1</v>
      </c>
      <c r="B565" s="107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0">
        <v>2</v>
      </c>
      <c r="B566" s="107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0">
        <v>3</v>
      </c>
      <c r="B567" s="107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0">
        <v>4</v>
      </c>
      <c r="B568" s="107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0">
        <v>5</v>
      </c>
      <c r="B569" s="107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0">
        <v>6</v>
      </c>
      <c r="B570" s="107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0">
        <v>7</v>
      </c>
      <c r="B571" s="107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0">
        <v>8</v>
      </c>
      <c r="B572" s="107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0">
        <v>9</v>
      </c>
      <c r="B573" s="107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0">
        <v>10</v>
      </c>
      <c r="B574" s="107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0">
        <v>11</v>
      </c>
      <c r="B575" s="107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0">
        <v>12</v>
      </c>
      <c r="B576" s="107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0">
        <v>13</v>
      </c>
      <c r="B577" s="107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0">
        <v>14</v>
      </c>
      <c r="B578" s="107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0">
        <v>15</v>
      </c>
      <c r="B579" s="107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0">
        <v>16</v>
      </c>
      <c r="B580" s="107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0">
        <v>17</v>
      </c>
      <c r="B581" s="107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0">
        <v>18</v>
      </c>
      <c r="B582" s="107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0">
        <v>19</v>
      </c>
      <c r="B583" s="107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0">
        <v>20</v>
      </c>
      <c r="B584" s="107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0">
        <v>21</v>
      </c>
      <c r="B585" s="107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0">
        <v>22</v>
      </c>
      <c r="B586" s="107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0">
        <v>23</v>
      </c>
      <c r="B587" s="107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0">
        <v>24</v>
      </c>
      <c r="B588" s="107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0">
        <v>25</v>
      </c>
      <c r="B589" s="107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0">
        <v>26</v>
      </c>
      <c r="B590" s="107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0">
        <v>27</v>
      </c>
      <c r="B591" s="107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0">
        <v>28</v>
      </c>
      <c r="B592" s="107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0">
        <v>29</v>
      </c>
      <c r="B593" s="107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0">
        <v>30</v>
      </c>
      <c r="B594" s="107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476</v>
      </c>
      <c r="Z597" s="347"/>
      <c r="AA597" s="347"/>
      <c r="AB597" s="347"/>
      <c r="AC597" s="278" t="s">
        <v>461</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70">
        <v>1</v>
      </c>
      <c r="B598" s="107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0">
        <v>2</v>
      </c>
      <c r="B599" s="107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0">
        <v>3</v>
      </c>
      <c r="B600" s="107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0">
        <v>4</v>
      </c>
      <c r="B601" s="107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0">
        <v>5</v>
      </c>
      <c r="B602" s="107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0">
        <v>6</v>
      </c>
      <c r="B603" s="107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0">
        <v>7</v>
      </c>
      <c r="B604" s="107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0">
        <v>8</v>
      </c>
      <c r="B605" s="107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0">
        <v>9</v>
      </c>
      <c r="B606" s="107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0">
        <v>10</v>
      </c>
      <c r="B607" s="107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0">
        <v>11</v>
      </c>
      <c r="B608" s="107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0">
        <v>12</v>
      </c>
      <c r="B609" s="107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0">
        <v>13</v>
      </c>
      <c r="B610" s="107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0">
        <v>14</v>
      </c>
      <c r="B611" s="107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0">
        <v>15</v>
      </c>
      <c r="B612" s="107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0">
        <v>16</v>
      </c>
      <c r="B613" s="107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0">
        <v>17</v>
      </c>
      <c r="B614" s="107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0">
        <v>18</v>
      </c>
      <c r="B615" s="107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0">
        <v>19</v>
      </c>
      <c r="B616" s="107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0">
        <v>20</v>
      </c>
      <c r="B617" s="107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0">
        <v>21</v>
      </c>
      <c r="B618" s="107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0">
        <v>22</v>
      </c>
      <c r="B619" s="107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0">
        <v>23</v>
      </c>
      <c r="B620" s="107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0">
        <v>24</v>
      </c>
      <c r="B621" s="107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0">
        <v>25</v>
      </c>
      <c r="B622" s="107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0">
        <v>26</v>
      </c>
      <c r="B623" s="107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0">
        <v>27</v>
      </c>
      <c r="B624" s="107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0">
        <v>28</v>
      </c>
      <c r="B625" s="107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0">
        <v>29</v>
      </c>
      <c r="B626" s="107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0">
        <v>30</v>
      </c>
      <c r="B627" s="107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476</v>
      </c>
      <c r="Z630" s="347"/>
      <c r="AA630" s="347"/>
      <c r="AB630" s="347"/>
      <c r="AC630" s="278" t="s">
        <v>461</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70">
        <v>1</v>
      </c>
      <c r="B631" s="107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0">
        <v>2</v>
      </c>
      <c r="B632" s="107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0">
        <v>3</v>
      </c>
      <c r="B633" s="107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0">
        <v>4</v>
      </c>
      <c r="B634" s="107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0">
        <v>5</v>
      </c>
      <c r="B635" s="107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0">
        <v>6</v>
      </c>
      <c r="B636" s="107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0">
        <v>7</v>
      </c>
      <c r="B637" s="107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0">
        <v>8</v>
      </c>
      <c r="B638" s="107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0">
        <v>9</v>
      </c>
      <c r="B639" s="107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0">
        <v>10</v>
      </c>
      <c r="B640" s="107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0">
        <v>11</v>
      </c>
      <c r="B641" s="107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0">
        <v>12</v>
      </c>
      <c r="B642" s="107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0">
        <v>13</v>
      </c>
      <c r="B643" s="107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0">
        <v>14</v>
      </c>
      <c r="B644" s="107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0">
        <v>15</v>
      </c>
      <c r="B645" s="107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0">
        <v>16</v>
      </c>
      <c r="B646" s="107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0">
        <v>17</v>
      </c>
      <c r="B647" s="107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0">
        <v>18</v>
      </c>
      <c r="B648" s="107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0">
        <v>19</v>
      </c>
      <c r="B649" s="107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0">
        <v>20</v>
      </c>
      <c r="B650" s="107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0">
        <v>21</v>
      </c>
      <c r="B651" s="107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0">
        <v>22</v>
      </c>
      <c r="B652" s="107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0">
        <v>23</v>
      </c>
      <c r="B653" s="107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0">
        <v>24</v>
      </c>
      <c r="B654" s="107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0">
        <v>25</v>
      </c>
      <c r="B655" s="107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0">
        <v>26</v>
      </c>
      <c r="B656" s="107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0">
        <v>27</v>
      </c>
      <c r="B657" s="107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0">
        <v>28</v>
      </c>
      <c r="B658" s="107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0">
        <v>29</v>
      </c>
      <c r="B659" s="107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0">
        <v>30</v>
      </c>
      <c r="B660" s="107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476</v>
      </c>
      <c r="Z663" s="347"/>
      <c r="AA663" s="347"/>
      <c r="AB663" s="347"/>
      <c r="AC663" s="278" t="s">
        <v>461</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70">
        <v>1</v>
      </c>
      <c r="B664" s="107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0">
        <v>2</v>
      </c>
      <c r="B665" s="107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0">
        <v>3</v>
      </c>
      <c r="B666" s="107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0">
        <v>4</v>
      </c>
      <c r="B667" s="107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0">
        <v>5</v>
      </c>
      <c r="B668" s="107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0">
        <v>6</v>
      </c>
      <c r="B669" s="107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0">
        <v>7</v>
      </c>
      <c r="B670" s="107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0">
        <v>8</v>
      </c>
      <c r="B671" s="107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0">
        <v>9</v>
      </c>
      <c r="B672" s="107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0">
        <v>10</v>
      </c>
      <c r="B673" s="107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0">
        <v>11</v>
      </c>
      <c r="B674" s="107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0">
        <v>12</v>
      </c>
      <c r="B675" s="107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0">
        <v>13</v>
      </c>
      <c r="B676" s="107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0">
        <v>14</v>
      </c>
      <c r="B677" s="107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0">
        <v>15</v>
      </c>
      <c r="B678" s="107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0">
        <v>16</v>
      </c>
      <c r="B679" s="107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0">
        <v>17</v>
      </c>
      <c r="B680" s="107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0">
        <v>18</v>
      </c>
      <c r="B681" s="107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0">
        <v>19</v>
      </c>
      <c r="B682" s="107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0">
        <v>20</v>
      </c>
      <c r="B683" s="107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0">
        <v>21</v>
      </c>
      <c r="B684" s="107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0">
        <v>22</v>
      </c>
      <c r="B685" s="107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0">
        <v>23</v>
      </c>
      <c r="B686" s="107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0">
        <v>24</v>
      </c>
      <c r="B687" s="107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0">
        <v>25</v>
      </c>
      <c r="B688" s="107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0">
        <v>26</v>
      </c>
      <c r="B689" s="107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0">
        <v>27</v>
      </c>
      <c r="B690" s="107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0">
        <v>28</v>
      </c>
      <c r="B691" s="107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0">
        <v>29</v>
      </c>
      <c r="B692" s="107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0">
        <v>30</v>
      </c>
      <c r="B693" s="107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476</v>
      </c>
      <c r="Z696" s="347"/>
      <c r="AA696" s="347"/>
      <c r="AB696" s="347"/>
      <c r="AC696" s="278" t="s">
        <v>461</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70">
        <v>1</v>
      </c>
      <c r="B697" s="107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0">
        <v>2</v>
      </c>
      <c r="B698" s="107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0">
        <v>3</v>
      </c>
      <c r="B699" s="107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0">
        <v>4</v>
      </c>
      <c r="B700" s="107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0">
        <v>5</v>
      </c>
      <c r="B701" s="107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0">
        <v>6</v>
      </c>
      <c r="B702" s="107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0">
        <v>7</v>
      </c>
      <c r="B703" s="107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0">
        <v>8</v>
      </c>
      <c r="B704" s="107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0">
        <v>9</v>
      </c>
      <c r="B705" s="107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0">
        <v>10</v>
      </c>
      <c r="B706" s="107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0">
        <v>11</v>
      </c>
      <c r="B707" s="107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0">
        <v>12</v>
      </c>
      <c r="B708" s="107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0">
        <v>13</v>
      </c>
      <c r="B709" s="107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0">
        <v>14</v>
      </c>
      <c r="B710" s="107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0">
        <v>15</v>
      </c>
      <c r="B711" s="107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0">
        <v>16</v>
      </c>
      <c r="B712" s="107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0">
        <v>17</v>
      </c>
      <c r="B713" s="107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0">
        <v>18</v>
      </c>
      <c r="B714" s="107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0">
        <v>19</v>
      </c>
      <c r="B715" s="107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0">
        <v>20</v>
      </c>
      <c r="B716" s="107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0">
        <v>21</v>
      </c>
      <c r="B717" s="107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0">
        <v>22</v>
      </c>
      <c r="B718" s="107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0">
        <v>23</v>
      </c>
      <c r="B719" s="107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0">
        <v>24</v>
      </c>
      <c r="B720" s="107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0">
        <v>25</v>
      </c>
      <c r="B721" s="107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0">
        <v>26</v>
      </c>
      <c r="B722" s="107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0">
        <v>27</v>
      </c>
      <c r="B723" s="107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0">
        <v>28</v>
      </c>
      <c r="B724" s="107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0">
        <v>29</v>
      </c>
      <c r="B725" s="107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0">
        <v>30</v>
      </c>
      <c r="B726" s="107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476</v>
      </c>
      <c r="Z729" s="347"/>
      <c r="AA729" s="347"/>
      <c r="AB729" s="347"/>
      <c r="AC729" s="278" t="s">
        <v>461</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70">
        <v>1</v>
      </c>
      <c r="B730" s="107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0">
        <v>2</v>
      </c>
      <c r="B731" s="107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0">
        <v>3</v>
      </c>
      <c r="B732" s="107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0">
        <v>4</v>
      </c>
      <c r="B733" s="107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0">
        <v>5</v>
      </c>
      <c r="B734" s="107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0">
        <v>6</v>
      </c>
      <c r="B735" s="107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0">
        <v>7</v>
      </c>
      <c r="B736" s="107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0">
        <v>8</v>
      </c>
      <c r="B737" s="107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0">
        <v>9</v>
      </c>
      <c r="B738" s="107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0">
        <v>10</v>
      </c>
      <c r="B739" s="107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0">
        <v>11</v>
      </c>
      <c r="B740" s="107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0">
        <v>12</v>
      </c>
      <c r="B741" s="107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0">
        <v>13</v>
      </c>
      <c r="B742" s="107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0">
        <v>14</v>
      </c>
      <c r="B743" s="107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0">
        <v>15</v>
      </c>
      <c r="B744" s="107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0">
        <v>16</v>
      </c>
      <c r="B745" s="107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0">
        <v>17</v>
      </c>
      <c r="B746" s="107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0">
        <v>18</v>
      </c>
      <c r="B747" s="107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0">
        <v>19</v>
      </c>
      <c r="B748" s="107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0">
        <v>20</v>
      </c>
      <c r="B749" s="107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0">
        <v>21</v>
      </c>
      <c r="B750" s="107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0">
        <v>22</v>
      </c>
      <c r="B751" s="107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0">
        <v>23</v>
      </c>
      <c r="B752" s="107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0">
        <v>24</v>
      </c>
      <c r="B753" s="107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0">
        <v>25</v>
      </c>
      <c r="B754" s="107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0">
        <v>26</v>
      </c>
      <c r="B755" s="107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0">
        <v>27</v>
      </c>
      <c r="B756" s="107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0">
        <v>28</v>
      </c>
      <c r="B757" s="107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0">
        <v>29</v>
      </c>
      <c r="B758" s="107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0">
        <v>30</v>
      </c>
      <c r="B759" s="107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476</v>
      </c>
      <c r="Z762" s="347"/>
      <c r="AA762" s="347"/>
      <c r="AB762" s="347"/>
      <c r="AC762" s="278" t="s">
        <v>461</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70">
        <v>1</v>
      </c>
      <c r="B763" s="107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0">
        <v>2</v>
      </c>
      <c r="B764" s="107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0">
        <v>3</v>
      </c>
      <c r="B765" s="107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0">
        <v>4</v>
      </c>
      <c r="B766" s="107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0">
        <v>5</v>
      </c>
      <c r="B767" s="107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0">
        <v>6</v>
      </c>
      <c r="B768" s="107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0">
        <v>7</v>
      </c>
      <c r="B769" s="107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0">
        <v>8</v>
      </c>
      <c r="B770" s="107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0">
        <v>9</v>
      </c>
      <c r="B771" s="107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0">
        <v>10</v>
      </c>
      <c r="B772" s="107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0">
        <v>11</v>
      </c>
      <c r="B773" s="107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0">
        <v>12</v>
      </c>
      <c r="B774" s="107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0">
        <v>13</v>
      </c>
      <c r="B775" s="107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0">
        <v>14</v>
      </c>
      <c r="B776" s="107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0">
        <v>15</v>
      </c>
      <c r="B777" s="107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0">
        <v>16</v>
      </c>
      <c r="B778" s="107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0">
        <v>17</v>
      </c>
      <c r="B779" s="107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0">
        <v>18</v>
      </c>
      <c r="B780" s="107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0">
        <v>19</v>
      </c>
      <c r="B781" s="107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0">
        <v>20</v>
      </c>
      <c r="B782" s="107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0">
        <v>21</v>
      </c>
      <c r="B783" s="107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0">
        <v>22</v>
      </c>
      <c r="B784" s="107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0">
        <v>23</v>
      </c>
      <c r="B785" s="107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0">
        <v>24</v>
      </c>
      <c r="B786" s="107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0">
        <v>25</v>
      </c>
      <c r="B787" s="107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0">
        <v>26</v>
      </c>
      <c r="B788" s="107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0">
        <v>27</v>
      </c>
      <c r="B789" s="107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0">
        <v>28</v>
      </c>
      <c r="B790" s="107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0">
        <v>29</v>
      </c>
      <c r="B791" s="107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0">
        <v>30</v>
      </c>
      <c r="B792" s="107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476</v>
      </c>
      <c r="Z795" s="347"/>
      <c r="AA795" s="347"/>
      <c r="AB795" s="347"/>
      <c r="AC795" s="278" t="s">
        <v>461</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70">
        <v>1</v>
      </c>
      <c r="B796" s="107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0">
        <v>2</v>
      </c>
      <c r="B797" s="107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0">
        <v>3</v>
      </c>
      <c r="B798" s="107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0">
        <v>4</v>
      </c>
      <c r="B799" s="107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0">
        <v>5</v>
      </c>
      <c r="B800" s="107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0">
        <v>6</v>
      </c>
      <c r="B801" s="107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0">
        <v>7</v>
      </c>
      <c r="B802" s="107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0">
        <v>8</v>
      </c>
      <c r="B803" s="107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0">
        <v>9</v>
      </c>
      <c r="B804" s="107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0">
        <v>10</v>
      </c>
      <c r="B805" s="107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0">
        <v>11</v>
      </c>
      <c r="B806" s="107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0">
        <v>12</v>
      </c>
      <c r="B807" s="107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0">
        <v>13</v>
      </c>
      <c r="B808" s="107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0">
        <v>14</v>
      </c>
      <c r="B809" s="107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0">
        <v>15</v>
      </c>
      <c r="B810" s="107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0">
        <v>16</v>
      </c>
      <c r="B811" s="107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0">
        <v>17</v>
      </c>
      <c r="B812" s="107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0">
        <v>18</v>
      </c>
      <c r="B813" s="107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0">
        <v>19</v>
      </c>
      <c r="B814" s="107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0">
        <v>20</v>
      </c>
      <c r="B815" s="107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0">
        <v>21</v>
      </c>
      <c r="B816" s="107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0">
        <v>22</v>
      </c>
      <c r="B817" s="107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0">
        <v>23</v>
      </c>
      <c r="B818" s="107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0">
        <v>24</v>
      </c>
      <c r="B819" s="107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0">
        <v>25</v>
      </c>
      <c r="B820" s="107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0">
        <v>26</v>
      </c>
      <c r="B821" s="107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0">
        <v>27</v>
      </c>
      <c r="B822" s="107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0">
        <v>28</v>
      </c>
      <c r="B823" s="107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0">
        <v>29</v>
      </c>
      <c r="B824" s="107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0">
        <v>30</v>
      </c>
      <c r="B825" s="107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476</v>
      </c>
      <c r="Z828" s="347"/>
      <c r="AA828" s="347"/>
      <c r="AB828" s="347"/>
      <c r="AC828" s="278" t="s">
        <v>461</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70">
        <v>1</v>
      </c>
      <c r="B829" s="107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0">
        <v>2</v>
      </c>
      <c r="B830" s="107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0">
        <v>3</v>
      </c>
      <c r="B831" s="107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0">
        <v>4</v>
      </c>
      <c r="B832" s="107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0">
        <v>5</v>
      </c>
      <c r="B833" s="107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0">
        <v>6</v>
      </c>
      <c r="B834" s="107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0">
        <v>7</v>
      </c>
      <c r="B835" s="107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0">
        <v>8</v>
      </c>
      <c r="B836" s="107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0">
        <v>9</v>
      </c>
      <c r="B837" s="107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0">
        <v>10</v>
      </c>
      <c r="B838" s="107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0">
        <v>11</v>
      </c>
      <c r="B839" s="107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0">
        <v>12</v>
      </c>
      <c r="B840" s="107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0">
        <v>13</v>
      </c>
      <c r="B841" s="107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0">
        <v>14</v>
      </c>
      <c r="B842" s="107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0">
        <v>15</v>
      </c>
      <c r="B843" s="107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0">
        <v>16</v>
      </c>
      <c r="B844" s="107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0">
        <v>17</v>
      </c>
      <c r="B845" s="107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0">
        <v>18</v>
      </c>
      <c r="B846" s="107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0">
        <v>19</v>
      </c>
      <c r="B847" s="107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0">
        <v>20</v>
      </c>
      <c r="B848" s="107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0">
        <v>21</v>
      </c>
      <c r="B849" s="107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0">
        <v>22</v>
      </c>
      <c r="B850" s="107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0">
        <v>23</v>
      </c>
      <c r="B851" s="107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0">
        <v>24</v>
      </c>
      <c r="B852" s="107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0">
        <v>25</v>
      </c>
      <c r="B853" s="107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0">
        <v>26</v>
      </c>
      <c r="B854" s="107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0">
        <v>27</v>
      </c>
      <c r="B855" s="107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0">
        <v>28</v>
      </c>
      <c r="B856" s="107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0">
        <v>29</v>
      </c>
      <c r="B857" s="107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0">
        <v>30</v>
      </c>
      <c r="B858" s="107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476</v>
      </c>
      <c r="Z861" s="347"/>
      <c r="AA861" s="347"/>
      <c r="AB861" s="347"/>
      <c r="AC861" s="278" t="s">
        <v>461</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70">
        <v>1</v>
      </c>
      <c r="B862" s="107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0">
        <v>2</v>
      </c>
      <c r="B863" s="107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0">
        <v>3</v>
      </c>
      <c r="B864" s="107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0">
        <v>4</v>
      </c>
      <c r="B865" s="107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0">
        <v>5</v>
      </c>
      <c r="B866" s="107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0">
        <v>6</v>
      </c>
      <c r="B867" s="107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0">
        <v>7</v>
      </c>
      <c r="B868" s="107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0">
        <v>8</v>
      </c>
      <c r="B869" s="107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0">
        <v>9</v>
      </c>
      <c r="B870" s="107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0">
        <v>10</v>
      </c>
      <c r="B871" s="107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0">
        <v>11</v>
      </c>
      <c r="B872" s="107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0">
        <v>12</v>
      </c>
      <c r="B873" s="107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0">
        <v>13</v>
      </c>
      <c r="B874" s="107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0">
        <v>14</v>
      </c>
      <c r="B875" s="107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0">
        <v>15</v>
      </c>
      <c r="B876" s="107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0">
        <v>16</v>
      </c>
      <c r="B877" s="107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0">
        <v>17</v>
      </c>
      <c r="B878" s="107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0">
        <v>18</v>
      </c>
      <c r="B879" s="107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0">
        <v>19</v>
      </c>
      <c r="B880" s="107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0">
        <v>20</v>
      </c>
      <c r="B881" s="107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0">
        <v>21</v>
      </c>
      <c r="B882" s="107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0">
        <v>22</v>
      </c>
      <c r="B883" s="107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0">
        <v>23</v>
      </c>
      <c r="B884" s="107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0">
        <v>24</v>
      </c>
      <c r="B885" s="107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0">
        <v>25</v>
      </c>
      <c r="B886" s="107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0">
        <v>26</v>
      </c>
      <c r="B887" s="107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0">
        <v>27</v>
      </c>
      <c r="B888" s="107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0">
        <v>28</v>
      </c>
      <c r="B889" s="107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0">
        <v>29</v>
      </c>
      <c r="B890" s="107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0">
        <v>30</v>
      </c>
      <c r="B891" s="107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476</v>
      </c>
      <c r="Z894" s="347"/>
      <c r="AA894" s="347"/>
      <c r="AB894" s="347"/>
      <c r="AC894" s="278" t="s">
        <v>461</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70">
        <v>1</v>
      </c>
      <c r="B895" s="107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0">
        <v>2</v>
      </c>
      <c r="B896" s="107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0">
        <v>3</v>
      </c>
      <c r="B897" s="107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0">
        <v>4</v>
      </c>
      <c r="B898" s="107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0">
        <v>5</v>
      </c>
      <c r="B899" s="107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0">
        <v>6</v>
      </c>
      <c r="B900" s="107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0">
        <v>7</v>
      </c>
      <c r="B901" s="107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0">
        <v>8</v>
      </c>
      <c r="B902" s="107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0">
        <v>9</v>
      </c>
      <c r="B903" s="107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0">
        <v>10</v>
      </c>
      <c r="B904" s="107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0">
        <v>11</v>
      </c>
      <c r="B905" s="107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0">
        <v>12</v>
      </c>
      <c r="B906" s="107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0">
        <v>13</v>
      </c>
      <c r="B907" s="107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0">
        <v>14</v>
      </c>
      <c r="B908" s="107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0">
        <v>15</v>
      </c>
      <c r="B909" s="107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0">
        <v>16</v>
      </c>
      <c r="B910" s="107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0">
        <v>17</v>
      </c>
      <c r="B911" s="107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0">
        <v>18</v>
      </c>
      <c r="B912" s="107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0">
        <v>19</v>
      </c>
      <c r="B913" s="107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0">
        <v>20</v>
      </c>
      <c r="B914" s="107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0">
        <v>21</v>
      </c>
      <c r="B915" s="107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0">
        <v>22</v>
      </c>
      <c r="B916" s="107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0">
        <v>23</v>
      </c>
      <c r="B917" s="107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0">
        <v>24</v>
      </c>
      <c r="B918" s="107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0">
        <v>25</v>
      </c>
      <c r="B919" s="107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0">
        <v>26</v>
      </c>
      <c r="B920" s="107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0">
        <v>27</v>
      </c>
      <c r="B921" s="107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0">
        <v>28</v>
      </c>
      <c r="B922" s="107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0">
        <v>29</v>
      </c>
      <c r="B923" s="107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0">
        <v>30</v>
      </c>
      <c r="B924" s="107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476</v>
      </c>
      <c r="Z927" s="347"/>
      <c r="AA927" s="347"/>
      <c r="AB927" s="347"/>
      <c r="AC927" s="278" t="s">
        <v>461</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70">
        <v>1</v>
      </c>
      <c r="B928" s="107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0">
        <v>2</v>
      </c>
      <c r="B929" s="107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0">
        <v>3</v>
      </c>
      <c r="B930" s="107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0">
        <v>4</v>
      </c>
      <c r="B931" s="107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0">
        <v>5</v>
      </c>
      <c r="B932" s="107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0">
        <v>6</v>
      </c>
      <c r="B933" s="107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0">
        <v>7</v>
      </c>
      <c r="B934" s="107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0">
        <v>8</v>
      </c>
      <c r="B935" s="107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0">
        <v>9</v>
      </c>
      <c r="B936" s="107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0">
        <v>10</v>
      </c>
      <c r="B937" s="107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0">
        <v>11</v>
      </c>
      <c r="B938" s="107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0">
        <v>12</v>
      </c>
      <c r="B939" s="107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0">
        <v>13</v>
      </c>
      <c r="B940" s="107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0">
        <v>14</v>
      </c>
      <c r="B941" s="107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0">
        <v>15</v>
      </c>
      <c r="B942" s="107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0">
        <v>16</v>
      </c>
      <c r="B943" s="107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0">
        <v>17</v>
      </c>
      <c r="B944" s="107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0">
        <v>18</v>
      </c>
      <c r="B945" s="107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0">
        <v>19</v>
      </c>
      <c r="B946" s="107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0">
        <v>20</v>
      </c>
      <c r="B947" s="107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0">
        <v>21</v>
      </c>
      <c r="B948" s="107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0">
        <v>22</v>
      </c>
      <c r="B949" s="107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0">
        <v>23</v>
      </c>
      <c r="B950" s="107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0">
        <v>24</v>
      </c>
      <c r="B951" s="107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0">
        <v>25</v>
      </c>
      <c r="B952" s="107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0">
        <v>26</v>
      </c>
      <c r="B953" s="107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0">
        <v>27</v>
      </c>
      <c r="B954" s="107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0">
        <v>28</v>
      </c>
      <c r="B955" s="107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0">
        <v>29</v>
      </c>
      <c r="B956" s="107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0">
        <v>30</v>
      </c>
      <c r="B957" s="107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476</v>
      </c>
      <c r="Z960" s="347"/>
      <c r="AA960" s="347"/>
      <c r="AB960" s="347"/>
      <c r="AC960" s="278" t="s">
        <v>461</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70">
        <v>1</v>
      </c>
      <c r="B961" s="107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0">
        <v>2</v>
      </c>
      <c r="B962" s="107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0">
        <v>3</v>
      </c>
      <c r="B963" s="107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0">
        <v>4</v>
      </c>
      <c r="B964" s="107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0">
        <v>5</v>
      </c>
      <c r="B965" s="107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0">
        <v>6</v>
      </c>
      <c r="B966" s="107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0">
        <v>7</v>
      </c>
      <c r="B967" s="107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0">
        <v>8</v>
      </c>
      <c r="B968" s="107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0">
        <v>9</v>
      </c>
      <c r="B969" s="107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0">
        <v>10</v>
      </c>
      <c r="B970" s="107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0">
        <v>11</v>
      </c>
      <c r="B971" s="107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0">
        <v>12</v>
      </c>
      <c r="B972" s="107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0">
        <v>13</v>
      </c>
      <c r="B973" s="107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0">
        <v>14</v>
      </c>
      <c r="B974" s="107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0">
        <v>15</v>
      </c>
      <c r="B975" s="107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0">
        <v>16</v>
      </c>
      <c r="B976" s="107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0">
        <v>17</v>
      </c>
      <c r="B977" s="107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0">
        <v>18</v>
      </c>
      <c r="B978" s="107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0">
        <v>19</v>
      </c>
      <c r="B979" s="107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0">
        <v>20</v>
      </c>
      <c r="B980" s="107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0">
        <v>21</v>
      </c>
      <c r="B981" s="107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0">
        <v>22</v>
      </c>
      <c r="B982" s="107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0">
        <v>23</v>
      </c>
      <c r="B983" s="107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0">
        <v>24</v>
      </c>
      <c r="B984" s="107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0">
        <v>25</v>
      </c>
      <c r="B985" s="107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0">
        <v>26</v>
      </c>
      <c r="B986" s="107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0">
        <v>27</v>
      </c>
      <c r="B987" s="107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0">
        <v>28</v>
      </c>
      <c r="B988" s="107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0">
        <v>29</v>
      </c>
      <c r="B989" s="107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0">
        <v>30</v>
      </c>
      <c r="B990" s="107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476</v>
      </c>
      <c r="Z993" s="347"/>
      <c r="AA993" s="347"/>
      <c r="AB993" s="347"/>
      <c r="AC993" s="278" t="s">
        <v>461</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70">
        <v>1</v>
      </c>
      <c r="B994" s="107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0">
        <v>2</v>
      </c>
      <c r="B995" s="107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0">
        <v>3</v>
      </c>
      <c r="B996" s="107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0">
        <v>4</v>
      </c>
      <c r="B997" s="107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0">
        <v>5</v>
      </c>
      <c r="B998" s="107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0">
        <v>6</v>
      </c>
      <c r="B999" s="107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0">
        <v>7</v>
      </c>
      <c r="B1000" s="107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0">
        <v>8</v>
      </c>
      <c r="B1001" s="107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0">
        <v>9</v>
      </c>
      <c r="B1002" s="107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0">
        <v>10</v>
      </c>
      <c r="B1003" s="107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0">
        <v>11</v>
      </c>
      <c r="B1004" s="107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0">
        <v>12</v>
      </c>
      <c r="B1005" s="107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0">
        <v>13</v>
      </c>
      <c r="B1006" s="107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0">
        <v>14</v>
      </c>
      <c r="B1007" s="107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0">
        <v>15</v>
      </c>
      <c r="B1008" s="107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0">
        <v>16</v>
      </c>
      <c r="B1009" s="107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0">
        <v>17</v>
      </c>
      <c r="B1010" s="107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0">
        <v>18</v>
      </c>
      <c r="B1011" s="107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0">
        <v>19</v>
      </c>
      <c r="B1012" s="107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0">
        <v>20</v>
      </c>
      <c r="B1013" s="107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0">
        <v>21</v>
      </c>
      <c r="B1014" s="107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0">
        <v>22</v>
      </c>
      <c r="B1015" s="107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0">
        <v>23</v>
      </c>
      <c r="B1016" s="107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0">
        <v>24</v>
      </c>
      <c r="B1017" s="107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0">
        <v>25</v>
      </c>
      <c r="B1018" s="107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0">
        <v>26</v>
      </c>
      <c r="B1019" s="107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0">
        <v>27</v>
      </c>
      <c r="B1020" s="107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0">
        <v>28</v>
      </c>
      <c r="B1021" s="107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0">
        <v>29</v>
      </c>
      <c r="B1022" s="107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0">
        <v>30</v>
      </c>
      <c r="B1023" s="107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476</v>
      </c>
      <c r="Z1026" s="347"/>
      <c r="AA1026" s="347"/>
      <c r="AB1026" s="347"/>
      <c r="AC1026" s="278" t="s">
        <v>461</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70">
        <v>1</v>
      </c>
      <c r="B1027" s="107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0">
        <v>2</v>
      </c>
      <c r="B1028" s="107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0">
        <v>3</v>
      </c>
      <c r="B1029" s="107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0">
        <v>4</v>
      </c>
      <c r="B1030" s="107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0">
        <v>5</v>
      </c>
      <c r="B1031" s="107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0">
        <v>6</v>
      </c>
      <c r="B1032" s="107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0">
        <v>7</v>
      </c>
      <c r="B1033" s="107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0">
        <v>8</v>
      </c>
      <c r="B1034" s="107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0">
        <v>9</v>
      </c>
      <c r="B1035" s="107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0">
        <v>10</v>
      </c>
      <c r="B1036" s="107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0">
        <v>11</v>
      </c>
      <c r="B1037" s="107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0">
        <v>12</v>
      </c>
      <c r="B1038" s="107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0">
        <v>13</v>
      </c>
      <c r="B1039" s="107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0">
        <v>14</v>
      </c>
      <c r="B1040" s="107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0">
        <v>15</v>
      </c>
      <c r="B1041" s="107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0">
        <v>16</v>
      </c>
      <c r="B1042" s="107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0">
        <v>17</v>
      </c>
      <c r="B1043" s="107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0">
        <v>18</v>
      </c>
      <c r="B1044" s="107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0">
        <v>19</v>
      </c>
      <c r="B1045" s="107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0">
        <v>20</v>
      </c>
      <c r="B1046" s="107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0">
        <v>21</v>
      </c>
      <c r="B1047" s="107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0">
        <v>22</v>
      </c>
      <c r="B1048" s="107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0">
        <v>23</v>
      </c>
      <c r="B1049" s="107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0">
        <v>24</v>
      </c>
      <c r="B1050" s="107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0">
        <v>25</v>
      </c>
      <c r="B1051" s="107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0">
        <v>26</v>
      </c>
      <c r="B1052" s="107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0">
        <v>27</v>
      </c>
      <c r="B1053" s="107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0">
        <v>28</v>
      </c>
      <c r="B1054" s="107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0">
        <v>29</v>
      </c>
      <c r="B1055" s="107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0">
        <v>30</v>
      </c>
      <c r="B1056" s="107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476</v>
      </c>
      <c r="Z1059" s="347"/>
      <c r="AA1059" s="347"/>
      <c r="AB1059" s="347"/>
      <c r="AC1059" s="278" t="s">
        <v>461</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70">
        <v>1</v>
      </c>
      <c r="B1060" s="107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0">
        <v>2</v>
      </c>
      <c r="B1061" s="107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0">
        <v>3</v>
      </c>
      <c r="B1062" s="107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0">
        <v>4</v>
      </c>
      <c r="B1063" s="107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0">
        <v>5</v>
      </c>
      <c r="B1064" s="107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0">
        <v>6</v>
      </c>
      <c r="B1065" s="107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0">
        <v>7</v>
      </c>
      <c r="B1066" s="107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0">
        <v>8</v>
      </c>
      <c r="B1067" s="107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0">
        <v>9</v>
      </c>
      <c r="B1068" s="107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0">
        <v>10</v>
      </c>
      <c r="B1069" s="107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0">
        <v>11</v>
      </c>
      <c r="B1070" s="107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0">
        <v>12</v>
      </c>
      <c r="B1071" s="107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0">
        <v>13</v>
      </c>
      <c r="B1072" s="107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0">
        <v>14</v>
      </c>
      <c r="B1073" s="107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0">
        <v>15</v>
      </c>
      <c r="B1074" s="107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0">
        <v>16</v>
      </c>
      <c r="B1075" s="107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0">
        <v>17</v>
      </c>
      <c r="B1076" s="107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0">
        <v>18</v>
      </c>
      <c r="B1077" s="107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0">
        <v>19</v>
      </c>
      <c r="B1078" s="107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0">
        <v>20</v>
      </c>
      <c r="B1079" s="107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0">
        <v>21</v>
      </c>
      <c r="B1080" s="107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0">
        <v>22</v>
      </c>
      <c r="B1081" s="107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0">
        <v>23</v>
      </c>
      <c r="B1082" s="107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0">
        <v>24</v>
      </c>
      <c r="B1083" s="107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0">
        <v>25</v>
      </c>
      <c r="B1084" s="107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0">
        <v>26</v>
      </c>
      <c r="B1085" s="107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0">
        <v>27</v>
      </c>
      <c r="B1086" s="107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0">
        <v>28</v>
      </c>
      <c r="B1087" s="107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0">
        <v>29</v>
      </c>
      <c r="B1088" s="107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0">
        <v>30</v>
      </c>
      <c r="B1089" s="107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476</v>
      </c>
      <c r="Z1092" s="347"/>
      <c r="AA1092" s="347"/>
      <c r="AB1092" s="347"/>
      <c r="AC1092" s="278" t="s">
        <v>461</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70">
        <v>1</v>
      </c>
      <c r="B1093" s="107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0">
        <v>2</v>
      </c>
      <c r="B1094" s="107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0">
        <v>3</v>
      </c>
      <c r="B1095" s="107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0">
        <v>4</v>
      </c>
      <c r="B1096" s="107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0">
        <v>5</v>
      </c>
      <c r="B1097" s="107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0">
        <v>6</v>
      </c>
      <c r="B1098" s="107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0">
        <v>7</v>
      </c>
      <c r="B1099" s="107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0">
        <v>8</v>
      </c>
      <c r="B1100" s="107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0">
        <v>9</v>
      </c>
      <c r="B1101" s="107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0">
        <v>10</v>
      </c>
      <c r="B1102" s="107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0">
        <v>11</v>
      </c>
      <c r="B1103" s="107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0">
        <v>12</v>
      </c>
      <c r="B1104" s="107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0">
        <v>13</v>
      </c>
      <c r="B1105" s="107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0">
        <v>14</v>
      </c>
      <c r="B1106" s="107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0">
        <v>15</v>
      </c>
      <c r="B1107" s="107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0">
        <v>16</v>
      </c>
      <c r="B1108" s="107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0">
        <v>17</v>
      </c>
      <c r="B1109" s="107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0">
        <v>18</v>
      </c>
      <c r="B1110" s="107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0">
        <v>19</v>
      </c>
      <c r="B1111" s="107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0">
        <v>20</v>
      </c>
      <c r="B1112" s="107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0">
        <v>21</v>
      </c>
      <c r="B1113" s="107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0">
        <v>22</v>
      </c>
      <c r="B1114" s="107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0">
        <v>23</v>
      </c>
      <c r="B1115" s="107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0">
        <v>24</v>
      </c>
      <c r="B1116" s="107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0">
        <v>25</v>
      </c>
      <c r="B1117" s="107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0">
        <v>26</v>
      </c>
      <c r="B1118" s="107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0">
        <v>27</v>
      </c>
      <c r="B1119" s="107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0">
        <v>28</v>
      </c>
      <c r="B1120" s="107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0">
        <v>29</v>
      </c>
      <c r="B1121" s="107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0">
        <v>30</v>
      </c>
      <c r="B1122" s="107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476</v>
      </c>
      <c r="Z1125" s="347"/>
      <c r="AA1125" s="347"/>
      <c r="AB1125" s="347"/>
      <c r="AC1125" s="278" t="s">
        <v>461</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70">
        <v>1</v>
      </c>
      <c r="B1126" s="107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0">
        <v>2</v>
      </c>
      <c r="B1127" s="107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0">
        <v>3</v>
      </c>
      <c r="B1128" s="107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0">
        <v>4</v>
      </c>
      <c r="B1129" s="107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0">
        <v>5</v>
      </c>
      <c r="B1130" s="107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0">
        <v>6</v>
      </c>
      <c r="B1131" s="107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0">
        <v>7</v>
      </c>
      <c r="B1132" s="107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0">
        <v>8</v>
      </c>
      <c r="B1133" s="107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0">
        <v>9</v>
      </c>
      <c r="B1134" s="107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0">
        <v>10</v>
      </c>
      <c r="B1135" s="107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0">
        <v>11</v>
      </c>
      <c r="B1136" s="107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0">
        <v>12</v>
      </c>
      <c r="B1137" s="107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0">
        <v>13</v>
      </c>
      <c r="B1138" s="107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0">
        <v>14</v>
      </c>
      <c r="B1139" s="107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0">
        <v>15</v>
      </c>
      <c r="B1140" s="107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0">
        <v>16</v>
      </c>
      <c r="B1141" s="107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0">
        <v>17</v>
      </c>
      <c r="B1142" s="107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0">
        <v>18</v>
      </c>
      <c r="B1143" s="107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0">
        <v>19</v>
      </c>
      <c r="B1144" s="107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0">
        <v>20</v>
      </c>
      <c r="B1145" s="107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0">
        <v>21</v>
      </c>
      <c r="B1146" s="107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0">
        <v>22</v>
      </c>
      <c r="B1147" s="107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0">
        <v>23</v>
      </c>
      <c r="B1148" s="107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0">
        <v>24</v>
      </c>
      <c r="B1149" s="107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0">
        <v>25</v>
      </c>
      <c r="B1150" s="107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0">
        <v>26</v>
      </c>
      <c r="B1151" s="107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0">
        <v>27</v>
      </c>
      <c r="B1152" s="107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0">
        <v>28</v>
      </c>
      <c r="B1153" s="107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0">
        <v>29</v>
      </c>
      <c r="B1154" s="107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0">
        <v>30</v>
      </c>
      <c r="B1155" s="107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476</v>
      </c>
      <c r="Z1158" s="347"/>
      <c r="AA1158" s="347"/>
      <c r="AB1158" s="347"/>
      <c r="AC1158" s="278" t="s">
        <v>461</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70">
        <v>1</v>
      </c>
      <c r="B1159" s="107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0">
        <v>2</v>
      </c>
      <c r="B1160" s="107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0">
        <v>3</v>
      </c>
      <c r="B1161" s="107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0">
        <v>4</v>
      </c>
      <c r="B1162" s="107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0">
        <v>5</v>
      </c>
      <c r="B1163" s="107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0">
        <v>6</v>
      </c>
      <c r="B1164" s="107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0">
        <v>7</v>
      </c>
      <c r="B1165" s="107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0">
        <v>8</v>
      </c>
      <c r="B1166" s="107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0">
        <v>9</v>
      </c>
      <c r="B1167" s="107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0">
        <v>10</v>
      </c>
      <c r="B1168" s="107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0">
        <v>11</v>
      </c>
      <c r="B1169" s="107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0">
        <v>12</v>
      </c>
      <c r="B1170" s="107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0">
        <v>13</v>
      </c>
      <c r="B1171" s="107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0">
        <v>14</v>
      </c>
      <c r="B1172" s="107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0">
        <v>15</v>
      </c>
      <c r="B1173" s="107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0">
        <v>16</v>
      </c>
      <c r="B1174" s="107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0">
        <v>17</v>
      </c>
      <c r="B1175" s="107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0">
        <v>18</v>
      </c>
      <c r="B1176" s="107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0">
        <v>19</v>
      </c>
      <c r="B1177" s="107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0">
        <v>20</v>
      </c>
      <c r="B1178" s="107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0">
        <v>21</v>
      </c>
      <c r="B1179" s="107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0">
        <v>22</v>
      </c>
      <c r="B1180" s="107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0">
        <v>23</v>
      </c>
      <c r="B1181" s="107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0">
        <v>24</v>
      </c>
      <c r="B1182" s="107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0">
        <v>25</v>
      </c>
      <c r="B1183" s="107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0">
        <v>26</v>
      </c>
      <c r="B1184" s="107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0">
        <v>27</v>
      </c>
      <c r="B1185" s="107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0">
        <v>28</v>
      </c>
      <c r="B1186" s="107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0">
        <v>29</v>
      </c>
      <c r="B1187" s="107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0">
        <v>30</v>
      </c>
      <c r="B1188" s="107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476</v>
      </c>
      <c r="Z1191" s="347"/>
      <c r="AA1191" s="347"/>
      <c r="AB1191" s="347"/>
      <c r="AC1191" s="278" t="s">
        <v>461</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70">
        <v>1</v>
      </c>
      <c r="B1192" s="107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0">
        <v>2</v>
      </c>
      <c r="B1193" s="107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0">
        <v>3</v>
      </c>
      <c r="B1194" s="107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0">
        <v>4</v>
      </c>
      <c r="B1195" s="107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0">
        <v>5</v>
      </c>
      <c r="B1196" s="107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0">
        <v>6</v>
      </c>
      <c r="B1197" s="107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0">
        <v>7</v>
      </c>
      <c r="B1198" s="107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0">
        <v>8</v>
      </c>
      <c r="B1199" s="107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0">
        <v>9</v>
      </c>
      <c r="B1200" s="107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0">
        <v>10</v>
      </c>
      <c r="B1201" s="107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0">
        <v>11</v>
      </c>
      <c r="B1202" s="107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0">
        <v>12</v>
      </c>
      <c r="B1203" s="107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0">
        <v>13</v>
      </c>
      <c r="B1204" s="107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0">
        <v>14</v>
      </c>
      <c r="B1205" s="107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0">
        <v>15</v>
      </c>
      <c r="B1206" s="107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0">
        <v>16</v>
      </c>
      <c r="B1207" s="107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0">
        <v>17</v>
      </c>
      <c r="B1208" s="107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0">
        <v>18</v>
      </c>
      <c r="B1209" s="107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0">
        <v>19</v>
      </c>
      <c r="B1210" s="107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0">
        <v>20</v>
      </c>
      <c r="B1211" s="107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0">
        <v>21</v>
      </c>
      <c r="B1212" s="107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0">
        <v>22</v>
      </c>
      <c r="B1213" s="107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0">
        <v>23</v>
      </c>
      <c r="B1214" s="107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0">
        <v>24</v>
      </c>
      <c r="B1215" s="107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0">
        <v>25</v>
      </c>
      <c r="B1216" s="107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0">
        <v>26</v>
      </c>
      <c r="B1217" s="107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0">
        <v>27</v>
      </c>
      <c r="B1218" s="107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0">
        <v>28</v>
      </c>
      <c r="B1219" s="107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0">
        <v>29</v>
      </c>
      <c r="B1220" s="107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0">
        <v>30</v>
      </c>
      <c r="B1221" s="107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476</v>
      </c>
      <c r="Z1224" s="347"/>
      <c r="AA1224" s="347"/>
      <c r="AB1224" s="347"/>
      <c r="AC1224" s="278" t="s">
        <v>461</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70">
        <v>1</v>
      </c>
      <c r="B1225" s="107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0">
        <v>2</v>
      </c>
      <c r="B1226" s="107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0">
        <v>3</v>
      </c>
      <c r="B1227" s="107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0">
        <v>4</v>
      </c>
      <c r="B1228" s="107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0">
        <v>5</v>
      </c>
      <c r="B1229" s="107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0">
        <v>6</v>
      </c>
      <c r="B1230" s="107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0">
        <v>7</v>
      </c>
      <c r="B1231" s="107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0">
        <v>8</v>
      </c>
      <c r="B1232" s="107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0">
        <v>9</v>
      </c>
      <c r="B1233" s="107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0">
        <v>10</v>
      </c>
      <c r="B1234" s="107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0">
        <v>11</v>
      </c>
      <c r="B1235" s="107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0">
        <v>12</v>
      </c>
      <c r="B1236" s="107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0">
        <v>13</v>
      </c>
      <c r="B1237" s="107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0">
        <v>14</v>
      </c>
      <c r="B1238" s="107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0">
        <v>15</v>
      </c>
      <c r="B1239" s="107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0">
        <v>16</v>
      </c>
      <c r="B1240" s="107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0">
        <v>17</v>
      </c>
      <c r="B1241" s="107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0">
        <v>18</v>
      </c>
      <c r="B1242" s="107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0">
        <v>19</v>
      </c>
      <c r="B1243" s="107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0">
        <v>20</v>
      </c>
      <c r="B1244" s="107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0">
        <v>21</v>
      </c>
      <c r="B1245" s="107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0">
        <v>22</v>
      </c>
      <c r="B1246" s="107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0">
        <v>23</v>
      </c>
      <c r="B1247" s="107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0">
        <v>24</v>
      </c>
      <c r="B1248" s="107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0">
        <v>25</v>
      </c>
      <c r="B1249" s="107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0">
        <v>26</v>
      </c>
      <c r="B1250" s="107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0">
        <v>27</v>
      </c>
      <c r="B1251" s="107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0">
        <v>28</v>
      </c>
      <c r="B1252" s="107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0">
        <v>29</v>
      </c>
      <c r="B1253" s="107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0">
        <v>30</v>
      </c>
      <c r="B1254" s="107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476</v>
      </c>
      <c r="Z1257" s="347"/>
      <c r="AA1257" s="347"/>
      <c r="AB1257" s="347"/>
      <c r="AC1257" s="278" t="s">
        <v>461</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70">
        <v>1</v>
      </c>
      <c r="B1258" s="107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0">
        <v>2</v>
      </c>
      <c r="B1259" s="107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0">
        <v>3</v>
      </c>
      <c r="B1260" s="107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0">
        <v>4</v>
      </c>
      <c r="B1261" s="107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0">
        <v>5</v>
      </c>
      <c r="B1262" s="107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0">
        <v>6</v>
      </c>
      <c r="B1263" s="107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0">
        <v>7</v>
      </c>
      <c r="B1264" s="107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0">
        <v>8</v>
      </c>
      <c r="B1265" s="107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0">
        <v>9</v>
      </c>
      <c r="B1266" s="107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0">
        <v>10</v>
      </c>
      <c r="B1267" s="107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0">
        <v>11</v>
      </c>
      <c r="B1268" s="107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0">
        <v>12</v>
      </c>
      <c r="B1269" s="107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0">
        <v>13</v>
      </c>
      <c r="B1270" s="107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0">
        <v>14</v>
      </c>
      <c r="B1271" s="107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0">
        <v>15</v>
      </c>
      <c r="B1272" s="107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0">
        <v>16</v>
      </c>
      <c r="B1273" s="107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0">
        <v>17</v>
      </c>
      <c r="B1274" s="107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0">
        <v>18</v>
      </c>
      <c r="B1275" s="107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0">
        <v>19</v>
      </c>
      <c r="B1276" s="107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0">
        <v>20</v>
      </c>
      <c r="B1277" s="107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0">
        <v>21</v>
      </c>
      <c r="B1278" s="107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0">
        <v>22</v>
      </c>
      <c r="B1279" s="107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0">
        <v>23</v>
      </c>
      <c r="B1280" s="107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0">
        <v>24</v>
      </c>
      <c r="B1281" s="107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0">
        <v>25</v>
      </c>
      <c r="B1282" s="107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0">
        <v>26</v>
      </c>
      <c r="B1283" s="107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0">
        <v>27</v>
      </c>
      <c r="B1284" s="107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0">
        <v>28</v>
      </c>
      <c r="B1285" s="107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0">
        <v>29</v>
      </c>
      <c r="B1286" s="107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0">
        <v>30</v>
      </c>
      <c r="B1287" s="107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476</v>
      </c>
      <c r="Z1290" s="347"/>
      <c r="AA1290" s="347"/>
      <c r="AB1290" s="347"/>
      <c r="AC1290" s="278" t="s">
        <v>461</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70">
        <v>1</v>
      </c>
      <c r="B1291" s="107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0">
        <v>2</v>
      </c>
      <c r="B1292" s="107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0">
        <v>3</v>
      </c>
      <c r="B1293" s="107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0">
        <v>4</v>
      </c>
      <c r="B1294" s="107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0">
        <v>5</v>
      </c>
      <c r="B1295" s="107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0">
        <v>6</v>
      </c>
      <c r="B1296" s="107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0">
        <v>7</v>
      </c>
      <c r="B1297" s="107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0">
        <v>8</v>
      </c>
      <c r="B1298" s="107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0">
        <v>9</v>
      </c>
      <c r="B1299" s="107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0">
        <v>10</v>
      </c>
      <c r="B1300" s="107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0">
        <v>11</v>
      </c>
      <c r="B1301" s="107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0">
        <v>12</v>
      </c>
      <c r="B1302" s="107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0">
        <v>13</v>
      </c>
      <c r="B1303" s="107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0">
        <v>14</v>
      </c>
      <c r="B1304" s="107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0">
        <v>15</v>
      </c>
      <c r="B1305" s="107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0">
        <v>16</v>
      </c>
      <c r="B1306" s="107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0">
        <v>17</v>
      </c>
      <c r="B1307" s="107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0">
        <v>18</v>
      </c>
      <c r="B1308" s="107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0">
        <v>19</v>
      </c>
      <c r="B1309" s="107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0">
        <v>20</v>
      </c>
      <c r="B1310" s="107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0">
        <v>21</v>
      </c>
      <c r="B1311" s="107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0">
        <v>22</v>
      </c>
      <c r="B1312" s="107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0">
        <v>23</v>
      </c>
      <c r="B1313" s="107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0">
        <v>24</v>
      </c>
      <c r="B1314" s="107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0">
        <v>25</v>
      </c>
      <c r="B1315" s="107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0">
        <v>26</v>
      </c>
      <c r="B1316" s="107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0">
        <v>27</v>
      </c>
      <c r="B1317" s="107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0">
        <v>28</v>
      </c>
      <c r="B1318" s="107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0">
        <v>29</v>
      </c>
      <c r="B1319" s="107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0">
        <v>30</v>
      </c>
      <c r="B1320" s="107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2019-05-19T07:25:52Z</cp:lastPrinted>
  <dcterms:created xsi:type="dcterms:W3CDTF">2012-03-13T00:50:25Z</dcterms:created>
  <dcterms:modified xsi:type="dcterms:W3CDTF">2019-05-29T04:34:39Z</dcterms:modified>
</cp:coreProperties>
</file>