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MHRYV\Desktop\行政事業レビュー\20190611時点の最新版（HP掲載前）\"/>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<sst xmlns="http://schemas.openxmlformats.org/spreadsheetml/2006/main" count="3089" uniqueCount="704">
  <si>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</si>
  <si>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</si>
  <si>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</si>
  <si>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</si>
  <si>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</si>
  <si>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</si>
  <si>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</si>
  <si>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</si>
  <si>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</si>
  <si>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</si>
  <si>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</si>
  <si>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</si>
  <si>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</si>
  <si>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</si>
  <si>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</si>
  <si>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</si>
  <si>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</si>
  <si>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</si>
  <si>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</si>
  <si>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</si>
  <si>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</si>
  <si>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</si>
  <si>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</si>
  <si>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</si>
  <si>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</si>
  <si>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</si>
  <si>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</si>
  <si>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</si>
  <si>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</si>
  <si>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</si>
  <si>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</si>
  <si>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</si>
  <si>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</si>
  <si>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</si>
  <si>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</si>
  <si>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</si>
  <si>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</si>
  <si>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</si>
  <si>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</si>
  <si>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</si>
  <si>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</si>
  <si>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</si>
  <si>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</si>
  <si>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</si>
  <si>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</si>
  <si>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</si>
  <si>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</si>
  <si>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</si>
  <si>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</si>
  <si>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</si>
  <si>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</si>
  <si>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</si>
  <si>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</si>
  <si>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</si>
  <si>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</si>
  <si>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</si>
  <si>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</si>
  <si>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</si>
  <si>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</si>
  <si>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</si>
  <si>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</si>
  <si>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</si>
  <si>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</si>
  <si>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</si>
  <si>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</si>
  <si>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</si>
  <si>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</si>
  <si>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</si>
  <si>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</si>
  <si>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</si>
  <si>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</si>
  <si>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</si>
  <si>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</si>
  <si>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</si>
  <si>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</si>
  <si>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</si>
  <si>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</si>
  <si>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</si>
  <si>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</si>
  <si>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</si>
  <si>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</si>
  <si>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</si>
  <si>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</si>
  <si>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</si>
  <si>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</si>
  <si>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</si>
  <si>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</si>
  <si>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</si>
  <si>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</si>
  <si>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</si>
  <si>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</si>
  <si>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</si>
  <si>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</si>
  <si>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</si>
  <si>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</si>
  <si>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</si>
  <si>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</si>
  <si>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</si>
  <si>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</si>
  <si>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</si>
  <si>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</si>
  <si>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</si>
  <si>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</si>
  <si>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</si>
  <si>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</si>
  <si>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</si>
  <si>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</si>
  <si>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</si>
  <si>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</si>
  <si>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</si>
  <si>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</si>
  <si>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</si>
  <si>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</si>
  <si>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</si>
  <si>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</si>
  <si>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</si>
  <si>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</si>
  <si>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</si>
  <si>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</si>
  <si>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</si>
  <si>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</si>
  <si>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</si>
  <si>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</si>
  <si>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</si>
  <si>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</si>
  <si>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</si>
  <si>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</si>
  <si>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</si>
  <si>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</si>
  <si>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</si>
  <si>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</si>
  <si>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</si>
  <si>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</si>
  <si>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</si>
  <si>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</si>
  <si>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</si>
  <si>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</si>
  <si>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</si>
  <si>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</si>
  <si>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</si>
  <si>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</si>
  <si>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</si>
  <si>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</si>
  <si>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</si>
  <si>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</si>
  <si>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</si>
  <si>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</si>
  <si>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</si>
  <si>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</si>
  <si>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</si>
  <si>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</si>
  <si>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</si>
  <si>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</si>
  <si>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</si>
  <si>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</si>
  <si>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</si>
  <si>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</si>
  <si>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</si>
  <si>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</si>
  <si>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</si>
  <si>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</si>
  <si>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</si>
  <si>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</si>
  <si>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</si>
  <si>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</si>
  <si>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</si>
  <si>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</si>
  <si>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</si>
  <si>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</si>
  <si>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</si>
  <si>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</si>
  <si>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</si>
  <si>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</si>
  <si>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</si>
  <si>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</si>
  <si>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</si>
  <si>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</si>
  <si>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</si>
  <si>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</si>
  <si>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</si>
  <si>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</si>
  <si>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</si>
  <si>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</si>
  <si>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</si>
  <si>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</si>
  <si>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</si>
  <si>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</si>
  <si>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</si>
  <si>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</si>
  <si>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</si>
  <si>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</si>
  <si>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</si>
  <si>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</si>
  <si>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</si>
  <si>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</si>
  <si>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</si>
  <si>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</si>
  <si>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</si>
  <si>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</si>
  <si>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</si>
  <si>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</si>
  <si>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</si>
  <si>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</si>
  <si>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</si>
  <si>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</si>
  <si>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</si>
  <si>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</si>
  <si>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</si>
  <si>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</si>
  <si>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</si>
  <si>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</si>
  <si>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</si>
  <si>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</si>
  <si>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</si>
  <si>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</si>
  <si>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</si>
  <si>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</si>
  <si>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</si>
  <si>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</si>
  <si>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</si>
  <si>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</si>
  <si>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</si>
  <si>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</si>
  <si>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</si>
  <si>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</si>
  <si>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</si>
  <si>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</si>
  <si>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</si>
  <si>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</si>
  <si>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</si>
  <si>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</si>
  <si>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</si>
  <si>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</si>
  <si>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</si>
  <si>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</si>
  <si>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</si>
  <si>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</si>
  <si>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</si>
  <si>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</si>
  <si>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</si>
  <si>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</si>
  <si>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</si>
  <si>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</si>
  <si>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</si>
  <si>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</si>
  <si>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</si>
  <si>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</si>
  <si>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</si>
  <si>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</si>
  <si>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</si>
  <si>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</si>
  <si>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</si>
  <si>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</si>
  <si>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</si>
  <si>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</si>
  <si>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</si>
  <si>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</si>
  <si>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</si>
  <si>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</si>
  <si>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</si>
  <si>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</si>
  <si>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</si>
  <si>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</si>
  <si>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</si>
  <si>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</si>
  <si>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</si>
  <si>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</si>
  <si>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</si>
  <si>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</si>
  <si>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</si>
  <si>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</si>
  <si>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</si>
  <si>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</si>
  <si>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</si>
  <si>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</si>
  <si>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</si>
  <si>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</si>
  <si>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</si>
  <si>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</si>
  <si>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</si>
  <si>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</si>
  <si>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</si>
  <si>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</si>
  <si>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</si>
  <si>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</si>
  <si>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</si>
  <si>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</si>
  <si>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</si>
  <si>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</si>
  <si>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</si>
  <si>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</si>
  <si>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</si>
  <si>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</si>
  <si>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</si>
  <si>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</si>
  <si>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</si>
  <si>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</si>
  <si>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</si>
  <si>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</si>
  <si>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</si>
  <si>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</si>
  <si>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</si>
  <si>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</si>
  <si>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</si>
  <si>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</si>
  <si>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</si>
  <si>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</si>
  <si>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</si>
  <si>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</si>
  <si>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</si>
  <si>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</si>
  <si>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</si>
  <si>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</si>
  <si>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</si>
  <si>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</si>
  <si>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</si>
  <si>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</si>
  <si>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</si>
  <si>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</si>
  <si>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</si>
  <si>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</si>
  <si>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</si>
  <si>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</si>
  <si>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</si>
  <si>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</si>
  <si>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</si>
  <si>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</si>
  <si>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</si>
  <si>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</si>
  <si>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</si>
  <si>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</si>
  <si>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</si>
  <si>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</si>
  <si>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</si>
  <si>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</si>
  <si>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</si>
  <si>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</si>
  <si>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</si>
  <si>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</si>
  <si>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</si>
  <si>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</si>
  <si>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</si>
  <si>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</si>
  <si>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</si>
  <si>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</si>
  <si>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</si>
  <si>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</si>
  <si>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</si>
  <si>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</si>
  <si>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</si>
  <si>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</si>
  <si>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</si>
  <si>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</si>
  <si>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</si>
  <si>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</si>
  <si>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</si>
  <si>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</si>
  <si>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</si>
  <si>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</si>
  <si>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</si>
  <si>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</si>
  <si>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</si>
  <si>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</si>
  <si>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</si>
  <si>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</si>
  <si>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</si>
  <si>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</si>
  <si>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</si>
  <si>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</si>
  <si>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</si>
  <si>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</si>
  <si>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</si>
  <si>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</si>
  <si>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</si>
  <si>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</si>
  <si>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</si>
  <si>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</si>
  <si>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</si>
  <si>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</si>
  <si>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</si>
  <si>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</si>
  <si>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</si>
  <si>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</si>
  <si>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</si>
  <si>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</si>
  <si>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</si>
  <si>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</si>
  <si>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</si>
  <si>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</si>
  <si>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</si>
  <si>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</si>
  <si>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</si>
  <si>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</si>
  <si>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</si>
  <si>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</si>
  <si>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</si>
  <si>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</si>
  <si>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</si>
  <si>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</si>
  <si>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</si>
  <si>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</si>
  <si>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</si>
  <si>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</si>
  <si>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</si>
  <si>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</si>
  <si>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</si>
  <si>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</si>
  <si>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</si>
  <si>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</si>
  <si>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</si>
  <si>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</si>
  <si>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</si>
  <si>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</si>
  <si>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</si>
  <si>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</si>
  <si>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</si>
  <si>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</si>
  <si>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</si>
  <si>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</si>
  <si>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</si>
  <si>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</si>
  <si>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</si>
  <si>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</si>
  <si>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</si>
  <si>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</si>
  <si>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</si>
  <si>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</si>
  <si>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</si>
  <si>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</si>
  <si>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</si>
  <si>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</si>
  <si>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</si>
  <si>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</si>
  <si>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</si>
  <si>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</si>
  <si>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</si>
  <si>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</si>
  <si>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</si>
  <si>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</si>
  <si>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</si>
  <si>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</si>
  <si>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</si>
  <si>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</si>
  <si>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</si>
  <si>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</si>
  <si>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</si>
  <si>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</si>
  <si>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</si>
  <si>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</si>
  <si>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</si>
  <si>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</si>
  <si>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</si>
  <si>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</si>
  <si>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</si>
  <si>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</si>
  <si>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</si>
  <si>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</si>
  <si>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</si>
  <si>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</si>
  <si>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</si>
  <si>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</si>
  <si>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</si>
  <si>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</si>
  <si>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</si>
  <si>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</si>
  <si>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</si>
  <si>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</si>
  <si>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</si>
  <si>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</si>
  <si>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</si>
  <si>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</si>
  <si>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</si>
  <si>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</si>
  <si>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</si>
  <si>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</si>
  <si>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</si>
  <si>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</si>
  <si>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</si>
  <si>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</si>
  <si>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</si>
  <si>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</si>
  <si>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</si>
  <si>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</si>
  <si>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</si>
  <si>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</si>
  <si>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</si>
  <si>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</si>
  <si>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</si>
  <si>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</si>
  <si>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</si>
  <si>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</si>
  <si>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</si>
  <si>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</si>
  <si>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</si>
  <si>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</si>
  <si>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</si>
  <si>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</si>
  <si>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</si>
  <si>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</si>
  <si>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</si>
  <si>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</si>
  <si>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</si>
  <si>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</si>
  <si>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</si>
  <si>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</si>
  <si>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</si>
  <si>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</si>
  <si>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</si>
  <si>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</si>
  <si>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</si>
  <si>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</si>
  <si>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</si>
  <si>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</si>
  <si>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</si>
  <si>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</si>
  <si>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</si>
  <si>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</si>
  <si>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</si>
  <si>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</si>
  <si>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</si>
  <si>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</si>
  <si>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</si>
  <si>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</si>
  <si>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</si>
  <si>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</si>
  <si>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</si>
  <si>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</si>
  <si>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</si>
  <si>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</si>
  <si>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</si>
  <si>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</si>
  <si>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</si>
  <si>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</si>
  <si>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</si>
  <si>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</si>
  <si>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</si>
  <si>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</si>
  <si>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</si>
  <si>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</si>
  <si>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</si>
  <si>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</si>
  <si>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</si>
  <si>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</si>
  <si>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</si>
  <si>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</si>
  <si>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</si>
  <si>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</si>
  <si>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</si>
  <si>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</si>
  <si>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</si>
  <si>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</si>
  <si>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</si>
  <si>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</si>
  <si>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</si>
  <si>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</si>
  <si>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</si>
  <si>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</si>
  <si>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</si>
  <si>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</si>
  <si>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</si>
  <si>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</si>
  <si>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</si>
  <si>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</si>
  <si>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</si>
  <si>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</si>
  <si>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</si>
  <si>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</si>
  <si>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</si>
  <si>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</si>
  <si>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</si>
  <si>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母子家庭等自立支援対策費</t>
    <rPh sb="0" eb="2">
      <t>ボシ</t>
    </rPh>
    <rPh sb="2" eb="4">
      <t>カテイ</t>
    </rPh>
    <rPh sb="4" eb="5">
      <t>トウ</t>
    </rPh>
    <rPh sb="5" eb="7">
      <t>ジリツ</t>
    </rPh>
    <rPh sb="7" eb="9">
      <t>シエン</t>
    </rPh>
    <rPh sb="9" eb="12">
      <t>タイサクヒ</t>
    </rPh>
    <phoneticPr fontId="5"/>
  </si>
  <si>
    <t>子ども家庭局</t>
    <rPh sb="0" eb="1">
      <t>コ</t>
    </rPh>
    <rPh sb="3" eb="5">
      <t>カテイ</t>
    </rPh>
    <rPh sb="5" eb="6">
      <t>キョク</t>
    </rPh>
    <phoneticPr fontId="5"/>
  </si>
  <si>
    <t>家庭福祉課母子家庭等自立支援室</t>
    <rPh sb="0" eb="5">
      <t>カテイフクシカ</t>
    </rPh>
    <rPh sb="5" eb="7">
      <t>ボシ</t>
    </rPh>
    <rPh sb="7" eb="9">
      <t>カテイ</t>
    </rPh>
    <rPh sb="9" eb="10">
      <t>トウ</t>
    </rPh>
    <rPh sb="10" eb="12">
      <t>ジリツ</t>
    </rPh>
    <rPh sb="12" eb="14">
      <t>シエン</t>
    </rPh>
    <rPh sb="14" eb="15">
      <t>シツ</t>
    </rPh>
    <phoneticPr fontId="5"/>
  </si>
  <si>
    <t>度会　哲賢</t>
    <rPh sb="0" eb="2">
      <t>ワタライ</t>
    </rPh>
    <rPh sb="3" eb="4">
      <t>テツ</t>
    </rPh>
    <rPh sb="4" eb="5">
      <t>ケン</t>
    </rPh>
    <phoneticPr fontId="5"/>
  </si>
  <si>
    <t>○</t>
  </si>
  <si>
    <t>-</t>
  </si>
  <si>
    <t>母子及び父子並びに寡婦福祉関係業務に係る会議等の開催、委員等の出席旅費・謝金の支出、資料等の印刷製本等を行うことにより、母子及び父子並びに寡婦福祉関係業務の円滑な実施を図ることを目的とする。また、今後の子どもの貧困対策の推進に資するよう、子どもの貧困に関する調査研究等を実施す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イイン</t>
    </rPh>
    <rPh sb="29" eb="30">
      <t>トウ</t>
    </rPh>
    <rPh sb="31" eb="33">
      <t>シュッセキ</t>
    </rPh>
    <rPh sb="33" eb="35">
      <t>リョヒ</t>
    </rPh>
    <rPh sb="36" eb="38">
      <t>シャキン</t>
    </rPh>
    <rPh sb="39" eb="41">
      <t>シシュツ</t>
    </rPh>
    <rPh sb="42" eb="44">
      <t>シリョウ</t>
    </rPh>
    <rPh sb="44" eb="45">
      <t>トウ</t>
    </rPh>
    <rPh sb="46" eb="48">
      <t>インサツ</t>
    </rPh>
    <rPh sb="48" eb="50">
      <t>セイホン</t>
    </rPh>
    <rPh sb="50" eb="51">
      <t>トウ</t>
    </rPh>
    <rPh sb="52" eb="53">
      <t>オコナ</t>
    </rPh>
    <rPh sb="60" eb="62">
      <t>ボシ</t>
    </rPh>
    <rPh sb="62" eb="63">
      <t>オヨ</t>
    </rPh>
    <rPh sb="64" eb="66">
      <t>フシ</t>
    </rPh>
    <rPh sb="66" eb="67">
      <t>ナラ</t>
    </rPh>
    <rPh sb="69" eb="71">
      <t>カフ</t>
    </rPh>
    <rPh sb="71" eb="73">
      <t>フクシ</t>
    </rPh>
    <rPh sb="73" eb="75">
      <t>カンケイ</t>
    </rPh>
    <rPh sb="75" eb="77">
      <t>ギョウム</t>
    </rPh>
    <rPh sb="78" eb="80">
      <t>エンカツ</t>
    </rPh>
    <rPh sb="81" eb="83">
      <t>ジッシ</t>
    </rPh>
    <rPh sb="84" eb="85">
      <t>ハカ</t>
    </rPh>
    <rPh sb="89" eb="91">
      <t>モクテキ</t>
    </rPh>
    <rPh sb="98" eb="100">
      <t>コンゴ</t>
    </rPh>
    <rPh sb="101" eb="102">
      <t>コ</t>
    </rPh>
    <rPh sb="105" eb="107">
      <t>ヒンコン</t>
    </rPh>
    <rPh sb="107" eb="109">
      <t>タイサク</t>
    </rPh>
    <rPh sb="110" eb="112">
      <t>スイシン</t>
    </rPh>
    <rPh sb="113" eb="114">
      <t>シ</t>
    </rPh>
    <rPh sb="119" eb="120">
      <t>コ</t>
    </rPh>
    <rPh sb="123" eb="125">
      <t>ヒンコン</t>
    </rPh>
    <rPh sb="126" eb="127">
      <t>カン</t>
    </rPh>
    <rPh sb="129" eb="131">
      <t>チョウサ</t>
    </rPh>
    <rPh sb="131" eb="133">
      <t>ケンキュウ</t>
    </rPh>
    <rPh sb="133" eb="134">
      <t>トウ</t>
    </rPh>
    <rPh sb="135" eb="137">
      <t>ジッシ</t>
    </rPh>
    <phoneticPr fontId="5"/>
  </si>
  <si>
    <t>母子家庭等の自立支援の推進に必要な会議、検討会、研修会の開催に当たって必要となる旅費、謝金、印刷製本費、会議費等を支出する。また、国から民間団体に委託して地方自治体における取組等を調査研究することにより、ひとり親家庭支援や子どもの貧困対策の推進を図る。</t>
    <rPh sb="0" eb="2">
      <t>ボシ</t>
    </rPh>
    <rPh sb="2" eb="4">
      <t>カテイ</t>
    </rPh>
    <rPh sb="4" eb="5">
      <t>トウ</t>
    </rPh>
    <rPh sb="6" eb="8">
      <t>ジリツ</t>
    </rPh>
    <rPh sb="8" eb="10">
      <t>シエン</t>
    </rPh>
    <rPh sb="11" eb="13">
      <t>スイシン</t>
    </rPh>
    <rPh sb="14" eb="16">
      <t>ヒツヨウ</t>
    </rPh>
    <rPh sb="17" eb="19">
      <t>カイギ</t>
    </rPh>
    <rPh sb="20" eb="23">
      <t>ケントウカイ</t>
    </rPh>
    <rPh sb="24" eb="27">
      <t>ケンシュウカイ</t>
    </rPh>
    <rPh sb="28" eb="30">
      <t>カイサイ</t>
    </rPh>
    <rPh sb="31" eb="32">
      <t>ア</t>
    </rPh>
    <rPh sb="35" eb="37">
      <t>ヒツヨウ</t>
    </rPh>
    <rPh sb="40" eb="42">
      <t>リョヒ</t>
    </rPh>
    <rPh sb="43" eb="45">
      <t>シャキン</t>
    </rPh>
    <rPh sb="46" eb="48">
      <t>インサツ</t>
    </rPh>
    <rPh sb="48" eb="50">
      <t>セイホン</t>
    </rPh>
    <rPh sb="50" eb="51">
      <t>ヒ</t>
    </rPh>
    <rPh sb="52" eb="55">
      <t>カイギヒ</t>
    </rPh>
    <rPh sb="55" eb="56">
      <t>トウ</t>
    </rPh>
    <rPh sb="57" eb="59">
      <t>シシュツ</t>
    </rPh>
    <rPh sb="65" eb="66">
      <t>クニ</t>
    </rPh>
    <rPh sb="68" eb="70">
      <t>ミンカン</t>
    </rPh>
    <rPh sb="70" eb="72">
      <t>ダンタイ</t>
    </rPh>
    <rPh sb="73" eb="75">
      <t>イタク</t>
    </rPh>
    <rPh sb="77" eb="79">
      <t>チホウ</t>
    </rPh>
    <rPh sb="79" eb="82">
      <t>ジチタイ</t>
    </rPh>
    <rPh sb="86" eb="88">
      <t>トリクミ</t>
    </rPh>
    <rPh sb="88" eb="89">
      <t>トウ</t>
    </rPh>
    <rPh sb="90" eb="92">
      <t>チョウサ</t>
    </rPh>
    <rPh sb="92" eb="94">
      <t>ケンキュウ</t>
    </rPh>
    <rPh sb="105" eb="106">
      <t>オヤ</t>
    </rPh>
    <rPh sb="106" eb="108">
      <t>カテイ</t>
    </rPh>
    <rPh sb="108" eb="110">
      <t>シエン</t>
    </rPh>
    <rPh sb="111" eb="112">
      <t>コ</t>
    </rPh>
    <rPh sb="115" eb="117">
      <t>ヒンコン</t>
    </rPh>
    <rPh sb="117" eb="119">
      <t>タイサク</t>
    </rPh>
    <rPh sb="120" eb="122">
      <t>スイシン</t>
    </rPh>
    <rPh sb="123" eb="124">
      <t>ハカ</t>
    </rPh>
    <phoneticPr fontId="5"/>
  </si>
  <si>
    <t>本事業は、母子及び父子並びに寡婦福祉関係業務の円滑な実施を図ることを目的とした事業であり、本事業の目的は会議の開催等様々な要因が重なり合って達成されるものであるため、目標値の設定は困難である。</t>
    <rPh sb="0" eb="1">
      <t>ホン</t>
    </rPh>
    <rPh sb="1" eb="3">
      <t>ジギョウ</t>
    </rPh>
    <rPh sb="5" eb="7">
      <t>ボシ</t>
    </rPh>
    <rPh sb="7" eb="8">
      <t>オヨ</t>
    </rPh>
    <rPh sb="9" eb="11">
      <t>フシ</t>
    </rPh>
    <rPh sb="11" eb="12">
      <t>ナラ</t>
    </rPh>
    <rPh sb="14" eb="16">
      <t>カフ</t>
    </rPh>
    <rPh sb="16" eb="18">
      <t>フクシ</t>
    </rPh>
    <rPh sb="18" eb="20">
      <t>カンケイ</t>
    </rPh>
    <rPh sb="20" eb="22">
      <t>ギョウム</t>
    </rPh>
    <rPh sb="23" eb="25">
      <t>エンカツ</t>
    </rPh>
    <rPh sb="26" eb="28">
      <t>ジッシ</t>
    </rPh>
    <rPh sb="29" eb="30">
      <t>ハカ</t>
    </rPh>
    <rPh sb="34" eb="36">
      <t>モクテキ</t>
    </rPh>
    <rPh sb="39" eb="41">
      <t>ジギョウ</t>
    </rPh>
    <rPh sb="45" eb="46">
      <t>ホン</t>
    </rPh>
    <rPh sb="46" eb="48">
      <t>ジギョウ</t>
    </rPh>
    <rPh sb="49" eb="51">
      <t>モクテキ</t>
    </rPh>
    <rPh sb="52" eb="54">
      <t>カイギ</t>
    </rPh>
    <rPh sb="55" eb="57">
      <t>カイサイ</t>
    </rPh>
    <rPh sb="57" eb="58">
      <t>ナド</t>
    </rPh>
    <rPh sb="58" eb="60">
      <t>サマザマ</t>
    </rPh>
    <rPh sb="61" eb="63">
      <t>ヨウイン</t>
    </rPh>
    <rPh sb="64" eb="65">
      <t>カサ</t>
    </rPh>
    <rPh sb="67" eb="68">
      <t>ア</t>
    </rPh>
    <rPh sb="70" eb="72">
      <t>タッセイ</t>
    </rPh>
    <rPh sb="83" eb="86">
      <t>モクヒョウチ</t>
    </rPh>
    <rPh sb="87" eb="89">
      <t>セッテイ</t>
    </rPh>
    <rPh sb="90" eb="92">
      <t>コンナン</t>
    </rPh>
    <phoneticPr fontId="5"/>
  </si>
  <si>
    <t>母子及び父子並びに寡婦福祉関係業務の円滑な実施を図ること。
会議については委員を招集し複数回実施している。
また、平成26年度からは調査研究委託を行っている。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30" eb="32">
      <t>カイギ</t>
    </rPh>
    <rPh sb="37" eb="39">
      <t>イイン</t>
    </rPh>
    <rPh sb="40" eb="42">
      <t>ショウシュウ</t>
    </rPh>
    <rPh sb="43" eb="45">
      <t>フクスウ</t>
    </rPh>
    <rPh sb="45" eb="46">
      <t>カイ</t>
    </rPh>
    <rPh sb="46" eb="48">
      <t>ジッシ</t>
    </rPh>
    <rPh sb="57" eb="59">
      <t>ヘイセイ</t>
    </rPh>
    <rPh sb="61" eb="63">
      <t>ネンド</t>
    </rPh>
    <rPh sb="66" eb="68">
      <t>チョウサ</t>
    </rPh>
    <rPh sb="68" eb="70">
      <t>ケンキュウ</t>
    </rPh>
    <rPh sb="70" eb="72">
      <t>イタク</t>
    </rPh>
    <rPh sb="73" eb="74">
      <t>オコナ</t>
    </rPh>
    <phoneticPr fontId="5"/>
  </si>
  <si>
    <t>-</t>
    <phoneticPr fontId="5"/>
  </si>
  <si>
    <t>-</t>
    <phoneticPr fontId="5"/>
  </si>
  <si>
    <t>-</t>
    <phoneticPr fontId="5"/>
  </si>
  <si>
    <t>保健福祉調査委託費</t>
    <rPh sb="0" eb="2">
      <t>ホケン</t>
    </rPh>
    <rPh sb="2" eb="4">
      <t>フクシ</t>
    </rPh>
    <rPh sb="4" eb="6">
      <t>チョウサ</t>
    </rPh>
    <rPh sb="6" eb="9">
      <t>イタクヒ</t>
    </rPh>
    <phoneticPr fontId="5"/>
  </si>
  <si>
    <t>庁費</t>
    <rPh sb="0" eb="2">
      <t>チョウヒ</t>
    </rPh>
    <phoneticPr fontId="5"/>
  </si>
  <si>
    <t>諸謝金</t>
    <rPh sb="0" eb="1">
      <t>ショ</t>
    </rPh>
    <rPh sb="1" eb="3">
      <t>シャキン</t>
    </rPh>
    <phoneticPr fontId="5"/>
  </si>
  <si>
    <t>委員等旅費</t>
    <rPh sb="0" eb="2">
      <t>イイン</t>
    </rPh>
    <rPh sb="2" eb="3">
      <t>トウ</t>
    </rPh>
    <rPh sb="3" eb="5">
      <t>リョヒ</t>
    </rPh>
    <phoneticPr fontId="5"/>
  </si>
  <si>
    <t>職員旅費</t>
    <rPh sb="0" eb="2">
      <t>ショクイン</t>
    </rPh>
    <rPh sb="2" eb="4">
      <t>リョヒ</t>
    </rPh>
    <phoneticPr fontId="5"/>
  </si>
  <si>
    <t>-</t>
    <phoneticPr fontId="5"/>
  </si>
  <si>
    <t>-</t>
    <phoneticPr fontId="5"/>
  </si>
  <si>
    <t>件</t>
    <rPh sb="0" eb="1">
      <t>ケン</t>
    </rPh>
    <phoneticPr fontId="5"/>
  </si>
  <si>
    <t>調査研究件数</t>
    <rPh sb="0" eb="2">
      <t>チョウサ</t>
    </rPh>
    <rPh sb="2" eb="4">
      <t>ケンキュウ</t>
    </rPh>
    <rPh sb="4" eb="6">
      <t>ケンスウ</t>
    </rPh>
    <phoneticPr fontId="5"/>
  </si>
  <si>
    <t>調査費用(Ｘ)／調査件数(Ｙ)　　　　　　　　　　　　　　</t>
    <rPh sb="0" eb="2">
      <t>チョウサ</t>
    </rPh>
    <rPh sb="2" eb="4">
      <t>ヒヨウ</t>
    </rPh>
    <rPh sb="8" eb="10">
      <t>チョウサ</t>
    </rPh>
    <rPh sb="10" eb="12">
      <t>ケンスウ</t>
    </rPh>
    <phoneticPr fontId="5"/>
  </si>
  <si>
    <t>円</t>
    <rPh sb="0" eb="1">
      <t>エン</t>
    </rPh>
    <phoneticPr fontId="5"/>
  </si>
  <si>
    <t>56,415千円/3</t>
    <rPh sb="6" eb="8">
      <t>センエン</t>
    </rPh>
    <phoneticPr fontId="5"/>
  </si>
  <si>
    <t>4,382千円/2</t>
    <rPh sb="5" eb="7">
      <t>センエン</t>
    </rPh>
    <phoneticPr fontId="5"/>
  </si>
  <si>
    <t>59,006千円/3</t>
    <rPh sb="6" eb="8">
      <t>センエン</t>
    </rPh>
    <phoneticPr fontId="5"/>
  </si>
  <si>
    <t>ひとり親家庭の自立を図ること(Ⅶ－４)</t>
    <rPh sb="3" eb="4">
      <t>オヤ</t>
    </rPh>
    <rPh sb="4" eb="6">
      <t>カテイ</t>
    </rPh>
    <rPh sb="7" eb="9">
      <t>ジリツ</t>
    </rPh>
    <rPh sb="10" eb="11">
      <t>ハカ</t>
    </rPh>
    <phoneticPr fontId="5"/>
  </si>
  <si>
    <t>ひとり親家庭の自立のための総合的な支援を図ること(Ⅶ－４－１)</t>
    <rPh sb="3" eb="4">
      <t>オヤ</t>
    </rPh>
    <rPh sb="4" eb="6">
      <t>カテイ</t>
    </rPh>
    <rPh sb="7" eb="9">
      <t>ジリツ</t>
    </rPh>
    <rPh sb="13" eb="16">
      <t>ソウゴウテキ</t>
    </rPh>
    <rPh sb="17" eb="19">
      <t>シエン</t>
    </rPh>
    <rPh sb="20" eb="21">
      <t>ハカ</t>
    </rPh>
    <phoneticPr fontId="5"/>
  </si>
  <si>
    <t>-</t>
    <phoneticPr fontId="5"/>
  </si>
  <si>
    <t>地方自治体における取組等を調査研究することにより、ひとり親家庭支援や子どもの貧困対策の推進に寄与する。</t>
    <rPh sb="0" eb="2">
      <t>チホウ</t>
    </rPh>
    <rPh sb="2" eb="5">
      <t>ジチタイ</t>
    </rPh>
    <rPh sb="9" eb="11">
      <t>トリクミ</t>
    </rPh>
    <rPh sb="11" eb="12">
      <t>トウ</t>
    </rPh>
    <rPh sb="13" eb="15">
      <t>チョウサ</t>
    </rPh>
    <rPh sb="15" eb="17">
      <t>ケンキュウ</t>
    </rPh>
    <rPh sb="28" eb="29">
      <t>オヤ</t>
    </rPh>
    <rPh sb="29" eb="31">
      <t>カテイ</t>
    </rPh>
    <rPh sb="31" eb="33">
      <t>シエン</t>
    </rPh>
    <rPh sb="34" eb="35">
      <t>コ</t>
    </rPh>
    <rPh sb="38" eb="40">
      <t>ヒンコン</t>
    </rPh>
    <rPh sb="40" eb="42">
      <t>タイサク</t>
    </rPh>
    <rPh sb="43" eb="45">
      <t>スイシン</t>
    </rPh>
    <rPh sb="46" eb="48">
      <t>キヨ</t>
    </rPh>
    <phoneticPr fontId="5"/>
  </si>
  <si>
    <t>-</t>
    <phoneticPr fontId="5"/>
  </si>
  <si>
    <t>-</t>
    <phoneticPr fontId="5"/>
  </si>
  <si>
    <t>-</t>
    <phoneticPr fontId="5"/>
  </si>
  <si>
    <t>-</t>
    <phoneticPr fontId="5"/>
  </si>
  <si>
    <t>-</t>
    <phoneticPr fontId="5"/>
  </si>
  <si>
    <t>-</t>
    <phoneticPr fontId="5"/>
  </si>
  <si>
    <t>△</t>
  </si>
  <si>
    <t>母子家庭等の自立支援を一層推進し、母子及び父子並びに寡婦福祉関係業務の円滑な実施を図るための事業であり、広く国民や社会のニーズを的確に反映している。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8">
      <t>ジギョウ</t>
    </rPh>
    <rPh sb="52" eb="53">
      <t>ヒロ</t>
    </rPh>
    <rPh sb="54" eb="56">
      <t>コクミン</t>
    </rPh>
    <rPh sb="57" eb="59">
      <t>シャカイ</t>
    </rPh>
    <rPh sb="64" eb="66">
      <t>テキカク</t>
    </rPh>
    <rPh sb="67" eb="69">
      <t>ハンエイ</t>
    </rPh>
    <phoneticPr fontId="5"/>
  </si>
  <si>
    <t>母子家庭等の自立支援を一層推進し、母子及び父子並びに寡婦福祉関係業務の円滑な実施を図るため、国において実施すべき事業である。</t>
    <rPh sb="0" eb="2">
      <t>ボシ</t>
    </rPh>
    <rPh sb="2" eb="4">
      <t>カテイ</t>
    </rPh>
    <rPh sb="4" eb="5">
      <t>トウ</t>
    </rPh>
    <rPh sb="6" eb="8">
      <t>ジリツ</t>
    </rPh>
    <rPh sb="8" eb="10">
      <t>シエン</t>
    </rPh>
    <rPh sb="11" eb="13">
      <t>イッソウ</t>
    </rPh>
    <rPh sb="13" eb="15">
      <t>スイシン</t>
    </rPh>
    <rPh sb="17" eb="19">
      <t>ボシ</t>
    </rPh>
    <rPh sb="19" eb="20">
      <t>オヨ</t>
    </rPh>
    <rPh sb="21" eb="23">
      <t>フシ</t>
    </rPh>
    <rPh sb="23" eb="24">
      <t>ナラ</t>
    </rPh>
    <rPh sb="26" eb="28">
      <t>カフ</t>
    </rPh>
    <rPh sb="28" eb="30">
      <t>フクシ</t>
    </rPh>
    <rPh sb="30" eb="32">
      <t>カンケイ</t>
    </rPh>
    <rPh sb="32" eb="34">
      <t>ギョウム</t>
    </rPh>
    <rPh sb="35" eb="37">
      <t>エンカツ</t>
    </rPh>
    <rPh sb="38" eb="40">
      <t>ジッシ</t>
    </rPh>
    <rPh sb="41" eb="42">
      <t>ハカ</t>
    </rPh>
    <rPh sb="46" eb="47">
      <t>クニ</t>
    </rPh>
    <rPh sb="51" eb="53">
      <t>ジッシ</t>
    </rPh>
    <rPh sb="56" eb="58">
      <t>ジギョウ</t>
    </rPh>
    <phoneticPr fontId="5"/>
  </si>
  <si>
    <t>母子及び父子並びに寡婦福祉関係業務に係る会議等の開催に必要な経費を支出するものであり、母子及び父子並びに寡婦の保護や自立支援の推進に資する優先度の高い事業である。</t>
    <rPh sb="0" eb="2">
      <t>ボシ</t>
    </rPh>
    <rPh sb="2" eb="3">
      <t>オヨ</t>
    </rPh>
    <rPh sb="4" eb="6">
      <t>フシ</t>
    </rPh>
    <rPh sb="6" eb="7">
      <t>ナラ</t>
    </rPh>
    <rPh sb="9" eb="11">
      <t>カフ</t>
    </rPh>
    <rPh sb="11" eb="13">
      <t>フクシ</t>
    </rPh>
    <rPh sb="13" eb="15">
      <t>カンケイ</t>
    </rPh>
    <rPh sb="15" eb="17">
      <t>ギョウム</t>
    </rPh>
    <rPh sb="18" eb="19">
      <t>カカ</t>
    </rPh>
    <rPh sb="20" eb="22">
      <t>カイギ</t>
    </rPh>
    <rPh sb="22" eb="23">
      <t>トウ</t>
    </rPh>
    <rPh sb="24" eb="26">
      <t>カイサイ</t>
    </rPh>
    <rPh sb="27" eb="29">
      <t>ヒツヨウ</t>
    </rPh>
    <rPh sb="30" eb="32">
      <t>ケイヒ</t>
    </rPh>
    <rPh sb="33" eb="35">
      <t>シシュツ</t>
    </rPh>
    <rPh sb="43" eb="45">
      <t>ボシ</t>
    </rPh>
    <rPh sb="45" eb="46">
      <t>オヨ</t>
    </rPh>
    <rPh sb="47" eb="49">
      <t>フシ</t>
    </rPh>
    <rPh sb="49" eb="50">
      <t>ナラ</t>
    </rPh>
    <rPh sb="52" eb="54">
      <t>カフ</t>
    </rPh>
    <rPh sb="55" eb="57">
      <t>ホゴ</t>
    </rPh>
    <rPh sb="58" eb="60">
      <t>ジリツ</t>
    </rPh>
    <rPh sb="60" eb="62">
      <t>シエン</t>
    </rPh>
    <rPh sb="63" eb="65">
      <t>スイシン</t>
    </rPh>
    <rPh sb="66" eb="67">
      <t>シ</t>
    </rPh>
    <rPh sb="69" eb="72">
      <t>ユウセンド</t>
    </rPh>
    <rPh sb="73" eb="74">
      <t>タカ</t>
    </rPh>
    <rPh sb="75" eb="77">
      <t>ジギョウ</t>
    </rPh>
    <phoneticPr fontId="5"/>
  </si>
  <si>
    <t>競争性のない随意契約とすることとしたものについては、少額で調査委託を行うことが可能であったことから、会計法第29条の3第5項を適用したものであり、支出先の選定は妥当である。</t>
    <rPh sb="26" eb="28">
      <t>ショウガク</t>
    </rPh>
    <rPh sb="29" eb="31">
      <t>チョウサ</t>
    </rPh>
    <rPh sb="31" eb="33">
      <t>イタク</t>
    </rPh>
    <rPh sb="34" eb="35">
      <t>オコナ</t>
    </rPh>
    <rPh sb="39" eb="41">
      <t>カノウ</t>
    </rPh>
    <rPh sb="50" eb="53">
      <t>カイケイホウ</t>
    </rPh>
    <rPh sb="53" eb="54">
      <t>ダイ</t>
    </rPh>
    <rPh sb="56" eb="57">
      <t>ジョウ</t>
    </rPh>
    <rPh sb="59" eb="60">
      <t>ダイ</t>
    </rPh>
    <rPh sb="61" eb="62">
      <t>コウ</t>
    </rPh>
    <rPh sb="63" eb="65">
      <t>テキヨウ</t>
    </rPh>
    <rPh sb="73" eb="75">
      <t>シシュツ</t>
    </rPh>
    <rPh sb="75" eb="76">
      <t>サキ</t>
    </rPh>
    <rPh sb="77" eb="79">
      <t>センテイ</t>
    </rPh>
    <rPh sb="80" eb="82">
      <t>ダトウ</t>
    </rPh>
    <phoneticPr fontId="5"/>
  </si>
  <si>
    <t>無</t>
  </si>
  <si>
    <t>有</t>
  </si>
  <si>
    <t>‐</t>
  </si>
  <si>
    <t>母子及び父子並びに寡婦福祉関係業務の円滑な実施を図ることを目的としており、また旅費・謝金等は正しく支給しているため、妥当な水準である。</t>
    <rPh sb="0" eb="2">
      <t>ボシ</t>
    </rPh>
    <rPh sb="2" eb="3">
      <t>オヨ</t>
    </rPh>
    <rPh sb="4" eb="6">
      <t>フシ</t>
    </rPh>
    <rPh sb="6" eb="7">
      <t>ナラ</t>
    </rPh>
    <rPh sb="9" eb="11">
      <t>カフ</t>
    </rPh>
    <rPh sb="11" eb="13">
      <t>フクシ</t>
    </rPh>
    <rPh sb="13" eb="15">
      <t>カンケイ</t>
    </rPh>
    <rPh sb="15" eb="17">
      <t>ギョウム</t>
    </rPh>
    <rPh sb="18" eb="20">
      <t>エンカツ</t>
    </rPh>
    <rPh sb="21" eb="23">
      <t>ジッシ</t>
    </rPh>
    <rPh sb="24" eb="25">
      <t>ハカ</t>
    </rPh>
    <rPh sb="29" eb="31">
      <t>モクテキ</t>
    </rPh>
    <rPh sb="39" eb="41">
      <t>リョヒ</t>
    </rPh>
    <rPh sb="42" eb="44">
      <t>シャキン</t>
    </rPh>
    <rPh sb="44" eb="45">
      <t>トウ</t>
    </rPh>
    <rPh sb="46" eb="47">
      <t>タダ</t>
    </rPh>
    <rPh sb="49" eb="51">
      <t>シキュウ</t>
    </rPh>
    <rPh sb="58" eb="60">
      <t>ダトウ</t>
    </rPh>
    <rPh sb="61" eb="63">
      <t>スイジュン</t>
    </rPh>
    <phoneticPr fontId="5"/>
  </si>
  <si>
    <t>-</t>
    <phoneticPr fontId="5"/>
  </si>
  <si>
    <t>事業実施に必要な経費に限定している。</t>
    <rPh sb="0" eb="2">
      <t>ジギョウ</t>
    </rPh>
    <rPh sb="2" eb="4">
      <t>ジッシ</t>
    </rPh>
    <rPh sb="5" eb="7">
      <t>ヒツヨウ</t>
    </rPh>
    <rPh sb="8" eb="10">
      <t>ケイヒ</t>
    </rPh>
    <rPh sb="11" eb="13">
      <t>ゲンテイ</t>
    </rPh>
    <phoneticPr fontId="5"/>
  </si>
  <si>
    <t>調査研究について、一般競争入札により契約額が低価格になったことや、当初計画していた調査研究について内容の変更が生じたことによる。</t>
    <rPh sb="9" eb="11">
      <t>イッパン</t>
    </rPh>
    <rPh sb="33" eb="35">
      <t>トウショ</t>
    </rPh>
    <rPh sb="35" eb="37">
      <t>ケイカク</t>
    </rPh>
    <rPh sb="41" eb="43">
      <t>チョウサ</t>
    </rPh>
    <rPh sb="43" eb="45">
      <t>ケンキュウ</t>
    </rPh>
    <rPh sb="52" eb="54">
      <t>ヘンコウ</t>
    </rPh>
    <rPh sb="55" eb="56">
      <t>ショウ</t>
    </rPh>
    <phoneticPr fontId="5"/>
  </si>
  <si>
    <t>予算の執行に当たっては、その必要性等を十分考慮し行っている。</t>
    <rPh sb="6" eb="7">
      <t>ア</t>
    </rPh>
    <phoneticPr fontId="5"/>
  </si>
  <si>
    <t>調査研究事業の実施件数が見込みを下回ったため。</t>
    <rPh sb="0" eb="2">
      <t>チョウサ</t>
    </rPh>
    <rPh sb="2" eb="4">
      <t>ケンキュウ</t>
    </rPh>
    <rPh sb="4" eb="6">
      <t>ジギョウ</t>
    </rPh>
    <rPh sb="7" eb="9">
      <t>ジッシ</t>
    </rPh>
    <rPh sb="9" eb="11">
      <t>ケンスウ</t>
    </rPh>
    <rPh sb="12" eb="14">
      <t>ミコ</t>
    </rPh>
    <rPh sb="16" eb="18">
      <t>シタマワ</t>
    </rPh>
    <phoneticPr fontId="5"/>
  </si>
  <si>
    <t>調査研究事業により得られた結果は、ひとり親家庭支援の推進を図るための施策の検討に活用されている。</t>
    <rPh sb="0" eb="2">
      <t>チョウサ</t>
    </rPh>
    <rPh sb="2" eb="4">
      <t>ケンキュウ</t>
    </rPh>
    <rPh sb="4" eb="6">
      <t>ジギョウ</t>
    </rPh>
    <rPh sb="9" eb="10">
      <t>エ</t>
    </rPh>
    <rPh sb="13" eb="15">
      <t>ケッカ</t>
    </rPh>
    <rPh sb="20" eb="21">
      <t>オヤ</t>
    </rPh>
    <rPh sb="21" eb="23">
      <t>カテイ</t>
    </rPh>
    <rPh sb="23" eb="25">
      <t>シエン</t>
    </rPh>
    <rPh sb="26" eb="28">
      <t>スイシン</t>
    </rPh>
    <rPh sb="29" eb="30">
      <t>ハカ</t>
    </rPh>
    <rPh sb="34" eb="36">
      <t>セサク</t>
    </rPh>
    <rPh sb="37" eb="39">
      <t>ケントウ</t>
    </rPh>
    <rPh sb="40" eb="42">
      <t>カツヨウ</t>
    </rPh>
    <phoneticPr fontId="5"/>
  </si>
  <si>
    <t>厚生労働省</t>
  </si>
  <si>
    <t>417</t>
  </si>
  <si>
    <t>690</t>
  </si>
  <si>
    <t>376</t>
  </si>
  <si>
    <t>704</t>
  </si>
  <si>
    <t>324</t>
  </si>
  <si>
    <t>673</t>
  </si>
  <si>
    <t>687</t>
  </si>
  <si>
    <t>674</t>
    <phoneticPr fontId="5"/>
  </si>
  <si>
    <t>人件費</t>
    <rPh sb="0" eb="3">
      <t>ジンケンヒ</t>
    </rPh>
    <phoneticPr fontId="5"/>
  </si>
  <si>
    <t>事業費</t>
    <rPh sb="0" eb="3">
      <t>ジギョウヒ</t>
    </rPh>
    <phoneticPr fontId="5"/>
  </si>
  <si>
    <t>委託事業における研究員人件費</t>
    <rPh sb="0" eb="2">
      <t>イタク</t>
    </rPh>
    <rPh sb="2" eb="4">
      <t>ジギョウ</t>
    </rPh>
    <rPh sb="8" eb="11">
      <t>ケンキュウイン</t>
    </rPh>
    <rPh sb="11" eb="14">
      <t>ジンケンヒ</t>
    </rPh>
    <phoneticPr fontId="5"/>
  </si>
  <si>
    <t>通信費・交通費・諸謝金等</t>
    <rPh sb="0" eb="3">
      <t>ツウシンヒ</t>
    </rPh>
    <rPh sb="4" eb="7">
      <t>コウツウヒ</t>
    </rPh>
    <rPh sb="8" eb="9">
      <t>ショ</t>
    </rPh>
    <rPh sb="9" eb="11">
      <t>シャキン</t>
    </rPh>
    <rPh sb="11" eb="12">
      <t>トウ</t>
    </rPh>
    <phoneticPr fontId="5"/>
  </si>
  <si>
    <t>（株）工業市場研究所</t>
    <rPh sb="0" eb="3">
      <t>カブ</t>
    </rPh>
    <rPh sb="3" eb="5">
      <t>コウギョウ</t>
    </rPh>
    <rPh sb="5" eb="7">
      <t>シジョウ</t>
    </rPh>
    <rPh sb="7" eb="10">
      <t>ケンキュウジョ</t>
    </rPh>
    <phoneticPr fontId="5"/>
  </si>
  <si>
    <t>母子・父子自立支援プログラム策定に関する実態調査</t>
    <rPh sb="0" eb="2">
      <t>ボシ</t>
    </rPh>
    <rPh sb="3" eb="5">
      <t>フシ</t>
    </rPh>
    <rPh sb="5" eb="7">
      <t>ジリツ</t>
    </rPh>
    <rPh sb="7" eb="9">
      <t>シエン</t>
    </rPh>
    <rPh sb="14" eb="16">
      <t>サクテイ</t>
    </rPh>
    <rPh sb="17" eb="18">
      <t>カン</t>
    </rPh>
    <rPh sb="20" eb="22">
      <t>ジッタイ</t>
    </rPh>
    <rPh sb="22" eb="24">
      <t>チョウサ</t>
    </rPh>
    <phoneticPr fontId="5"/>
  </si>
  <si>
    <t>中央法規出版株式会社</t>
  </si>
  <si>
    <t>新日本法規出版（株）</t>
  </si>
  <si>
    <t>大和綜合印刷（株）</t>
  </si>
  <si>
    <t>株式会社阪急阪神ビジネストラベル</t>
  </si>
  <si>
    <t>個人A</t>
    <rPh sb="0" eb="2">
      <t>コジン</t>
    </rPh>
    <phoneticPr fontId="5"/>
  </si>
  <si>
    <t>-</t>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</si>
  <si>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</si>
  <si>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</si>
  <si>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</si>
  <si>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</si>
  <si>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</si>
  <si>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</si>
  <si>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</si>
  <si>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</si>
  <si>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</si>
  <si>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</si>
  <si>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</si>
  <si>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</si>
  <si>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</si>
  <si>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</si>
  <si>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</si>
  <si>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</si>
  <si>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</si>
  <si>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</si>
  <si>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</si>
  <si>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参考図書購入</t>
    <rPh sb="0" eb="2">
      <t>サンコウ</t>
    </rPh>
    <rPh sb="2" eb="4">
      <t>トショ</t>
    </rPh>
    <rPh sb="4" eb="6">
      <t>コウニュウ</t>
    </rPh>
    <phoneticPr fontId="5"/>
  </si>
  <si>
    <t>-</t>
    <phoneticPr fontId="5"/>
  </si>
  <si>
    <t>-</t>
    <phoneticPr fontId="5"/>
  </si>
  <si>
    <t>-</t>
    <phoneticPr fontId="5"/>
  </si>
  <si>
    <t>-</t>
    <phoneticPr fontId="5"/>
  </si>
  <si>
    <t>母子家庭等自立促進基盤事業</t>
  </si>
  <si>
    <t>-</t>
    <phoneticPr fontId="5"/>
  </si>
  <si>
    <t>-</t>
    <phoneticPr fontId="5"/>
  </si>
  <si>
    <t>-</t>
    <phoneticPr fontId="5"/>
  </si>
  <si>
    <t>-</t>
    <phoneticPr fontId="5"/>
  </si>
  <si>
    <t>-</t>
    <phoneticPr fontId="5"/>
  </si>
  <si>
    <t>-</t>
    <phoneticPr fontId="5"/>
  </si>
  <si>
    <t>個人C</t>
    <rPh sb="0" eb="2">
      <t>コジン</t>
    </rPh>
    <phoneticPr fontId="5"/>
  </si>
  <si>
    <t>母子家庭等対策総合支援事業</t>
  </si>
  <si>
    <t>母子・父子自立支援員研修会・養育費相談支援に関する全国研修会合同研修会委員旅費</t>
    <phoneticPr fontId="5"/>
  </si>
  <si>
    <t>母子・父子自立支援員研修会・養育費相談支援に関する全国研修会合同研修会委員旅費</t>
    <phoneticPr fontId="5"/>
  </si>
  <si>
    <t>母子・父子自立支援員研修会・養育費相談支援に関する全国研修会合同研修会委員旅費</t>
    <phoneticPr fontId="5"/>
  </si>
  <si>
    <t>はたらく母子家庭・父子家庭応援企業表彰審査委員会出席謝金等</t>
    <rPh sb="28" eb="29">
      <t>トウ</t>
    </rPh>
    <phoneticPr fontId="5"/>
  </si>
  <si>
    <t>親子の面会交流に関する相談支援～調査研究に技術評価委員会出席謝金</t>
    <phoneticPr fontId="5"/>
  </si>
  <si>
    <t>平成３１年度ひとり親家庭等自立促進基盤事業に係る企画評価謝金</t>
    <phoneticPr fontId="5"/>
  </si>
  <si>
    <t>母子・父子自立支援員研修会・養育費相談支援に関する全国研修会合同研修会講師謝金</t>
    <phoneticPr fontId="5"/>
  </si>
  <si>
    <t>母子・父子自立支援プログラム策定に関する実態調査一式に係る企画提案書評価謝金</t>
    <phoneticPr fontId="5"/>
  </si>
  <si>
    <t>平成３１年度ひとり親家庭等自立促進基盤基準に係る企画評価謝金</t>
    <phoneticPr fontId="5"/>
  </si>
  <si>
    <t>表彰状（優良企業表彰）　の揮毫</t>
    <phoneticPr fontId="5"/>
  </si>
  <si>
    <t>個人Ｈ</t>
    <rPh sb="0" eb="2">
      <t>コジン</t>
    </rPh>
    <phoneticPr fontId="5"/>
  </si>
  <si>
    <t>有限会社　ライフケア</t>
    <phoneticPr fontId="5"/>
  </si>
  <si>
    <t>株式会社羽島企画</t>
    <phoneticPr fontId="5"/>
  </si>
  <si>
    <t>株式会社ヨシケイ埼玉</t>
    <rPh sb="8" eb="10">
      <t>サイタマ</t>
    </rPh>
    <phoneticPr fontId="5"/>
  </si>
  <si>
    <t>（福祉）友愛十字会友愛書房</t>
    <phoneticPr fontId="5"/>
  </si>
  <si>
    <t>【680母子家庭等対策総合支援事業】
各自治体の主体的かつ弾力的な事業運営を可能とする統合補助金による様々な事業の実施を補助するもの。
【683母子家庭等自立支援対策費】
母子家庭等の自立支援の推進に必要な会議、検討会等に必要となる経費を支出する。また、国から民間団体に委託して自治体における取組を調査研究することにより、ひとり親家庭支援や子どもの貧困対策の推進を図るもの
【684母子家庭等自立促進基盤事業】
民間団体等が行うひとり親家庭向けのセミナー活動等に要する経費の補助を行うもの。</t>
    <rPh sb="4" eb="6">
      <t>ボシ</t>
    </rPh>
    <rPh sb="6" eb="8">
      <t>カテイ</t>
    </rPh>
    <rPh sb="8" eb="9">
      <t>トウ</t>
    </rPh>
    <rPh sb="9" eb="11">
      <t>タイサク</t>
    </rPh>
    <rPh sb="11" eb="13">
      <t>ソウゴウ</t>
    </rPh>
    <rPh sb="13" eb="15">
      <t>シエン</t>
    </rPh>
    <rPh sb="15" eb="17">
      <t>ジギョウ</t>
    </rPh>
    <rPh sb="19" eb="20">
      <t>カク</t>
    </rPh>
    <rPh sb="20" eb="23">
      <t>ジチタイ</t>
    </rPh>
    <rPh sb="24" eb="27">
      <t>シュタイテキ</t>
    </rPh>
    <rPh sb="29" eb="32">
      <t>ダンリョクテキ</t>
    </rPh>
    <rPh sb="33" eb="35">
      <t>ジギョウ</t>
    </rPh>
    <rPh sb="35" eb="37">
      <t>ウンエイ</t>
    </rPh>
    <rPh sb="38" eb="40">
      <t>カノウ</t>
    </rPh>
    <rPh sb="43" eb="45">
      <t>トウゴウ</t>
    </rPh>
    <rPh sb="45" eb="48">
      <t>ホジョキン</t>
    </rPh>
    <rPh sb="51" eb="53">
      <t>サマザマ</t>
    </rPh>
    <rPh sb="54" eb="56">
      <t>ジギョウ</t>
    </rPh>
    <rPh sb="57" eb="59">
      <t>ジッシ</t>
    </rPh>
    <rPh sb="60" eb="62">
      <t>ホジョ</t>
    </rPh>
    <rPh sb="72" eb="74">
      <t>ボシ</t>
    </rPh>
    <rPh sb="74" eb="76">
      <t>カテイ</t>
    </rPh>
    <rPh sb="76" eb="77">
      <t>トウ</t>
    </rPh>
    <rPh sb="77" eb="79">
      <t>ジリツ</t>
    </rPh>
    <rPh sb="79" eb="81">
      <t>シエン</t>
    </rPh>
    <rPh sb="81" eb="84">
      <t>タイサクヒ</t>
    </rPh>
    <rPh sb="86" eb="88">
      <t>ボシ</t>
    </rPh>
    <rPh sb="88" eb="90">
      <t>カテイ</t>
    </rPh>
    <rPh sb="90" eb="91">
      <t>トウ</t>
    </rPh>
    <rPh sb="92" eb="94">
      <t>ジリツ</t>
    </rPh>
    <rPh sb="94" eb="96">
      <t>シエン</t>
    </rPh>
    <rPh sb="97" eb="99">
      <t>スイシン</t>
    </rPh>
    <rPh sb="100" eb="102">
      <t>ヒツヨウ</t>
    </rPh>
    <rPh sb="103" eb="105">
      <t>カイギ</t>
    </rPh>
    <rPh sb="106" eb="109">
      <t>ケントウカイ</t>
    </rPh>
    <rPh sb="109" eb="110">
      <t>トウ</t>
    </rPh>
    <rPh sb="111" eb="113">
      <t>ヒツヨウ</t>
    </rPh>
    <rPh sb="116" eb="118">
      <t>ケイヒ</t>
    </rPh>
    <rPh sb="119" eb="121">
      <t>シシュツ</t>
    </rPh>
    <rPh sb="127" eb="128">
      <t>クニ</t>
    </rPh>
    <rPh sb="130" eb="132">
      <t>ミンカン</t>
    </rPh>
    <rPh sb="132" eb="134">
      <t>ダンタイ</t>
    </rPh>
    <rPh sb="135" eb="137">
      <t>イタク</t>
    </rPh>
    <rPh sb="139" eb="142">
      <t>ジチタイ</t>
    </rPh>
    <rPh sb="146" eb="148">
      <t>トリクミ</t>
    </rPh>
    <rPh sb="149" eb="151">
      <t>チョウサ</t>
    </rPh>
    <rPh sb="151" eb="153">
      <t>ケンキュウ</t>
    </rPh>
    <rPh sb="164" eb="165">
      <t>オヤ</t>
    </rPh>
    <rPh sb="165" eb="167">
      <t>カテイ</t>
    </rPh>
    <rPh sb="167" eb="169">
      <t>シエン</t>
    </rPh>
    <rPh sb="170" eb="171">
      <t>コ</t>
    </rPh>
    <rPh sb="174" eb="176">
      <t>ヒンコン</t>
    </rPh>
    <rPh sb="176" eb="178">
      <t>タイサク</t>
    </rPh>
    <rPh sb="179" eb="181">
      <t>スイシン</t>
    </rPh>
    <rPh sb="182" eb="183">
      <t>ハカ</t>
    </rPh>
    <rPh sb="206" eb="208">
      <t>ミンカン</t>
    </rPh>
    <rPh sb="208" eb="210">
      <t>ダンタイ</t>
    </rPh>
    <rPh sb="210" eb="211">
      <t>トウ</t>
    </rPh>
    <rPh sb="212" eb="213">
      <t>オコナ</t>
    </rPh>
    <rPh sb="217" eb="218">
      <t>オヤ</t>
    </rPh>
    <rPh sb="218" eb="220">
      <t>カテイ</t>
    </rPh>
    <rPh sb="220" eb="221">
      <t>ム</t>
    </rPh>
    <rPh sb="227" eb="229">
      <t>カツドウ</t>
    </rPh>
    <rPh sb="229" eb="230">
      <t>トウ</t>
    </rPh>
    <rPh sb="231" eb="232">
      <t>ヨウ</t>
    </rPh>
    <rPh sb="234" eb="236">
      <t>ケイヒ</t>
    </rPh>
    <rPh sb="237" eb="239">
      <t>ホジョ</t>
    </rPh>
    <rPh sb="240" eb="241">
      <t>オコナ</t>
    </rPh>
    <phoneticPr fontId="5"/>
  </si>
  <si>
    <t>はたらく母子家庭・父子家庭応援企業表彰に係る表彰状授与式　委員等旅費</t>
    <phoneticPr fontId="5"/>
  </si>
  <si>
    <t>はたらく母子家庭・父子家庭応援企業表彰に係る表彰状授与式　委員等旅費</t>
    <phoneticPr fontId="5"/>
  </si>
  <si>
    <t>親子の面会交流に関する相談支援～調査研究に技術評価委員会　出席謝金</t>
    <phoneticPr fontId="5"/>
  </si>
  <si>
    <t>（Ｘ）　/（Ｙ）</t>
    <phoneticPr fontId="5"/>
  </si>
  <si>
    <t>-</t>
    <phoneticPr fontId="5"/>
  </si>
  <si>
    <t>1件の調査研究を実施し、ひとり親家庭施策の推進に寄与することにより、母子及び父子並びに寡婦福祉関係業務の円滑な実施を図った。</t>
    <rPh sb="1" eb="2">
      <t>ケン</t>
    </rPh>
    <rPh sb="3" eb="5">
      <t>チョウサ</t>
    </rPh>
    <rPh sb="5" eb="7">
      <t>ケンキュウ</t>
    </rPh>
    <rPh sb="8" eb="10">
      <t>ジッシ</t>
    </rPh>
    <rPh sb="15" eb="16">
      <t>オヤ</t>
    </rPh>
    <rPh sb="16" eb="18">
      <t>カテイ</t>
    </rPh>
    <rPh sb="18" eb="20">
      <t>セサク</t>
    </rPh>
    <rPh sb="21" eb="23">
      <t>スイシン</t>
    </rPh>
    <rPh sb="24" eb="26">
      <t>キヨ</t>
    </rPh>
    <rPh sb="34" eb="36">
      <t>ボシ</t>
    </rPh>
    <rPh sb="36" eb="37">
      <t>オヨ</t>
    </rPh>
    <rPh sb="38" eb="40">
      <t>フシ</t>
    </rPh>
    <rPh sb="40" eb="41">
      <t>ナラ</t>
    </rPh>
    <rPh sb="43" eb="45">
      <t>カフ</t>
    </rPh>
    <rPh sb="45" eb="47">
      <t>フクシ</t>
    </rPh>
    <rPh sb="47" eb="49">
      <t>カンケイ</t>
    </rPh>
    <rPh sb="49" eb="51">
      <t>ギョウム</t>
    </rPh>
    <rPh sb="52" eb="54">
      <t>エンカツ</t>
    </rPh>
    <rPh sb="55" eb="57">
      <t>ジッシ</t>
    </rPh>
    <rPh sb="58" eb="59">
      <t>ハカ</t>
    </rPh>
    <phoneticPr fontId="5"/>
  </si>
  <si>
    <t>A.（株）工業市場研究所</t>
    <rPh sb="2" eb="5">
      <t>カブ</t>
    </rPh>
    <rPh sb="5" eb="7">
      <t>コウギョウ</t>
    </rPh>
    <rPh sb="7" eb="9">
      <t>シジョウ</t>
    </rPh>
    <rPh sb="9" eb="12">
      <t>ケンキュウジョ</t>
    </rPh>
    <phoneticPr fontId="5"/>
  </si>
  <si>
    <t>調査研究について、一般競争入札により契約額が低価格になったこと及び予定していた調査研究を見送ったことから、不用が生じることとなったが、当該事業はひとり親家庭支援の推進に必要である。このため、適正な調査研究計画を策定する等、執行率の改善を図りながら適切な運営に努める。</t>
    <rPh sb="31" eb="32">
      <t>オヨ</t>
    </rPh>
    <rPh sb="33" eb="35">
      <t>ヨテイ</t>
    </rPh>
    <rPh sb="39" eb="41">
      <t>チョウサ</t>
    </rPh>
    <rPh sb="41" eb="43">
      <t>ケンキュウ</t>
    </rPh>
    <rPh sb="44" eb="46">
      <t>ミオク</t>
    </rPh>
    <rPh sb="67" eb="69">
      <t>トウガイ</t>
    </rPh>
    <rPh sb="69" eb="71">
      <t>ジギョウ</t>
    </rPh>
    <rPh sb="84" eb="86">
      <t>ヒツヨウ</t>
    </rPh>
    <rPh sb="95" eb="97">
      <t>テキセイ</t>
    </rPh>
    <rPh sb="98" eb="100">
      <t>チョウサ</t>
    </rPh>
    <rPh sb="100" eb="102">
      <t>ケンキュウ</t>
    </rPh>
    <rPh sb="102" eb="104">
      <t>ケイカク</t>
    </rPh>
    <rPh sb="105" eb="107">
      <t>サクテイ</t>
    </rPh>
    <rPh sb="109" eb="110">
      <t>トウ</t>
    </rPh>
    <rPh sb="123" eb="125">
      <t>テキセツ</t>
    </rPh>
    <rPh sb="126" eb="128">
      <t>ウンエイ</t>
    </rPh>
    <rPh sb="129" eb="130">
      <t>ツト</t>
    </rPh>
    <phoneticPr fontId="5"/>
  </si>
  <si>
    <t>執行率については、調査研究を一般競争入札により実施することで、契約額が低価格になったこと、当初計画していた調査研究について実施を見送ったこと及び委員手当の辞退者がいたこと等により、執行率が低い状況となっているが、母子家庭の自立支援の推進に必要な会議、検討会等については概ね見込みどおりの実績があることから、適切な調査研究を実施し、母子家庭等の自立支援を一層推進し、母子及び父子並びに寡婦福祉関係業務の円滑な実施を図るため、引き続き実施する必要がある。</t>
    <rPh sb="0" eb="3">
      <t>シッコウリツ</t>
    </rPh>
    <rPh sb="23" eb="25">
      <t>ジッシ</t>
    </rPh>
    <rPh sb="47" eb="49">
      <t>ケイカク</t>
    </rPh>
    <rPh sb="61" eb="63">
      <t>ジッシ</t>
    </rPh>
    <rPh sb="64" eb="66">
      <t>ミオク</t>
    </rPh>
    <rPh sb="70" eb="71">
      <t>オヨ</t>
    </rPh>
    <rPh sb="72" eb="74">
      <t>イイン</t>
    </rPh>
    <rPh sb="74" eb="76">
      <t>テアテ</t>
    </rPh>
    <rPh sb="77" eb="80">
      <t>ジタイシャ</t>
    </rPh>
    <rPh sb="85" eb="86">
      <t>トウ</t>
    </rPh>
    <rPh sb="90" eb="93">
      <t>シッコウリツ</t>
    </rPh>
    <rPh sb="94" eb="95">
      <t>ヒク</t>
    </rPh>
    <rPh sb="96" eb="98">
      <t>ジョウキョウ</t>
    </rPh>
    <rPh sb="106" eb="108">
      <t>ボシ</t>
    </rPh>
    <rPh sb="108" eb="110">
      <t>カテイ</t>
    </rPh>
    <rPh sb="111" eb="113">
      <t>ジリツ</t>
    </rPh>
    <rPh sb="113" eb="115">
      <t>シエン</t>
    </rPh>
    <rPh sb="116" eb="118">
      <t>スイシン</t>
    </rPh>
    <rPh sb="119" eb="121">
      <t>ヒツヨウ</t>
    </rPh>
    <rPh sb="122" eb="124">
      <t>カイギ</t>
    </rPh>
    <rPh sb="125" eb="127">
      <t>ケントウ</t>
    </rPh>
    <rPh sb="127" eb="128">
      <t>カイ</t>
    </rPh>
    <rPh sb="128" eb="129">
      <t>トウ</t>
    </rPh>
    <rPh sb="134" eb="135">
      <t>オオム</t>
    </rPh>
    <rPh sb="136" eb="138">
      <t>ミコ</t>
    </rPh>
    <rPh sb="143" eb="145">
      <t>ジッセキ</t>
    </rPh>
    <rPh sb="153" eb="155">
      <t>テキセツ</t>
    </rPh>
    <rPh sb="156" eb="158">
      <t>チョウサ</t>
    </rPh>
    <rPh sb="158" eb="160">
      <t>ケンキュウ</t>
    </rPh>
    <rPh sb="161" eb="163">
      <t>ジッシ</t>
    </rPh>
    <rPh sb="165" eb="167">
      <t>ボシ</t>
    </rPh>
    <rPh sb="167" eb="169">
      <t>カテイ</t>
    </rPh>
    <rPh sb="169" eb="170">
      <t>トウ</t>
    </rPh>
    <rPh sb="171" eb="173">
      <t>ジリツ</t>
    </rPh>
    <rPh sb="173" eb="175">
      <t>シエン</t>
    </rPh>
    <rPh sb="176" eb="178">
      <t>イッソウ</t>
    </rPh>
    <rPh sb="178" eb="180">
      <t>スイシン</t>
    </rPh>
    <rPh sb="182" eb="184">
      <t>ボシ</t>
    </rPh>
    <rPh sb="184" eb="185">
      <t>オヨ</t>
    </rPh>
    <rPh sb="186" eb="188">
      <t>フシ</t>
    </rPh>
    <rPh sb="188" eb="189">
      <t>ナラ</t>
    </rPh>
    <rPh sb="191" eb="193">
      <t>カフ</t>
    </rPh>
    <rPh sb="193" eb="195">
      <t>フクシ</t>
    </rPh>
    <rPh sb="195" eb="197">
      <t>カンケイ</t>
    </rPh>
    <rPh sb="197" eb="199">
      <t>ギョウム</t>
    </rPh>
    <rPh sb="200" eb="202">
      <t>エンカツ</t>
    </rPh>
    <rPh sb="203" eb="205">
      <t>ジッシ</t>
    </rPh>
    <rPh sb="206" eb="207">
      <t>ハカ</t>
    </rPh>
    <rPh sb="211" eb="212">
      <t>ヒ</t>
    </rPh>
    <rPh sb="213" eb="214">
      <t>ツヅ</t>
    </rPh>
    <rPh sb="215" eb="217">
      <t>ジッシ</t>
    </rPh>
    <rPh sb="219" eb="221">
      <t>ヒツヨウ</t>
    </rPh>
    <phoneticPr fontId="5"/>
  </si>
  <si>
    <t>その年の事業の目的にあった事業を行うために、最適な受託者を適正に選定しているか。</t>
    <phoneticPr fontId="5"/>
  </si>
  <si>
    <t>業務選定委員会の実施回数
（業務選定委員会設置要領に基づく採点方法により評価・採点を行い、業者を選定したか）</t>
    <phoneticPr fontId="5"/>
  </si>
  <si>
    <t>9,784千円/1</t>
    <rPh sb="5" eb="7">
      <t>センエン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</si>
</sst>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23</xdr:col>
      <xdr:colOff>167331</xdr:colOff>
      <xdr:row>740</xdr:row>
      <xdr:rowOff>102973</xdr:rowOff>
    </xdr:from>
    <xdr:to>
      <xdr:col>34</xdr:col>
      <xdr:colOff>149032</xdr:colOff>
      <xdr:row>742</xdr:row>
      <xdr:rowOff>131011</xdr:rowOff>
    </xdr:to>
    <xdr:sp macro="" textlink="">
      <xdr:nvSpPr>
        <xdr:cNvPr id="4" name="正方形/長方形 3"/>
        <xdr:cNvSpPr/>
      </xdr:nvSpPr>
      <xdr:spPr>
        <a:xfrm>
          <a:off x="4904088" y="45230878"/>
          <a:ext cx="2247106" cy="7231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400">
              <a:solidFill>
                <a:sysClr val="windowText" lastClr="000000"/>
              </a:solidFill>
            </a:rPr>
            <a:t>厚生労働省</a:t>
          </a:r>
          <a:endParaRPr kumimoji="1" lang="en-US" altLang="ja-JP" sz="1400">
            <a:solidFill>
              <a:sysClr val="windowText" lastClr="000000"/>
            </a:solidFill>
          </a:endParaRPr>
        </a:p>
        <a:p>
          <a:pPr algn="ctr"/>
          <a:r>
            <a:rPr kumimoji="1" lang="en-US" altLang="ja-JP" sz="1400">
              <a:solidFill>
                <a:sysClr val="windowText" lastClr="000000"/>
              </a:solidFill>
            </a:rPr>
            <a:t>11.2</a:t>
          </a:r>
          <a:r>
            <a:rPr kumimoji="1" lang="ja-JP" altLang="en-US" sz="1400">
              <a:solidFill>
                <a:sysClr val="windowText" lastClr="000000"/>
              </a:solidFill>
            </a:rPr>
            <a:t>百万円</a:t>
          </a:r>
        </a:p>
      </xdr:txBody>
    </xdr:sp>
    <xdr:clientData/>
  </xdr:twoCellAnchor>
  <xdr:twoCellAnchor>
    <xdr:from>
      <xdr:col>23</xdr:col>
      <xdr:colOff>115845</xdr:colOff>
      <xdr:row>742</xdr:row>
      <xdr:rowOff>270305</xdr:rowOff>
    </xdr:from>
    <xdr:to>
      <xdr:col>35</xdr:col>
      <xdr:colOff>22568</xdr:colOff>
      <xdr:row>743</xdr:row>
      <xdr:rowOff>242885</xdr:rowOff>
    </xdr:to>
    <xdr:sp macro="" textlink="">
      <xdr:nvSpPr>
        <xdr:cNvPr id="5" name="大かっこ 4"/>
        <xdr:cNvSpPr/>
      </xdr:nvSpPr>
      <xdr:spPr>
        <a:xfrm>
          <a:off x="4852602" y="46093278"/>
          <a:ext cx="2378074" cy="32011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a:lnSpc>
              <a:spcPts val="1100"/>
            </a:lnSpc>
          </a:pPr>
          <a:r>
            <a:rPr kumimoji="1" lang="ja-JP" altLang="en-US" sz="1200"/>
            <a:t>母子家庭等自立支援対策費</a:t>
          </a:r>
          <a:endParaRPr kumimoji="1" lang="en-US" altLang="ja-JP" sz="1200"/>
        </a:p>
      </xdr:txBody>
    </xdr:sp>
    <xdr:clientData/>
  </xdr:twoCellAnchor>
  <xdr:twoCellAnchor>
    <xdr:from>
      <xdr:col>14</xdr:col>
      <xdr:colOff>180203</xdr:colOff>
      <xdr:row>743</xdr:row>
      <xdr:rowOff>308919</xdr:rowOff>
    </xdr:from>
    <xdr:to>
      <xdr:col>29</xdr:col>
      <xdr:colOff>3847</xdr:colOff>
      <xdr:row>746</xdr:row>
      <xdr:rowOff>253489</xdr:rowOff>
    </xdr:to>
    <xdr:cxnSp macro="">
      <xdr:nvCxnSpPr>
        <xdr:cNvPr id="6" name="直線矢印コネクタ 5"/>
        <xdr:cNvCxnSpPr/>
      </xdr:nvCxnSpPr>
      <xdr:spPr>
        <a:xfrm flipH="1">
          <a:off x="3063446" y="46479426"/>
          <a:ext cx="2912833" cy="98717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64357</xdr:colOff>
      <xdr:row>743</xdr:row>
      <xdr:rowOff>308919</xdr:rowOff>
    </xdr:from>
    <xdr:to>
      <xdr:col>29</xdr:col>
      <xdr:colOff>21489</xdr:colOff>
      <xdr:row>746</xdr:row>
      <xdr:rowOff>275601</xdr:rowOff>
    </xdr:to>
    <xdr:cxnSp macro="">
      <xdr:nvCxnSpPr>
        <xdr:cNvPr id="7" name="直線矢印コネクタ 6"/>
        <xdr:cNvCxnSpPr/>
      </xdr:nvCxnSpPr>
      <xdr:spPr>
        <a:xfrm flipH="1">
          <a:off x="4595168" y="46479426"/>
          <a:ext cx="1398753" cy="100928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744</xdr:row>
      <xdr:rowOff>0</xdr:rowOff>
    </xdr:from>
    <xdr:to>
      <xdr:col>29</xdr:col>
      <xdr:colOff>504</xdr:colOff>
      <xdr:row>746</xdr:row>
      <xdr:rowOff>344832</xdr:rowOff>
    </xdr:to>
    <xdr:cxnSp macro="">
      <xdr:nvCxnSpPr>
        <xdr:cNvPr id="8" name="直線矢印コネクタ 7"/>
        <xdr:cNvCxnSpPr/>
      </xdr:nvCxnSpPr>
      <xdr:spPr>
        <a:xfrm flipH="1">
          <a:off x="5972432" y="46518041"/>
          <a:ext cx="504" cy="103989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0</xdr:colOff>
      <xdr:row>743</xdr:row>
      <xdr:rowOff>321791</xdr:rowOff>
    </xdr:from>
    <xdr:to>
      <xdr:col>35</xdr:col>
      <xdr:colOff>202036</xdr:colOff>
      <xdr:row>746</xdr:row>
      <xdr:rowOff>264659</xdr:rowOff>
    </xdr:to>
    <xdr:cxnSp macro="">
      <xdr:nvCxnSpPr>
        <xdr:cNvPr id="10" name="直線矢印コネクタ 9"/>
        <xdr:cNvCxnSpPr/>
      </xdr:nvCxnSpPr>
      <xdr:spPr>
        <a:xfrm>
          <a:off x="5972432" y="46492298"/>
          <a:ext cx="1437712" cy="985469"/>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29</xdr:col>
      <xdr:colOff>12872</xdr:colOff>
      <xdr:row>743</xdr:row>
      <xdr:rowOff>308919</xdr:rowOff>
    </xdr:from>
    <xdr:to>
      <xdr:col>43</xdr:col>
      <xdr:colOff>55396</xdr:colOff>
      <xdr:row>746</xdr:row>
      <xdr:rowOff>265082</xdr:rowOff>
    </xdr:to>
    <xdr:cxnSp macro="">
      <xdr:nvCxnSpPr>
        <xdr:cNvPr id="11" name="直線矢印コネクタ 10"/>
        <xdr:cNvCxnSpPr/>
      </xdr:nvCxnSpPr>
      <xdr:spPr>
        <a:xfrm>
          <a:off x="5985304" y="46479426"/>
          <a:ext cx="2925768" cy="998764"/>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12</xdr:col>
      <xdr:colOff>0</xdr:colOff>
      <xdr:row>747</xdr:row>
      <xdr:rowOff>0</xdr:rowOff>
    </xdr:from>
    <xdr:to>
      <xdr:col>20</xdr:col>
      <xdr:colOff>140416</xdr:colOff>
      <xdr:row>748</xdr:row>
      <xdr:rowOff>125110</xdr:rowOff>
    </xdr:to>
    <xdr:sp macro="" textlink="">
      <xdr:nvSpPr>
        <xdr:cNvPr id="13" name="正方形/長方形 12"/>
        <xdr:cNvSpPr/>
      </xdr:nvSpPr>
      <xdr:spPr>
        <a:xfrm>
          <a:off x="2471351" y="47560642"/>
          <a:ext cx="1787984"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一般競争入札（総合評価）</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19</xdr:col>
      <xdr:colOff>0</xdr:colOff>
      <xdr:row>747</xdr:row>
      <xdr:rowOff>0</xdr:rowOff>
    </xdr:from>
    <xdr:to>
      <xdr:col>26</xdr:col>
      <xdr:colOff>172071</xdr:colOff>
      <xdr:row>748</xdr:row>
      <xdr:rowOff>125110</xdr:rowOff>
    </xdr:to>
    <xdr:sp macro="" textlink="">
      <xdr:nvSpPr>
        <xdr:cNvPr id="14" name="正方形/長方形 13"/>
        <xdr:cNvSpPr/>
      </xdr:nvSpPr>
      <xdr:spPr>
        <a:xfrm>
          <a:off x="3912973" y="47560642"/>
          <a:ext cx="1613693"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随意契約（少額）</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25</xdr:col>
      <xdr:colOff>12871</xdr:colOff>
      <xdr:row>746</xdr:row>
      <xdr:rowOff>283175</xdr:rowOff>
    </xdr:from>
    <xdr:to>
      <xdr:col>32</xdr:col>
      <xdr:colOff>184943</xdr:colOff>
      <xdr:row>748</xdr:row>
      <xdr:rowOff>60751</xdr:rowOff>
    </xdr:to>
    <xdr:sp macro="" textlink="">
      <xdr:nvSpPr>
        <xdr:cNvPr id="15" name="正方形/長方形 14"/>
        <xdr:cNvSpPr/>
      </xdr:nvSpPr>
      <xdr:spPr>
        <a:xfrm>
          <a:off x="5161520" y="47496283"/>
          <a:ext cx="1613693"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職員旅費</a:t>
          </a:r>
          <a:r>
            <a:rPr kumimoji="1" lang="en-US" altLang="ja-JP" sz="1000">
              <a:solidFill>
                <a:sysClr val="windowText" lastClr="000000"/>
              </a:solidFill>
            </a:rPr>
            <a:t>】</a:t>
          </a:r>
          <a:r>
            <a:rPr kumimoji="1" lang="ja-JP" altLang="en-US" sz="1000">
              <a:solidFill>
                <a:sysClr val="windowText" lastClr="000000"/>
              </a:solidFill>
            </a:rPr>
            <a:t>　</a:t>
          </a:r>
        </a:p>
      </xdr:txBody>
    </xdr:sp>
    <xdr:clientData/>
  </xdr:twoCellAnchor>
  <xdr:twoCellAnchor>
    <xdr:from>
      <xdr:col>31</xdr:col>
      <xdr:colOff>154459</xdr:colOff>
      <xdr:row>746</xdr:row>
      <xdr:rowOff>296048</xdr:rowOff>
    </xdr:from>
    <xdr:to>
      <xdr:col>39</xdr:col>
      <xdr:colOff>122966</xdr:colOff>
      <xdr:row>748</xdr:row>
      <xdr:rowOff>73624</xdr:rowOff>
    </xdr:to>
    <xdr:sp macro="" textlink="">
      <xdr:nvSpPr>
        <xdr:cNvPr id="16" name="正方形/長方形 15"/>
        <xdr:cNvSpPr/>
      </xdr:nvSpPr>
      <xdr:spPr>
        <a:xfrm>
          <a:off x="6538783" y="47509156"/>
          <a:ext cx="1616075"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委員等旅費</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39</xdr:col>
      <xdr:colOff>12872</xdr:colOff>
      <xdr:row>746</xdr:row>
      <xdr:rowOff>231689</xdr:rowOff>
    </xdr:from>
    <xdr:to>
      <xdr:col>46</xdr:col>
      <xdr:colOff>187325</xdr:colOff>
      <xdr:row>748</xdr:row>
      <xdr:rowOff>9265</xdr:rowOff>
    </xdr:to>
    <xdr:sp macro="" textlink="">
      <xdr:nvSpPr>
        <xdr:cNvPr id="17" name="正方形/長方形 16"/>
        <xdr:cNvSpPr/>
      </xdr:nvSpPr>
      <xdr:spPr>
        <a:xfrm>
          <a:off x="8044764" y="47444797"/>
          <a:ext cx="1616075" cy="472644"/>
        </a:xfrm>
        <a:prstGeom prst="rect">
          <a:avLst/>
        </a:prstGeom>
        <a:noFill/>
        <a:ln w="1905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000">
              <a:solidFill>
                <a:sysClr val="windowText" lastClr="000000"/>
              </a:solidFill>
            </a:rPr>
            <a:t>【</a:t>
          </a:r>
          <a:r>
            <a:rPr kumimoji="1" lang="ja-JP" altLang="en-US" sz="1000">
              <a:solidFill>
                <a:sysClr val="windowText" lastClr="000000"/>
              </a:solidFill>
            </a:rPr>
            <a:t>諸謝金等</a:t>
          </a:r>
          <a:r>
            <a:rPr kumimoji="1" lang="en-US" altLang="ja-JP" sz="1000">
              <a:solidFill>
                <a:sysClr val="windowText" lastClr="000000"/>
              </a:solidFill>
            </a:rPr>
            <a:t>】</a:t>
          </a:r>
          <a:endParaRPr kumimoji="1" lang="ja-JP" altLang="en-US" sz="1000">
            <a:solidFill>
              <a:sysClr val="windowText" lastClr="000000"/>
            </a:solidFill>
          </a:endParaRPr>
        </a:p>
      </xdr:txBody>
    </xdr:sp>
    <xdr:clientData/>
  </xdr:twoCellAnchor>
  <xdr:twoCellAnchor>
    <xdr:from>
      <xdr:col>12</xdr:col>
      <xdr:colOff>12872</xdr:colOff>
      <xdr:row>748</xdr:row>
      <xdr:rowOff>77230</xdr:rowOff>
    </xdr:from>
    <xdr:to>
      <xdr:col>17</xdr:col>
      <xdr:colOff>192818</xdr:colOff>
      <xdr:row>750</xdr:row>
      <xdr:rowOff>295769</xdr:rowOff>
    </xdr:to>
    <xdr:sp macro="" textlink="">
      <xdr:nvSpPr>
        <xdr:cNvPr id="18" name="正方形/長方形 17"/>
        <xdr:cNvSpPr/>
      </xdr:nvSpPr>
      <xdr:spPr>
        <a:xfrm>
          <a:off x="2484223" y="47985406"/>
          <a:ext cx="1209676"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工業市場研究所</a:t>
          </a:r>
          <a:endParaRPr kumimoji="1" lang="en-US" altLang="ja-JP" sz="1000">
            <a:solidFill>
              <a:sysClr val="windowText" lastClr="000000"/>
            </a:solidFill>
          </a:endParaRPr>
        </a:p>
        <a:p>
          <a:pPr algn="ctr"/>
          <a:r>
            <a:rPr kumimoji="1" lang="en-US" altLang="ja-JP" sz="1000">
              <a:solidFill>
                <a:sysClr val="windowText" lastClr="000000"/>
              </a:solidFill>
            </a:rPr>
            <a:t>9.8</a:t>
          </a:r>
          <a:r>
            <a:rPr kumimoji="1" lang="ja-JP" altLang="en-US" sz="1000">
              <a:solidFill>
                <a:sysClr val="windowText" lastClr="000000"/>
              </a:solidFill>
            </a:rPr>
            <a:t>百万円</a:t>
          </a:r>
        </a:p>
      </xdr:txBody>
    </xdr:sp>
    <xdr:clientData/>
  </xdr:twoCellAnchor>
  <xdr:twoCellAnchor>
    <xdr:from>
      <xdr:col>19</xdr:col>
      <xdr:colOff>141588</xdr:colOff>
      <xdr:row>748</xdr:row>
      <xdr:rowOff>51486</xdr:rowOff>
    </xdr:from>
    <xdr:to>
      <xdr:col>25</xdr:col>
      <xdr:colOff>134595</xdr:colOff>
      <xdr:row>750</xdr:row>
      <xdr:rowOff>270025</xdr:rowOff>
    </xdr:to>
    <xdr:sp macro="" textlink="">
      <xdr:nvSpPr>
        <xdr:cNvPr id="19" name="正方形/長方形 18"/>
        <xdr:cNvSpPr/>
      </xdr:nvSpPr>
      <xdr:spPr>
        <a:xfrm>
          <a:off x="4054561" y="47959662"/>
          <a:ext cx="1228683"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B.</a:t>
          </a:r>
          <a:r>
            <a:rPr kumimoji="1" lang="ja-JP" altLang="en-US" sz="1000">
              <a:solidFill>
                <a:sysClr val="windowText" lastClr="000000"/>
              </a:solidFill>
            </a:rPr>
            <a:t>中央法規出版（株）等</a:t>
          </a:r>
          <a:endParaRPr kumimoji="1" lang="en-US" altLang="ja-JP" sz="1000">
            <a:solidFill>
              <a:sysClr val="windowText" lastClr="000000"/>
            </a:solidFill>
          </a:endParaRPr>
        </a:p>
        <a:p>
          <a:pPr algn="ctr"/>
          <a:r>
            <a:rPr kumimoji="1" lang="en-US" altLang="ja-JP" sz="1000">
              <a:solidFill>
                <a:sysClr val="windowText" lastClr="000000"/>
              </a:solidFill>
            </a:rPr>
            <a:t>0.7</a:t>
          </a:r>
          <a:r>
            <a:rPr kumimoji="1" lang="ja-JP" altLang="en-US" sz="1000">
              <a:solidFill>
                <a:sysClr val="windowText" lastClr="000000"/>
              </a:solidFill>
            </a:rPr>
            <a:t>百万円</a:t>
          </a:r>
        </a:p>
      </xdr:txBody>
    </xdr:sp>
    <xdr:clientData/>
  </xdr:twoCellAnchor>
  <xdr:twoCellAnchor>
    <xdr:from>
      <xdr:col>26</xdr:col>
      <xdr:colOff>77229</xdr:colOff>
      <xdr:row>748</xdr:row>
      <xdr:rowOff>64358</xdr:rowOff>
    </xdr:from>
    <xdr:to>
      <xdr:col>32</xdr:col>
      <xdr:colOff>51188</xdr:colOff>
      <xdr:row>750</xdr:row>
      <xdr:rowOff>282897</xdr:rowOff>
    </xdr:to>
    <xdr:sp macro="" textlink="">
      <xdr:nvSpPr>
        <xdr:cNvPr id="20" name="正方形/長方形 19"/>
        <xdr:cNvSpPr/>
      </xdr:nvSpPr>
      <xdr:spPr>
        <a:xfrm>
          <a:off x="5431824" y="47972534"/>
          <a:ext cx="1209634"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C.(</a:t>
          </a:r>
          <a:r>
            <a:rPr kumimoji="1" lang="ja-JP" altLang="en-US" sz="1000">
              <a:solidFill>
                <a:sysClr val="windowText" lastClr="000000"/>
              </a:solidFill>
            </a:rPr>
            <a:t>株</a:t>
          </a:r>
          <a:r>
            <a:rPr kumimoji="1" lang="en-US" altLang="ja-JP" sz="1000">
              <a:solidFill>
                <a:sysClr val="windowText" lastClr="000000"/>
              </a:solidFill>
            </a:rPr>
            <a:t>)</a:t>
          </a:r>
          <a:r>
            <a:rPr kumimoji="1" lang="ja-JP" altLang="en-US" sz="1000">
              <a:solidFill>
                <a:sysClr val="windowText" lastClr="000000"/>
              </a:solidFill>
            </a:rPr>
            <a:t>阪急阪神ビジネストラベル等</a:t>
          </a:r>
          <a:endParaRPr kumimoji="1" lang="en-US" altLang="ja-JP" sz="1000">
            <a:solidFill>
              <a:sysClr val="windowText" lastClr="000000"/>
            </a:solidFill>
          </a:endParaRPr>
        </a:p>
        <a:p>
          <a:pPr algn="ctr"/>
          <a:r>
            <a:rPr kumimoji="1" lang="en-US" altLang="ja-JP" sz="1000">
              <a:solidFill>
                <a:sysClr val="windowText" lastClr="000000"/>
              </a:solidFill>
            </a:rPr>
            <a:t>0.4</a:t>
          </a:r>
          <a:r>
            <a:rPr kumimoji="1" lang="ja-JP" altLang="en-US" sz="1000">
              <a:solidFill>
                <a:sysClr val="windowText" lastClr="000000"/>
              </a:solidFill>
            </a:rPr>
            <a:t>百万円</a:t>
          </a:r>
        </a:p>
      </xdr:txBody>
    </xdr:sp>
    <xdr:clientData/>
  </xdr:twoCellAnchor>
  <xdr:twoCellAnchor>
    <xdr:from>
      <xdr:col>33</xdr:col>
      <xdr:colOff>115844</xdr:colOff>
      <xdr:row>748</xdr:row>
      <xdr:rowOff>38615</xdr:rowOff>
    </xdr:from>
    <xdr:to>
      <xdr:col>39</xdr:col>
      <xdr:colOff>96945</xdr:colOff>
      <xdr:row>750</xdr:row>
      <xdr:rowOff>257154</xdr:rowOff>
    </xdr:to>
    <xdr:sp macro="" textlink="">
      <xdr:nvSpPr>
        <xdr:cNvPr id="21" name="正方形/長方形 20"/>
        <xdr:cNvSpPr/>
      </xdr:nvSpPr>
      <xdr:spPr>
        <a:xfrm>
          <a:off x="6912060" y="47946791"/>
          <a:ext cx="1216777"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D.</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0.2</a:t>
          </a:r>
          <a:r>
            <a:rPr kumimoji="1" lang="ja-JP" altLang="en-US" sz="1000">
              <a:solidFill>
                <a:sysClr val="windowText" lastClr="000000"/>
              </a:solidFill>
            </a:rPr>
            <a:t>百万円</a:t>
          </a:r>
        </a:p>
      </xdr:txBody>
    </xdr:sp>
    <xdr:clientData/>
  </xdr:twoCellAnchor>
  <xdr:twoCellAnchor>
    <xdr:from>
      <xdr:col>41</xdr:col>
      <xdr:colOff>0</xdr:colOff>
      <xdr:row>748</xdr:row>
      <xdr:rowOff>0</xdr:rowOff>
    </xdr:from>
    <xdr:to>
      <xdr:col>46</xdr:col>
      <xdr:colOff>182965</xdr:colOff>
      <xdr:row>750</xdr:row>
      <xdr:rowOff>218539</xdr:rowOff>
    </xdr:to>
    <xdr:sp macro="" textlink="">
      <xdr:nvSpPr>
        <xdr:cNvPr id="22" name="正方形/長方形 21"/>
        <xdr:cNvSpPr/>
      </xdr:nvSpPr>
      <xdr:spPr>
        <a:xfrm>
          <a:off x="8443784" y="47908176"/>
          <a:ext cx="1212695" cy="913606"/>
        </a:xfrm>
        <a:prstGeom prst="rect">
          <a:avLst/>
        </a:prstGeom>
        <a:no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E.</a:t>
          </a:r>
          <a:r>
            <a:rPr kumimoji="1" lang="ja-JP" altLang="en-US" sz="1000">
              <a:solidFill>
                <a:sysClr val="windowText" lastClr="000000"/>
              </a:solidFill>
            </a:rPr>
            <a:t>個人</a:t>
          </a:r>
          <a:endParaRPr kumimoji="1" lang="en-US" altLang="ja-JP" sz="1000">
            <a:solidFill>
              <a:sysClr val="windowText" lastClr="000000"/>
            </a:solidFill>
          </a:endParaRPr>
        </a:p>
        <a:p>
          <a:pPr algn="ctr"/>
          <a:r>
            <a:rPr kumimoji="1" lang="en-US" altLang="ja-JP" sz="1000">
              <a:solidFill>
                <a:sysClr val="windowText" lastClr="000000"/>
              </a:solidFill>
            </a:rPr>
            <a:t>0.02</a:t>
          </a:r>
          <a:r>
            <a:rPr kumimoji="1" lang="ja-JP" altLang="en-US" sz="1000">
              <a:solidFill>
                <a:sysClr val="windowText" lastClr="000000"/>
              </a:solidFill>
            </a:rPr>
            <a:t>百万円</a:t>
          </a:r>
        </a:p>
      </xdr:txBody>
    </xdr:sp>
    <xdr:clientData/>
  </xdr:twoCellAnchor>
  <xdr:twoCellAnchor>
    <xdr:from>
      <xdr:col>12</xdr:col>
      <xdr:colOff>0</xdr:colOff>
      <xdr:row>751</xdr:row>
      <xdr:rowOff>0</xdr:rowOff>
    </xdr:from>
    <xdr:to>
      <xdr:col>17</xdr:col>
      <xdr:colOff>156770</xdr:colOff>
      <xdr:row>753</xdr:row>
      <xdr:rowOff>110182</xdr:rowOff>
    </xdr:to>
    <xdr:sp macro="" textlink="">
      <xdr:nvSpPr>
        <xdr:cNvPr id="23" name="大かっこ 22"/>
        <xdr:cNvSpPr/>
      </xdr:nvSpPr>
      <xdr:spPr>
        <a:xfrm>
          <a:off x="2471351" y="48950777"/>
          <a:ext cx="1186500" cy="80525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900">
              <a:effectLst/>
            </a:rPr>
            <a:t>調査研究受託</a:t>
          </a:r>
          <a:endParaRPr lang="en-US" altLang="ja-JP" sz="900">
            <a:effectLst/>
          </a:endParaRPr>
        </a:p>
      </xdr:txBody>
    </xdr:sp>
    <xdr:clientData/>
  </xdr:twoCellAnchor>
  <xdr:twoCellAnchor>
    <xdr:from>
      <xdr:col>20</xdr:col>
      <xdr:colOff>0</xdr:colOff>
      <xdr:row>751</xdr:row>
      <xdr:rowOff>0</xdr:rowOff>
    </xdr:from>
    <xdr:to>
      <xdr:col>25</xdr:col>
      <xdr:colOff>203758</xdr:colOff>
      <xdr:row>753</xdr:row>
      <xdr:rowOff>98276</xdr:rowOff>
    </xdr:to>
    <xdr:sp macro="" textlink="">
      <xdr:nvSpPr>
        <xdr:cNvPr id="25" name="大かっこ 24"/>
        <xdr:cNvSpPr/>
      </xdr:nvSpPr>
      <xdr:spPr>
        <a:xfrm>
          <a:off x="4118919" y="48950777"/>
          <a:ext cx="1233488" cy="79334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図書購入等</a:t>
          </a:r>
          <a:endParaRPr lang="en-US" altLang="ja-JP" sz="800">
            <a:effectLst/>
          </a:endParaRPr>
        </a:p>
      </xdr:txBody>
    </xdr:sp>
    <xdr:clientData/>
  </xdr:twoCellAnchor>
  <xdr:twoCellAnchor>
    <xdr:from>
      <xdr:col>26</xdr:col>
      <xdr:colOff>167331</xdr:colOff>
      <xdr:row>751</xdr:row>
      <xdr:rowOff>12872</xdr:rowOff>
    </xdr:from>
    <xdr:to>
      <xdr:col>32</xdr:col>
      <xdr:colOff>138908</xdr:colOff>
      <xdr:row>753</xdr:row>
      <xdr:rowOff>87336</xdr:rowOff>
    </xdr:to>
    <xdr:sp macro="" textlink="">
      <xdr:nvSpPr>
        <xdr:cNvPr id="26" name="大かっこ 25"/>
        <xdr:cNvSpPr/>
      </xdr:nvSpPr>
      <xdr:spPr>
        <a:xfrm>
          <a:off x="5521926" y="48963649"/>
          <a:ext cx="1207252" cy="7695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1000">
              <a:effectLst/>
            </a:rPr>
            <a:t>出張</a:t>
          </a:r>
          <a:endParaRPr lang="en-US" altLang="ja-JP" sz="1000">
            <a:effectLst/>
          </a:endParaRPr>
        </a:p>
      </xdr:txBody>
    </xdr:sp>
    <xdr:clientData/>
  </xdr:twoCellAnchor>
  <xdr:twoCellAnchor>
    <xdr:from>
      <xdr:col>34</xdr:col>
      <xdr:colOff>0</xdr:colOff>
      <xdr:row>751</xdr:row>
      <xdr:rowOff>25743</xdr:rowOff>
    </xdr:from>
    <xdr:to>
      <xdr:col>39</xdr:col>
      <xdr:colOff>196571</xdr:colOff>
      <xdr:row>753</xdr:row>
      <xdr:rowOff>76394</xdr:rowOff>
    </xdr:to>
    <xdr:sp macro="" textlink="">
      <xdr:nvSpPr>
        <xdr:cNvPr id="27" name="大かっこ 26"/>
        <xdr:cNvSpPr/>
      </xdr:nvSpPr>
      <xdr:spPr>
        <a:xfrm>
          <a:off x="7002162" y="48976520"/>
          <a:ext cx="1226301" cy="74571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研修会に係る</a:t>
          </a:r>
          <a:endParaRPr lang="en-US" altLang="ja-JP" sz="800">
            <a:effectLst/>
          </a:endParaRPr>
        </a:p>
        <a:p>
          <a:pPr algn="ctr" eaLnBrk="1" fontAlgn="auto" latinLnBrk="0" hangingPunct="1"/>
          <a:r>
            <a:rPr lang="ja-JP" altLang="en-US" sz="800">
              <a:effectLst/>
            </a:rPr>
            <a:t>委員等旅費</a:t>
          </a:r>
          <a:endParaRPr lang="en-US" altLang="ja-JP" sz="800">
            <a:effectLst/>
          </a:endParaRPr>
        </a:p>
      </xdr:txBody>
    </xdr:sp>
    <xdr:clientData/>
  </xdr:twoCellAnchor>
  <xdr:twoCellAnchor>
    <xdr:from>
      <xdr:col>41</xdr:col>
      <xdr:colOff>0</xdr:colOff>
      <xdr:row>751</xdr:row>
      <xdr:rowOff>0</xdr:rowOff>
    </xdr:from>
    <xdr:to>
      <xdr:col>46</xdr:col>
      <xdr:colOff>196570</xdr:colOff>
      <xdr:row>753</xdr:row>
      <xdr:rowOff>52465</xdr:rowOff>
    </xdr:to>
    <xdr:sp macro="" textlink="">
      <xdr:nvSpPr>
        <xdr:cNvPr id="28" name="大かっこ 27"/>
        <xdr:cNvSpPr/>
      </xdr:nvSpPr>
      <xdr:spPr>
        <a:xfrm>
          <a:off x="8443784" y="48950777"/>
          <a:ext cx="1226300" cy="747533"/>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eaLnBrk="1" fontAlgn="auto" latinLnBrk="0" hangingPunct="1"/>
          <a:r>
            <a:rPr lang="ja-JP" altLang="en-US" sz="800">
              <a:effectLst/>
            </a:rPr>
            <a:t>調査研究に係る技術評価委員会出席謝金等</a:t>
          </a:r>
          <a:endParaRPr lang="en-US" altLang="ja-JP" sz="800">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187" zoomScale="74" zoomScaleNormal="75" zoomScaleSheetLayoutView="74" zoomScalePageLayoutView="85" workbookViewId="0">
      <selection activeCell="AG705" sqref="AG705:AX70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683</v>
      </c>
      <c r="AT2" s="220"/>
      <c r="AU2" s="220"/>
      <c r="AV2" s="52" t="str">
        <f>IF(AW2="", "", "-")</f>
        <v/>
      </c>
      <c r="AW2" s="397"/>
      <c r="AX2" s="397"/>
    </row>
    <row r="3" spans="1:50" ht="21" customHeight="1" thickBot="1" x14ac:dyDescent="0.2">
      <c r="A3" s="526" t="s">
        <v>544</v>
      </c>
      <c r="B3" s="527"/>
      <c r="C3" s="527"/>
      <c r="D3" s="527"/>
      <c r="E3" s="527"/>
      <c r="F3" s="527"/>
      <c r="G3" s="527"/>
      <c r="H3" s="527"/>
      <c r="I3" s="527"/>
      <c r="J3" s="527"/>
      <c r="K3" s="527"/>
      <c r="L3" s="527"/>
      <c r="M3" s="527"/>
      <c r="N3" s="527"/>
      <c r="O3" s="527"/>
      <c r="P3" s="527"/>
      <c r="Q3" s="527"/>
      <c r="R3" s="527"/>
      <c r="S3" s="527"/>
      <c r="T3" s="527"/>
      <c r="U3" s="527"/>
      <c r="V3" s="527"/>
      <c r="W3" s="527"/>
      <c r="X3" s="527"/>
      <c r="Y3" s="527"/>
      <c r="Z3" s="527"/>
      <c r="AA3" s="527"/>
      <c r="AB3" s="527"/>
      <c r="AC3" s="527"/>
      <c r="AD3" s="527"/>
      <c r="AE3" s="527"/>
      <c r="AF3" s="527"/>
      <c r="AG3" s="527"/>
      <c r="AH3" s="527"/>
      <c r="AI3" s="23" t="s">
        <v>64</v>
      </c>
      <c r="AJ3" s="528" t="s">
        <v>622</v>
      </c>
      <c r="AK3" s="528"/>
      <c r="AL3" s="528"/>
      <c r="AM3" s="528"/>
      <c r="AN3" s="528"/>
      <c r="AO3" s="528"/>
      <c r="AP3" s="528"/>
      <c r="AQ3" s="528"/>
      <c r="AR3" s="528"/>
      <c r="AS3" s="528"/>
      <c r="AT3" s="528"/>
      <c r="AU3" s="528"/>
      <c r="AV3" s="528"/>
      <c r="AW3" s="528"/>
      <c r="AX3" s="24" t="s">
        <v>65</v>
      </c>
    </row>
    <row r="4" spans="1:50" ht="24.75" customHeight="1" x14ac:dyDescent="0.15">
      <c r="A4" s="725" t="s">
        <v>25</v>
      </c>
      <c r="B4" s="726"/>
      <c r="C4" s="726"/>
      <c r="D4" s="726"/>
      <c r="E4" s="726"/>
      <c r="F4" s="726"/>
      <c r="G4" s="701" t="s">
        <v>570</v>
      </c>
      <c r="H4" s="702"/>
      <c r="I4" s="702"/>
      <c r="J4" s="702"/>
      <c r="K4" s="702"/>
      <c r="L4" s="702"/>
      <c r="M4" s="702"/>
      <c r="N4" s="702"/>
      <c r="O4" s="702"/>
      <c r="P4" s="702"/>
      <c r="Q4" s="702"/>
      <c r="R4" s="702"/>
      <c r="S4" s="702"/>
      <c r="T4" s="702"/>
      <c r="U4" s="702"/>
      <c r="V4" s="702"/>
      <c r="W4" s="702"/>
      <c r="X4" s="702"/>
      <c r="Y4" s="703" t="s">
        <v>1</v>
      </c>
      <c r="Z4" s="704"/>
      <c r="AA4" s="704"/>
      <c r="AB4" s="704"/>
      <c r="AC4" s="704"/>
      <c r="AD4" s="705"/>
      <c r="AE4" s="706" t="s">
        <v>571</v>
      </c>
      <c r="AF4" s="707"/>
      <c r="AG4" s="707"/>
      <c r="AH4" s="707"/>
      <c r="AI4" s="707"/>
      <c r="AJ4" s="707"/>
      <c r="AK4" s="707"/>
      <c r="AL4" s="707"/>
      <c r="AM4" s="707"/>
      <c r="AN4" s="707"/>
      <c r="AO4" s="707"/>
      <c r="AP4" s="708"/>
      <c r="AQ4" s="709" t="s">
        <v>2</v>
      </c>
      <c r="AR4" s="704"/>
      <c r="AS4" s="704"/>
      <c r="AT4" s="704"/>
      <c r="AU4" s="704"/>
      <c r="AV4" s="704"/>
      <c r="AW4" s="704"/>
      <c r="AX4" s="710"/>
    </row>
    <row r="5" spans="1:50" ht="30" customHeight="1" x14ac:dyDescent="0.15">
      <c r="A5" s="711" t="s">
        <v>67</v>
      </c>
      <c r="B5" s="712"/>
      <c r="C5" s="712"/>
      <c r="D5" s="712"/>
      <c r="E5" s="712"/>
      <c r="F5" s="713"/>
      <c r="G5" s="561" t="s">
        <v>68</v>
      </c>
      <c r="H5" s="562"/>
      <c r="I5" s="562"/>
      <c r="J5" s="562"/>
      <c r="K5" s="562"/>
      <c r="L5" s="562"/>
      <c r="M5" s="563" t="s">
        <v>66</v>
      </c>
      <c r="N5" s="564"/>
      <c r="O5" s="564"/>
      <c r="P5" s="564"/>
      <c r="Q5" s="564"/>
      <c r="R5" s="565"/>
      <c r="S5" s="566" t="s">
        <v>131</v>
      </c>
      <c r="T5" s="562"/>
      <c r="U5" s="562"/>
      <c r="V5" s="562"/>
      <c r="W5" s="562"/>
      <c r="X5" s="567"/>
      <c r="Y5" s="717" t="s">
        <v>3</v>
      </c>
      <c r="Z5" s="718"/>
      <c r="AA5" s="718"/>
      <c r="AB5" s="718"/>
      <c r="AC5" s="718"/>
      <c r="AD5" s="719"/>
      <c r="AE5" s="720" t="s">
        <v>572</v>
      </c>
      <c r="AF5" s="720"/>
      <c r="AG5" s="720"/>
      <c r="AH5" s="720"/>
      <c r="AI5" s="720"/>
      <c r="AJ5" s="720"/>
      <c r="AK5" s="720"/>
      <c r="AL5" s="720"/>
      <c r="AM5" s="720"/>
      <c r="AN5" s="720"/>
      <c r="AO5" s="720"/>
      <c r="AP5" s="721"/>
      <c r="AQ5" s="722" t="s">
        <v>573</v>
      </c>
      <c r="AR5" s="723"/>
      <c r="AS5" s="723"/>
      <c r="AT5" s="723"/>
      <c r="AU5" s="723"/>
      <c r="AV5" s="723"/>
      <c r="AW5" s="723"/>
      <c r="AX5" s="724"/>
    </row>
    <row r="6" spans="1:50" ht="39" customHeight="1" x14ac:dyDescent="0.15">
      <c r="A6" s="727" t="s">
        <v>4</v>
      </c>
      <c r="B6" s="728"/>
      <c r="C6" s="728"/>
      <c r="D6" s="728"/>
      <c r="E6" s="728"/>
      <c r="F6" s="728"/>
      <c r="G6" s="880" t="str">
        <f>入力規則等!F39</f>
        <v>一般会計</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668</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子ども・若者育成支援、少子化社会対策</v>
      </c>
      <c r="H8" s="224"/>
      <c r="I8" s="224"/>
      <c r="J8" s="224"/>
      <c r="K8" s="224"/>
      <c r="L8" s="224"/>
      <c r="M8" s="224"/>
      <c r="N8" s="224"/>
      <c r="O8" s="224"/>
      <c r="P8" s="224"/>
      <c r="Q8" s="224"/>
      <c r="R8" s="224"/>
      <c r="S8" s="224"/>
      <c r="T8" s="224"/>
      <c r="U8" s="224"/>
      <c r="V8" s="224"/>
      <c r="W8" s="224"/>
      <c r="X8" s="225"/>
      <c r="Y8" s="572" t="s">
        <v>379</v>
      </c>
      <c r="Z8" s="573"/>
      <c r="AA8" s="573"/>
      <c r="AB8" s="573"/>
      <c r="AC8" s="573"/>
      <c r="AD8" s="574"/>
      <c r="AE8" s="740"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41"/>
    </row>
    <row r="9" spans="1:50" ht="58.5" customHeight="1" x14ac:dyDescent="0.15">
      <c r="A9" s="145" t="s">
        <v>23</v>
      </c>
      <c r="B9" s="146"/>
      <c r="C9" s="146"/>
      <c r="D9" s="146"/>
      <c r="E9" s="146"/>
      <c r="F9" s="146"/>
      <c r="G9" s="575" t="s">
        <v>576</v>
      </c>
      <c r="H9" s="576"/>
      <c r="I9" s="576"/>
      <c r="J9" s="576"/>
      <c r="K9" s="576"/>
      <c r="L9" s="576"/>
      <c r="M9" s="576"/>
      <c r="N9" s="576"/>
      <c r="O9" s="576"/>
      <c r="P9" s="576"/>
      <c r="Q9" s="576"/>
      <c r="R9" s="576"/>
      <c r="S9" s="576"/>
      <c r="T9" s="576"/>
      <c r="U9" s="576"/>
      <c r="V9" s="576"/>
      <c r="W9" s="576"/>
      <c r="X9" s="576"/>
      <c r="Y9" s="576"/>
      <c r="Z9" s="576"/>
      <c r="AA9" s="576"/>
      <c r="AB9" s="576"/>
      <c r="AC9" s="576"/>
      <c r="AD9" s="576"/>
      <c r="AE9" s="576"/>
      <c r="AF9" s="576"/>
      <c r="AG9" s="576"/>
      <c r="AH9" s="576"/>
      <c r="AI9" s="576"/>
      <c r="AJ9" s="576"/>
      <c r="AK9" s="576"/>
      <c r="AL9" s="576"/>
      <c r="AM9" s="576"/>
      <c r="AN9" s="576"/>
      <c r="AO9" s="576"/>
      <c r="AP9" s="576"/>
      <c r="AQ9" s="576"/>
      <c r="AR9" s="576"/>
      <c r="AS9" s="576"/>
      <c r="AT9" s="576"/>
      <c r="AU9" s="576"/>
      <c r="AV9" s="576"/>
      <c r="AW9" s="576"/>
      <c r="AX9" s="577"/>
    </row>
    <row r="10" spans="1:50" ht="80.25" customHeight="1" x14ac:dyDescent="0.15">
      <c r="A10" s="742" t="s">
        <v>30</v>
      </c>
      <c r="B10" s="743"/>
      <c r="C10" s="743"/>
      <c r="D10" s="743"/>
      <c r="E10" s="743"/>
      <c r="F10" s="743"/>
      <c r="G10" s="675" t="s">
        <v>577</v>
      </c>
      <c r="H10" s="676"/>
      <c r="I10" s="676"/>
      <c r="J10" s="676"/>
      <c r="K10" s="676"/>
      <c r="L10" s="676"/>
      <c r="M10" s="676"/>
      <c r="N10" s="676"/>
      <c r="O10" s="676"/>
      <c r="P10" s="676"/>
      <c r="Q10" s="676"/>
      <c r="R10" s="676"/>
      <c r="S10" s="676"/>
      <c r="T10" s="676"/>
      <c r="U10" s="676"/>
      <c r="V10" s="676"/>
      <c r="W10" s="676"/>
      <c r="X10" s="676"/>
      <c r="Y10" s="676"/>
      <c r="Z10" s="676"/>
      <c r="AA10" s="676"/>
      <c r="AB10" s="676"/>
      <c r="AC10" s="676"/>
      <c r="AD10" s="676"/>
      <c r="AE10" s="676"/>
      <c r="AF10" s="676"/>
      <c r="AG10" s="676"/>
      <c r="AH10" s="676"/>
      <c r="AI10" s="676"/>
      <c r="AJ10" s="676"/>
      <c r="AK10" s="676"/>
      <c r="AL10" s="676"/>
      <c r="AM10" s="676"/>
      <c r="AN10" s="676"/>
      <c r="AO10" s="676"/>
      <c r="AP10" s="676"/>
      <c r="AQ10" s="676"/>
      <c r="AR10" s="676"/>
      <c r="AS10" s="676"/>
      <c r="AT10" s="676"/>
      <c r="AU10" s="676"/>
      <c r="AV10" s="676"/>
      <c r="AW10" s="676"/>
      <c r="AX10" s="677"/>
    </row>
    <row r="11" spans="1:50" ht="42" customHeight="1" x14ac:dyDescent="0.15">
      <c r="A11" s="742" t="s">
        <v>5</v>
      </c>
      <c r="B11" s="743"/>
      <c r="C11" s="743"/>
      <c r="D11" s="743"/>
      <c r="E11" s="743"/>
      <c r="F11" s="751"/>
      <c r="G11" s="714" t="str">
        <f>入力規則等!P10</f>
        <v>直接実施、委託・請負</v>
      </c>
      <c r="H11" s="715"/>
      <c r="I11" s="715"/>
      <c r="J11" s="715"/>
      <c r="K11" s="715"/>
      <c r="L11" s="715"/>
      <c r="M11" s="715"/>
      <c r="N11" s="715"/>
      <c r="O11" s="715"/>
      <c r="P11" s="715"/>
      <c r="Q11" s="715"/>
      <c r="R11" s="715"/>
      <c r="S11" s="715"/>
      <c r="T11" s="715"/>
      <c r="U11" s="715"/>
      <c r="V11" s="715"/>
      <c r="W11" s="715"/>
      <c r="X11" s="715"/>
      <c r="Y11" s="715"/>
      <c r="Z11" s="715"/>
      <c r="AA11" s="715"/>
      <c r="AB11" s="715"/>
      <c r="AC11" s="715"/>
      <c r="AD11" s="715"/>
      <c r="AE11" s="715"/>
      <c r="AF11" s="715"/>
      <c r="AG11" s="715"/>
      <c r="AH11" s="715"/>
      <c r="AI11" s="715"/>
      <c r="AJ11" s="715"/>
      <c r="AK11" s="715"/>
      <c r="AL11" s="715"/>
      <c r="AM11" s="715"/>
      <c r="AN11" s="715"/>
      <c r="AO11" s="715"/>
      <c r="AP11" s="715"/>
      <c r="AQ11" s="715"/>
      <c r="AR11" s="715"/>
      <c r="AS11" s="715"/>
      <c r="AT11" s="715"/>
      <c r="AU11" s="715"/>
      <c r="AV11" s="715"/>
      <c r="AW11" s="715"/>
      <c r="AX11" s="716"/>
    </row>
    <row r="12" spans="1:50" ht="21" customHeight="1" x14ac:dyDescent="0.15">
      <c r="A12" s="139" t="s">
        <v>24</v>
      </c>
      <c r="B12" s="140"/>
      <c r="C12" s="140"/>
      <c r="D12" s="140"/>
      <c r="E12" s="140"/>
      <c r="F12" s="141"/>
      <c r="G12" s="681"/>
      <c r="H12" s="682"/>
      <c r="I12" s="682"/>
      <c r="J12" s="682"/>
      <c r="K12" s="682"/>
      <c r="L12" s="682"/>
      <c r="M12" s="682"/>
      <c r="N12" s="682"/>
      <c r="O12" s="682"/>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4"/>
    </row>
    <row r="13" spans="1:50" ht="21" customHeight="1" x14ac:dyDescent="0.15">
      <c r="A13" s="142"/>
      <c r="B13" s="143"/>
      <c r="C13" s="143"/>
      <c r="D13" s="143"/>
      <c r="E13" s="143"/>
      <c r="F13" s="144"/>
      <c r="G13" s="745" t="s">
        <v>6</v>
      </c>
      <c r="H13" s="746"/>
      <c r="I13" s="638" t="s">
        <v>7</v>
      </c>
      <c r="J13" s="639"/>
      <c r="K13" s="639"/>
      <c r="L13" s="639"/>
      <c r="M13" s="639"/>
      <c r="N13" s="639"/>
      <c r="O13" s="640"/>
      <c r="P13" s="108">
        <v>142</v>
      </c>
      <c r="Q13" s="109"/>
      <c r="R13" s="109"/>
      <c r="S13" s="109"/>
      <c r="T13" s="109"/>
      <c r="U13" s="109"/>
      <c r="V13" s="110"/>
      <c r="W13" s="108">
        <v>80</v>
      </c>
      <c r="X13" s="109"/>
      <c r="Y13" s="109"/>
      <c r="Z13" s="109"/>
      <c r="AA13" s="109"/>
      <c r="AB13" s="109"/>
      <c r="AC13" s="110"/>
      <c r="AD13" s="108">
        <v>90</v>
      </c>
      <c r="AE13" s="109"/>
      <c r="AF13" s="109"/>
      <c r="AG13" s="109"/>
      <c r="AH13" s="109"/>
      <c r="AI13" s="109"/>
      <c r="AJ13" s="110"/>
      <c r="AK13" s="108">
        <v>62</v>
      </c>
      <c r="AL13" s="109"/>
      <c r="AM13" s="109"/>
      <c r="AN13" s="109"/>
      <c r="AO13" s="109"/>
      <c r="AP13" s="109"/>
      <c r="AQ13" s="110"/>
      <c r="AR13" s="105"/>
      <c r="AS13" s="106"/>
      <c r="AT13" s="106"/>
      <c r="AU13" s="106"/>
      <c r="AV13" s="106"/>
      <c r="AW13" s="106"/>
      <c r="AX13" s="394"/>
    </row>
    <row r="14" spans="1:50" ht="21" customHeight="1" x14ac:dyDescent="0.15">
      <c r="A14" s="142"/>
      <c r="B14" s="143"/>
      <c r="C14" s="143"/>
      <c r="D14" s="143"/>
      <c r="E14" s="143"/>
      <c r="F14" s="144"/>
      <c r="G14" s="747"/>
      <c r="H14" s="748"/>
      <c r="I14" s="578" t="s">
        <v>8</v>
      </c>
      <c r="J14" s="632"/>
      <c r="K14" s="632"/>
      <c r="L14" s="632"/>
      <c r="M14" s="632"/>
      <c r="N14" s="632"/>
      <c r="O14" s="633"/>
      <c r="P14" s="108" t="s">
        <v>575</v>
      </c>
      <c r="Q14" s="109"/>
      <c r="R14" s="109"/>
      <c r="S14" s="109"/>
      <c r="T14" s="109"/>
      <c r="U14" s="109"/>
      <c r="V14" s="110"/>
      <c r="W14" s="108" t="s">
        <v>575</v>
      </c>
      <c r="X14" s="109"/>
      <c r="Y14" s="109"/>
      <c r="Z14" s="109"/>
      <c r="AA14" s="109"/>
      <c r="AB14" s="109"/>
      <c r="AC14" s="110"/>
      <c r="AD14" s="108" t="s">
        <v>575</v>
      </c>
      <c r="AE14" s="109"/>
      <c r="AF14" s="109"/>
      <c r="AG14" s="109"/>
      <c r="AH14" s="109"/>
      <c r="AI14" s="109"/>
      <c r="AJ14" s="110"/>
      <c r="AK14" s="108" t="s">
        <v>580</v>
      </c>
      <c r="AL14" s="109"/>
      <c r="AM14" s="109"/>
      <c r="AN14" s="109"/>
      <c r="AO14" s="109"/>
      <c r="AP14" s="109"/>
      <c r="AQ14" s="110"/>
      <c r="AR14" s="665"/>
      <c r="AS14" s="665"/>
      <c r="AT14" s="665"/>
      <c r="AU14" s="665"/>
      <c r="AV14" s="665"/>
      <c r="AW14" s="665"/>
      <c r="AX14" s="666"/>
    </row>
    <row r="15" spans="1:50" ht="21" customHeight="1" x14ac:dyDescent="0.15">
      <c r="A15" s="142"/>
      <c r="B15" s="143"/>
      <c r="C15" s="143"/>
      <c r="D15" s="143"/>
      <c r="E15" s="143"/>
      <c r="F15" s="144"/>
      <c r="G15" s="747"/>
      <c r="H15" s="748"/>
      <c r="I15" s="578" t="s">
        <v>51</v>
      </c>
      <c r="J15" s="579"/>
      <c r="K15" s="579"/>
      <c r="L15" s="579"/>
      <c r="M15" s="579"/>
      <c r="N15" s="579"/>
      <c r="O15" s="580"/>
      <c r="P15" s="108" t="s">
        <v>575</v>
      </c>
      <c r="Q15" s="109"/>
      <c r="R15" s="109"/>
      <c r="S15" s="109"/>
      <c r="T15" s="109"/>
      <c r="U15" s="109"/>
      <c r="V15" s="110"/>
      <c r="W15" s="108" t="s">
        <v>575</v>
      </c>
      <c r="X15" s="109"/>
      <c r="Y15" s="109"/>
      <c r="Z15" s="109"/>
      <c r="AA15" s="109"/>
      <c r="AB15" s="109"/>
      <c r="AC15" s="110"/>
      <c r="AD15" s="108" t="s">
        <v>575</v>
      </c>
      <c r="AE15" s="109"/>
      <c r="AF15" s="109"/>
      <c r="AG15" s="109"/>
      <c r="AH15" s="109"/>
      <c r="AI15" s="109"/>
      <c r="AJ15" s="110"/>
      <c r="AK15" s="108" t="s">
        <v>581</v>
      </c>
      <c r="AL15" s="109"/>
      <c r="AM15" s="109"/>
      <c r="AN15" s="109"/>
      <c r="AO15" s="109"/>
      <c r="AP15" s="109"/>
      <c r="AQ15" s="110"/>
      <c r="AR15" s="108"/>
      <c r="AS15" s="109"/>
      <c r="AT15" s="109"/>
      <c r="AU15" s="109"/>
      <c r="AV15" s="109"/>
      <c r="AW15" s="109"/>
      <c r="AX15" s="631"/>
    </row>
    <row r="16" spans="1:50" ht="21" customHeight="1" x14ac:dyDescent="0.15">
      <c r="A16" s="142"/>
      <c r="B16" s="143"/>
      <c r="C16" s="143"/>
      <c r="D16" s="143"/>
      <c r="E16" s="143"/>
      <c r="F16" s="144"/>
      <c r="G16" s="747"/>
      <c r="H16" s="748"/>
      <c r="I16" s="578" t="s">
        <v>52</v>
      </c>
      <c r="J16" s="579"/>
      <c r="K16" s="579"/>
      <c r="L16" s="579"/>
      <c r="M16" s="579"/>
      <c r="N16" s="579"/>
      <c r="O16" s="580"/>
      <c r="P16" s="108" t="s">
        <v>575</v>
      </c>
      <c r="Q16" s="109"/>
      <c r="R16" s="109"/>
      <c r="S16" s="109"/>
      <c r="T16" s="109"/>
      <c r="U16" s="109"/>
      <c r="V16" s="110"/>
      <c r="W16" s="108" t="s">
        <v>575</v>
      </c>
      <c r="X16" s="109"/>
      <c r="Y16" s="109"/>
      <c r="Z16" s="109"/>
      <c r="AA16" s="109"/>
      <c r="AB16" s="109"/>
      <c r="AC16" s="110"/>
      <c r="AD16" s="108" t="s">
        <v>575</v>
      </c>
      <c r="AE16" s="109"/>
      <c r="AF16" s="109"/>
      <c r="AG16" s="109"/>
      <c r="AH16" s="109"/>
      <c r="AI16" s="109"/>
      <c r="AJ16" s="110"/>
      <c r="AK16" s="108" t="s">
        <v>581</v>
      </c>
      <c r="AL16" s="109"/>
      <c r="AM16" s="109"/>
      <c r="AN16" s="109"/>
      <c r="AO16" s="109"/>
      <c r="AP16" s="109"/>
      <c r="AQ16" s="110"/>
      <c r="AR16" s="678"/>
      <c r="AS16" s="679"/>
      <c r="AT16" s="679"/>
      <c r="AU16" s="679"/>
      <c r="AV16" s="679"/>
      <c r="AW16" s="679"/>
      <c r="AX16" s="680"/>
    </row>
    <row r="17" spans="1:50" ht="24.75" customHeight="1" x14ac:dyDescent="0.15">
      <c r="A17" s="142"/>
      <c r="B17" s="143"/>
      <c r="C17" s="143"/>
      <c r="D17" s="143"/>
      <c r="E17" s="143"/>
      <c r="F17" s="144"/>
      <c r="G17" s="747"/>
      <c r="H17" s="748"/>
      <c r="I17" s="578" t="s">
        <v>50</v>
      </c>
      <c r="J17" s="632"/>
      <c r="K17" s="632"/>
      <c r="L17" s="632"/>
      <c r="M17" s="632"/>
      <c r="N17" s="632"/>
      <c r="O17" s="633"/>
      <c r="P17" s="108" t="s">
        <v>575</v>
      </c>
      <c r="Q17" s="109"/>
      <c r="R17" s="109"/>
      <c r="S17" s="109"/>
      <c r="T17" s="109"/>
      <c r="U17" s="109"/>
      <c r="V17" s="110"/>
      <c r="W17" s="108" t="s">
        <v>575</v>
      </c>
      <c r="X17" s="109"/>
      <c r="Y17" s="109"/>
      <c r="Z17" s="109"/>
      <c r="AA17" s="109"/>
      <c r="AB17" s="109"/>
      <c r="AC17" s="110"/>
      <c r="AD17" s="108" t="s">
        <v>575</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9"/>
      <c r="H18" s="750"/>
      <c r="I18" s="737" t="s">
        <v>20</v>
      </c>
      <c r="J18" s="738"/>
      <c r="K18" s="738"/>
      <c r="L18" s="738"/>
      <c r="M18" s="738"/>
      <c r="N18" s="738"/>
      <c r="O18" s="739"/>
      <c r="P18" s="114">
        <f>SUM(P13:V17)</f>
        <v>142</v>
      </c>
      <c r="Q18" s="115"/>
      <c r="R18" s="115"/>
      <c r="S18" s="115"/>
      <c r="T18" s="115"/>
      <c r="U18" s="115"/>
      <c r="V18" s="116"/>
      <c r="W18" s="114">
        <f>SUM(W13:AC17)</f>
        <v>80</v>
      </c>
      <c r="X18" s="115"/>
      <c r="Y18" s="115"/>
      <c r="Z18" s="115"/>
      <c r="AA18" s="115"/>
      <c r="AB18" s="115"/>
      <c r="AC18" s="116"/>
      <c r="AD18" s="114">
        <f>SUM(AD13:AJ17)</f>
        <v>90</v>
      </c>
      <c r="AE18" s="115"/>
      <c r="AF18" s="115"/>
      <c r="AG18" s="115"/>
      <c r="AH18" s="115"/>
      <c r="AI18" s="115"/>
      <c r="AJ18" s="116"/>
      <c r="AK18" s="114">
        <f>SUM(AK13:AQ17)</f>
        <v>62</v>
      </c>
      <c r="AL18" s="115"/>
      <c r="AM18" s="115"/>
      <c r="AN18" s="115"/>
      <c r="AO18" s="115"/>
      <c r="AP18" s="115"/>
      <c r="AQ18" s="116"/>
      <c r="AR18" s="114">
        <f>SUM(AR13:AX17)</f>
        <v>0</v>
      </c>
      <c r="AS18" s="115"/>
      <c r="AT18" s="115"/>
      <c r="AU18" s="115"/>
      <c r="AV18" s="115"/>
      <c r="AW18" s="115"/>
      <c r="AX18" s="540"/>
    </row>
    <row r="19" spans="1:50" ht="24.75" customHeight="1" x14ac:dyDescent="0.15">
      <c r="A19" s="142"/>
      <c r="B19" s="143"/>
      <c r="C19" s="143"/>
      <c r="D19" s="143"/>
      <c r="E19" s="143"/>
      <c r="F19" s="144"/>
      <c r="G19" s="538" t="s">
        <v>9</v>
      </c>
      <c r="H19" s="539"/>
      <c r="I19" s="539"/>
      <c r="J19" s="539"/>
      <c r="K19" s="539"/>
      <c r="L19" s="539"/>
      <c r="M19" s="539"/>
      <c r="N19" s="539"/>
      <c r="O19" s="539"/>
      <c r="P19" s="108">
        <v>107</v>
      </c>
      <c r="Q19" s="109"/>
      <c r="R19" s="109"/>
      <c r="S19" s="109"/>
      <c r="T19" s="109"/>
      <c r="U19" s="109"/>
      <c r="V19" s="110"/>
      <c r="W19" s="108">
        <v>6.26</v>
      </c>
      <c r="X19" s="109"/>
      <c r="Y19" s="109"/>
      <c r="Z19" s="109"/>
      <c r="AA19" s="109"/>
      <c r="AB19" s="109"/>
      <c r="AC19" s="110"/>
      <c r="AD19" s="108">
        <v>11.2</v>
      </c>
      <c r="AE19" s="109"/>
      <c r="AF19" s="109"/>
      <c r="AG19" s="109"/>
      <c r="AH19" s="109"/>
      <c r="AI19" s="109"/>
      <c r="AJ19" s="110"/>
      <c r="AK19" s="489"/>
      <c r="AL19" s="489"/>
      <c r="AM19" s="489"/>
      <c r="AN19" s="489"/>
      <c r="AO19" s="489"/>
      <c r="AP19" s="489"/>
      <c r="AQ19" s="489"/>
      <c r="AR19" s="489"/>
      <c r="AS19" s="489"/>
      <c r="AT19" s="489"/>
      <c r="AU19" s="489"/>
      <c r="AV19" s="489"/>
      <c r="AW19" s="489"/>
      <c r="AX19" s="541"/>
    </row>
    <row r="20" spans="1:50" ht="24.75" customHeight="1" x14ac:dyDescent="0.15">
      <c r="A20" s="142"/>
      <c r="B20" s="143"/>
      <c r="C20" s="143"/>
      <c r="D20" s="143"/>
      <c r="E20" s="143"/>
      <c r="F20" s="144"/>
      <c r="G20" s="538" t="s">
        <v>10</v>
      </c>
      <c r="H20" s="539"/>
      <c r="I20" s="539"/>
      <c r="J20" s="539"/>
      <c r="K20" s="539"/>
      <c r="L20" s="539"/>
      <c r="M20" s="539"/>
      <c r="N20" s="539"/>
      <c r="O20" s="539"/>
      <c r="P20" s="542">
        <f>IF(P18=0, "-", SUM(P19)/P18)</f>
        <v>0.75352112676056338</v>
      </c>
      <c r="Q20" s="542"/>
      <c r="R20" s="542"/>
      <c r="S20" s="542"/>
      <c r="T20" s="542"/>
      <c r="U20" s="542"/>
      <c r="V20" s="542"/>
      <c r="W20" s="542">
        <f t="shared" ref="W20" si="0">IF(W18=0, "-", SUM(W19)/W18)</f>
        <v>7.825E-2</v>
      </c>
      <c r="X20" s="542"/>
      <c r="Y20" s="542"/>
      <c r="Z20" s="542"/>
      <c r="AA20" s="542"/>
      <c r="AB20" s="542"/>
      <c r="AC20" s="542"/>
      <c r="AD20" s="542">
        <f t="shared" ref="AD20" si="1">IF(AD18=0, "-", SUM(AD19)/AD18)</f>
        <v>0.12444444444444444</v>
      </c>
      <c r="AE20" s="542"/>
      <c r="AF20" s="542"/>
      <c r="AG20" s="542"/>
      <c r="AH20" s="542"/>
      <c r="AI20" s="542"/>
      <c r="AJ20" s="542"/>
      <c r="AK20" s="489"/>
      <c r="AL20" s="489"/>
      <c r="AM20" s="489"/>
      <c r="AN20" s="489"/>
      <c r="AO20" s="489"/>
      <c r="AP20" s="489"/>
      <c r="AQ20" s="490"/>
      <c r="AR20" s="490"/>
      <c r="AS20" s="490"/>
      <c r="AT20" s="490"/>
      <c r="AU20" s="489"/>
      <c r="AV20" s="489"/>
      <c r="AW20" s="489"/>
      <c r="AX20" s="541"/>
    </row>
    <row r="21" spans="1:50" ht="25.5" customHeight="1" x14ac:dyDescent="0.15">
      <c r="A21" s="145"/>
      <c r="B21" s="146"/>
      <c r="C21" s="146"/>
      <c r="D21" s="146"/>
      <c r="E21" s="146"/>
      <c r="F21" s="147"/>
      <c r="G21" s="929" t="s">
        <v>478</v>
      </c>
      <c r="H21" s="930"/>
      <c r="I21" s="930"/>
      <c r="J21" s="930"/>
      <c r="K21" s="930"/>
      <c r="L21" s="930"/>
      <c r="M21" s="930"/>
      <c r="N21" s="930"/>
      <c r="O21" s="930"/>
      <c r="P21" s="542">
        <f>IF(P19=0, "-", SUM(P19)/SUM(P13,P14))</f>
        <v>0.75352112676056338</v>
      </c>
      <c r="Q21" s="542"/>
      <c r="R21" s="542"/>
      <c r="S21" s="542"/>
      <c r="T21" s="542"/>
      <c r="U21" s="542"/>
      <c r="V21" s="542"/>
      <c r="W21" s="542">
        <f t="shared" ref="W21" si="2">IF(W19=0, "-", SUM(W19)/SUM(W13,W14))</f>
        <v>7.825E-2</v>
      </c>
      <c r="X21" s="542"/>
      <c r="Y21" s="542"/>
      <c r="Z21" s="542"/>
      <c r="AA21" s="542"/>
      <c r="AB21" s="542"/>
      <c r="AC21" s="542"/>
      <c r="AD21" s="542">
        <f t="shared" ref="AD21" si="3">IF(AD19=0, "-", SUM(AD19)/SUM(AD13,AD14))</f>
        <v>0.12444444444444444</v>
      </c>
      <c r="AE21" s="542"/>
      <c r="AF21" s="542"/>
      <c r="AG21" s="542"/>
      <c r="AH21" s="542"/>
      <c r="AI21" s="542"/>
      <c r="AJ21" s="542"/>
      <c r="AK21" s="489"/>
      <c r="AL21" s="489"/>
      <c r="AM21" s="489"/>
      <c r="AN21" s="489"/>
      <c r="AO21" s="489"/>
      <c r="AP21" s="489"/>
      <c r="AQ21" s="490"/>
      <c r="AR21" s="490"/>
      <c r="AS21" s="490"/>
      <c r="AT21" s="490"/>
      <c r="AU21" s="489"/>
      <c r="AV21" s="489"/>
      <c r="AW21" s="489"/>
      <c r="AX21" s="541"/>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583</v>
      </c>
      <c r="H23" s="187"/>
      <c r="I23" s="187"/>
      <c r="J23" s="187"/>
      <c r="K23" s="187"/>
      <c r="L23" s="187"/>
      <c r="M23" s="187"/>
      <c r="N23" s="187"/>
      <c r="O23" s="188"/>
      <c r="P23" s="105">
        <v>59</v>
      </c>
      <c r="Q23" s="106"/>
      <c r="R23" s="106"/>
      <c r="S23" s="106"/>
      <c r="T23" s="106"/>
      <c r="U23" s="106"/>
      <c r="V23" s="107"/>
      <c r="W23" s="105"/>
      <c r="X23" s="106"/>
      <c r="Y23" s="106"/>
      <c r="Z23" s="106"/>
      <c r="AA23" s="106"/>
      <c r="AB23" s="106"/>
      <c r="AC23" s="107"/>
      <c r="AD23" s="209"/>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x14ac:dyDescent="0.15">
      <c r="A24" s="201"/>
      <c r="B24" s="202"/>
      <c r="C24" s="202"/>
      <c r="D24" s="202"/>
      <c r="E24" s="202"/>
      <c r="F24" s="203"/>
      <c r="G24" s="189" t="s">
        <v>584</v>
      </c>
      <c r="H24" s="190"/>
      <c r="I24" s="190"/>
      <c r="J24" s="190"/>
      <c r="K24" s="190"/>
      <c r="L24" s="190"/>
      <c r="M24" s="190"/>
      <c r="N24" s="190"/>
      <c r="O24" s="191"/>
      <c r="P24" s="108">
        <v>1</v>
      </c>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x14ac:dyDescent="0.15">
      <c r="A25" s="201"/>
      <c r="B25" s="202"/>
      <c r="C25" s="202"/>
      <c r="D25" s="202"/>
      <c r="E25" s="202"/>
      <c r="F25" s="203"/>
      <c r="G25" s="189" t="s">
        <v>585</v>
      </c>
      <c r="H25" s="190"/>
      <c r="I25" s="190"/>
      <c r="J25" s="190"/>
      <c r="K25" s="190"/>
      <c r="L25" s="190"/>
      <c r="M25" s="190"/>
      <c r="N25" s="190"/>
      <c r="O25" s="191"/>
      <c r="P25" s="108">
        <v>0.6</v>
      </c>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x14ac:dyDescent="0.15">
      <c r="A26" s="201"/>
      <c r="B26" s="202"/>
      <c r="C26" s="202"/>
      <c r="D26" s="202"/>
      <c r="E26" s="202"/>
      <c r="F26" s="203"/>
      <c r="G26" s="189" t="s">
        <v>586</v>
      </c>
      <c r="H26" s="190"/>
      <c r="I26" s="190"/>
      <c r="J26" s="190"/>
      <c r="K26" s="190"/>
      <c r="L26" s="190"/>
      <c r="M26" s="190"/>
      <c r="N26" s="190"/>
      <c r="O26" s="191"/>
      <c r="P26" s="108">
        <v>0.5</v>
      </c>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x14ac:dyDescent="0.15">
      <c r="A27" s="201"/>
      <c r="B27" s="202"/>
      <c r="C27" s="202"/>
      <c r="D27" s="202"/>
      <c r="E27" s="202"/>
      <c r="F27" s="203"/>
      <c r="G27" s="189" t="s">
        <v>587</v>
      </c>
      <c r="H27" s="190"/>
      <c r="I27" s="190"/>
      <c r="J27" s="190"/>
      <c r="K27" s="190"/>
      <c r="L27" s="190"/>
      <c r="M27" s="190"/>
      <c r="N27" s="190"/>
      <c r="O27" s="191"/>
      <c r="P27" s="108">
        <v>0.4</v>
      </c>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x14ac:dyDescent="0.15">
      <c r="A28" s="201"/>
      <c r="B28" s="202"/>
      <c r="C28" s="202"/>
      <c r="D28" s="202"/>
      <c r="E28" s="202"/>
      <c r="F28" s="203"/>
      <c r="G28" s="192" t="s">
        <v>461</v>
      </c>
      <c r="H28" s="193"/>
      <c r="I28" s="193"/>
      <c r="J28" s="193"/>
      <c r="K28" s="193"/>
      <c r="L28" s="193"/>
      <c r="M28" s="193"/>
      <c r="N28" s="193"/>
      <c r="O28" s="194"/>
      <c r="P28" s="114">
        <f>P29-SUM(P23:P27)</f>
        <v>0.5</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62</v>
      </c>
      <c r="Q29" s="109"/>
      <c r="R29" s="109"/>
      <c r="S29" s="109"/>
      <c r="T29" s="109"/>
      <c r="U29" s="109"/>
      <c r="V29" s="110"/>
      <c r="W29" s="227">
        <f>AR13</f>
        <v>0</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12" t="s">
        <v>473</v>
      </c>
      <c r="B30" s="513"/>
      <c r="C30" s="513"/>
      <c r="D30" s="513"/>
      <c r="E30" s="513"/>
      <c r="F30" s="514"/>
      <c r="G30" s="650" t="s">
        <v>265</v>
      </c>
      <c r="H30" s="390"/>
      <c r="I30" s="390"/>
      <c r="J30" s="390"/>
      <c r="K30" s="390"/>
      <c r="L30" s="390"/>
      <c r="M30" s="390"/>
      <c r="N30" s="390"/>
      <c r="O30" s="582"/>
      <c r="P30" s="581" t="s">
        <v>59</v>
      </c>
      <c r="Q30" s="390"/>
      <c r="R30" s="390"/>
      <c r="S30" s="390"/>
      <c r="T30" s="390"/>
      <c r="U30" s="390"/>
      <c r="V30" s="390"/>
      <c r="W30" s="390"/>
      <c r="X30" s="582"/>
      <c r="Y30" s="468"/>
      <c r="Z30" s="469"/>
      <c r="AA30" s="470"/>
      <c r="AB30" s="386" t="s">
        <v>11</v>
      </c>
      <c r="AC30" s="387"/>
      <c r="AD30" s="388"/>
      <c r="AE30" s="386" t="s">
        <v>536</v>
      </c>
      <c r="AF30" s="387"/>
      <c r="AG30" s="387"/>
      <c r="AH30" s="388"/>
      <c r="AI30" s="386" t="s">
        <v>533</v>
      </c>
      <c r="AJ30" s="387"/>
      <c r="AK30" s="387"/>
      <c r="AL30" s="388"/>
      <c r="AM30" s="389" t="s">
        <v>528</v>
      </c>
      <c r="AN30" s="389"/>
      <c r="AO30" s="389"/>
      <c r="AP30" s="386"/>
      <c r="AQ30" s="641" t="s">
        <v>354</v>
      </c>
      <c r="AR30" s="642"/>
      <c r="AS30" s="642"/>
      <c r="AT30" s="643"/>
      <c r="AU30" s="390" t="s">
        <v>253</v>
      </c>
      <c r="AV30" s="390"/>
      <c r="AW30" s="390"/>
      <c r="AX30" s="391"/>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471"/>
      <c r="Z31" s="472"/>
      <c r="AA31" s="473"/>
      <c r="AB31" s="332"/>
      <c r="AC31" s="333"/>
      <c r="AD31" s="334"/>
      <c r="AE31" s="332"/>
      <c r="AF31" s="333"/>
      <c r="AG31" s="333"/>
      <c r="AH31" s="334"/>
      <c r="AI31" s="332"/>
      <c r="AJ31" s="333"/>
      <c r="AK31" s="333"/>
      <c r="AL31" s="334"/>
      <c r="AM31" s="376"/>
      <c r="AN31" s="376"/>
      <c r="AO31" s="376"/>
      <c r="AP31" s="332"/>
      <c r="AQ31" s="217" t="s">
        <v>589</v>
      </c>
      <c r="AR31" s="136"/>
      <c r="AS31" s="137" t="s">
        <v>355</v>
      </c>
      <c r="AT31" s="172"/>
      <c r="AU31" s="271" t="s">
        <v>589</v>
      </c>
      <c r="AV31" s="271"/>
      <c r="AW31" s="379" t="s">
        <v>300</v>
      </c>
      <c r="AX31" s="380"/>
    </row>
    <row r="32" spans="1:50" ht="23.25" customHeight="1" x14ac:dyDescent="0.15">
      <c r="A32" s="518"/>
      <c r="B32" s="516"/>
      <c r="C32" s="516"/>
      <c r="D32" s="516"/>
      <c r="E32" s="516"/>
      <c r="F32" s="517"/>
      <c r="G32" s="543" t="s">
        <v>581</v>
      </c>
      <c r="H32" s="544"/>
      <c r="I32" s="544"/>
      <c r="J32" s="544"/>
      <c r="K32" s="544"/>
      <c r="L32" s="544"/>
      <c r="M32" s="544"/>
      <c r="N32" s="544"/>
      <c r="O32" s="545"/>
      <c r="P32" s="161" t="s">
        <v>588</v>
      </c>
      <c r="Q32" s="161"/>
      <c r="R32" s="161"/>
      <c r="S32" s="161"/>
      <c r="T32" s="161"/>
      <c r="U32" s="161"/>
      <c r="V32" s="161"/>
      <c r="W32" s="161"/>
      <c r="X32" s="231"/>
      <c r="Y32" s="338" t="s">
        <v>12</v>
      </c>
      <c r="Z32" s="552"/>
      <c r="AA32" s="553"/>
      <c r="AB32" s="554" t="s">
        <v>581</v>
      </c>
      <c r="AC32" s="554"/>
      <c r="AD32" s="554"/>
      <c r="AE32" s="364" t="s">
        <v>581</v>
      </c>
      <c r="AF32" s="365"/>
      <c r="AG32" s="365"/>
      <c r="AH32" s="366"/>
      <c r="AI32" s="364" t="s">
        <v>581</v>
      </c>
      <c r="AJ32" s="365"/>
      <c r="AK32" s="365"/>
      <c r="AL32" s="366"/>
      <c r="AM32" s="364" t="s">
        <v>581</v>
      </c>
      <c r="AN32" s="365"/>
      <c r="AO32" s="365"/>
      <c r="AP32" s="366"/>
      <c r="AQ32" s="111" t="s">
        <v>581</v>
      </c>
      <c r="AR32" s="112"/>
      <c r="AS32" s="112"/>
      <c r="AT32" s="113"/>
      <c r="AU32" s="365" t="s">
        <v>589</v>
      </c>
      <c r="AV32" s="365"/>
      <c r="AW32" s="365"/>
      <c r="AX32" s="367"/>
    </row>
    <row r="33" spans="1:50" ht="23.25" customHeight="1" x14ac:dyDescent="0.15">
      <c r="A33" s="519"/>
      <c r="B33" s="520"/>
      <c r="C33" s="520"/>
      <c r="D33" s="520"/>
      <c r="E33" s="520"/>
      <c r="F33" s="521"/>
      <c r="G33" s="546"/>
      <c r="H33" s="547"/>
      <c r="I33" s="547"/>
      <c r="J33" s="547"/>
      <c r="K33" s="547"/>
      <c r="L33" s="547"/>
      <c r="M33" s="547"/>
      <c r="N33" s="547"/>
      <c r="O33" s="548"/>
      <c r="P33" s="233"/>
      <c r="Q33" s="233"/>
      <c r="R33" s="233"/>
      <c r="S33" s="233"/>
      <c r="T33" s="233"/>
      <c r="U33" s="233"/>
      <c r="V33" s="233"/>
      <c r="W33" s="233"/>
      <c r="X33" s="234"/>
      <c r="Y33" s="303" t="s">
        <v>54</v>
      </c>
      <c r="Z33" s="298"/>
      <c r="AA33" s="299"/>
      <c r="AB33" s="525" t="s">
        <v>581</v>
      </c>
      <c r="AC33" s="525"/>
      <c r="AD33" s="525"/>
      <c r="AE33" s="364" t="s">
        <v>581</v>
      </c>
      <c r="AF33" s="365"/>
      <c r="AG33" s="365"/>
      <c r="AH33" s="366"/>
      <c r="AI33" s="364" t="s">
        <v>581</v>
      </c>
      <c r="AJ33" s="365"/>
      <c r="AK33" s="365"/>
      <c r="AL33" s="366"/>
      <c r="AM33" s="364" t="s">
        <v>582</v>
      </c>
      <c r="AN33" s="365"/>
      <c r="AO33" s="365"/>
      <c r="AP33" s="366"/>
      <c r="AQ33" s="111" t="s">
        <v>589</v>
      </c>
      <c r="AR33" s="112"/>
      <c r="AS33" s="112"/>
      <c r="AT33" s="113"/>
      <c r="AU33" s="365" t="s">
        <v>581</v>
      </c>
      <c r="AV33" s="365"/>
      <c r="AW33" s="365"/>
      <c r="AX33" s="367"/>
    </row>
    <row r="34" spans="1:50" ht="15" customHeight="1" x14ac:dyDescent="0.15">
      <c r="A34" s="518"/>
      <c r="B34" s="516"/>
      <c r="C34" s="516"/>
      <c r="D34" s="516"/>
      <c r="E34" s="516"/>
      <c r="F34" s="517"/>
      <c r="G34" s="549"/>
      <c r="H34" s="550"/>
      <c r="I34" s="550"/>
      <c r="J34" s="550"/>
      <c r="K34" s="550"/>
      <c r="L34" s="550"/>
      <c r="M34" s="550"/>
      <c r="N34" s="550"/>
      <c r="O34" s="551"/>
      <c r="P34" s="164"/>
      <c r="Q34" s="164"/>
      <c r="R34" s="164"/>
      <c r="S34" s="164"/>
      <c r="T34" s="164"/>
      <c r="U34" s="164"/>
      <c r="V34" s="164"/>
      <c r="W34" s="164"/>
      <c r="X34" s="236"/>
      <c r="Y34" s="303" t="s">
        <v>13</v>
      </c>
      <c r="Z34" s="298"/>
      <c r="AA34" s="299"/>
      <c r="AB34" s="500" t="s">
        <v>301</v>
      </c>
      <c r="AC34" s="500"/>
      <c r="AD34" s="500"/>
      <c r="AE34" s="364" t="s">
        <v>588</v>
      </c>
      <c r="AF34" s="365"/>
      <c r="AG34" s="365"/>
      <c r="AH34" s="365"/>
      <c r="AI34" s="364" t="s">
        <v>581</v>
      </c>
      <c r="AJ34" s="365"/>
      <c r="AK34" s="365"/>
      <c r="AL34" s="365"/>
      <c r="AM34" s="364" t="s">
        <v>581</v>
      </c>
      <c r="AN34" s="365"/>
      <c r="AO34" s="365"/>
      <c r="AP34" s="365"/>
      <c r="AQ34" s="111" t="s">
        <v>589</v>
      </c>
      <c r="AR34" s="112"/>
      <c r="AS34" s="112"/>
      <c r="AT34" s="113"/>
      <c r="AU34" s="365" t="s">
        <v>589</v>
      </c>
      <c r="AV34" s="365"/>
      <c r="AW34" s="365"/>
      <c r="AX34" s="367"/>
    </row>
    <row r="35" spans="1:50" ht="23.25" customHeight="1" x14ac:dyDescent="0.15">
      <c r="A35" s="900" t="s">
        <v>506</v>
      </c>
      <c r="B35" s="901"/>
      <c r="C35" s="901"/>
      <c r="D35" s="901"/>
      <c r="E35" s="901"/>
      <c r="F35" s="902"/>
      <c r="G35" s="906" t="s">
        <v>588</v>
      </c>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hidden="1" customHeight="1" x14ac:dyDescent="0.15">
      <c r="A37" s="644" t="s">
        <v>473</v>
      </c>
      <c r="B37" s="645"/>
      <c r="C37" s="645"/>
      <c r="D37" s="645"/>
      <c r="E37" s="645"/>
      <c r="F37" s="646"/>
      <c r="G37" s="568" t="s">
        <v>265</v>
      </c>
      <c r="H37" s="381"/>
      <c r="I37" s="381"/>
      <c r="J37" s="381"/>
      <c r="K37" s="381"/>
      <c r="L37" s="381"/>
      <c r="M37" s="381"/>
      <c r="N37" s="381"/>
      <c r="O37" s="569"/>
      <c r="P37" s="634" t="s">
        <v>59</v>
      </c>
      <c r="Q37" s="381"/>
      <c r="R37" s="381"/>
      <c r="S37" s="381"/>
      <c r="T37" s="381"/>
      <c r="U37" s="381"/>
      <c r="V37" s="381"/>
      <c r="W37" s="381"/>
      <c r="X37" s="569"/>
      <c r="Y37" s="635"/>
      <c r="Z37" s="636"/>
      <c r="AA37" s="637"/>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471"/>
      <c r="Z38" s="472"/>
      <c r="AA38" s="473"/>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8"/>
      <c r="B39" s="516"/>
      <c r="C39" s="516"/>
      <c r="D39" s="516"/>
      <c r="E39" s="516"/>
      <c r="F39" s="517"/>
      <c r="G39" s="543"/>
      <c r="H39" s="544"/>
      <c r="I39" s="544"/>
      <c r="J39" s="544"/>
      <c r="K39" s="544"/>
      <c r="L39" s="544"/>
      <c r="M39" s="544"/>
      <c r="N39" s="544"/>
      <c r="O39" s="545"/>
      <c r="P39" s="161"/>
      <c r="Q39" s="161"/>
      <c r="R39" s="161"/>
      <c r="S39" s="161"/>
      <c r="T39" s="161"/>
      <c r="U39" s="161"/>
      <c r="V39" s="161"/>
      <c r="W39" s="161"/>
      <c r="X39" s="231"/>
      <c r="Y39" s="338" t="s">
        <v>12</v>
      </c>
      <c r="Z39" s="552"/>
      <c r="AA39" s="553"/>
      <c r="AB39" s="554"/>
      <c r="AC39" s="554"/>
      <c r="AD39" s="554"/>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9"/>
      <c r="B40" s="520"/>
      <c r="C40" s="520"/>
      <c r="D40" s="520"/>
      <c r="E40" s="520"/>
      <c r="F40" s="521"/>
      <c r="G40" s="546"/>
      <c r="H40" s="547"/>
      <c r="I40" s="547"/>
      <c r="J40" s="547"/>
      <c r="K40" s="547"/>
      <c r="L40" s="547"/>
      <c r="M40" s="547"/>
      <c r="N40" s="547"/>
      <c r="O40" s="548"/>
      <c r="P40" s="233"/>
      <c r="Q40" s="233"/>
      <c r="R40" s="233"/>
      <c r="S40" s="233"/>
      <c r="T40" s="233"/>
      <c r="U40" s="233"/>
      <c r="V40" s="233"/>
      <c r="W40" s="233"/>
      <c r="X40" s="234"/>
      <c r="Y40" s="303" t="s">
        <v>54</v>
      </c>
      <c r="Z40" s="298"/>
      <c r="AA40" s="299"/>
      <c r="AB40" s="525"/>
      <c r="AC40" s="525"/>
      <c r="AD40" s="52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7"/>
      <c r="B41" s="648"/>
      <c r="C41" s="648"/>
      <c r="D41" s="648"/>
      <c r="E41" s="648"/>
      <c r="F41" s="649"/>
      <c r="G41" s="549"/>
      <c r="H41" s="550"/>
      <c r="I41" s="550"/>
      <c r="J41" s="550"/>
      <c r="K41" s="550"/>
      <c r="L41" s="550"/>
      <c r="M41" s="550"/>
      <c r="N41" s="550"/>
      <c r="O41" s="551"/>
      <c r="P41" s="164"/>
      <c r="Q41" s="164"/>
      <c r="R41" s="164"/>
      <c r="S41" s="164"/>
      <c r="T41" s="164"/>
      <c r="U41" s="164"/>
      <c r="V41" s="164"/>
      <c r="W41" s="164"/>
      <c r="X41" s="236"/>
      <c r="Y41" s="303" t="s">
        <v>13</v>
      </c>
      <c r="Z41" s="298"/>
      <c r="AA41" s="299"/>
      <c r="AB41" s="500" t="s">
        <v>301</v>
      </c>
      <c r="AC41" s="500"/>
      <c r="AD41" s="500"/>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ht="23.25" hidden="1"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hidden="1" customHeight="1" x14ac:dyDescent="0.15">
      <c r="A44" s="644" t="s">
        <v>473</v>
      </c>
      <c r="B44" s="645"/>
      <c r="C44" s="645"/>
      <c r="D44" s="645"/>
      <c r="E44" s="645"/>
      <c r="F44" s="646"/>
      <c r="G44" s="568" t="s">
        <v>265</v>
      </c>
      <c r="H44" s="381"/>
      <c r="I44" s="381"/>
      <c r="J44" s="381"/>
      <c r="K44" s="381"/>
      <c r="L44" s="381"/>
      <c r="M44" s="381"/>
      <c r="N44" s="381"/>
      <c r="O44" s="569"/>
      <c r="P44" s="634" t="s">
        <v>59</v>
      </c>
      <c r="Q44" s="381"/>
      <c r="R44" s="381"/>
      <c r="S44" s="381"/>
      <c r="T44" s="381"/>
      <c r="U44" s="381"/>
      <c r="V44" s="381"/>
      <c r="W44" s="381"/>
      <c r="X44" s="569"/>
      <c r="Y44" s="635"/>
      <c r="Z44" s="636"/>
      <c r="AA44" s="637"/>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471"/>
      <c r="Z45" s="472"/>
      <c r="AA45" s="473"/>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8"/>
      <c r="B46" s="516"/>
      <c r="C46" s="516"/>
      <c r="D46" s="516"/>
      <c r="E46" s="516"/>
      <c r="F46" s="517"/>
      <c r="G46" s="543"/>
      <c r="H46" s="544"/>
      <c r="I46" s="544"/>
      <c r="J46" s="544"/>
      <c r="K46" s="544"/>
      <c r="L46" s="544"/>
      <c r="M46" s="544"/>
      <c r="N46" s="544"/>
      <c r="O46" s="545"/>
      <c r="P46" s="161"/>
      <c r="Q46" s="161"/>
      <c r="R46" s="161"/>
      <c r="S46" s="161"/>
      <c r="T46" s="161"/>
      <c r="U46" s="161"/>
      <c r="V46" s="161"/>
      <c r="W46" s="161"/>
      <c r="X46" s="231"/>
      <c r="Y46" s="338" t="s">
        <v>12</v>
      </c>
      <c r="Z46" s="552"/>
      <c r="AA46" s="553"/>
      <c r="AB46" s="554"/>
      <c r="AC46" s="554"/>
      <c r="AD46" s="554"/>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9"/>
      <c r="B47" s="520"/>
      <c r="C47" s="520"/>
      <c r="D47" s="520"/>
      <c r="E47" s="520"/>
      <c r="F47" s="521"/>
      <c r="G47" s="546"/>
      <c r="H47" s="547"/>
      <c r="I47" s="547"/>
      <c r="J47" s="547"/>
      <c r="K47" s="547"/>
      <c r="L47" s="547"/>
      <c r="M47" s="547"/>
      <c r="N47" s="547"/>
      <c r="O47" s="548"/>
      <c r="P47" s="233"/>
      <c r="Q47" s="233"/>
      <c r="R47" s="233"/>
      <c r="S47" s="233"/>
      <c r="T47" s="233"/>
      <c r="U47" s="233"/>
      <c r="V47" s="233"/>
      <c r="W47" s="233"/>
      <c r="X47" s="234"/>
      <c r="Y47" s="303" t="s">
        <v>54</v>
      </c>
      <c r="Z47" s="298"/>
      <c r="AA47" s="299"/>
      <c r="AB47" s="525"/>
      <c r="AC47" s="525"/>
      <c r="AD47" s="52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7"/>
      <c r="B48" s="648"/>
      <c r="C48" s="648"/>
      <c r="D48" s="648"/>
      <c r="E48" s="648"/>
      <c r="F48" s="649"/>
      <c r="G48" s="549"/>
      <c r="H48" s="550"/>
      <c r="I48" s="550"/>
      <c r="J48" s="550"/>
      <c r="K48" s="550"/>
      <c r="L48" s="550"/>
      <c r="M48" s="550"/>
      <c r="N48" s="550"/>
      <c r="O48" s="551"/>
      <c r="P48" s="164"/>
      <c r="Q48" s="164"/>
      <c r="R48" s="164"/>
      <c r="S48" s="164"/>
      <c r="T48" s="164"/>
      <c r="U48" s="164"/>
      <c r="V48" s="164"/>
      <c r="W48" s="164"/>
      <c r="X48" s="236"/>
      <c r="Y48" s="303" t="s">
        <v>13</v>
      </c>
      <c r="Z48" s="298"/>
      <c r="AA48" s="299"/>
      <c r="AB48" s="500" t="s">
        <v>301</v>
      </c>
      <c r="AC48" s="500"/>
      <c r="AD48" s="500"/>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ht="23.25" hidden="1"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hidden="1" customHeight="1" x14ac:dyDescent="0.15">
      <c r="A51" s="515" t="s">
        <v>473</v>
      </c>
      <c r="B51" s="516"/>
      <c r="C51" s="516"/>
      <c r="D51" s="516"/>
      <c r="E51" s="516"/>
      <c r="F51" s="517"/>
      <c r="G51" s="568" t="s">
        <v>265</v>
      </c>
      <c r="H51" s="381"/>
      <c r="I51" s="381"/>
      <c r="J51" s="381"/>
      <c r="K51" s="381"/>
      <c r="L51" s="381"/>
      <c r="M51" s="381"/>
      <c r="N51" s="381"/>
      <c r="O51" s="569"/>
      <c r="P51" s="634" t="s">
        <v>59</v>
      </c>
      <c r="Q51" s="381"/>
      <c r="R51" s="381"/>
      <c r="S51" s="381"/>
      <c r="T51" s="381"/>
      <c r="U51" s="381"/>
      <c r="V51" s="381"/>
      <c r="W51" s="381"/>
      <c r="X51" s="569"/>
      <c r="Y51" s="635"/>
      <c r="Z51" s="636"/>
      <c r="AA51" s="637"/>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471"/>
      <c r="Z52" s="472"/>
      <c r="AA52" s="473"/>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8"/>
      <c r="B53" s="516"/>
      <c r="C53" s="516"/>
      <c r="D53" s="516"/>
      <c r="E53" s="516"/>
      <c r="F53" s="517"/>
      <c r="G53" s="543"/>
      <c r="H53" s="544"/>
      <c r="I53" s="544"/>
      <c r="J53" s="544"/>
      <c r="K53" s="544"/>
      <c r="L53" s="544"/>
      <c r="M53" s="544"/>
      <c r="N53" s="544"/>
      <c r="O53" s="545"/>
      <c r="P53" s="161"/>
      <c r="Q53" s="161"/>
      <c r="R53" s="161"/>
      <c r="S53" s="161"/>
      <c r="T53" s="161"/>
      <c r="U53" s="161"/>
      <c r="V53" s="161"/>
      <c r="W53" s="161"/>
      <c r="X53" s="231"/>
      <c r="Y53" s="338" t="s">
        <v>12</v>
      </c>
      <c r="Z53" s="552"/>
      <c r="AA53" s="553"/>
      <c r="AB53" s="554"/>
      <c r="AC53" s="554"/>
      <c r="AD53" s="554"/>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9"/>
      <c r="B54" s="520"/>
      <c r="C54" s="520"/>
      <c r="D54" s="520"/>
      <c r="E54" s="520"/>
      <c r="F54" s="521"/>
      <c r="G54" s="546"/>
      <c r="H54" s="547"/>
      <c r="I54" s="547"/>
      <c r="J54" s="547"/>
      <c r="K54" s="547"/>
      <c r="L54" s="547"/>
      <c r="M54" s="547"/>
      <c r="N54" s="547"/>
      <c r="O54" s="548"/>
      <c r="P54" s="233"/>
      <c r="Q54" s="233"/>
      <c r="R54" s="233"/>
      <c r="S54" s="233"/>
      <c r="T54" s="233"/>
      <c r="U54" s="233"/>
      <c r="V54" s="233"/>
      <c r="W54" s="233"/>
      <c r="X54" s="234"/>
      <c r="Y54" s="303" t="s">
        <v>54</v>
      </c>
      <c r="Z54" s="298"/>
      <c r="AA54" s="299"/>
      <c r="AB54" s="525"/>
      <c r="AC54" s="525"/>
      <c r="AD54" s="52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7"/>
      <c r="B55" s="648"/>
      <c r="C55" s="648"/>
      <c r="D55" s="648"/>
      <c r="E55" s="648"/>
      <c r="F55" s="649"/>
      <c r="G55" s="549"/>
      <c r="H55" s="550"/>
      <c r="I55" s="550"/>
      <c r="J55" s="550"/>
      <c r="K55" s="550"/>
      <c r="L55" s="550"/>
      <c r="M55" s="550"/>
      <c r="N55" s="550"/>
      <c r="O55" s="551"/>
      <c r="P55" s="164"/>
      <c r="Q55" s="164"/>
      <c r="R55" s="164"/>
      <c r="S55" s="164"/>
      <c r="T55" s="164"/>
      <c r="U55" s="164"/>
      <c r="V55" s="164"/>
      <c r="W55" s="164"/>
      <c r="X55" s="236"/>
      <c r="Y55" s="303" t="s">
        <v>13</v>
      </c>
      <c r="Z55" s="298"/>
      <c r="AA55" s="299"/>
      <c r="AB55" s="464" t="s">
        <v>14</v>
      </c>
      <c r="AC55" s="464"/>
      <c r="AD55" s="464"/>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ht="23.25" hidden="1"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hidden="1" customHeight="1" x14ac:dyDescent="0.15">
      <c r="A58" s="515" t="s">
        <v>473</v>
      </c>
      <c r="B58" s="516"/>
      <c r="C58" s="516"/>
      <c r="D58" s="516"/>
      <c r="E58" s="516"/>
      <c r="F58" s="517"/>
      <c r="G58" s="568" t="s">
        <v>265</v>
      </c>
      <c r="H58" s="381"/>
      <c r="I58" s="381"/>
      <c r="J58" s="381"/>
      <c r="K58" s="381"/>
      <c r="L58" s="381"/>
      <c r="M58" s="381"/>
      <c r="N58" s="381"/>
      <c r="O58" s="569"/>
      <c r="P58" s="634" t="s">
        <v>59</v>
      </c>
      <c r="Q58" s="381"/>
      <c r="R58" s="381"/>
      <c r="S58" s="381"/>
      <c r="T58" s="381"/>
      <c r="U58" s="381"/>
      <c r="V58" s="381"/>
      <c r="W58" s="381"/>
      <c r="X58" s="569"/>
      <c r="Y58" s="635"/>
      <c r="Z58" s="636"/>
      <c r="AA58" s="637"/>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471"/>
      <c r="Z59" s="472"/>
      <c r="AA59" s="473"/>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8"/>
      <c r="B60" s="516"/>
      <c r="C60" s="516"/>
      <c r="D60" s="516"/>
      <c r="E60" s="516"/>
      <c r="F60" s="517"/>
      <c r="G60" s="543"/>
      <c r="H60" s="544"/>
      <c r="I60" s="544"/>
      <c r="J60" s="544"/>
      <c r="K60" s="544"/>
      <c r="L60" s="544"/>
      <c r="M60" s="544"/>
      <c r="N60" s="544"/>
      <c r="O60" s="545"/>
      <c r="P60" s="161"/>
      <c r="Q60" s="161"/>
      <c r="R60" s="161"/>
      <c r="S60" s="161"/>
      <c r="T60" s="161"/>
      <c r="U60" s="161"/>
      <c r="V60" s="161"/>
      <c r="W60" s="161"/>
      <c r="X60" s="231"/>
      <c r="Y60" s="338" t="s">
        <v>12</v>
      </c>
      <c r="Z60" s="552"/>
      <c r="AA60" s="553"/>
      <c r="AB60" s="554"/>
      <c r="AC60" s="554"/>
      <c r="AD60" s="554"/>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9"/>
      <c r="B61" s="520"/>
      <c r="C61" s="520"/>
      <c r="D61" s="520"/>
      <c r="E61" s="520"/>
      <c r="F61" s="521"/>
      <c r="G61" s="546"/>
      <c r="H61" s="547"/>
      <c r="I61" s="547"/>
      <c r="J61" s="547"/>
      <c r="K61" s="547"/>
      <c r="L61" s="547"/>
      <c r="M61" s="547"/>
      <c r="N61" s="547"/>
      <c r="O61" s="548"/>
      <c r="P61" s="233"/>
      <c r="Q61" s="233"/>
      <c r="R61" s="233"/>
      <c r="S61" s="233"/>
      <c r="T61" s="233"/>
      <c r="U61" s="233"/>
      <c r="V61" s="233"/>
      <c r="W61" s="233"/>
      <c r="X61" s="234"/>
      <c r="Y61" s="303" t="s">
        <v>54</v>
      </c>
      <c r="Z61" s="298"/>
      <c r="AA61" s="299"/>
      <c r="AB61" s="525"/>
      <c r="AC61" s="525"/>
      <c r="AD61" s="52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9"/>
      <c r="B62" s="520"/>
      <c r="C62" s="520"/>
      <c r="D62" s="520"/>
      <c r="E62" s="520"/>
      <c r="F62" s="521"/>
      <c r="G62" s="549"/>
      <c r="H62" s="550"/>
      <c r="I62" s="550"/>
      <c r="J62" s="550"/>
      <c r="K62" s="550"/>
      <c r="L62" s="550"/>
      <c r="M62" s="550"/>
      <c r="N62" s="550"/>
      <c r="O62" s="551"/>
      <c r="P62" s="164"/>
      <c r="Q62" s="164"/>
      <c r="R62" s="164"/>
      <c r="S62" s="164"/>
      <c r="T62" s="164"/>
      <c r="U62" s="164"/>
      <c r="V62" s="164"/>
      <c r="W62" s="164"/>
      <c r="X62" s="236"/>
      <c r="Y62" s="303" t="s">
        <v>13</v>
      </c>
      <c r="Z62" s="298"/>
      <c r="AA62" s="299"/>
      <c r="AB62" s="500" t="s">
        <v>14</v>
      </c>
      <c r="AC62" s="500"/>
      <c r="AD62" s="500"/>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ht="23.25" hidden="1"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76" t="s">
        <v>253</v>
      </c>
      <c r="AV65" s="976"/>
      <c r="AW65" s="976"/>
      <c r="AX65" s="977"/>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78"/>
    </row>
    <row r="67" spans="1:50" ht="23.25" hidden="1" customHeight="1" x14ac:dyDescent="0.15">
      <c r="A67" s="854"/>
      <c r="B67" s="855"/>
      <c r="C67" s="855"/>
      <c r="D67" s="855"/>
      <c r="E67" s="855"/>
      <c r="F67" s="856"/>
      <c r="G67" s="979" t="s">
        <v>356</v>
      </c>
      <c r="H67" s="962"/>
      <c r="I67" s="963"/>
      <c r="J67" s="963"/>
      <c r="K67" s="963"/>
      <c r="L67" s="963"/>
      <c r="M67" s="963"/>
      <c r="N67" s="963"/>
      <c r="O67" s="964"/>
      <c r="P67" s="962"/>
      <c r="Q67" s="963"/>
      <c r="R67" s="963"/>
      <c r="S67" s="963"/>
      <c r="T67" s="963"/>
      <c r="U67" s="963"/>
      <c r="V67" s="964"/>
      <c r="W67" s="968"/>
      <c r="X67" s="969"/>
      <c r="Y67" s="952" t="s">
        <v>12</v>
      </c>
      <c r="Z67" s="952"/>
      <c r="AA67" s="953"/>
      <c r="AB67" s="954" t="s">
        <v>496</v>
      </c>
      <c r="AC67" s="954"/>
      <c r="AD67" s="954"/>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2"/>
      <c r="H68" s="965"/>
      <c r="I68" s="966"/>
      <c r="J68" s="966"/>
      <c r="K68" s="966"/>
      <c r="L68" s="966"/>
      <c r="M68" s="966"/>
      <c r="N68" s="966"/>
      <c r="O68" s="967"/>
      <c r="P68" s="965"/>
      <c r="Q68" s="966"/>
      <c r="R68" s="966"/>
      <c r="S68" s="966"/>
      <c r="T68" s="966"/>
      <c r="U68" s="966"/>
      <c r="V68" s="967"/>
      <c r="W68" s="970"/>
      <c r="X68" s="971"/>
      <c r="Y68" s="184" t="s">
        <v>54</v>
      </c>
      <c r="Z68" s="184"/>
      <c r="AA68" s="185"/>
      <c r="AB68" s="974" t="s">
        <v>496</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497</v>
      </c>
      <c r="AC69" s="975"/>
      <c r="AD69" s="975"/>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2" t="s">
        <v>357</v>
      </c>
      <c r="H70" s="943"/>
      <c r="I70" s="943"/>
      <c r="J70" s="943"/>
      <c r="K70" s="943"/>
      <c r="L70" s="943"/>
      <c r="M70" s="943"/>
      <c r="N70" s="943"/>
      <c r="O70" s="943"/>
      <c r="P70" s="943"/>
      <c r="Q70" s="943"/>
      <c r="R70" s="943"/>
      <c r="S70" s="943"/>
      <c r="T70" s="943"/>
      <c r="U70" s="943"/>
      <c r="V70" s="943"/>
      <c r="W70" s="946" t="s">
        <v>495</v>
      </c>
      <c r="X70" s="947"/>
      <c r="Y70" s="952" t="s">
        <v>12</v>
      </c>
      <c r="Z70" s="952"/>
      <c r="AA70" s="953"/>
      <c r="AB70" s="954" t="s">
        <v>496</v>
      </c>
      <c r="AC70" s="954"/>
      <c r="AD70" s="954"/>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2"/>
      <c r="H71" s="944"/>
      <c r="I71" s="944"/>
      <c r="J71" s="944"/>
      <c r="K71" s="944"/>
      <c r="L71" s="944"/>
      <c r="M71" s="944"/>
      <c r="N71" s="944"/>
      <c r="O71" s="944"/>
      <c r="P71" s="944"/>
      <c r="Q71" s="944"/>
      <c r="R71" s="944"/>
      <c r="S71" s="944"/>
      <c r="T71" s="944"/>
      <c r="U71" s="944"/>
      <c r="V71" s="944"/>
      <c r="W71" s="948"/>
      <c r="X71" s="949"/>
      <c r="Y71" s="184" t="s">
        <v>54</v>
      </c>
      <c r="Z71" s="184"/>
      <c r="AA71" s="185"/>
      <c r="AB71" s="974" t="s">
        <v>496</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2"/>
      <c r="H72" s="945"/>
      <c r="I72" s="945"/>
      <c r="J72" s="945"/>
      <c r="K72" s="945"/>
      <c r="L72" s="945"/>
      <c r="M72" s="945"/>
      <c r="N72" s="945"/>
      <c r="O72" s="945"/>
      <c r="P72" s="945"/>
      <c r="Q72" s="945"/>
      <c r="R72" s="945"/>
      <c r="S72" s="945"/>
      <c r="T72" s="945"/>
      <c r="U72" s="945"/>
      <c r="V72" s="945"/>
      <c r="W72" s="950"/>
      <c r="X72" s="951"/>
      <c r="Y72" s="184" t="s">
        <v>13</v>
      </c>
      <c r="Z72" s="184"/>
      <c r="AA72" s="185"/>
      <c r="AB72" s="975" t="s">
        <v>497</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9"/>
      <c r="H73" s="169" t="s">
        <v>265</v>
      </c>
      <c r="I73" s="169"/>
      <c r="J73" s="169"/>
      <c r="K73" s="169"/>
      <c r="L73" s="169"/>
      <c r="M73" s="169"/>
      <c r="N73" s="169"/>
      <c r="O73" s="170"/>
      <c r="P73" s="176" t="s">
        <v>59</v>
      </c>
      <c r="Q73" s="169"/>
      <c r="R73" s="169"/>
      <c r="S73" s="169"/>
      <c r="T73" s="169"/>
      <c r="U73" s="169"/>
      <c r="V73" s="169"/>
      <c r="W73" s="169"/>
      <c r="X73" s="170"/>
      <c r="Y73" s="811"/>
      <c r="Z73" s="812"/>
      <c r="AA73" s="813"/>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10"/>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4"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5"/>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6"/>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4" t="s">
        <v>509</v>
      </c>
      <c r="B78" s="915"/>
      <c r="C78" s="915"/>
      <c r="D78" s="915"/>
      <c r="E78" s="912" t="s">
        <v>451</v>
      </c>
      <c r="F78" s="913"/>
      <c r="G78" s="57" t="s">
        <v>357</v>
      </c>
      <c r="H78" s="795"/>
      <c r="I78" s="244"/>
      <c r="J78" s="244"/>
      <c r="K78" s="244"/>
      <c r="L78" s="244"/>
      <c r="M78" s="244"/>
      <c r="N78" s="244"/>
      <c r="O78" s="796"/>
      <c r="P78" s="261"/>
      <c r="Q78" s="261"/>
      <c r="R78" s="261"/>
      <c r="S78" s="261"/>
      <c r="T78" s="261"/>
      <c r="U78" s="261"/>
      <c r="V78" s="261"/>
      <c r="W78" s="261"/>
      <c r="X78" s="261"/>
      <c r="Y78" s="501"/>
      <c r="Z78" s="501"/>
      <c r="AA78" s="501"/>
      <c r="AB78" s="501"/>
      <c r="AC78" s="501"/>
      <c r="AD78" s="501"/>
      <c r="AE78" s="501"/>
      <c r="AF78" s="501"/>
      <c r="AG78" s="501"/>
      <c r="AH78" s="501"/>
      <c r="AI78" s="501"/>
      <c r="AJ78" s="501"/>
      <c r="AK78" s="501"/>
      <c r="AL78" s="501"/>
      <c r="AM78" s="501"/>
      <c r="AN78" s="501"/>
      <c r="AO78" s="501"/>
      <c r="AP78" s="501"/>
      <c r="AQ78" s="501"/>
      <c r="AR78" s="501"/>
      <c r="AS78" s="501"/>
      <c r="AT78" s="501"/>
      <c r="AU78" s="501"/>
      <c r="AV78" s="501"/>
      <c r="AW78" s="501"/>
      <c r="AX78" s="502"/>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8" t="s">
        <v>468</v>
      </c>
      <c r="AP79" s="149"/>
      <c r="AQ79" s="149"/>
      <c r="AR79" s="81" t="s">
        <v>466</v>
      </c>
      <c r="AS79" s="148"/>
      <c r="AT79" s="149"/>
      <c r="AU79" s="149"/>
      <c r="AV79" s="149"/>
      <c r="AW79" s="149"/>
      <c r="AX79" s="150"/>
    </row>
    <row r="80" spans="1:50" ht="18.75" customHeight="1" x14ac:dyDescent="0.15">
      <c r="A80" s="522" t="s">
        <v>266</v>
      </c>
      <c r="B80" s="849" t="s">
        <v>465</v>
      </c>
      <c r="C80" s="850"/>
      <c r="D80" s="850"/>
      <c r="E80" s="850"/>
      <c r="F80" s="851"/>
      <c r="G80" s="782" t="s">
        <v>258</v>
      </c>
      <c r="H80" s="782"/>
      <c r="I80" s="782"/>
      <c r="J80" s="782"/>
      <c r="K80" s="782"/>
      <c r="L80" s="782"/>
      <c r="M80" s="782"/>
      <c r="N80" s="782"/>
      <c r="O80" s="782"/>
      <c r="P80" s="782"/>
      <c r="Q80" s="782"/>
      <c r="R80" s="782"/>
      <c r="S80" s="782"/>
      <c r="T80" s="782"/>
      <c r="U80" s="782"/>
      <c r="V80" s="782"/>
      <c r="W80" s="782"/>
      <c r="X80" s="782"/>
      <c r="Y80" s="782"/>
      <c r="Z80" s="782"/>
      <c r="AA80" s="783"/>
      <c r="AB80" s="781" t="s">
        <v>561</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5"/>
    </row>
    <row r="81" spans="1:60" ht="22.5" customHeight="1" x14ac:dyDescent="0.15">
      <c r="A81" s="523"/>
      <c r="B81" s="852"/>
      <c r="C81" s="555"/>
      <c r="D81" s="555"/>
      <c r="E81" s="555"/>
      <c r="F81" s="556"/>
      <c r="G81" s="379"/>
      <c r="H81" s="379"/>
      <c r="I81" s="379"/>
      <c r="J81" s="379"/>
      <c r="K81" s="379"/>
      <c r="L81" s="379"/>
      <c r="M81" s="379"/>
      <c r="N81" s="379"/>
      <c r="O81" s="379"/>
      <c r="P81" s="379"/>
      <c r="Q81" s="379"/>
      <c r="R81" s="379"/>
      <c r="S81" s="379"/>
      <c r="T81" s="379"/>
      <c r="U81" s="379"/>
      <c r="V81" s="379"/>
      <c r="W81" s="379"/>
      <c r="X81" s="379"/>
      <c r="Y81" s="379"/>
      <c r="Z81" s="379"/>
      <c r="AA81" s="571"/>
      <c r="AB81" s="583"/>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customHeight="1" x14ac:dyDescent="0.15">
      <c r="A82" s="523"/>
      <c r="B82" s="852"/>
      <c r="C82" s="555"/>
      <c r="D82" s="555"/>
      <c r="E82" s="555"/>
      <c r="F82" s="556"/>
      <c r="G82" s="504" t="s">
        <v>578</v>
      </c>
      <c r="H82" s="504"/>
      <c r="I82" s="504"/>
      <c r="J82" s="504"/>
      <c r="K82" s="504"/>
      <c r="L82" s="504"/>
      <c r="M82" s="504"/>
      <c r="N82" s="504"/>
      <c r="O82" s="504"/>
      <c r="P82" s="504"/>
      <c r="Q82" s="504"/>
      <c r="R82" s="504"/>
      <c r="S82" s="504"/>
      <c r="T82" s="504"/>
      <c r="U82" s="504"/>
      <c r="V82" s="504"/>
      <c r="W82" s="504"/>
      <c r="X82" s="504"/>
      <c r="Y82" s="504"/>
      <c r="Z82" s="504"/>
      <c r="AA82" s="755"/>
      <c r="AB82" s="503" t="s">
        <v>579</v>
      </c>
      <c r="AC82" s="504"/>
      <c r="AD82" s="504"/>
      <c r="AE82" s="504"/>
      <c r="AF82" s="504"/>
      <c r="AG82" s="504"/>
      <c r="AH82" s="504"/>
      <c r="AI82" s="504"/>
      <c r="AJ82" s="504"/>
      <c r="AK82" s="504"/>
      <c r="AL82" s="504"/>
      <c r="AM82" s="504"/>
      <c r="AN82" s="504"/>
      <c r="AO82" s="504"/>
      <c r="AP82" s="504"/>
      <c r="AQ82" s="504"/>
      <c r="AR82" s="504"/>
      <c r="AS82" s="504"/>
      <c r="AT82" s="504"/>
      <c r="AU82" s="504"/>
      <c r="AV82" s="504"/>
      <c r="AW82" s="504"/>
      <c r="AX82" s="505"/>
    </row>
    <row r="83" spans="1:60" ht="22.5" customHeight="1" x14ac:dyDescent="0.15">
      <c r="A83" s="523"/>
      <c r="B83" s="852"/>
      <c r="C83" s="555"/>
      <c r="D83" s="555"/>
      <c r="E83" s="555"/>
      <c r="F83" s="556"/>
      <c r="G83" s="507"/>
      <c r="H83" s="507"/>
      <c r="I83" s="507"/>
      <c r="J83" s="507"/>
      <c r="K83" s="507"/>
      <c r="L83" s="507"/>
      <c r="M83" s="507"/>
      <c r="N83" s="507"/>
      <c r="O83" s="507"/>
      <c r="P83" s="507"/>
      <c r="Q83" s="507"/>
      <c r="R83" s="507"/>
      <c r="S83" s="507"/>
      <c r="T83" s="507"/>
      <c r="U83" s="507"/>
      <c r="V83" s="507"/>
      <c r="W83" s="507"/>
      <c r="X83" s="507"/>
      <c r="Y83" s="507"/>
      <c r="Z83" s="507"/>
      <c r="AA83" s="756"/>
      <c r="AB83" s="506"/>
      <c r="AC83" s="507"/>
      <c r="AD83" s="507"/>
      <c r="AE83" s="507"/>
      <c r="AF83" s="507"/>
      <c r="AG83" s="507"/>
      <c r="AH83" s="507"/>
      <c r="AI83" s="507"/>
      <c r="AJ83" s="507"/>
      <c r="AK83" s="507"/>
      <c r="AL83" s="507"/>
      <c r="AM83" s="507"/>
      <c r="AN83" s="507"/>
      <c r="AO83" s="507"/>
      <c r="AP83" s="507"/>
      <c r="AQ83" s="507"/>
      <c r="AR83" s="507"/>
      <c r="AS83" s="507"/>
      <c r="AT83" s="507"/>
      <c r="AU83" s="507"/>
      <c r="AV83" s="507"/>
      <c r="AW83" s="507"/>
      <c r="AX83" s="508"/>
    </row>
    <row r="84" spans="1:60" ht="19.5" customHeight="1" x14ac:dyDescent="0.15">
      <c r="A84" s="523"/>
      <c r="B84" s="853"/>
      <c r="C84" s="557"/>
      <c r="D84" s="557"/>
      <c r="E84" s="557"/>
      <c r="F84" s="558"/>
      <c r="G84" s="510"/>
      <c r="H84" s="510"/>
      <c r="I84" s="510"/>
      <c r="J84" s="510"/>
      <c r="K84" s="510"/>
      <c r="L84" s="510"/>
      <c r="M84" s="510"/>
      <c r="N84" s="510"/>
      <c r="O84" s="510"/>
      <c r="P84" s="510"/>
      <c r="Q84" s="510"/>
      <c r="R84" s="510"/>
      <c r="S84" s="510"/>
      <c r="T84" s="510"/>
      <c r="U84" s="510"/>
      <c r="V84" s="510"/>
      <c r="W84" s="510"/>
      <c r="X84" s="510"/>
      <c r="Y84" s="510"/>
      <c r="Z84" s="510"/>
      <c r="AA84" s="757"/>
      <c r="AB84" s="509"/>
      <c r="AC84" s="510"/>
      <c r="AD84" s="510"/>
      <c r="AE84" s="510"/>
      <c r="AF84" s="510"/>
      <c r="AG84" s="510"/>
      <c r="AH84" s="510"/>
      <c r="AI84" s="510"/>
      <c r="AJ84" s="510"/>
      <c r="AK84" s="510"/>
      <c r="AL84" s="510"/>
      <c r="AM84" s="510"/>
      <c r="AN84" s="510"/>
      <c r="AO84" s="510"/>
      <c r="AP84" s="510"/>
      <c r="AQ84" s="507"/>
      <c r="AR84" s="507"/>
      <c r="AS84" s="507"/>
      <c r="AT84" s="507"/>
      <c r="AU84" s="510"/>
      <c r="AV84" s="510"/>
      <c r="AW84" s="510"/>
      <c r="AX84" s="511"/>
    </row>
    <row r="85" spans="1:60" ht="18.75" customHeight="1" x14ac:dyDescent="0.15">
      <c r="A85" s="523"/>
      <c r="B85" s="555" t="s">
        <v>264</v>
      </c>
      <c r="C85" s="555"/>
      <c r="D85" s="555"/>
      <c r="E85" s="555"/>
      <c r="F85" s="556"/>
      <c r="G85" s="797" t="s">
        <v>61</v>
      </c>
      <c r="H85" s="782"/>
      <c r="I85" s="782"/>
      <c r="J85" s="782"/>
      <c r="K85" s="782"/>
      <c r="L85" s="782"/>
      <c r="M85" s="782"/>
      <c r="N85" s="782"/>
      <c r="O85" s="783"/>
      <c r="P85" s="781" t="s">
        <v>63</v>
      </c>
      <c r="Q85" s="782"/>
      <c r="R85" s="782"/>
      <c r="S85" s="782"/>
      <c r="T85" s="782"/>
      <c r="U85" s="782"/>
      <c r="V85" s="782"/>
      <c r="W85" s="782"/>
      <c r="X85" s="783"/>
      <c r="Y85" s="173"/>
      <c r="Z85" s="174"/>
      <c r="AA85" s="175"/>
      <c r="AB85" s="461" t="s">
        <v>11</v>
      </c>
      <c r="AC85" s="462"/>
      <c r="AD85" s="463"/>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customHeight="1" x14ac:dyDescent="0.15">
      <c r="A86" s="523"/>
      <c r="B86" s="555"/>
      <c r="C86" s="555"/>
      <c r="D86" s="555"/>
      <c r="E86" s="555"/>
      <c r="F86" s="556"/>
      <c r="G86" s="570"/>
      <c r="H86" s="379"/>
      <c r="I86" s="379"/>
      <c r="J86" s="379"/>
      <c r="K86" s="379"/>
      <c r="L86" s="379"/>
      <c r="M86" s="379"/>
      <c r="N86" s="379"/>
      <c r="O86" s="571"/>
      <c r="P86" s="583"/>
      <c r="Q86" s="379"/>
      <c r="R86" s="379"/>
      <c r="S86" s="379"/>
      <c r="T86" s="379"/>
      <c r="U86" s="379"/>
      <c r="V86" s="379"/>
      <c r="W86" s="379"/>
      <c r="X86" s="571"/>
      <c r="Y86" s="173"/>
      <c r="Z86" s="174"/>
      <c r="AA86" s="175"/>
      <c r="AB86" s="332"/>
      <c r="AC86" s="333"/>
      <c r="AD86" s="334"/>
      <c r="AE86" s="332"/>
      <c r="AF86" s="333"/>
      <c r="AG86" s="333"/>
      <c r="AH86" s="334"/>
      <c r="AI86" s="332"/>
      <c r="AJ86" s="333"/>
      <c r="AK86" s="333"/>
      <c r="AL86" s="334"/>
      <c r="AM86" s="376"/>
      <c r="AN86" s="376"/>
      <c r="AO86" s="376"/>
      <c r="AP86" s="332"/>
      <c r="AQ86" s="270" t="s">
        <v>582</v>
      </c>
      <c r="AR86" s="271"/>
      <c r="AS86" s="137" t="s">
        <v>355</v>
      </c>
      <c r="AT86" s="172"/>
      <c r="AU86" s="271">
        <v>31</v>
      </c>
      <c r="AV86" s="271"/>
      <c r="AW86" s="379" t="s">
        <v>300</v>
      </c>
      <c r="AX86" s="380"/>
      <c r="AY86" s="10"/>
      <c r="AZ86" s="10"/>
      <c r="BA86" s="10"/>
      <c r="BB86" s="10"/>
      <c r="BC86" s="10"/>
      <c r="BD86" s="10"/>
      <c r="BE86" s="10"/>
      <c r="BF86" s="10"/>
      <c r="BG86" s="10"/>
      <c r="BH86" s="10"/>
    </row>
    <row r="87" spans="1:60" ht="30" customHeight="1" x14ac:dyDescent="0.15">
      <c r="A87" s="523"/>
      <c r="B87" s="555"/>
      <c r="C87" s="555"/>
      <c r="D87" s="555"/>
      <c r="E87" s="555"/>
      <c r="F87" s="556"/>
      <c r="G87" s="230" t="s">
        <v>701</v>
      </c>
      <c r="H87" s="161"/>
      <c r="I87" s="161"/>
      <c r="J87" s="161"/>
      <c r="K87" s="161"/>
      <c r="L87" s="161"/>
      <c r="M87" s="161"/>
      <c r="N87" s="161"/>
      <c r="O87" s="231"/>
      <c r="P87" s="161" t="s">
        <v>702</v>
      </c>
      <c r="Q87" s="802"/>
      <c r="R87" s="802"/>
      <c r="S87" s="802"/>
      <c r="T87" s="802"/>
      <c r="U87" s="802"/>
      <c r="V87" s="802"/>
      <c r="W87" s="802"/>
      <c r="X87" s="803"/>
      <c r="Y87" s="758" t="s">
        <v>62</v>
      </c>
      <c r="Z87" s="759"/>
      <c r="AA87" s="760"/>
      <c r="AB87" s="554" t="s">
        <v>590</v>
      </c>
      <c r="AC87" s="554"/>
      <c r="AD87" s="554"/>
      <c r="AE87" s="364">
        <v>3</v>
      </c>
      <c r="AF87" s="365"/>
      <c r="AG87" s="365"/>
      <c r="AH87" s="365"/>
      <c r="AI87" s="364">
        <v>2</v>
      </c>
      <c r="AJ87" s="365"/>
      <c r="AK87" s="365"/>
      <c r="AL87" s="365"/>
      <c r="AM87" s="364">
        <v>1</v>
      </c>
      <c r="AN87" s="365"/>
      <c r="AO87" s="365"/>
      <c r="AP87" s="365"/>
      <c r="AQ87" s="111" t="s">
        <v>581</v>
      </c>
      <c r="AR87" s="112"/>
      <c r="AS87" s="112"/>
      <c r="AT87" s="113"/>
      <c r="AU87" s="365" t="s">
        <v>696</v>
      </c>
      <c r="AV87" s="365"/>
      <c r="AW87" s="365"/>
      <c r="AX87" s="367"/>
    </row>
    <row r="88" spans="1:60" ht="30" customHeight="1" x14ac:dyDescent="0.15">
      <c r="A88" s="523"/>
      <c r="B88" s="555"/>
      <c r="C88" s="555"/>
      <c r="D88" s="555"/>
      <c r="E88" s="555"/>
      <c r="F88" s="556"/>
      <c r="G88" s="232"/>
      <c r="H88" s="233"/>
      <c r="I88" s="233"/>
      <c r="J88" s="233"/>
      <c r="K88" s="233"/>
      <c r="L88" s="233"/>
      <c r="M88" s="233"/>
      <c r="N88" s="233"/>
      <c r="O88" s="234"/>
      <c r="P88" s="804"/>
      <c r="Q88" s="804"/>
      <c r="R88" s="804"/>
      <c r="S88" s="804"/>
      <c r="T88" s="804"/>
      <c r="U88" s="804"/>
      <c r="V88" s="804"/>
      <c r="W88" s="804"/>
      <c r="X88" s="805"/>
      <c r="Y88" s="732" t="s">
        <v>54</v>
      </c>
      <c r="Z88" s="733"/>
      <c r="AA88" s="734"/>
      <c r="AB88" s="525" t="s">
        <v>590</v>
      </c>
      <c r="AC88" s="525"/>
      <c r="AD88" s="525"/>
      <c r="AE88" s="364">
        <v>3</v>
      </c>
      <c r="AF88" s="365"/>
      <c r="AG88" s="365"/>
      <c r="AH88" s="365"/>
      <c r="AI88" s="364">
        <v>2</v>
      </c>
      <c r="AJ88" s="365"/>
      <c r="AK88" s="365"/>
      <c r="AL88" s="365"/>
      <c r="AM88" s="364">
        <v>1</v>
      </c>
      <c r="AN88" s="365"/>
      <c r="AO88" s="365"/>
      <c r="AP88" s="365"/>
      <c r="AQ88" s="111" t="s">
        <v>581</v>
      </c>
      <c r="AR88" s="112"/>
      <c r="AS88" s="112"/>
      <c r="AT88" s="113"/>
      <c r="AU88" s="365">
        <v>3</v>
      </c>
      <c r="AV88" s="365"/>
      <c r="AW88" s="365"/>
      <c r="AX88" s="367"/>
      <c r="AY88" s="10"/>
      <c r="AZ88" s="10"/>
      <c r="BA88" s="10"/>
      <c r="BB88" s="10"/>
      <c r="BC88" s="10"/>
    </row>
    <row r="89" spans="1:60" ht="30" customHeight="1" thickBot="1" x14ac:dyDescent="0.2">
      <c r="A89" s="523"/>
      <c r="B89" s="557"/>
      <c r="C89" s="557"/>
      <c r="D89" s="557"/>
      <c r="E89" s="557"/>
      <c r="F89" s="558"/>
      <c r="G89" s="235"/>
      <c r="H89" s="164"/>
      <c r="I89" s="164"/>
      <c r="J89" s="164"/>
      <c r="K89" s="164"/>
      <c r="L89" s="164"/>
      <c r="M89" s="164"/>
      <c r="N89" s="164"/>
      <c r="O89" s="236"/>
      <c r="P89" s="304"/>
      <c r="Q89" s="304"/>
      <c r="R89" s="304"/>
      <c r="S89" s="304"/>
      <c r="T89" s="304"/>
      <c r="U89" s="304"/>
      <c r="V89" s="304"/>
      <c r="W89" s="304"/>
      <c r="X89" s="806"/>
      <c r="Y89" s="732" t="s">
        <v>13</v>
      </c>
      <c r="Z89" s="733"/>
      <c r="AA89" s="734"/>
      <c r="AB89" s="464" t="s">
        <v>14</v>
      </c>
      <c r="AC89" s="464"/>
      <c r="AD89" s="464"/>
      <c r="AE89" s="364">
        <v>100</v>
      </c>
      <c r="AF89" s="365"/>
      <c r="AG89" s="365"/>
      <c r="AH89" s="365"/>
      <c r="AI89" s="364">
        <v>100</v>
      </c>
      <c r="AJ89" s="365"/>
      <c r="AK89" s="365"/>
      <c r="AL89" s="365"/>
      <c r="AM89" s="364">
        <v>100</v>
      </c>
      <c r="AN89" s="365"/>
      <c r="AO89" s="365"/>
      <c r="AP89" s="365"/>
      <c r="AQ89" s="111" t="s">
        <v>580</v>
      </c>
      <c r="AR89" s="112"/>
      <c r="AS89" s="112"/>
      <c r="AT89" s="113"/>
      <c r="AU89" s="365" t="s">
        <v>696</v>
      </c>
      <c r="AV89" s="365"/>
      <c r="AW89" s="365"/>
      <c r="AX89" s="367"/>
      <c r="AY89" s="10"/>
      <c r="AZ89" s="10"/>
      <c r="BA89" s="10"/>
      <c r="BB89" s="10"/>
      <c r="BC89" s="10"/>
      <c r="BD89" s="10"/>
      <c r="BE89" s="10"/>
      <c r="BF89" s="10"/>
      <c r="BG89" s="10"/>
      <c r="BH89" s="10"/>
    </row>
    <row r="90" spans="1:60" ht="18.75" hidden="1" customHeight="1" x14ac:dyDescent="0.15">
      <c r="A90" s="523"/>
      <c r="B90" s="555" t="s">
        <v>264</v>
      </c>
      <c r="C90" s="555"/>
      <c r="D90" s="555"/>
      <c r="E90" s="555"/>
      <c r="F90" s="556"/>
      <c r="G90" s="797" t="s">
        <v>61</v>
      </c>
      <c r="H90" s="782"/>
      <c r="I90" s="782"/>
      <c r="J90" s="782"/>
      <c r="K90" s="782"/>
      <c r="L90" s="782"/>
      <c r="M90" s="782"/>
      <c r="N90" s="782"/>
      <c r="O90" s="783"/>
      <c r="P90" s="781" t="s">
        <v>63</v>
      </c>
      <c r="Q90" s="782"/>
      <c r="R90" s="782"/>
      <c r="S90" s="782"/>
      <c r="T90" s="782"/>
      <c r="U90" s="782"/>
      <c r="V90" s="782"/>
      <c r="W90" s="782"/>
      <c r="X90" s="783"/>
      <c r="Y90" s="173"/>
      <c r="Z90" s="174"/>
      <c r="AA90" s="175"/>
      <c r="AB90" s="461" t="s">
        <v>11</v>
      </c>
      <c r="AC90" s="462"/>
      <c r="AD90" s="463"/>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3"/>
      <c r="B91" s="555"/>
      <c r="C91" s="555"/>
      <c r="D91" s="555"/>
      <c r="E91" s="555"/>
      <c r="F91" s="556"/>
      <c r="G91" s="570"/>
      <c r="H91" s="379"/>
      <c r="I91" s="379"/>
      <c r="J91" s="379"/>
      <c r="K91" s="379"/>
      <c r="L91" s="379"/>
      <c r="M91" s="379"/>
      <c r="N91" s="379"/>
      <c r="O91" s="571"/>
      <c r="P91" s="583"/>
      <c r="Q91" s="379"/>
      <c r="R91" s="379"/>
      <c r="S91" s="379"/>
      <c r="T91" s="379"/>
      <c r="U91" s="379"/>
      <c r="V91" s="379"/>
      <c r="W91" s="379"/>
      <c r="X91" s="571"/>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3"/>
      <c r="B92" s="555"/>
      <c r="C92" s="555"/>
      <c r="D92" s="555"/>
      <c r="E92" s="555"/>
      <c r="F92" s="556"/>
      <c r="G92" s="230"/>
      <c r="H92" s="161"/>
      <c r="I92" s="161"/>
      <c r="J92" s="161"/>
      <c r="K92" s="161"/>
      <c r="L92" s="161"/>
      <c r="M92" s="161"/>
      <c r="N92" s="161"/>
      <c r="O92" s="231"/>
      <c r="P92" s="161"/>
      <c r="Q92" s="802"/>
      <c r="R92" s="802"/>
      <c r="S92" s="802"/>
      <c r="T92" s="802"/>
      <c r="U92" s="802"/>
      <c r="V92" s="802"/>
      <c r="W92" s="802"/>
      <c r="X92" s="803"/>
      <c r="Y92" s="758" t="s">
        <v>62</v>
      </c>
      <c r="Z92" s="759"/>
      <c r="AA92" s="760"/>
      <c r="AB92" s="554"/>
      <c r="AC92" s="554"/>
      <c r="AD92" s="554"/>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3"/>
      <c r="B93" s="555"/>
      <c r="C93" s="555"/>
      <c r="D93" s="555"/>
      <c r="E93" s="555"/>
      <c r="F93" s="556"/>
      <c r="G93" s="232"/>
      <c r="H93" s="233"/>
      <c r="I93" s="233"/>
      <c r="J93" s="233"/>
      <c r="K93" s="233"/>
      <c r="L93" s="233"/>
      <c r="M93" s="233"/>
      <c r="N93" s="233"/>
      <c r="O93" s="234"/>
      <c r="P93" s="804"/>
      <c r="Q93" s="804"/>
      <c r="R93" s="804"/>
      <c r="S93" s="804"/>
      <c r="T93" s="804"/>
      <c r="U93" s="804"/>
      <c r="V93" s="804"/>
      <c r="W93" s="804"/>
      <c r="X93" s="805"/>
      <c r="Y93" s="732" t="s">
        <v>54</v>
      </c>
      <c r="Z93" s="733"/>
      <c r="AA93" s="734"/>
      <c r="AB93" s="525"/>
      <c r="AC93" s="525"/>
      <c r="AD93" s="525"/>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3"/>
      <c r="B94" s="557"/>
      <c r="C94" s="557"/>
      <c r="D94" s="557"/>
      <c r="E94" s="557"/>
      <c r="F94" s="558"/>
      <c r="G94" s="235"/>
      <c r="H94" s="164"/>
      <c r="I94" s="164"/>
      <c r="J94" s="164"/>
      <c r="K94" s="164"/>
      <c r="L94" s="164"/>
      <c r="M94" s="164"/>
      <c r="N94" s="164"/>
      <c r="O94" s="236"/>
      <c r="P94" s="304"/>
      <c r="Q94" s="304"/>
      <c r="R94" s="304"/>
      <c r="S94" s="304"/>
      <c r="T94" s="304"/>
      <c r="U94" s="304"/>
      <c r="V94" s="304"/>
      <c r="W94" s="304"/>
      <c r="X94" s="806"/>
      <c r="Y94" s="732" t="s">
        <v>13</v>
      </c>
      <c r="Z94" s="733"/>
      <c r="AA94" s="734"/>
      <c r="AB94" s="464" t="s">
        <v>14</v>
      </c>
      <c r="AC94" s="464"/>
      <c r="AD94" s="464"/>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3"/>
      <c r="B95" s="555" t="s">
        <v>264</v>
      </c>
      <c r="C95" s="555"/>
      <c r="D95" s="555"/>
      <c r="E95" s="555"/>
      <c r="F95" s="556"/>
      <c r="G95" s="797" t="s">
        <v>61</v>
      </c>
      <c r="H95" s="782"/>
      <c r="I95" s="782"/>
      <c r="J95" s="782"/>
      <c r="K95" s="782"/>
      <c r="L95" s="782"/>
      <c r="M95" s="782"/>
      <c r="N95" s="782"/>
      <c r="O95" s="783"/>
      <c r="P95" s="781" t="s">
        <v>63</v>
      </c>
      <c r="Q95" s="782"/>
      <c r="R95" s="782"/>
      <c r="S95" s="782"/>
      <c r="T95" s="782"/>
      <c r="U95" s="782"/>
      <c r="V95" s="782"/>
      <c r="W95" s="782"/>
      <c r="X95" s="783"/>
      <c r="Y95" s="173"/>
      <c r="Z95" s="174"/>
      <c r="AA95" s="175"/>
      <c r="AB95" s="461" t="s">
        <v>11</v>
      </c>
      <c r="AC95" s="462"/>
      <c r="AD95" s="463"/>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3"/>
      <c r="B96" s="555"/>
      <c r="C96" s="555"/>
      <c r="D96" s="555"/>
      <c r="E96" s="555"/>
      <c r="F96" s="556"/>
      <c r="G96" s="570"/>
      <c r="H96" s="379"/>
      <c r="I96" s="379"/>
      <c r="J96" s="379"/>
      <c r="K96" s="379"/>
      <c r="L96" s="379"/>
      <c r="M96" s="379"/>
      <c r="N96" s="379"/>
      <c r="O96" s="571"/>
      <c r="P96" s="583"/>
      <c r="Q96" s="379"/>
      <c r="R96" s="379"/>
      <c r="S96" s="379"/>
      <c r="T96" s="379"/>
      <c r="U96" s="379"/>
      <c r="V96" s="379"/>
      <c r="W96" s="379"/>
      <c r="X96" s="571"/>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3"/>
      <c r="B97" s="555"/>
      <c r="C97" s="555"/>
      <c r="D97" s="555"/>
      <c r="E97" s="555"/>
      <c r="F97" s="556"/>
      <c r="G97" s="230"/>
      <c r="H97" s="161"/>
      <c r="I97" s="161"/>
      <c r="J97" s="161"/>
      <c r="K97" s="161"/>
      <c r="L97" s="161"/>
      <c r="M97" s="161"/>
      <c r="N97" s="161"/>
      <c r="O97" s="231"/>
      <c r="P97" s="161"/>
      <c r="Q97" s="802"/>
      <c r="R97" s="802"/>
      <c r="S97" s="802"/>
      <c r="T97" s="802"/>
      <c r="U97" s="802"/>
      <c r="V97" s="802"/>
      <c r="W97" s="802"/>
      <c r="X97" s="803"/>
      <c r="Y97" s="758" t="s">
        <v>62</v>
      </c>
      <c r="Z97" s="759"/>
      <c r="AA97" s="760"/>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3"/>
      <c r="B98" s="555"/>
      <c r="C98" s="555"/>
      <c r="D98" s="555"/>
      <c r="E98" s="555"/>
      <c r="F98" s="556"/>
      <c r="G98" s="232"/>
      <c r="H98" s="233"/>
      <c r="I98" s="233"/>
      <c r="J98" s="233"/>
      <c r="K98" s="233"/>
      <c r="L98" s="233"/>
      <c r="M98" s="233"/>
      <c r="N98" s="233"/>
      <c r="O98" s="234"/>
      <c r="P98" s="804"/>
      <c r="Q98" s="804"/>
      <c r="R98" s="804"/>
      <c r="S98" s="804"/>
      <c r="T98" s="804"/>
      <c r="U98" s="804"/>
      <c r="V98" s="804"/>
      <c r="W98" s="804"/>
      <c r="X98" s="805"/>
      <c r="Y98" s="732" t="s">
        <v>54</v>
      </c>
      <c r="Z98" s="733"/>
      <c r="AA98" s="734"/>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4"/>
      <c r="B99" s="883"/>
      <c r="C99" s="883"/>
      <c r="D99" s="883"/>
      <c r="E99" s="883"/>
      <c r="F99" s="884"/>
      <c r="G99" s="807"/>
      <c r="H99" s="247"/>
      <c r="I99" s="247"/>
      <c r="J99" s="247"/>
      <c r="K99" s="247"/>
      <c r="L99" s="247"/>
      <c r="M99" s="247"/>
      <c r="N99" s="247"/>
      <c r="O99" s="808"/>
      <c r="P99" s="846"/>
      <c r="Q99" s="846"/>
      <c r="R99" s="846"/>
      <c r="S99" s="846"/>
      <c r="T99" s="846"/>
      <c r="U99" s="846"/>
      <c r="V99" s="846"/>
      <c r="W99" s="846"/>
      <c r="X99" s="847"/>
      <c r="Y99" s="483" t="s">
        <v>13</v>
      </c>
      <c r="Z99" s="484"/>
      <c r="AA99" s="485"/>
      <c r="AB99" s="465" t="s">
        <v>14</v>
      </c>
      <c r="AC99" s="466"/>
      <c r="AD99" s="467"/>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8"/>
      <c r="Z100" s="469"/>
      <c r="AA100" s="470"/>
      <c r="AB100" s="860" t="s">
        <v>11</v>
      </c>
      <c r="AC100" s="860"/>
      <c r="AD100" s="860"/>
      <c r="AE100" s="826" t="s">
        <v>536</v>
      </c>
      <c r="AF100" s="827"/>
      <c r="AG100" s="827"/>
      <c r="AH100" s="828"/>
      <c r="AI100" s="826" t="s">
        <v>533</v>
      </c>
      <c r="AJ100" s="827"/>
      <c r="AK100" s="827"/>
      <c r="AL100" s="828"/>
      <c r="AM100" s="826" t="s">
        <v>529</v>
      </c>
      <c r="AN100" s="827"/>
      <c r="AO100" s="827"/>
      <c r="AP100" s="828"/>
      <c r="AQ100" s="931" t="s">
        <v>522</v>
      </c>
      <c r="AR100" s="932"/>
      <c r="AS100" s="932"/>
      <c r="AT100" s="933"/>
      <c r="AU100" s="931" t="s">
        <v>519</v>
      </c>
      <c r="AV100" s="932"/>
      <c r="AW100" s="932"/>
      <c r="AX100" s="934"/>
    </row>
    <row r="101" spans="1:60" ht="23.25" customHeight="1" x14ac:dyDescent="0.15">
      <c r="A101" s="494"/>
      <c r="B101" s="495"/>
      <c r="C101" s="495"/>
      <c r="D101" s="495"/>
      <c r="E101" s="495"/>
      <c r="F101" s="496"/>
      <c r="G101" s="161" t="s">
        <v>591</v>
      </c>
      <c r="H101" s="161"/>
      <c r="I101" s="161"/>
      <c r="J101" s="161"/>
      <c r="K101" s="161"/>
      <c r="L101" s="161"/>
      <c r="M101" s="161"/>
      <c r="N101" s="161"/>
      <c r="O101" s="161"/>
      <c r="P101" s="161"/>
      <c r="Q101" s="161"/>
      <c r="R101" s="161"/>
      <c r="S101" s="161"/>
      <c r="T101" s="161"/>
      <c r="U101" s="161"/>
      <c r="V101" s="161"/>
      <c r="W101" s="161"/>
      <c r="X101" s="231"/>
      <c r="Y101" s="816" t="s">
        <v>55</v>
      </c>
      <c r="Z101" s="718"/>
      <c r="AA101" s="719"/>
      <c r="AB101" s="554" t="s">
        <v>590</v>
      </c>
      <c r="AC101" s="554"/>
      <c r="AD101" s="554"/>
      <c r="AE101" s="364">
        <v>3</v>
      </c>
      <c r="AF101" s="365"/>
      <c r="AG101" s="365"/>
      <c r="AH101" s="366"/>
      <c r="AI101" s="364">
        <v>2</v>
      </c>
      <c r="AJ101" s="365"/>
      <c r="AK101" s="365"/>
      <c r="AL101" s="366"/>
      <c r="AM101" s="364">
        <v>1</v>
      </c>
      <c r="AN101" s="365"/>
      <c r="AO101" s="365"/>
      <c r="AP101" s="366"/>
      <c r="AQ101" s="364" t="s">
        <v>581</v>
      </c>
      <c r="AR101" s="365"/>
      <c r="AS101" s="365"/>
      <c r="AT101" s="366"/>
      <c r="AU101" s="364"/>
      <c r="AV101" s="365"/>
      <c r="AW101" s="365"/>
      <c r="AX101" s="366"/>
    </row>
    <row r="102" spans="1:60" ht="23.25" customHeight="1" x14ac:dyDescent="0.15">
      <c r="A102" s="497"/>
      <c r="B102" s="498"/>
      <c r="C102" s="498"/>
      <c r="D102" s="498"/>
      <c r="E102" s="498"/>
      <c r="F102" s="499"/>
      <c r="G102" s="164"/>
      <c r="H102" s="164"/>
      <c r="I102" s="164"/>
      <c r="J102" s="164"/>
      <c r="K102" s="164"/>
      <c r="L102" s="164"/>
      <c r="M102" s="164"/>
      <c r="N102" s="164"/>
      <c r="O102" s="164"/>
      <c r="P102" s="164"/>
      <c r="Q102" s="164"/>
      <c r="R102" s="164"/>
      <c r="S102" s="164"/>
      <c r="T102" s="164"/>
      <c r="U102" s="164"/>
      <c r="V102" s="164"/>
      <c r="W102" s="164"/>
      <c r="X102" s="236"/>
      <c r="Y102" s="477" t="s">
        <v>56</v>
      </c>
      <c r="Z102" s="339"/>
      <c r="AA102" s="340"/>
      <c r="AB102" s="554" t="s">
        <v>590</v>
      </c>
      <c r="AC102" s="554"/>
      <c r="AD102" s="554"/>
      <c r="AE102" s="358">
        <v>3</v>
      </c>
      <c r="AF102" s="358"/>
      <c r="AG102" s="358"/>
      <c r="AH102" s="358"/>
      <c r="AI102" s="358">
        <v>3</v>
      </c>
      <c r="AJ102" s="358"/>
      <c r="AK102" s="358"/>
      <c r="AL102" s="358"/>
      <c r="AM102" s="358">
        <v>3</v>
      </c>
      <c r="AN102" s="358"/>
      <c r="AO102" s="358"/>
      <c r="AP102" s="358"/>
      <c r="AQ102" s="817">
        <v>3</v>
      </c>
      <c r="AR102" s="818"/>
      <c r="AS102" s="818"/>
      <c r="AT102" s="819"/>
      <c r="AU102" s="817"/>
      <c r="AV102" s="818"/>
      <c r="AW102" s="818"/>
      <c r="AX102" s="819"/>
    </row>
    <row r="103" spans="1:60" ht="31.5" hidden="1" customHeight="1" x14ac:dyDescent="0.15">
      <c r="A103" s="491" t="s">
        <v>475</v>
      </c>
      <c r="B103" s="492"/>
      <c r="C103" s="492"/>
      <c r="D103" s="492"/>
      <c r="E103" s="492"/>
      <c r="F103" s="493"/>
      <c r="G103" s="733" t="s">
        <v>60</v>
      </c>
      <c r="H103" s="733"/>
      <c r="I103" s="733"/>
      <c r="J103" s="733"/>
      <c r="K103" s="733"/>
      <c r="L103" s="733"/>
      <c r="M103" s="733"/>
      <c r="N103" s="733"/>
      <c r="O103" s="733"/>
      <c r="P103" s="733"/>
      <c r="Q103" s="733"/>
      <c r="R103" s="733"/>
      <c r="S103" s="733"/>
      <c r="T103" s="733"/>
      <c r="U103" s="733"/>
      <c r="V103" s="733"/>
      <c r="W103" s="733"/>
      <c r="X103" s="734"/>
      <c r="Y103" s="471"/>
      <c r="Z103" s="472"/>
      <c r="AA103" s="473"/>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4"/>
      <c r="B104" s="495"/>
      <c r="C104" s="495"/>
      <c r="D104" s="495"/>
      <c r="E104" s="495"/>
      <c r="F104" s="496"/>
      <c r="G104" s="161"/>
      <c r="H104" s="161"/>
      <c r="I104" s="161"/>
      <c r="J104" s="161"/>
      <c r="K104" s="161"/>
      <c r="L104" s="161"/>
      <c r="M104" s="161"/>
      <c r="N104" s="161"/>
      <c r="O104" s="161"/>
      <c r="P104" s="161"/>
      <c r="Q104" s="161"/>
      <c r="R104" s="161"/>
      <c r="S104" s="161"/>
      <c r="T104" s="161"/>
      <c r="U104" s="161"/>
      <c r="V104" s="161"/>
      <c r="W104" s="161"/>
      <c r="X104" s="231"/>
      <c r="Y104" s="480" t="s">
        <v>55</v>
      </c>
      <c r="Z104" s="481"/>
      <c r="AA104" s="482"/>
      <c r="AB104" s="474"/>
      <c r="AC104" s="475"/>
      <c r="AD104" s="476"/>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7"/>
      <c r="B105" s="498"/>
      <c r="C105" s="498"/>
      <c r="D105" s="498"/>
      <c r="E105" s="498"/>
      <c r="F105" s="499"/>
      <c r="G105" s="164"/>
      <c r="H105" s="164"/>
      <c r="I105" s="164"/>
      <c r="J105" s="164"/>
      <c r="K105" s="164"/>
      <c r="L105" s="164"/>
      <c r="M105" s="164"/>
      <c r="N105" s="164"/>
      <c r="O105" s="164"/>
      <c r="P105" s="164"/>
      <c r="Q105" s="164"/>
      <c r="R105" s="164"/>
      <c r="S105" s="164"/>
      <c r="T105" s="164"/>
      <c r="U105" s="164"/>
      <c r="V105" s="164"/>
      <c r="W105" s="164"/>
      <c r="X105" s="236"/>
      <c r="Y105" s="477" t="s">
        <v>56</v>
      </c>
      <c r="Z105" s="478"/>
      <c r="AA105" s="479"/>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91" t="s">
        <v>475</v>
      </c>
      <c r="B106" s="492"/>
      <c r="C106" s="492"/>
      <c r="D106" s="492"/>
      <c r="E106" s="492"/>
      <c r="F106" s="493"/>
      <c r="G106" s="733" t="s">
        <v>60</v>
      </c>
      <c r="H106" s="733"/>
      <c r="I106" s="733"/>
      <c r="J106" s="733"/>
      <c r="K106" s="733"/>
      <c r="L106" s="733"/>
      <c r="M106" s="733"/>
      <c r="N106" s="733"/>
      <c r="O106" s="733"/>
      <c r="P106" s="733"/>
      <c r="Q106" s="733"/>
      <c r="R106" s="733"/>
      <c r="S106" s="733"/>
      <c r="T106" s="733"/>
      <c r="U106" s="733"/>
      <c r="V106" s="733"/>
      <c r="W106" s="733"/>
      <c r="X106" s="734"/>
      <c r="Y106" s="471"/>
      <c r="Z106" s="472"/>
      <c r="AA106" s="473"/>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4"/>
      <c r="B107" s="495"/>
      <c r="C107" s="495"/>
      <c r="D107" s="495"/>
      <c r="E107" s="495"/>
      <c r="F107" s="496"/>
      <c r="G107" s="161"/>
      <c r="H107" s="161"/>
      <c r="I107" s="161"/>
      <c r="J107" s="161"/>
      <c r="K107" s="161"/>
      <c r="L107" s="161"/>
      <c r="M107" s="161"/>
      <c r="N107" s="161"/>
      <c r="O107" s="161"/>
      <c r="P107" s="161"/>
      <c r="Q107" s="161"/>
      <c r="R107" s="161"/>
      <c r="S107" s="161"/>
      <c r="T107" s="161"/>
      <c r="U107" s="161"/>
      <c r="V107" s="161"/>
      <c r="W107" s="161"/>
      <c r="X107" s="231"/>
      <c r="Y107" s="480" t="s">
        <v>55</v>
      </c>
      <c r="Z107" s="481"/>
      <c r="AA107" s="482"/>
      <c r="AB107" s="474"/>
      <c r="AC107" s="475"/>
      <c r="AD107" s="476"/>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7"/>
      <c r="B108" s="498"/>
      <c r="C108" s="498"/>
      <c r="D108" s="498"/>
      <c r="E108" s="498"/>
      <c r="F108" s="499"/>
      <c r="G108" s="164"/>
      <c r="H108" s="164"/>
      <c r="I108" s="164"/>
      <c r="J108" s="164"/>
      <c r="K108" s="164"/>
      <c r="L108" s="164"/>
      <c r="M108" s="164"/>
      <c r="N108" s="164"/>
      <c r="O108" s="164"/>
      <c r="P108" s="164"/>
      <c r="Q108" s="164"/>
      <c r="R108" s="164"/>
      <c r="S108" s="164"/>
      <c r="T108" s="164"/>
      <c r="U108" s="164"/>
      <c r="V108" s="164"/>
      <c r="W108" s="164"/>
      <c r="X108" s="236"/>
      <c r="Y108" s="477" t="s">
        <v>56</v>
      </c>
      <c r="Z108" s="478"/>
      <c r="AA108" s="479"/>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91" t="s">
        <v>475</v>
      </c>
      <c r="B109" s="492"/>
      <c r="C109" s="492"/>
      <c r="D109" s="492"/>
      <c r="E109" s="492"/>
      <c r="F109" s="493"/>
      <c r="G109" s="733" t="s">
        <v>60</v>
      </c>
      <c r="H109" s="733"/>
      <c r="I109" s="733"/>
      <c r="J109" s="733"/>
      <c r="K109" s="733"/>
      <c r="L109" s="733"/>
      <c r="M109" s="733"/>
      <c r="N109" s="733"/>
      <c r="O109" s="733"/>
      <c r="P109" s="733"/>
      <c r="Q109" s="733"/>
      <c r="R109" s="733"/>
      <c r="S109" s="733"/>
      <c r="T109" s="733"/>
      <c r="U109" s="733"/>
      <c r="V109" s="733"/>
      <c r="W109" s="733"/>
      <c r="X109" s="734"/>
      <c r="Y109" s="471"/>
      <c r="Z109" s="472"/>
      <c r="AA109" s="473"/>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4"/>
      <c r="B110" s="495"/>
      <c r="C110" s="495"/>
      <c r="D110" s="495"/>
      <c r="E110" s="495"/>
      <c r="F110" s="496"/>
      <c r="G110" s="161"/>
      <c r="H110" s="161"/>
      <c r="I110" s="161"/>
      <c r="J110" s="161"/>
      <c r="K110" s="161"/>
      <c r="L110" s="161"/>
      <c r="M110" s="161"/>
      <c r="N110" s="161"/>
      <c r="O110" s="161"/>
      <c r="P110" s="161"/>
      <c r="Q110" s="161"/>
      <c r="R110" s="161"/>
      <c r="S110" s="161"/>
      <c r="T110" s="161"/>
      <c r="U110" s="161"/>
      <c r="V110" s="161"/>
      <c r="W110" s="161"/>
      <c r="X110" s="231"/>
      <c r="Y110" s="480" t="s">
        <v>55</v>
      </c>
      <c r="Z110" s="481"/>
      <c r="AA110" s="482"/>
      <c r="AB110" s="474"/>
      <c r="AC110" s="475"/>
      <c r="AD110" s="476"/>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7"/>
      <c r="B111" s="498"/>
      <c r="C111" s="498"/>
      <c r="D111" s="498"/>
      <c r="E111" s="498"/>
      <c r="F111" s="499"/>
      <c r="G111" s="164"/>
      <c r="H111" s="164"/>
      <c r="I111" s="164"/>
      <c r="J111" s="164"/>
      <c r="K111" s="164"/>
      <c r="L111" s="164"/>
      <c r="M111" s="164"/>
      <c r="N111" s="164"/>
      <c r="O111" s="164"/>
      <c r="P111" s="164"/>
      <c r="Q111" s="164"/>
      <c r="R111" s="164"/>
      <c r="S111" s="164"/>
      <c r="T111" s="164"/>
      <c r="U111" s="164"/>
      <c r="V111" s="164"/>
      <c r="W111" s="164"/>
      <c r="X111" s="236"/>
      <c r="Y111" s="477" t="s">
        <v>56</v>
      </c>
      <c r="Z111" s="478"/>
      <c r="AA111" s="479"/>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91" t="s">
        <v>475</v>
      </c>
      <c r="B112" s="492"/>
      <c r="C112" s="492"/>
      <c r="D112" s="492"/>
      <c r="E112" s="492"/>
      <c r="F112" s="493"/>
      <c r="G112" s="733" t="s">
        <v>60</v>
      </c>
      <c r="H112" s="733"/>
      <c r="I112" s="733"/>
      <c r="J112" s="733"/>
      <c r="K112" s="733"/>
      <c r="L112" s="733"/>
      <c r="M112" s="733"/>
      <c r="N112" s="733"/>
      <c r="O112" s="733"/>
      <c r="P112" s="733"/>
      <c r="Q112" s="733"/>
      <c r="R112" s="733"/>
      <c r="S112" s="733"/>
      <c r="T112" s="733"/>
      <c r="U112" s="733"/>
      <c r="V112" s="733"/>
      <c r="W112" s="733"/>
      <c r="X112" s="734"/>
      <c r="Y112" s="471"/>
      <c r="Z112" s="472"/>
      <c r="AA112" s="473"/>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4"/>
      <c r="B113" s="495"/>
      <c r="C113" s="495"/>
      <c r="D113" s="495"/>
      <c r="E113" s="495"/>
      <c r="F113" s="496"/>
      <c r="G113" s="161"/>
      <c r="H113" s="161"/>
      <c r="I113" s="161"/>
      <c r="J113" s="161"/>
      <c r="K113" s="161"/>
      <c r="L113" s="161"/>
      <c r="M113" s="161"/>
      <c r="N113" s="161"/>
      <c r="O113" s="161"/>
      <c r="P113" s="161"/>
      <c r="Q113" s="161"/>
      <c r="R113" s="161"/>
      <c r="S113" s="161"/>
      <c r="T113" s="161"/>
      <c r="U113" s="161"/>
      <c r="V113" s="161"/>
      <c r="W113" s="161"/>
      <c r="X113" s="231"/>
      <c r="Y113" s="480" t="s">
        <v>55</v>
      </c>
      <c r="Z113" s="481"/>
      <c r="AA113" s="482"/>
      <c r="AB113" s="474"/>
      <c r="AC113" s="475"/>
      <c r="AD113" s="476"/>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7"/>
      <c r="B114" s="498"/>
      <c r="C114" s="498"/>
      <c r="D114" s="498"/>
      <c r="E114" s="498"/>
      <c r="F114" s="499"/>
      <c r="G114" s="164"/>
      <c r="H114" s="164"/>
      <c r="I114" s="164"/>
      <c r="J114" s="164"/>
      <c r="K114" s="164"/>
      <c r="L114" s="164"/>
      <c r="M114" s="164"/>
      <c r="N114" s="164"/>
      <c r="O114" s="164"/>
      <c r="P114" s="164"/>
      <c r="Q114" s="164"/>
      <c r="R114" s="164"/>
      <c r="S114" s="164"/>
      <c r="T114" s="164"/>
      <c r="U114" s="164"/>
      <c r="V114" s="164"/>
      <c r="W114" s="164"/>
      <c r="X114" s="236"/>
      <c r="Y114" s="477" t="s">
        <v>56</v>
      </c>
      <c r="Z114" s="478"/>
      <c r="AA114" s="479"/>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6"/>
      <c r="Z115" s="487"/>
      <c r="AA115" s="488"/>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18804910</v>
      </c>
      <c r="AF116" s="358"/>
      <c r="AG116" s="358"/>
      <c r="AH116" s="358"/>
      <c r="AI116" s="358">
        <v>2191140</v>
      </c>
      <c r="AJ116" s="358"/>
      <c r="AK116" s="358"/>
      <c r="AL116" s="358"/>
      <c r="AM116" s="358">
        <v>9783594</v>
      </c>
      <c r="AN116" s="358"/>
      <c r="AO116" s="358"/>
      <c r="AP116" s="358"/>
      <c r="AQ116" s="364">
        <v>19668000</v>
      </c>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695</v>
      </c>
      <c r="AC117" s="342"/>
      <c r="AD117" s="343"/>
      <c r="AE117" s="306" t="s">
        <v>594</v>
      </c>
      <c r="AF117" s="306"/>
      <c r="AG117" s="306"/>
      <c r="AH117" s="306"/>
      <c r="AI117" s="306" t="s">
        <v>595</v>
      </c>
      <c r="AJ117" s="306"/>
      <c r="AK117" s="306"/>
      <c r="AL117" s="306"/>
      <c r="AM117" s="306" t="s">
        <v>703</v>
      </c>
      <c r="AN117" s="306"/>
      <c r="AO117" s="306"/>
      <c r="AP117" s="306"/>
      <c r="AQ117" s="306" t="s">
        <v>596</v>
      </c>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6"/>
      <c r="Z118" s="487"/>
      <c r="AA118" s="488"/>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6"/>
      <c r="Z121" s="487"/>
      <c r="AA121" s="488"/>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6"/>
      <c r="Z124" s="487"/>
      <c r="AA124" s="488"/>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9"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3" t="s">
        <v>566</v>
      </c>
      <c r="B130" s="991"/>
      <c r="C130" s="990" t="s">
        <v>358</v>
      </c>
      <c r="D130" s="991"/>
      <c r="E130" s="308" t="s">
        <v>387</v>
      </c>
      <c r="F130" s="309"/>
      <c r="G130" s="310" t="s">
        <v>597</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994"/>
      <c r="B131" s="252"/>
      <c r="C131" s="251"/>
      <c r="D131" s="252"/>
      <c r="E131" s="238" t="s">
        <v>386</v>
      </c>
      <c r="F131" s="239"/>
      <c r="G131" s="235" t="s">
        <v>598</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673</v>
      </c>
      <c r="AR133" s="271"/>
      <c r="AS133" s="137" t="s">
        <v>355</v>
      </c>
      <c r="AT133" s="172"/>
      <c r="AU133" s="136" t="s">
        <v>668</v>
      </c>
      <c r="AV133" s="136"/>
      <c r="AW133" s="137" t="s">
        <v>300</v>
      </c>
      <c r="AX133" s="138"/>
    </row>
    <row r="134" spans="1:50" ht="39.75" customHeight="1" x14ac:dyDescent="0.15">
      <c r="A134" s="994"/>
      <c r="B134" s="252"/>
      <c r="C134" s="251"/>
      <c r="D134" s="252"/>
      <c r="E134" s="251"/>
      <c r="F134" s="314"/>
      <c r="G134" s="230" t="s">
        <v>581</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581</v>
      </c>
      <c r="AC134" s="221"/>
      <c r="AD134" s="221"/>
      <c r="AE134" s="266" t="s">
        <v>589</v>
      </c>
      <c r="AF134" s="112"/>
      <c r="AG134" s="112"/>
      <c r="AH134" s="112"/>
      <c r="AI134" s="266" t="s">
        <v>582</v>
      </c>
      <c r="AJ134" s="112"/>
      <c r="AK134" s="112"/>
      <c r="AL134" s="112"/>
      <c r="AM134" s="266" t="s">
        <v>581</v>
      </c>
      <c r="AN134" s="112"/>
      <c r="AO134" s="112"/>
      <c r="AP134" s="112"/>
      <c r="AQ134" s="266" t="s">
        <v>581</v>
      </c>
      <c r="AR134" s="112"/>
      <c r="AS134" s="112"/>
      <c r="AT134" s="112"/>
      <c r="AU134" s="266" t="s">
        <v>581</v>
      </c>
      <c r="AV134" s="112"/>
      <c r="AW134" s="112"/>
      <c r="AX134" s="222"/>
    </row>
    <row r="135" spans="1:50" ht="39.75" customHeight="1" x14ac:dyDescent="0.15">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589</v>
      </c>
      <c r="AC135" s="133"/>
      <c r="AD135" s="133"/>
      <c r="AE135" s="266" t="s">
        <v>581</v>
      </c>
      <c r="AF135" s="112"/>
      <c r="AG135" s="112"/>
      <c r="AH135" s="112"/>
      <c r="AI135" s="266" t="s">
        <v>589</v>
      </c>
      <c r="AJ135" s="112"/>
      <c r="AK135" s="112"/>
      <c r="AL135" s="112"/>
      <c r="AM135" s="266" t="s">
        <v>581</v>
      </c>
      <c r="AN135" s="112"/>
      <c r="AO135" s="112"/>
      <c r="AP135" s="112"/>
      <c r="AQ135" s="266" t="s">
        <v>581</v>
      </c>
      <c r="AR135" s="112"/>
      <c r="AS135" s="112"/>
      <c r="AT135" s="112"/>
      <c r="AU135" s="266" t="s">
        <v>581</v>
      </c>
      <c r="AV135" s="112"/>
      <c r="AW135" s="112"/>
      <c r="AX135" s="222"/>
    </row>
    <row r="136" spans="1:50" ht="18.75" hidden="1" customHeight="1" x14ac:dyDescent="0.15">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customHeight="1" x14ac:dyDescent="0.15">
      <c r="A152" s="994"/>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90"/>
    </row>
    <row r="153" spans="1:50" ht="22.5" customHeight="1" x14ac:dyDescent="0.15">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customHeight="1" x14ac:dyDescent="0.15">
      <c r="A154" s="994"/>
      <c r="B154" s="252"/>
      <c r="C154" s="251"/>
      <c r="D154" s="252"/>
      <c r="E154" s="251"/>
      <c r="F154" s="314"/>
      <c r="G154" s="230" t="s">
        <v>599</v>
      </c>
      <c r="H154" s="161"/>
      <c r="I154" s="161"/>
      <c r="J154" s="161"/>
      <c r="K154" s="161"/>
      <c r="L154" s="161"/>
      <c r="M154" s="161"/>
      <c r="N154" s="161"/>
      <c r="O154" s="161"/>
      <c r="P154" s="231"/>
      <c r="Q154" s="160" t="s">
        <v>581</v>
      </c>
      <c r="R154" s="161"/>
      <c r="S154" s="161"/>
      <c r="T154" s="161"/>
      <c r="U154" s="161"/>
      <c r="V154" s="161"/>
      <c r="W154" s="161"/>
      <c r="X154" s="161"/>
      <c r="Y154" s="161"/>
      <c r="Z154" s="161"/>
      <c r="AA154" s="926"/>
      <c r="AB154" s="255"/>
      <c r="AC154" s="256"/>
      <c r="AD154" s="256"/>
      <c r="AE154" s="261" t="s">
        <v>581</v>
      </c>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customHeight="1" x14ac:dyDescent="0.15">
      <c r="A155" s="994"/>
      <c r="B155" s="252"/>
      <c r="C155" s="251"/>
      <c r="D155" s="252"/>
      <c r="E155" s="251"/>
      <c r="F155" s="314"/>
      <c r="G155" s="232"/>
      <c r="H155" s="233"/>
      <c r="I155" s="233"/>
      <c r="J155" s="233"/>
      <c r="K155" s="233"/>
      <c r="L155" s="233"/>
      <c r="M155" s="233"/>
      <c r="N155" s="233"/>
      <c r="O155" s="233"/>
      <c r="P155" s="234"/>
      <c r="Q155" s="431"/>
      <c r="R155" s="233"/>
      <c r="S155" s="233"/>
      <c r="T155" s="233"/>
      <c r="U155" s="233"/>
      <c r="V155" s="233"/>
      <c r="W155" s="233"/>
      <c r="X155" s="233"/>
      <c r="Y155" s="233"/>
      <c r="Z155" s="233"/>
      <c r="AA155" s="927"/>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customHeight="1" x14ac:dyDescent="0.15">
      <c r="A156" s="994"/>
      <c r="B156" s="252"/>
      <c r="C156" s="251"/>
      <c r="D156" s="252"/>
      <c r="E156" s="251"/>
      <c r="F156" s="314"/>
      <c r="G156" s="232"/>
      <c r="H156" s="233"/>
      <c r="I156" s="233"/>
      <c r="J156" s="233"/>
      <c r="K156" s="233"/>
      <c r="L156" s="233"/>
      <c r="M156" s="233"/>
      <c r="N156" s="233"/>
      <c r="O156" s="233"/>
      <c r="P156" s="234"/>
      <c r="Q156" s="431"/>
      <c r="R156" s="233"/>
      <c r="S156" s="233"/>
      <c r="T156" s="233"/>
      <c r="U156" s="233"/>
      <c r="V156" s="233"/>
      <c r="W156" s="233"/>
      <c r="X156" s="233"/>
      <c r="Y156" s="233"/>
      <c r="Z156" s="233"/>
      <c r="AA156" s="927"/>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customHeight="1" x14ac:dyDescent="0.15">
      <c r="A157" s="994"/>
      <c r="B157" s="252"/>
      <c r="C157" s="251"/>
      <c r="D157" s="252"/>
      <c r="E157" s="251"/>
      <c r="F157" s="314"/>
      <c r="G157" s="232"/>
      <c r="H157" s="233"/>
      <c r="I157" s="233"/>
      <c r="J157" s="233"/>
      <c r="K157" s="233"/>
      <c r="L157" s="233"/>
      <c r="M157" s="233"/>
      <c r="N157" s="233"/>
      <c r="O157" s="233"/>
      <c r="P157" s="234"/>
      <c r="Q157" s="431"/>
      <c r="R157" s="233"/>
      <c r="S157" s="233"/>
      <c r="T157" s="233"/>
      <c r="U157" s="233"/>
      <c r="V157" s="233"/>
      <c r="W157" s="233"/>
      <c r="X157" s="233"/>
      <c r="Y157" s="233"/>
      <c r="Z157" s="233"/>
      <c r="AA157" s="927"/>
      <c r="AB157" s="257"/>
      <c r="AC157" s="258"/>
      <c r="AD157" s="258"/>
      <c r="AE157" s="160" t="s">
        <v>581</v>
      </c>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customHeight="1" x14ac:dyDescent="0.15">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8"/>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994"/>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6"/>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994"/>
      <c r="B162" s="252"/>
      <c r="C162" s="251"/>
      <c r="D162" s="252"/>
      <c r="E162" s="251"/>
      <c r="F162" s="314"/>
      <c r="G162" s="232"/>
      <c r="H162" s="233"/>
      <c r="I162" s="233"/>
      <c r="J162" s="233"/>
      <c r="K162" s="233"/>
      <c r="L162" s="233"/>
      <c r="M162" s="233"/>
      <c r="N162" s="233"/>
      <c r="O162" s="233"/>
      <c r="P162" s="234"/>
      <c r="Q162" s="431"/>
      <c r="R162" s="233"/>
      <c r="S162" s="233"/>
      <c r="T162" s="233"/>
      <c r="U162" s="233"/>
      <c r="V162" s="233"/>
      <c r="W162" s="233"/>
      <c r="X162" s="233"/>
      <c r="Y162" s="233"/>
      <c r="Z162" s="233"/>
      <c r="AA162" s="927"/>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994"/>
      <c r="B163" s="252"/>
      <c r="C163" s="251"/>
      <c r="D163" s="252"/>
      <c r="E163" s="251"/>
      <c r="F163" s="314"/>
      <c r="G163" s="232"/>
      <c r="H163" s="233"/>
      <c r="I163" s="233"/>
      <c r="J163" s="233"/>
      <c r="K163" s="233"/>
      <c r="L163" s="233"/>
      <c r="M163" s="233"/>
      <c r="N163" s="233"/>
      <c r="O163" s="233"/>
      <c r="P163" s="234"/>
      <c r="Q163" s="431"/>
      <c r="R163" s="233"/>
      <c r="S163" s="233"/>
      <c r="T163" s="233"/>
      <c r="U163" s="233"/>
      <c r="V163" s="233"/>
      <c r="W163" s="233"/>
      <c r="X163" s="233"/>
      <c r="Y163" s="233"/>
      <c r="Z163" s="233"/>
      <c r="AA163" s="927"/>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994"/>
      <c r="B164" s="252"/>
      <c r="C164" s="251"/>
      <c r="D164" s="252"/>
      <c r="E164" s="251"/>
      <c r="F164" s="314"/>
      <c r="G164" s="232"/>
      <c r="H164" s="233"/>
      <c r="I164" s="233"/>
      <c r="J164" s="233"/>
      <c r="K164" s="233"/>
      <c r="L164" s="233"/>
      <c r="M164" s="233"/>
      <c r="N164" s="233"/>
      <c r="O164" s="233"/>
      <c r="P164" s="234"/>
      <c r="Q164" s="431"/>
      <c r="R164" s="233"/>
      <c r="S164" s="233"/>
      <c r="T164" s="233"/>
      <c r="U164" s="233"/>
      <c r="V164" s="233"/>
      <c r="W164" s="233"/>
      <c r="X164" s="233"/>
      <c r="Y164" s="233"/>
      <c r="Z164" s="233"/>
      <c r="AA164" s="927"/>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8"/>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994"/>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6"/>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994"/>
      <c r="B169" s="252"/>
      <c r="C169" s="251"/>
      <c r="D169" s="252"/>
      <c r="E169" s="251"/>
      <c r="F169" s="314"/>
      <c r="G169" s="232"/>
      <c r="H169" s="233"/>
      <c r="I169" s="233"/>
      <c r="J169" s="233"/>
      <c r="K169" s="233"/>
      <c r="L169" s="233"/>
      <c r="M169" s="233"/>
      <c r="N169" s="233"/>
      <c r="O169" s="233"/>
      <c r="P169" s="234"/>
      <c r="Q169" s="431"/>
      <c r="R169" s="233"/>
      <c r="S169" s="233"/>
      <c r="T169" s="233"/>
      <c r="U169" s="233"/>
      <c r="V169" s="233"/>
      <c r="W169" s="233"/>
      <c r="X169" s="233"/>
      <c r="Y169" s="233"/>
      <c r="Z169" s="233"/>
      <c r="AA169" s="927"/>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994"/>
      <c r="B170" s="252"/>
      <c r="C170" s="251"/>
      <c r="D170" s="252"/>
      <c r="E170" s="251"/>
      <c r="F170" s="314"/>
      <c r="G170" s="232"/>
      <c r="H170" s="233"/>
      <c r="I170" s="233"/>
      <c r="J170" s="233"/>
      <c r="K170" s="233"/>
      <c r="L170" s="233"/>
      <c r="M170" s="233"/>
      <c r="N170" s="233"/>
      <c r="O170" s="233"/>
      <c r="P170" s="234"/>
      <c r="Q170" s="431"/>
      <c r="R170" s="233"/>
      <c r="S170" s="233"/>
      <c r="T170" s="233"/>
      <c r="U170" s="233"/>
      <c r="V170" s="233"/>
      <c r="W170" s="233"/>
      <c r="X170" s="233"/>
      <c r="Y170" s="233"/>
      <c r="Z170" s="233"/>
      <c r="AA170" s="927"/>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994"/>
      <c r="B171" s="252"/>
      <c r="C171" s="251"/>
      <c r="D171" s="252"/>
      <c r="E171" s="251"/>
      <c r="F171" s="314"/>
      <c r="G171" s="232"/>
      <c r="H171" s="233"/>
      <c r="I171" s="233"/>
      <c r="J171" s="233"/>
      <c r="K171" s="233"/>
      <c r="L171" s="233"/>
      <c r="M171" s="233"/>
      <c r="N171" s="233"/>
      <c r="O171" s="233"/>
      <c r="P171" s="234"/>
      <c r="Q171" s="431"/>
      <c r="R171" s="233"/>
      <c r="S171" s="233"/>
      <c r="T171" s="233"/>
      <c r="U171" s="233"/>
      <c r="V171" s="233"/>
      <c r="W171" s="233"/>
      <c r="X171" s="233"/>
      <c r="Y171" s="233"/>
      <c r="Z171" s="233"/>
      <c r="AA171" s="927"/>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8"/>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994"/>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6"/>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994"/>
      <c r="B176" s="252"/>
      <c r="C176" s="251"/>
      <c r="D176" s="252"/>
      <c r="E176" s="251"/>
      <c r="F176" s="314"/>
      <c r="G176" s="232"/>
      <c r="H176" s="233"/>
      <c r="I176" s="233"/>
      <c r="J176" s="233"/>
      <c r="K176" s="233"/>
      <c r="L176" s="233"/>
      <c r="M176" s="233"/>
      <c r="N176" s="233"/>
      <c r="O176" s="233"/>
      <c r="P176" s="234"/>
      <c r="Q176" s="431"/>
      <c r="R176" s="233"/>
      <c r="S176" s="233"/>
      <c r="T176" s="233"/>
      <c r="U176" s="233"/>
      <c r="V176" s="233"/>
      <c r="W176" s="233"/>
      <c r="X176" s="233"/>
      <c r="Y176" s="233"/>
      <c r="Z176" s="233"/>
      <c r="AA176" s="927"/>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994"/>
      <c r="B177" s="252"/>
      <c r="C177" s="251"/>
      <c r="D177" s="252"/>
      <c r="E177" s="251"/>
      <c r="F177" s="314"/>
      <c r="G177" s="232"/>
      <c r="H177" s="233"/>
      <c r="I177" s="233"/>
      <c r="J177" s="233"/>
      <c r="K177" s="233"/>
      <c r="L177" s="233"/>
      <c r="M177" s="233"/>
      <c r="N177" s="233"/>
      <c r="O177" s="233"/>
      <c r="P177" s="234"/>
      <c r="Q177" s="431"/>
      <c r="R177" s="233"/>
      <c r="S177" s="233"/>
      <c r="T177" s="233"/>
      <c r="U177" s="233"/>
      <c r="V177" s="233"/>
      <c r="W177" s="233"/>
      <c r="X177" s="233"/>
      <c r="Y177" s="233"/>
      <c r="Z177" s="233"/>
      <c r="AA177" s="927"/>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994"/>
      <c r="B178" s="252"/>
      <c r="C178" s="251"/>
      <c r="D178" s="252"/>
      <c r="E178" s="251"/>
      <c r="F178" s="314"/>
      <c r="G178" s="232"/>
      <c r="H178" s="233"/>
      <c r="I178" s="233"/>
      <c r="J178" s="233"/>
      <c r="K178" s="233"/>
      <c r="L178" s="233"/>
      <c r="M178" s="233"/>
      <c r="N178" s="233"/>
      <c r="O178" s="233"/>
      <c r="P178" s="234"/>
      <c r="Q178" s="431"/>
      <c r="R178" s="233"/>
      <c r="S178" s="233"/>
      <c r="T178" s="233"/>
      <c r="U178" s="233"/>
      <c r="V178" s="233"/>
      <c r="W178" s="233"/>
      <c r="X178" s="233"/>
      <c r="Y178" s="233"/>
      <c r="Z178" s="233"/>
      <c r="AA178" s="927"/>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8"/>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994"/>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6"/>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994"/>
      <c r="B183" s="252"/>
      <c r="C183" s="251"/>
      <c r="D183" s="252"/>
      <c r="E183" s="251"/>
      <c r="F183" s="314"/>
      <c r="G183" s="232"/>
      <c r="H183" s="233"/>
      <c r="I183" s="233"/>
      <c r="J183" s="233"/>
      <c r="K183" s="233"/>
      <c r="L183" s="233"/>
      <c r="M183" s="233"/>
      <c r="N183" s="233"/>
      <c r="O183" s="233"/>
      <c r="P183" s="234"/>
      <c r="Q183" s="431"/>
      <c r="R183" s="233"/>
      <c r="S183" s="233"/>
      <c r="T183" s="233"/>
      <c r="U183" s="233"/>
      <c r="V183" s="233"/>
      <c r="W183" s="233"/>
      <c r="X183" s="233"/>
      <c r="Y183" s="233"/>
      <c r="Z183" s="233"/>
      <c r="AA183" s="927"/>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994"/>
      <c r="B184" s="252"/>
      <c r="C184" s="251"/>
      <c r="D184" s="252"/>
      <c r="E184" s="251"/>
      <c r="F184" s="314"/>
      <c r="G184" s="232"/>
      <c r="H184" s="233"/>
      <c r="I184" s="233"/>
      <c r="J184" s="233"/>
      <c r="K184" s="233"/>
      <c r="L184" s="233"/>
      <c r="M184" s="233"/>
      <c r="N184" s="233"/>
      <c r="O184" s="233"/>
      <c r="P184" s="234"/>
      <c r="Q184" s="431"/>
      <c r="R184" s="233"/>
      <c r="S184" s="233"/>
      <c r="T184" s="233"/>
      <c r="U184" s="233"/>
      <c r="V184" s="233"/>
      <c r="W184" s="233"/>
      <c r="X184" s="233"/>
      <c r="Y184" s="233"/>
      <c r="Z184" s="233"/>
      <c r="AA184" s="927"/>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994"/>
      <c r="B185" s="252"/>
      <c r="C185" s="251"/>
      <c r="D185" s="252"/>
      <c r="E185" s="251"/>
      <c r="F185" s="314"/>
      <c r="G185" s="232"/>
      <c r="H185" s="233"/>
      <c r="I185" s="233"/>
      <c r="J185" s="233"/>
      <c r="K185" s="233"/>
      <c r="L185" s="233"/>
      <c r="M185" s="233"/>
      <c r="N185" s="233"/>
      <c r="O185" s="233"/>
      <c r="P185" s="234"/>
      <c r="Q185" s="431"/>
      <c r="R185" s="233"/>
      <c r="S185" s="233"/>
      <c r="T185" s="233"/>
      <c r="U185" s="233"/>
      <c r="V185" s="233"/>
      <c r="W185" s="233"/>
      <c r="X185" s="233"/>
      <c r="Y185" s="233"/>
      <c r="Z185" s="233"/>
      <c r="AA185" s="927"/>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8"/>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994"/>
      <c r="B188" s="252"/>
      <c r="C188" s="251"/>
      <c r="D188" s="252"/>
      <c r="E188" s="160" t="s">
        <v>600</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994"/>
      <c r="B189" s="252"/>
      <c r="C189" s="251"/>
      <c r="D189" s="252"/>
      <c r="E189" s="431"/>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32"/>
    </row>
    <row r="190" spans="1:50" ht="45" hidden="1" customHeight="1" x14ac:dyDescent="0.15">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994"/>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90"/>
    </row>
    <row r="213" spans="1:50" ht="22.5" hidden="1" customHeight="1" x14ac:dyDescent="0.15">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994"/>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994"/>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994"/>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994"/>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994"/>
      <c r="B249" s="252"/>
      <c r="C249" s="251"/>
      <c r="D249" s="252"/>
      <c r="E249" s="431"/>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32"/>
    </row>
    <row r="250" spans="1:50" ht="45" hidden="1" customHeight="1" x14ac:dyDescent="0.15">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994"/>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90"/>
    </row>
    <row r="273" spans="1:50" ht="22.5" hidden="1" customHeight="1" x14ac:dyDescent="0.15">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994"/>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994"/>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994"/>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994"/>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994"/>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90"/>
    </row>
    <row r="333" spans="1:50" ht="22.5" hidden="1" customHeight="1" x14ac:dyDescent="0.15">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994"/>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994"/>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994"/>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994"/>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994"/>
      <c r="B369" s="252"/>
      <c r="C369" s="251"/>
      <c r="D369" s="252"/>
      <c r="E369" s="431"/>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32"/>
    </row>
    <row r="370" spans="1:50" ht="45" hidden="1" customHeight="1" x14ac:dyDescent="0.15">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994"/>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90"/>
    </row>
    <row r="393" spans="1:50" ht="22.5" hidden="1" customHeight="1" x14ac:dyDescent="0.15">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994"/>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994"/>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994"/>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994"/>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994"/>
      <c r="B430" s="252"/>
      <c r="C430" s="249" t="s">
        <v>562</v>
      </c>
      <c r="D430" s="250"/>
      <c r="E430" s="238" t="s">
        <v>546</v>
      </c>
      <c r="F430" s="451"/>
      <c r="G430" s="240" t="s">
        <v>374</v>
      </c>
      <c r="H430" s="158"/>
      <c r="I430" s="158"/>
      <c r="J430" s="241" t="s">
        <v>575</v>
      </c>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606</v>
      </c>
      <c r="AF432" s="136"/>
      <c r="AG432" s="137" t="s">
        <v>355</v>
      </c>
      <c r="AH432" s="172"/>
      <c r="AI432" s="182"/>
      <c r="AJ432" s="182"/>
      <c r="AK432" s="182"/>
      <c r="AL432" s="177"/>
      <c r="AM432" s="182"/>
      <c r="AN432" s="182"/>
      <c r="AO432" s="182"/>
      <c r="AP432" s="177"/>
      <c r="AQ432" s="217" t="s">
        <v>603</v>
      </c>
      <c r="AR432" s="136"/>
      <c r="AS432" s="137" t="s">
        <v>355</v>
      </c>
      <c r="AT432" s="172"/>
      <c r="AU432" s="136" t="s">
        <v>581</v>
      </c>
      <c r="AV432" s="136"/>
      <c r="AW432" s="137" t="s">
        <v>300</v>
      </c>
      <c r="AX432" s="138"/>
    </row>
    <row r="433" spans="1:50" ht="23.25" customHeight="1" x14ac:dyDescent="0.15">
      <c r="A433" s="994"/>
      <c r="B433" s="252"/>
      <c r="C433" s="251"/>
      <c r="D433" s="252"/>
      <c r="E433" s="166"/>
      <c r="F433" s="167"/>
      <c r="G433" s="230" t="s">
        <v>581</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588</v>
      </c>
      <c r="AC433" s="133"/>
      <c r="AD433" s="133"/>
      <c r="AE433" s="111" t="s">
        <v>581</v>
      </c>
      <c r="AF433" s="112"/>
      <c r="AG433" s="112"/>
      <c r="AH433" s="112"/>
      <c r="AI433" s="111" t="s">
        <v>581</v>
      </c>
      <c r="AJ433" s="112"/>
      <c r="AK433" s="112"/>
      <c r="AL433" s="112"/>
      <c r="AM433" s="111" t="s">
        <v>581</v>
      </c>
      <c r="AN433" s="112"/>
      <c r="AO433" s="112"/>
      <c r="AP433" s="113"/>
      <c r="AQ433" s="111" t="s">
        <v>581</v>
      </c>
      <c r="AR433" s="112"/>
      <c r="AS433" s="112"/>
      <c r="AT433" s="113"/>
      <c r="AU433" s="112" t="s">
        <v>581</v>
      </c>
      <c r="AV433" s="112"/>
      <c r="AW433" s="112"/>
      <c r="AX433" s="222"/>
    </row>
    <row r="434" spans="1:50" ht="23.25" customHeight="1" x14ac:dyDescent="0.15">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601</v>
      </c>
      <c r="AC434" s="221"/>
      <c r="AD434" s="221"/>
      <c r="AE434" s="111" t="s">
        <v>602</v>
      </c>
      <c r="AF434" s="112"/>
      <c r="AG434" s="112"/>
      <c r="AH434" s="113"/>
      <c r="AI434" s="111" t="s">
        <v>581</v>
      </c>
      <c r="AJ434" s="112"/>
      <c r="AK434" s="112"/>
      <c r="AL434" s="112"/>
      <c r="AM434" s="111" t="s">
        <v>603</v>
      </c>
      <c r="AN434" s="112"/>
      <c r="AO434" s="112"/>
      <c r="AP434" s="113"/>
      <c r="AQ434" s="111" t="s">
        <v>581</v>
      </c>
      <c r="AR434" s="112"/>
      <c r="AS434" s="112"/>
      <c r="AT434" s="113"/>
      <c r="AU434" s="112" t="s">
        <v>604</v>
      </c>
      <c r="AV434" s="112"/>
      <c r="AW434" s="112"/>
      <c r="AX434" s="222"/>
    </row>
    <row r="435" spans="1:50" ht="23.25" customHeight="1" x14ac:dyDescent="0.15">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581</v>
      </c>
      <c r="AF435" s="112"/>
      <c r="AG435" s="112"/>
      <c r="AH435" s="113"/>
      <c r="AI435" s="111" t="s">
        <v>581</v>
      </c>
      <c r="AJ435" s="112"/>
      <c r="AK435" s="112"/>
      <c r="AL435" s="112"/>
      <c r="AM435" s="111" t="s">
        <v>604</v>
      </c>
      <c r="AN435" s="112"/>
      <c r="AO435" s="112"/>
      <c r="AP435" s="113"/>
      <c r="AQ435" s="111" t="s">
        <v>605</v>
      </c>
      <c r="AR435" s="112"/>
      <c r="AS435" s="112"/>
      <c r="AT435" s="113"/>
      <c r="AU435" s="112" t="s">
        <v>581</v>
      </c>
      <c r="AV435" s="112"/>
      <c r="AW435" s="112"/>
      <c r="AX435" s="222"/>
    </row>
    <row r="436" spans="1:50" ht="18.75" customHeight="1" x14ac:dyDescent="0.15">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customHeight="1" x14ac:dyDescent="0.15">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t="s">
        <v>603</v>
      </c>
      <c r="AF437" s="136"/>
      <c r="AG437" s="137" t="s">
        <v>355</v>
      </c>
      <c r="AH437" s="172"/>
      <c r="AI437" s="182"/>
      <c r="AJ437" s="182"/>
      <c r="AK437" s="182"/>
      <c r="AL437" s="177"/>
      <c r="AM437" s="182"/>
      <c r="AN437" s="182"/>
      <c r="AO437" s="182"/>
      <c r="AP437" s="177"/>
      <c r="AQ437" s="217" t="s">
        <v>581</v>
      </c>
      <c r="AR437" s="136"/>
      <c r="AS437" s="137" t="s">
        <v>355</v>
      </c>
      <c r="AT437" s="172"/>
      <c r="AU437" s="136" t="s">
        <v>603</v>
      </c>
      <c r="AV437" s="136"/>
      <c r="AW437" s="137" t="s">
        <v>300</v>
      </c>
      <c r="AX437" s="138"/>
    </row>
    <row r="438" spans="1:50" ht="23.25" customHeight="1" x14ac:dyDescent="0.15">
      <c r="A438" s="994"/>
      <c r="B438" s="252"/>
      <c r="C438" s="251"/>
      <c r="D438" s="252"/>
      <c r="E438" s="166"/>
      <c r="F438" s="167"/>
      <c r="G438" s="230" t="s">
        <v>581</v>
      </c>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t="s">
        <v>581</v>
      </c>
      <c r="AC438" s="133"/>
      <c r="AD438" s="133"/>
      <c r="AE438" s="111" t="s">
        <v>581</v>
      </c>
      <c r="AF438" s="112"/>
      <c r="AG438" s="112"/>
      <c r="AH438" s="112"/>
      <c r="AI438" s="111" t="s">
        <v>581</v>
      </c>
      <c r="AJ438" s="112"/>
      <c r="AK438" s="112"/>
      <c r="AL438" s="112"/>
      <c r="AM438" s="111" t="s">
        <v>581</v>
      </c>
      <c r="AN438" s="112"/>
      <c r="AO438" s="112"/>
      <c r="AP438" s="113"/>
      <c r="AQ438" s="111" t="s">
        <v>603</v>
      </c>
      <c r="AR438" s="112"/>
      <c r="AS438" s="112"/>
      <c r="AT438" s="113"/>
      <c r="AU438" s="112" t="s">
        <v>581</v>
      </c>
      <c r="AV438" s="112"/>
      <c r="AW438" s="112"/>
      <c r="AX438" s="222"/>
    </row>
    <row r="439" spans="1:50" ht="23.25" customHeight="1" x14ac:dyDescent="0.15">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t="s">
        <v>606</v>
      </c>
      <c r="AC439" s="221"/>
      <c r="AD439" s="221"/>
      <c r="AE439" s="111" t="s">
        <v>581</v>
      </c>
      <c r="AF439" s="112"/>
      <c r="AG439" s="112"/>
      <c r="AH439" s="113"/>
      <c r="AI439" s="111" t="s">
        <v>603</v>
      </c>
      <c r="AJ439" s="112"/>
      <c r="AK439" s="112"/>
      <c r="AL439" s="112"/>
      <c r="AM439" s="111" t="s">
        <v>581</v>
      </c>
      <c r="AN439" s="112"/>
      <c r="AO439" s="112"/>
      <c r="AP439" s="113"/>
      <c r="AQ439" s="111" t="s">
        <v>581</v>
      </c>
      <c r="AR439" s="112"/>
      <c r="AS439" s="112"/>
      <c r="AT439" s="113"/>
      <c r="AU439" s="112" t="s">
        <v>602</v>
      </c>
      <c r="AV439" s="112"/>
      <c r="AW439" s="112"/>
      <c r="AX439" s="222"/>
    </row>
    <row r="440" spans="1:50" ht="23.25" customHeight="1" thickBot="1" x14ac:dyDescent="0.2">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t="s">
        <v>606</v>
      </c>
      <c r="AF440" s="112"/>
      <c r="AG440" s="112"/>
      <c r="AH440" s="113"/>
      <c r="AI440" s="111" t="s">
        <v>606</v>
      </c>
      <c r="AJ440" s="112"/>
      <c r="AK440" s="112"/>
      <c r="AL440" s="112"/>
      <c r="AM440" s="111" t="s">
        <v>602</v>
      </c>
      <c r="AN440" s="112"/>
      <c r="AO440" s="112"/>
      <c r="AP440" s="113"/>
      <c r="AQ440" s="111" t="s">
        <v>581</v>
      </c>
      <c r="AR440" s="112"/>
      <c r="AS440" s="112"/>
      <c r="AT440" s="113"/>
      <c r="AU440" s="112" t="s">
        <v>581</v>
      </c>
      <c r="AV440" s="112"/>
      <c r="AW440" s="112"/>
      <c r="AX440" s="222"/>
    </row>
    <row r="441" spans="1:50" ht="18.75" hidden="1" customHeight="1" x14ac:dyDescent="0.15">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x14ac:dyDescent="0.15">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hidden="1" customHeight="1" x14ac:dyDescent="0.15">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x14ac:dyDescent="0.15">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x14ac:dyDescent="0.15">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x14ac:dyDescent="0.15">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x14ac:dyDescent="0.15">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x14ac:dyDescent="0.15">
      <c r="A481" s="994"/>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x14ac:dyDescent="0.15">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x14ac:dyDescent="0.15">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994"/>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994"/>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994"/>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994"/>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994"/>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994"/>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994"/>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994"/>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994"/>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994"/>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3" t="s">
        <v>47</v>
      </c>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c r="AA700" s="434"/>
      <c r="AB700" s="434"/>
      <c r="AC700" s="434"/>
      <c r="AD700" s="434"/>
      <c r="AE700" s="434"/>
      <c r="AF700" s="434"/>
      <c r="AG700" s="434"/>
      <c r="AH700" s="434"/>
      <c r="AI700" s="434"/>
      <c r="AJ700" s="434"/>
      <c r="AK700" s="434"/>
      <c r="AL700" s="434"/>
      <c r="AM700" s="434"/>
      <c r="AN700" s="434"/>
      <c r="AO700" s="434"/>
      <c r="AP700" s="434"/>
      <c r="AQ700" s="434"/>
      <c r="AR700" s="434"/>
      <c r="AS700" s="434"/>
      <c r="AT700" s="434"/>
      <c r="AU700" s="434"/>
      <c r="AV700" s="434"/>
      <c r="AW700" s="434"/>
      <c r="AX700" s="435"/>
    </row>
    <row r="701" spans="1:50" ht="27" customHeight="1" x14ac:dyDescent="0.15">
      <c r="A701" s="5"/>
      <c r="B701" s="6"/>
      <c r="C701" s="886" t="s">
        <v>32</v>
      </c>
      <c r="D701" s="612"/>
      <c r="E701" s="612"/>
      <c r="F701" s="612"/>
      <c r="G701" s="612"/>
      <c r="H701" s="612"/>
      <c r="I701" s="612"/>
      <c r="J701" s="612"/>
      <c r="K701" s="612"/>
      <c r="L701" s="612"/>
      <c r="M701" s="612"/>
      <c r="N701" s="612"/>
      <c r="O701" s="612"/>
      <c r="P701" s="612"/>
      <c r="Q701" s="612"/>
      <c r="R701" s="612"/>
      <c r="S701" s="612"/>
      <c r="T701" s="612"/>
      <c r="U701" s="612"/>
      <c r="V701" s="612"/>
      <c r="W701" s="612"/>
      <c r="X701" s="612"/>
      <c r="Y701" s="612"/>
      <c r="Z701" s="612"/>
      <c r="AA701" s="612"/>
      <c r="AB701" s="612"/>
      <c r="AC701" s="887"/>
      <c r="AD701" s="612" t="s">
        <v>36</v>
      </c>
      <c r="AE701" s="612"/>
      <c r="AF701" s="612"/>
      <c r="AG701" s="611" t="s">
        <v>31</v>
      </c>
      <c r="AH701" s="612"/>
      <c r="AI701" s="612"/>
      <c r="AJ701" s="612"/>
      <c r="AK701" s="612"/>
      <c r="AL701" s="612"/>
      <c r="AM701" s="612"/>
      <c r="AN701" s="612"/>
      <c r="AO701" s="612"/>
      <c r="AP701" s="612"/>
      <c r="AQ701" s="612"/>
      <c r="AR701" s="612"/>
      <c r="AS701" s="612"/>
      <c r="AT701" s="612"/>
      <c r="AU701" s="612"/>
      <c r="AV701" s="612"/>
      <c r="AW701" s="612"/>
      <c r="AX701" s="613"/>
    </row>
    <row r="702" spans="1:50" ht="49.5" customHeight="1" x14ac:dyDescent="0.15">
      <c r="A702" s="532" t="s">
        <v>259</v>
      </c>
      <c r="B702" s="533"/>
      <c r="C702" s="729" t="s">
        <v>260</v>
      </c>
      <c r="D702" s="730"/>
      <c r="E702" s="730"/>
      <c r="F702" s="730"/>
      <c r="G702" s="730"/>
      <c r="H702" s="730"/>
      <c r="I702" s="730"/>
      <c r="J702" s="730"/>
      <c r="K702" s="730"/>
      <c r="L702" s="730"/>
      <c r="M702" s="730"/>
      <c r="N702" s="730"/>
      <c r="O702" s="730"/>
      <c r="P702" s="730"/>
      <c r="Q702" s="730"/>
      <c r="R702" s="730"/>
      <c r="S702" s="730"/>
      <c r="T702" s="730"/>
      <c r="U702" s="730"/>
      <c r="V702" s="730"/>
      <c r="W702" s="730"/>
      <c r="X702" s="730"/>
      <c r="Y702" s="730"/>
      <c r="Z702" s="730"/>
      <c r="AA702" s="730"/>
      <c r="AB702" s="730"/>
      <c r="AC702" s="731"/>
      <c r="AD702" s="898" t="s">
        <v>574</v>
      </c>
      <c r="AE702" s="899"/>
      <c r="AF702" s="899"/>
      <c r="AG702" s="888" t="s">
        <v>608</v>
      </c>
      <c r="AH702" s="889"/>
      <c r="AI702" s="889"/>
      <c r="AJ702" s="889"/>
      <c r="AK702" s="889"/>
      <c r="AL702" s="889"/>
      <c r="AM702" s="889"/>
      <c r="AN702" s="889"/>
      <c r="AO702" s="889"/>
      <c r="AP702" s="889"/>
      <c r="AQ702" s="889"/>
      <c r="AR702" s="889"/>
      <c r="AS702" s="889"/>
      <c r="AT702" s="889"/>
      <c r="AU702" s="889"/>
      <c r="AV702" s="889"/>
      <c r="AW702" s="889"/>
      <c r="AX702" s="890"/>
    </row>
    <row r="703" spans="1:50" ht="49.5" customHeight="1" x14ac:dyDescent="0.15">
      <c r="A703" s="534"/>
      <c r="B703" s="535"/>
      <c r="C703" s="602" t="s">
        <v>37</v>
      </c>
      <c r="D703" s="603"/>
      <c r="E703" s="603"/>
      <c r="F703" s="603"/>
      <c r="G703" s="603"/>
      <c r="H703" s="603"/>
      <c r="I703" s="603"/>
      <c r="J703" s="603"/>
      <c r="K703" s="603"/>
      <c r="L703" s="603"/>
      <c r="M703" s="603"/>
      <c r="N703" s="603"/>
      <c r="O703" s="603"/>
      <c r="P703" s="603"/>
      <c r="Q703" s="603"/>
      <c r="R703" s="603"/>
      <c r="S703" s="603"/>
      <c r="T703" s="603"/>
      <c r="U703" s="603"/>
      <c r="V703" s="603"/>
      <c r="W703" s="603"/>
      <c r="X703" s="603"/>
      <c r="Y703" s="603"/>
      <c r="Z703" s="603"/>
      <c r="AA703" s="603"/>
      <c r="AB703" s="603"/>
      <c r="AC703" s="592"/>
      <c r="AD703" s="154" t="s">
        <v>574</v>
      </c>
      <c r="AE703" s="155"/>
      <c r="AF703" s="155"/>
      <c r="AG703" s="667" t="s">
        <v>609</v>
      </c>
      <c r="AH703" s="668"/>
      <c r="AI703" s="668"/>
      <c r="AJ703" s="668"/>
      <c r="AK703" s="668"/>
      <c r="AL703" s="668"/>
      <c r="AM703" s="668"/>
      <c r="AN703" s="668"/>
      <c r="AO703" s="668"/>
      <c r="AP703" s="668"/>
      <c r="AQ703" s="668"/>
      <c r="AR703" s="668"/>
      <c r="AS703" s="668"/>
      <c r="AT703" s="668"/>
      <c r="AU703" s="668"/>
      <c r="AV703" s="668"/>
      <c r="AW703" s="668"/>
      <c r="AX703" s="669"/>
    </row>
    <row r="704" spans="1:50" ht="54" customHeight="1" x14ac:dyDescent="0.15">
      <c r="A704" s="536"/>
      <c r="B704" s="537"/>
      <c r="C704" s="604" t="s">
        <v>261</v>
      </c>
      <c r="D704" s="605"/>
      <c r="E704" s="605"/>
      <c r="F704" s="605"/>
      <c r="G704" s="605"/>
      <c r="H704" s="605"/>
      <c r="I704" s="605"/>
      <c r="J704" s="605"/>
      <c r="K704" s="605"/>
      <c r="L704" s="605"/>
      <c r="M704" s="605"/>
      <c r="N704" s="605"/>
      <c r="O704" s="605"/>
      <c r="P704" s="605"/>
      <c r="Q704" s="605"/>
      <c r="R704" s="605"/>
      <c r="S704" s="605"/>
      <c r="T704" s="605"/>
      <c r="U704" s="605"/>
      <c r="V704" s="605"/>
      <c r="W704" s="605"/>
      <c r="X704" s="605"/>
      <c r="Y704" s="605"/>
      <c r="Z704" s="605"/>
      <c r="AA704" s="605"/>
      <c r="AB704" s="605"/>
      <c r="AC704" s="606"/>
      <c r="AD704" s="588" t="s">
        <v>574</v>
      </c>
      <c r="AE704" s="589"/>
      <c r="AF704" s="589"/>
      <c r="AG704" s="431" t="s">
        <v>610</v>
      </c>
      <c r="AH704" s="233"/>
      <c r="AI704" s="233"/>
      <c r="AJ704" s="233"/>
      <c r="AK704" s="233"/>
      <c r="AL704" s="233"/>
      <c r="AM704" s="233"/>
      <c r="AN704" s="233"/>
      <c r="AO704" s="233"/>
      <c r="AP704" s="233"/>
      <c r="AQ704" s="233"/>
      <c r="AR704" s="233"/>
      <c r="AS704" s="233"/>
      <c r="AT704" s="233"/>
      <c r="AU704" s="233"/>
      <c r="AV704" s="233"/>
      <c r="AW704" s="233"/>
      <c r="AX704" s="432"/>
    </row>
    <row r="705" spans="1:50" ht="27" customHeight="1" x14ac:dyDescent="0.15">
      <c r="A705" s="624" t="s">
        <v>39</v>
      </c>
      <c r="B705" s="772"/>
      <c r="C705" s="607" t="s">
        <v>41</v>
      </c>
      <c r="D705" s="608"/>
      <c r="E705" s="609"/>
      <c r="F705" s="609"/>
      <c r="G705" s="609"/>
      <c r="H705" s="609"/>
      <c r="I705" s="609"/>
      <c r="J705" s="609"/>
      <c r="K705" s="609"/>
      <c r="L705" s="609"/>
      <c r="M705" s="609"/>
      <c r="N705" s="609"/>
      <c r="O705" s="609"/>
      <c r="P705" s="609"/>
      <c r="Q705" s="609"/>
      <c r="R705" s="609"/>
      <c r="S705" s="609"/>
      <c r="T705" s="609"/>
      <c r="U705" s="609"/>
      <c r="V705" s="609"/>
      <c r="W705" s="609"/>
      <c r="X705" s="609"/>
      <c r="Y705" s="609"/>
      <c r="Z705" s="609"/>
      <c r="AA705" s="609"/>
      <c r="AB705" s="609"/>
      <c r="AC705" s="610"/>
      <c r="AD705" s="735" t="s">
        <v>574</v>
      </c>
      <c r="AE705" s="736"/>
      <c r="AF705" s="736"/>
      <c r="AG705" s="160" t="s">
        <v>611</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8"/>
      <c r="B706" s="773"/>
      <c r="C706" s="617"/>
      <c r="D706" s="618"/>
      <c r="E706" s="686" t="s">
        <v>507</v>
      </c>
      <c r="F706" s="687"/>
      <c r="G706" s="687"/>
      <c r="H706" s="687"/>
      <c r="I706" s="687"/>
      <c r="J706" s="687"/>
      <c r="K706" s="687"/>
      <c r="L706" s="687"/>
      <c r="M706" s="687"/>
      <c r="N706" s="687"/>
      <c r="O706" s="687"/>
      <c r="P706" s="687"/>
      <c r="Q706" s="687"/>
      <c r="R706" s="687"/>
      <c r="S706" s="687"/>
      <c r="T706" s="687"/>
      <c r="U706" s="687"/>
      <c r="V706" s="687"/>
      <c r="W706" s="687"/>
      <c r="X706" s="687"/>
      <c r="Y706" s="687"/>
      <c r="Z706" s="687"/>
      <c r="AA706" s="687"/>
      <c r="AB706" s="687"/>
      <c r="AC706" s="688"/>
      <c r="AD706" s="154" t="s">
        <v>613</v>
      </c>
      <c r="AE706" s="155"/>
      <c r="AF706" s="156"/>
      <c r="AG706" s="431"/>
      <c r="AH706" s="233"/>
      <c r="AI706" s="233"/>
      <c r="AJ706" s="233"/>
      <c r="AK706" s="233"/>
      <c r="AL706" s="233"/>
      <c r="AM706" s="233"/>
      <c r="AN706" s="233"/>
      <c r="AO706" s="233"/>
      <c r="AP706" s="233"/>
      <c r="AQ706" s="233"/>
      <c r="AR706" s="233"/>
      <c r="AS706" s="233"/>
      <c r="AT706" s="233"/>
      <c r="AU706" s="233"/>
      <c r="AV706" s="233"/>
      <c r="AW706" s="233"/>
      <c r="AX706" s="432"/>
    </row>
    <row r="707" spans="1:50" ht="26.25" customHeight="1" x14ac:dyDescent="0.15">
      <c r="A707" s="658"/>
      <c r="B707" s="773"/>
      <c r="C707" s="619"/>
      <c r="D707" s="620"/>
      <c r="E707" s="689" t="s">
        <v>438</v>
      </c>
      <c r="F707" s="690"/>
      <c r="G707" s="690"/>
      <c r="H707" s="690"/>
      <c r="I707" s="690"/>
      <c r="J707" s="690"/>
      <c r="K707" s="690"/>
      <c r="L707" s="690"/>
      <c r="M707" s="690"/>
      <c r="N707" s="690"/>
      <c r="O707" s="690"/>
      <c r="P707" s="690"/>
      <c r="Q707" s="690"/>
      <c r="R707" s="690"/>
      <c r="S707" s="690"/>
      <c r="T707" s="690"/>
      <c r="U707" s="690"/>
      <c r="V707" s="690"/>
      <c r="W707" s="690"/>
      <c r="X707" s="690"/>
      <c r="Y707" s="690"/>
      <c r="Z707" s="690"/>
      <c r="AA707" s="690"/>
      <c r="AB707" s="690"/>
      <c r="AC707" s="691"/>
      <c r="AD707" s="586" t="s">
        <v>612</v>
      </c>
      <c r="AE707" s="587"/>
      <c r="AF707" s="587"/>
      <c r="AG707" s="431"/>
      <c r="AH707" s="233"/>
      <c r="AI707" s="233"/>
      <c r="AJ707" s="233"/>
      <c r="AK707" s="233"/>
      <c r="AL707" s="233"/>
      <c r="AM707" s="233"/>
      <c r="AN707" s="233"/>
      <c r="AO707" s="233"/>
      <c r="AP707" s="233"/>
      <c r="AQ707" s="233"/>
      <c r="AR707" s="233"/>
      <c r="AS707" s="233"/>
      <c r="AT707" s="233"/>
      <c r="AU707" s="233"/>
      <c r="AV707" s="233"/>
      <c r="AW707" s="233"/>
      <c r="AX707" s="432"/>
    </row>
    <row r="708" spans="1:50" ht="26.25" customHeight="1" x14ac:dyDescent="0.15">
      <c r="A708" s="658"/>
      <c r="B708" s="659"/>
      <c r="C708" s="600" t="s">
        <v>42</v>
      </c>
      <c r="D708" s="601"/>
      <c r="E708" s="601"/>
      <c r="F708" s="601"/>
      <c r="G708" s="601"/>
      <c r="H708" s="601"/>
      <c r="I708" s="601"/>
      <c r="J708" s="601"/>
      <c r="K708" s="601"/>
      <c r="L708" s="601"/>
      <c r="M708" s="601"/>
      <c r="N708" s="601"/>
      <c r="O708" s="601"/>
      <c r="P708" s="601"/>
      <c r="Q708" s="601"/>
      <c r="R708" s="601"/>
      <c r="S708" s="601"/>
      <c r="T708" s="601"/>
      <c r="U708" s="601"/>
      <c r="V708" s="601"/>
      <c r="W708" s="601"/>
      <c r="X708" s="601"/>
      <c r="Y708" s="601"/>
      <c r="Z708" s="601"/>
      <c r="AA708" s="601"/>
      <c r="AB708" s="601"/>
      <c r="AC708" s="601"/>
      <c r="AD708" s="670" t="s">
        <v>614</v>
      </c>
      <c r="AE708" s="671"/>
      <c r="AF708" s="671"/>
      <c r="AG708" s="529" t="s">
        <v>581</v>
      </c>
      <c r="AH708" s="530"/>
      <c r="AI708" s="530"/>
      <c r="AJ708" s="530"/>
      <c r="AK708" s="530"/>
      <c r="AL708" s="530"/>
      <c r="AM708" s="530"/>
      <c r="AN708" s="530"/>
      <c r="AO708" s="530"/>
      <c r="AP708" s="530"/>
      <c r="AQ708" s="530"/>
      <c r="AR708" s="530"/>
      <c r="AS708" s="530"/>
      <c r="AT708" s="530"/>
      <c r="AU708" s="530"/>
      <c r="AV708" s="530"/>
      <c r="AW708" s="530"/>
      <c r="AX708" s="531"/>
    </row>
    <row r="709" spans="1:50" ht="42.75" customHeight="1" x14ac:dyDescent="0.15">
      <c r="A709" s="658"/>
      <c r="B709" s="659"/>
      <c r="C709" s="591" t="s">
        <v>262</v>
      </c>
      <c r="D709" s="592"/>
      <c r="E709" s="592"/>
      <c r="F709" s="592"/>
      <c r="G709" s="592"/>
      <c r="H709" s="592"/>
      <c r="I709" s="592"/>
      <c r="J709" s="592"/>
      <c r="K709" s="592"/>
      <c r="L709" s="592"/>
      <c r="M709" s="592"/>
      <c r="N709" s="592"/>
      <c r="O709" s="592"/>
      <c r="P709" s="592"/>
      <c r="Q709" s="592"/>
      <c r="R709" s="592"/>
      <c r="S709" s="592"/>
      <c r="T709" s="592"/>
      <c r="U709" s="592"/>
      <c r="V709" s="592"/>
      <c r="W709" s="592"/>
      <c r="X709" s="592"/>
      <c r="Y709" s="592"/>
      <c r="Z709" s="592"/>
      <c r="AA709" s="592"/>
      <c r="AB709" s="592"/>
      <c r="AC709" s="592"/>
      <c r="AD709" s="154" t="s">
        <v>574</v>
      </c>
      <c r="AE709" s="155"/>
      <c r="AF709" s="155"/>
      <c r="AG709" s="667" t="s">
        <v>615</v>
      </c>
      <c r="AH709" s="668"/>
      <c r="AI709" s="668"/>
      <c r="AJ709" s="668"/>
      <c r="AK709" s="668"/>
      <c r="AL709" s="668"/>
      <c r="AM709" s="668"/>
      <c r="AN709" s="668"/>
      <c r="AO709" s="668"/>
      <c r="AP709" s="668"/>
      <c r="AQ709" s="668"/>
      <c r="AR709" s="668"/>
      <c r="AS709" s="668"/>
      <c r="AT709" s="668"/>
      <c r="AU709" s="668"/>
      <c r="AV709" s="668"/>
      <c r="AW709" s="668"/>
      <c r="AX709" s="669"/>
    </row>
    <row r="710" spans="1:50" ht="26.25" customHeight="1" x14ac:dyDescent="0.15">
      <c r="A710" s="658"/>
      <c r="B710" s="659"/>
      <c r="C710" s="591" t="s">
        <v>38</v>
      </c>
      <c r="D710" s="592"/>
      <c r="E710" s="592"/>
      <c r="F710" s="592"/>
      <c r="G710" s="592"/>
      <c r="H710" s="592"/>
      <c r="I710" s="592"/>
      <c r="J710" s="592"/>
      <c r="K710" s="592"/>
      <c r="L710" s="592"/>
      <c r="M710" s="592"/>
      <c r="N710" s="592"/>
      <c r="O710" s="592"/>
      <c r="P710" s="592"/>
      <c r="Q710" s="592"/>
      <c r="R710" s="592"/>
      <c r="S710" s="592"/>
      <c r="T710" s="592"/>
      <c r="U710" s="592"/>
      <c r="V710" s="592"/>
      <c r="W710" s="592"/>
      <c r="X710" s="592"/>
      <c r="Y710" s="592"/>
      <c r="Z710" s="592"/>
      <c r="AA710" s="592"/>
      <c r="AB710" s="592"/>
      <c r="AC710" s="592"/>
      <c r="AD710" s="154" t="s">
        <v>614</v>
      </c>
      <c r="AE710" s="155"/>
      <c r="AF710" s="155"/>
      <c r="AG710" s="667" t="s">
        <v>616</v>
      </c>
      <c r="AH710" s="668"/>
      <c r="AI710" s="668"/>
      <c r="AJ710" s="668"/>
      <c r="AK710" s="668"/>
      <c r="AL710" s="668"/>
      <c r="AM710" s="668"/>
      <c r="AN710" s="668"/>
      <c r="AO710" s="668"/>
      <c r="AP710" s="668"/>
      <c r="AQ710" s="668"/>
      <c r="AR710" s="668"/>
      <c r="AS710" s="668"/>
      <c r="AT710" s="668"/>
      <c r="AU710" s="668"/>
      <c r="AV710" s="668"/>
      <c r="AW710" s="668"/>
      <c r="AX710" s="669"/>
    </row>
    <row r="711" spans="1:50" ht="26.25" customHeight="1" x14ac:dyDescent="0.15">
      <c r="A711" s="658"/>
      <c r="B711" s="659"/>
      <c r="C711" s="591" t="s">
        <v>43</v>
      </c>
      <c r="D711" s="592"/>
      <c r="E711" s="592"/>
      <c r="F711" s="592"/>
      <c r="G711" s="592"/>
      <c r="H711" s="592"/>
      <c r="I711" s="592"/>
      <c r="J711" s="592"/>
      <c r="K711" s="592"/>
      <c r="L711" s="592"/>
      <c r="M711" s="592"/>
      <c r="N711" s="592"/>
      <c r="O711" s="592"/>
      <c r="P711" s="592"/>
      <c r="Q711" s="592"/>
      <c r="R711" s="592"/>
      <c r="S711" s="592"/>
      <c r="T711" s="592"/>
      <c r="U711" s="592"/>
      <c r="V711" s="592"/>
      <c r="W711" s="592"/>
      <c r="X711" s="592"/>
      <c r="Y711" s="592"/>
      <c r="Z711" s="592"/>
      <c r="AA711" s="592"/>
      <c r="AB711" s="592"/>
      <c r="AC711" s="593"/>
      <c r="AD711" s="154" t="s">
        <v>574</v>
      </c>
      <c r="AE711" s="155"/>
      <c r="AF711" s="155"/>
      <c r="AG711" s="667" t="s">
        <v>617</v>
      </c>
      <c r="AH711" s="668"/>
      <c r="AI711" s="668"/>
      <c r="AJ711" s="668"/>
      <c r="AK711" s="668"/>
      <c r="AL711" s="668"/>
      <c r="AM711" s="668"/>
      <c r="AN711" s="668"/>
      <c r="AO711" s="668"/>
      <c r="AP711" s="668"/>
      <c r="AQ711" s="668"/>
      <c r="AR711" s="668"/>
      <c r="AS711" s="668"/>
      <c r="AT711" s="668"/>
      <c r="AU711" s="668"/>
      <c r="AV711" s="668"/>
      <c r="AW711" s="668"/>
      <c r="AX711" s="669"/>
    </row>
    <row r="712" spans="1:50" ht="46.5" customHeight="1" x14ac:dyDescent="0.15">
      <c r="A712" s="658"/>
      <c r="B712" s="659"/>
      <c r="C712" s="591" t="s">
        <v>470</v>
      </c>
      <c r="D712" s="592"/>
      <c r="E712" s="592"/>
      <c r="F712" s="592"/>
      <c r="G712" s="592"/>
      <c r="H712" s="592"/>
      <c r="I712" s="592"/>
      <c r="J712" s="592"/>
      <c r="K712" s="592"/>
      <c r="L712" s="592"/>
      <c r="M712" s="592"/>
      <c r="N712" s="592"/>
      <c r="O712" s="592"/>
      <c r="P712" s="592"/>
      <c r="Q712" s="592"/>
      <c r="R712" s="592"/>
      <c r="S712" s="592"/>
      <c r="T712" s="592"/>
      <c r="U712" s="592"/>
      <c r="V712" s="592"/>
      <c r="W712" s="592"/>
      <c r="X712" s="592"/>
      <c r="Y712" s="592"/>
      <c r="Z712" s="592"/>
      <c r="AA712" s="592"/>
      <c r="AB712" s="592"/>
      <c r="AC712" s="593"/>
      <c r="AD712" s="588" t="s">
        <v>607</v>
      </c>
      <c r="AE712" s="589"/>
      <c r="AF712" s="589"/>
      <c r="AG712" s="597" t="s">
        <v>618</v>
      </c>
      <c r="AH712" s="598"/>
      <c r="AI712" s="598"/>
      <c r="AJ712" s="598"/>
      <c r="AK712" s="598"/>
      <c r="AL712" s="598"/>
      <c r="AM712" s="598"/>
      <c r="AN712" s="598"/>
      <c r="AO712" s="598"/>
      <c r="AP712" s="598"/>
      <c r="AQ712" s="598"/>
      <c r="AR712" s="598"/>
      <c r="AS712" s="598"/>
      <c r="AT712" s="598"/>
      <c r="AU712" s="598"/>
      <c r="AV712" s="598"/>
      <c r="AW712" s="598"/>
      <c r="AX712" s="599"/>
    </row>
    <row r="713" spans="1:50" ht="26.25" customHeight="1" x14ac:dyDescent="0.15">
      <c r="A713" s="658"/>
      <c r="B713" s="659"/>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7" t="s">
        <v>581</v>
      </c>
      <c r="AH713" s="668"/>
      <c r="AI713" s="668"/>
      <c r="AJ713" s="668"/>
      <c r="AK713" s="668"/>
      <c r="AL713" s="668"/>
      <c r="AM713" s="668"/>
      <c r="AN713" s="668"/>
      <c r="AO713" s="668"/>
      <c r="AP713" s="668"/>
      <c r="AQ713" s="668"/>
      <c r="AR713" s="668"/>
      <c r="AS713" s="668"/>
      <c r="AT713" s="668"/>
      <c r="AU713" s="668"/>
      <c r="AV713" s="668"/>
      <c r="AW713" s="668"/>
      <c r="AX713" s="669"/>
    </row>
    <row r="714" spans="1:50" ht="26.25" customHeight="1" x14ac:dyDescent="0.15">
      <c r="A714" s="660"/>
      <c r="B714" s="661"/>
      <c r="C714" s="774" t="s">
        <v>447</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4" t="s">
        <v>574</v>
      </c>
      <c r="AE714" s="595"/>
      <c r="AF714" s="596"/>
      <c r="AG714" s="692" t="s">
        <v>619</v>
      </c>
      <c r="AH714" s="693"/>
      <c r="AI714" s="693"/>
      <c r="AJ714" s="693"/>
      <c r="AK714" s="693"/>
      <c r="AL714" s="693"/>
      <c r="AM714" s="693"/>
      <c r="AN714" s="693"/>
      <c r="AO714" s="693"/>
      <c r="AP714" s="693"/>
      <c r="AQ714" s="693"/>
      <c r="AR714" s="693"/>
      <c r="AS714" s="693"/>
      <c r="AT714" s="693"/>
      <c r="AU714" s="693"/>
      <c r="AV714" s="693"/>
      <c r="AW714" s="693"/>
      <c r="AX714" s="694"/>
    </row>
    <row r="715" spans="1:50" ht="51" customHeight="1" x14ac:dyDescent="0.15">
      <c r="A715" s="624" t="s">
        <v>40</v>
      </c>
      <c r="B715" s="657"/>
      <c r="C715" s="662" t="s">
        <v>448</v>
      </c>
      <c r="D715" s="663"/>
      <c r="E715" s="663"/>
      <c r="F715" s="663"/>
      <c r="G715" s="663"/>
      <c r="H715" s="663"/>
      <c r="I715" s="663"/>
      <c r="J715" s="663"/>
      <c r="K715" s="663"/>
      <c r="L715" s="663"/>
      <c r="M715" s="663"/>
      <c r="N715" s="663"/>
      <c r="O715" s="663"/>
      <c r="P715" s="663"/>
      <c r="Q715" s="663"/>
      <c r="R715" s="663"/>
      <c r="S715" s="663"/>
      <c r="T715" s="663"/>
      <c r="U715" s="663"/>
      <c r="V715" s="663"/>
      <c r="W715" s="663"/>
      <c r="X715" s="663"/>
      <c r="Y715" s="663"/>
      <c r="Z715" s="663"/>
      <c r="AA715" s="663"/>
      <c r="AB715" s="663"/>
      <c r="AC715" s="664"/>
      <c r="AD715" s="670" t="s">
        <v>607</v>
      </c>
      <c r="AE715" s="671"/>
      <c r="AF715" s="780"/>
      <c r="AG715" s="529" t="s">
        <v>697</v>
      </c>
      <c r="AH715" s="530"/>
      <c r="AI715" s="530"/>
      <c r="AJ715" s="530"/>
      <c r="AK715" s="530"/>
      <c r="AL715" s="530"/>
      <c r="AM715" s="530"/>
      <c r="AN715" s="530"/>
      <c r="AO715" s="530"/>
      <c r="AP715" s="530"/>
      <c r="AQ715" s="530"/>
      <c r="AR715" s="530"/>
      <c r="AS715" s="530"/>
      <c r="AT715" s="530"/>
      <c r="AU715" s="530"/>
      <c r="AV715" s="530"/>
      <c r="AW715" s="530"/>
      <c r="AX715" s="531"/>
    </row>
    <row r="716" spans="1:50" ht="35.25" customHeight="1" x14ac:dyDescent="0.15">
      <c r="A716" s="658"/>
      <c r="B716" s="659"/>
      <c r="C716" s="790" t="s">
        <v>45</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614</v>
      </c>
      <c r="AE716" s="762"/>
      <c r="AF716" s="762"/>
      <c r="AG716" s="667" t="s">
        <v>601</v>
      </c>
      <c r="AH716" s="668"/>
      <c r="AI716" s="668"/>
      <c r="AJ716" s="668"/>
      <c r="AK716" s="668"/>
      <c r="AL716" s="668"/>
      <c r="AM716" s="668"/>
      <c r="AN716" s="668"/>
      <c r="AO716" s="668"/>
      <c r="AP716" s="668"/>
      <c r="AQ716" s="668"/>
      <c r="AR716" s="668"/>
      <c r="AS716" s="668"/>
      <c r="AT716" s="668"/>
      <c r="AU716" s="668"/>
      <c r="AV716" s="668"/>
      <c r="AW716" s="668"/>
      <c r="AX716" s="669"/>
    </row>
    <row r="717" spans="1:50" ht="27" customHeight="1" x14ac:dyDescent="0.15">
      <c r="A717" s="658"/>
      <c r="B717" s="659"/>
      <c r="C717" s="591" t="s">
        <v>365</v>
      </c>
      <c r="D717" s="592"/>
      <c r="E717" s="592"/>
      <c r="F717" s="592"/>
      <c r="G717" s="592"/>
      <c r="H717" s="592"/>
      <c r="I717" s="592"/>
      <c r="J717" s="592"/>
      <c r="K717" s="592"/>
      <c r="L717" s="592"/>
      <c r="M717" s="592"/>
      <c r="N717" s="592"/>
      <c r="O717" s="592"/>
      <c r="P717" s="592"/>
      <c r="Q717" s="592"/>
      <c r="R717" s="592"/>
      <c r="S717" s="592"/>
      <c r="T717" s="592"/>
      <c r="U717" s="592"/>
      <c r="V717" s="592"/>
      <c r="W717" s="592"/>
      <c r="X717" s="592"/>
      <c r="Y717" s="592"/>
      <c r="Z717" s="592"/>
      <c r="AA717" s="592"/>
      <c r="AB717" s="592"/>
      <c r="AC717" s="592"/>
      <c r="AD717" s="154" t="s">
        <v>607</v>
      </c>
      <c r="AE717" s="155"/>
      <c r="AF717" s="155"/>
      <c r="AG717" s="667" t="s">
        <v>620</v>
      </c>
      <c r="AH717" s="668"/>
      <c r="AI717" s="668"/>
      <c r="AJ717" s="668"/>
      <c r="AK717" s="668"/>
      <c r="AL717" s="668"/>
      <c r="AM717" s="668"/>
      <c r="AN717" s="668"/>
      <c r="AO717" s="668"/>
      <c r="AP717" s="668"/>
      <c r="AQ717" s="668"/>
      <c r="AR717" s="668"/>
      <c r="AS717" s="668"/>
      <c r="AT717" s="668"/>
      <c r="AU717" s="668"/>
      <c r="AV717" s="668"/>
      <c r="AW717" s="668"/>
      <c r="AX717" s="669"/>
    </row>
    <row r="718" spans="1:50" ht="40.5" customHeight="1" x14ac:dyDescent="0.15">
      <c r="A718" s="660"/>
      <c r="B718" s="661"/>
      <c r="C718" s="591" t="s">
        <v>44</v>
      </c>
      <c r="D718" s="592"/>
      <c r="E718" s="592"/>
      <c r="F718" s="592"/>
      <c r="G718" s="592"/>
      <c r="H718" s="592"/>
      <c r="I718" s="592"/>
      <c r="J718" s="592"/>
      <c r="K718" s="592"/>
      <c r="L718" s="592"/>
      <c r="M718" s="592"/>
      <c r="N718" s="592"/>
      <c r="O718" s="592"/>
      <c r="P718" s="592"/>
      <c r="Q718" s="592"/>
      <c r="R718" s="592"/>
      <c r="S718" s="592"/>
      <c r="T718" s="592"/>
      <c r="U718" s="592"/>
      <c r="V718" s="592"/>
      <c r="W718" s="592"/>
      <c r="X718" s="592"/>
      <c r="Y718" s="592"/>
      <c r="Z718" s="592"/>
      <c r="AA718" s="592"/>
      <c r="AB718" s="592"/>
      <c r="AC718" s="592"/>
      <c r="AD718" s="154" t="s">
        <v>574</v>
      </c>
      <c r="AE718" s="155"/>
      <c r="AF718" s="155"/>
      <c r="AG718" s="163" t="s">
        <v>621</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51" t="s">
        <v>58</v>
      </c>
      <c r="B719" s="652"/>
      <c r="C719" s="793" t="s">
        <v>263</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9"/>
      <c r="AD719" s="670" t="s">
        <v>574</v>
      </c>
      <c r="AE719" s="671"/>
      <c r="AF719" s="671"/>
      <c r="AG719" s="160" t="s">
        <v>691</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3"/>
      <c r="B720" s="654"/>
      <c r="C720" s="938" t="s">
        <v>463</v>
      </c>
      <c r="D720" s="936"/>
      <c r="E720" s="936"/>
      <c r="F720" s="939"/>
      <c r="G720" s="935" t="s">
        <v>464</v>
      </c>
      <c r="H720" s="936"/>
      <c r="I720" s="936"/>
      <c r="J720" s="936"/>
      <c r="K720" s="936"/>
      <c r="L720" s="936"/>
      <c r="M720" s="936"/>
      <c r="N720" s="935" t="s">
        <v>467</v>
      </c>
      <c r="O720" s="936"/>
      <c r="P720" s="936"/>
      <c r="Q720" s="936"/>
      <c r="R720" s="936"/>
      <c r="S720" s="936"/>
      <c r="T720" s="936"/>
      <c r="U720" s="936"/>
      <c r="V720" s="936"/>
      <c r="W720" s="936"/>
      <c r="X720" s="936"/>
      <c r="Y720" s="936"/>
      <c r="Z720" s="936"/>
      <c r="AA720" s="936"/>
      <c r="AB720" s="936"/>
      <c r="AC720" s="936"/>
      <c r="AD720" s="936"/>
      <c r="AE720" s="936"/>
      <c r="AF720" s="937"/>
      <c r="AG720" s="431"/>
      <c r="AH720" s="233"/>
      <c r="AI720" s="233"/>
      <c r="AJ720" s="233"/>
      <c r="AK720" s="233"/>
      <c r="AL720" s="233"/>
      <c r="AM720" s="233"/>
      <c r="AN720" s="233"/>
      <c r="AO720" s="233"/>
      <c r="AP720" s="233"/>
      <c r="AQ720" s="233"/>
      <c r="AR720" s="233"/>
      <c r="AS720" s="233"/>
      <c r="AT720" s="233"/>
      <c r="AU720" s="233"/>
      <c r="AV720" s="233"/>
      <c r="AW720" s="233"/>
      <c r="AX720" s="432"/>
    </row>
    <row r="721" spans="1:50" ht="24.75" customHeight="1" x14ac:dyDescent="0.15">
      <c r="A721" s="653"/>
      <c r="B721" s="654"/>
      <c r="C721" s="920" t="s">
        <v>622</v>
      </c>
      <c r="D721" s="921"/>
      <c r="E721" s="921"/>
      <c r="F721" s="922"/>
      <c r="G721" s="940"/>
      <c r="H721" s="941"/>
      <c r="I721" s="83" t="str">
        <f>IF(OR(G721="　", G721=""), "", "-")</f>
        <v/>
      </c>
      <c r="J721" s="919">
        <v>680</v>
      </c>
      <c r="K721" s="919"/>
      <c r="L721" s="83" t="str">
        <f>IF(M721="","","-")</f>
        <v/>
      </c>
      <c r="M721" s="84"/>
      <c r="N721" s="916" t="s">
        <v>675</v>
      </c>
      <c r="O721" s="917"/>
      <c r="P721" s="917"/>
      <c r="Q721" s="917"/>
      <c r="R721" s="917"/>
      <c r="S721" s="917"/>
      <c r="T721" s="917"/>
      <c r="U721" s="917"/>
      <c r="V721" s="917"/>
      <c r="W721" s="917"/>
      <c r="X721" s="917"/>
      <c r="Y721" s="917"/>
      <c r="Z721" s="917"/>
      <c r="AA721" s="917"/>
      <c r="AB721" s="917"/>
      <c r="AC721" s="917"/>
      <c r="AD721" s="917"/>
      <c r="AE721" s="917"/>
      <c r="AF721" s="918"/>
      <c r="AG721" s="431"/>
      <c r="AH721" s="233"/>
      <c r="AI721" s="233"/>
      <c r="AJ721" s="233"/>
      <c r="AK721" s="233"/>
      <c r="AL721" s="233"/>
      <c r="AM721" s="233"/>
      <c r="AN721" s="233"/>
      <c r="AO721" s="233"/>
      <c r="AP721" s="233"/>
      <c r="AQ721" s="233"/>
      <c r="AR721" s="233"/>
      <c r="AS721" s="233"/>
      <c r="AT721" s="233"/>
      <c r="AU721" s="233"/>
      <c r="AV721" s="233"/>
      <c r="AW721" s="233"/>
      <c r="AX721" s="432"/>
    </row>
    <row r="722" spans="1:50" ht="24.75" customHeight="1" x14ac:dyDescent="0.15">
      <c r="A722" s="653"/>
      <c r="B722" s="654"/>
      <c r="C722" s="920" t="s">
        <v>622</v>
      </c>
      <c r="D722" s="921"/>
      <c r="E722" s="921"/>
      <c r="F722" s="922"/>
      <c r="G722" s="940"/>
      <c r="H722" s="941"/>
      <c r="I722" s="83" t="str">
        <f t="shared" ref="I722:I725" si="4">IF(OR(G722="　", G722=""), "", "-")</f>
        <v/>
      </c>
      <c r="J722" s="919">
        <v>683</v>
      </c>
      <c r="K722" s="919"/>
      <c r="L722" s="83" t="str">
        <f t="shared" ref="L722:L725" si="5">IF(M722="","","-")</f>
        <v/>
      </c>
      <c r="M722" s="84"/>
      <c r="N722" s="916" t="s">
        <v>570</v>
      </c>
      <c r="O722" s="917"/>
      <c r="P722" s="917"/>
      <c r="Q722" s="917"/>
      <c r="R722" s="917"/>
      <c r="S722" s="917"/>
      <c r="T722" s="917"/>
      <c r="U722" s="917"/>
      <c r="V722" s="917"/>
      <c r="W722" s="917"/>
      <c r="X722" s="917"/>
      <c r="Y722" s="917"/>
      <c r="Z722" s="917"/>
      <c r="AA722" s="917"/>
      <c r="AB722" s="917"/>
      <c r="AC722" s="917"/>
      <c r="AD722" s="917"/>
      <c r="AE722" s="917"/>
      <c r="AF722" s="918"/>
      <c r="AG722" s="431"/>
      <c r="AH722" s="233"/>
      <c r="AI722" s="233"/>
      <c r="AJ722" s="233"/>
      <c r="AK722" s="233"/>
      <c r="AL722" s="233"/>
      <c r="AM722" s="233"/>
      <c r="AN722" s="233"/>
      <c r="AO722" s="233"/>
      <c r="AP722" s="233"/>
      <c r="AQ722" s="233"/>
      <c r="AR722" s="233"/>
      <c r="AS722" s="233"/>
      <c r="AT722" s="233"/>
      <c r="AU722" s="233"/>
      <c r="AV722" s="233"/>
      <c r="AW722" s="233"/>
      <c r="AX722" s="432"/>
    </row>
    <row r="723" spans="1:50" ht="24.75" customHeight="1" x14ac:dyDescent="0.15">
      <c r="A723" s="653"/>
      <c r="B723" s="654"/>
      <c r="C723" s="920" t="s">
        <v>622</v>
      </c>
      <c r="D723" s="921"/>
      <c r="E723" s="921"/>
      <c r="F723" s="922"/>
      <c r="G723" s="940"/>
      <c r="H723" s="941"/>
      <c r="I723" s="83" t="str">
        <f t="shared" si="4"/>
        <v/>
      </c>
      <c r="J723" s="919">
        <v>684</v>
      </c>
      <c r="K723" s="919"/>
      <c r="L723" s="83" t="str">
        <f t="shared" si="5"/>
        <v/>
      </c>
      <c r="M723" s="84"/>
      <c r="N723" s="916" t="s">
        <v>667</v>
      </c>
      <c r="O723" s="917"/>
      <c r="P723" s="917"/>
      <c r="Q723" s="917"/>
      <c r="R723" s="917"/>
      <c r="S723" s="917"/>
      <c r="T723" s="917"/>
      <c r="U723" s="917"/>
      <c r="V723" s="917"/>
      <c r="W723" s="917"/>
      <c r="X723" s="917"/>
      <c r="Y723" s="917"/>
      <c r="Z723" s="917"/>
      <c r="AA723" s="917"/>
      <c r="AB723" s="917"/>
      <c r="AC723" s="917"/>
      <c r="AD723" s="917"/>
      <c r="AE723" s="917"/>
      <c r="AF723" s="918"/>
      <c r="AG723" s="431"/>
      <c r="AH723" s="233"/>
      <c r="AI723" s="233"/>
      <c r="AJ723" s="233"/>
      <c r="AK723" s="233"/>
      <c r="AL723" s="233"/>
      <c r="AM723" s="233"/>
      <c r="AN723" s="233"/>
      <c r="AO723" s="233"/>
      <c r="AP723" s="233"/>
      <c r="AQ723" s="233"/>
      <c r="AR723" s="233"/>
      <c r="AS723" s="233"/>
      <c r="AT723" s="233"/>
      <c r="AU723" s="233"/>
      <c r="AV723" s="233"/>
      <c r="AW723" s="233"/>
      <c r="AX723" s="432"/>
    </row>
    <row r="724" spans="1:50" ht="24.75" customHeight="1" x14ac:dyDescent="0.15">
      <c r="A724" s="653"/>
      <c r="B724" s="654"/>
      <c r="C724" s="920"/>
      <c r="D724" s="921"/>
      <c r="E724" s="921"/>
      <c r="F724" s="922"/>
      <c r="G724" s="940"/>
      <c r="H724" s="941"/>
      <c r="I724" s="83" t="str">
        <f t="shared" si="4"/>
        <v/>
      </c>
      <c r="J724" s="919"/>
      <c r="K724" s="919"/>
      <c r="L724" s="83" t="str">
        <f t="shared" si="5"/>
        <v/>
      </c>
      <c r="M724" s="84"/>
      <c r="N724" s="916"/>
      <c r="O724" s="917"/>
      <c r="P724" s="917"/>
      <c r="Q724" s="917"/>
      <c r="R724" s="917"/>
      <c r="S724" s="917"/>
      <c r="T724" s="917"/>
      <c r="U724" s="917"/>
      <c r="V724" s="917"/>
      <c r="W724" s="917"/>
      <c r="X724" s="917"/>
      <c r="Y724" s="917"/>
      <c r="Z724" s="917"/>
      <c r="AA724" s="917"/>
      <c r="AB724" s="917"/>
      <c r="AC724" s="917"/>
      <c r="AD724" s="917"/>
      <c r="AE724" s="917"/>
      <c r="AF724" s="918"/>
      <c r="AG724" s="431"/>
      <c r="AH724" s="233"/>
      <c r="AI724" s="233"/>
      <c r="AJ724" s="233"/>
      <c r="AK724" s="233"/>
      <c r="AL724" s="233"/>
      <c r="AM724" s="233"/>
      <c r="AN724" s="233"/>
      <c r="AO724" s="233"/>
      <c r="AP724" s="233"/>
      <c r="AQ724" s="233"/>
      <c r="AR724" s="233"/>
      <c r="AS724" s="233"/>
      <c r="AT724" s="233"/>
      <c r="AU724" s="233"/>
      <c r="AV724" s="233"/>
      <c r="AW724" s="233"/>
      <c r="AX724" s="432"/>
    </row>
    <row r="725" spans="1:50" ht="24.75" customHeight="1" x14ac:dyDescent="0.15">
      <c r="A725" s="655"/>
      <c r="B725" s="656"/>
      <c r="C725" s="923"/>
      <c r="D725" s="924"/>
      <c r="E725" s="924"/>
      <c r="F725" s="925"/>
      <c r="G725" s="959"/>
      <c r="H725" s="960"/>
      <c r="I725" s="85" t="str">
        <f t="shared" si="4"/>
        <v/>
      </c>
      <c r="J725" s="961"/>
      <c r="K725" s="961"/>
      <c r="L725" s="85" t="str">
        <f t="shared" si="5"/>
        <v/>
      </c>
      <c r="M725" s="86"/>
      <c r="N725" s="916"/>
      <c r="O725" s="917"/>
      <c r="P725" s="917"/>
      <c r="Q725" s="917"/>
      <c r="R725" s="917"/>
      <c r="S725" s="917"/>
      <c r="T725" s="917"/>
      <c r="U725" s="917"/>
      <c r="V725" s="917"/>
      <c r="W725" s="917"/>
      <c r="X725" s="917"/>
      <c r="Y725" s="917"/>
      <c r="Z725" s="917"/>
      <c r="AA725" s="917"/>
      <c r="AB725" s="917"/>
      <c r="AC725" s="917"/>
      <c r="AD725" s="917"/>
      <c r="AE725" s="917"/>
      <c r="AF725" s="918"/>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4" t="s">
        <v>48</v>
      </c>
      <c r="B726" s="625"/>
      <c r="C726" s="446" t="s">
        <v>53</v>
      </c>
      <c r="D726" s="584"/>
      <c r="E726" s="584"/>
      <c r="F726" s="585"/>
      <c r="G726" s="800" t="s">
        <v>700</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0" ht="67.5" customHeight="1" thickBot="1" x14ac:dyDescent="0.2">
      <c r="A727" s="626"/>
      <c r="B727" s="627"/>
      <c r="C727" s="698" t="s">
        <v>57</v>
      </c>
      <c r="D727" s="699"/>
      <c r="E727" s="699"/>
      <c r="F727" s="700"/>
      <c r="G727" s="798" t="s">
        <v>699</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0" ht="24" customHeight="1" x14ac:dyDescent="0.15">
      <c r="A728" s="695" t="s">
        <v>33</v>
      </c>
      <c r="B728" s="696"/>
      <c r="C728" s="696"/>
      <c r="D728" s="696"/>
      <c r="E728" s="696"/>
      <c r="F728" s="696"/>
      <c r="G728" s="696"/>
      <c r="H728" s="696"/>
      <c r="I728" s="696"/>
      <c r="J728" s="696"/>
      <c r="K728" s="696"/>
      <c r="L728" s="696"/>
      <c r="M728" s="696"/>
      <c r="N728" s="696"/>
      <c r="O728" s="696"/>
      <c r="P728" s="696"/>
      <c r="Q728" s="696"/>
      <c r="R728" s="696"/>
      <c r="S728" s="696"/>
      <c r="T728" s="696"/>
      <c r="U728" s="696"/>
      <c r="V728" s="696"/>
      <c r="W728" s="696"/>
      <c r="X728" s="696"/>
      <c r="Y728" s="696"/>
      <c r="Z728" s="696"/>
      <c r="AA728" s="696"/>
      <c r="AB728" s="696"/>
      <c r="AC728" s="696"/>
      <c r="AD728" s="696"/>
      <c r="AE728" s="696"/>
      <c r="AF728" s="696"/>
      <c r="AG728" s="696"/>
      <c r="AH728" s="696"/>
      <c r="AI728" s="696"/>
      <c r="AJ728" s="696"/>
      <c r="AK728" s="696"/>
      <c r="AL728" s="696"/>
      <c r="AM728" s="696"/>
      <c r="AN728" s="696"/>
      <c r="AO728" s="696"/>
      <c r="AP728" s="696"/>
      <c r="AQ728" s="696"/>
      <c r="AR728" s="696"/>
      <c r="AS728" s="696"/>
      <c r="AT728" s="696"/>
      <c r="AU728" s="696"/>
      <c r="AV728" s="696"/>
      <c r="AW728" s="696"/>
      <c r="AX728" s="697"/>
    </row>
    <row r="729" spans="1:50" ht="67.5" customHeight="1" thickBot="1" x14ac:dyDescent="0.2">
      <c r="A729" s="768"/>
      <c r="B729" s="684"/>
      <c r="C729" s="684"/>
      <c r="D729" s="684"/>
      <c r="E729" s="684"/>
      <c r="F729" s="684"/>
      <c r="G729" s="684"/>
      <c r="H729" s="684"/>
      <c r="I729" s="684"/>
      <c r="J729" s="684"/>
      <c r="K729" s="684"/>
      <c r="L729" s="684"/>
      <c r="M729" s="684"/>
      <c r="N729" s="684"/>
      <c r="O729" s="684"/>
      <c r="P729" s="684"/>
      <c r="Q729" s="684"/>
      <c r="R729" s="684"/>
      <c r="S729" s="684"/>
      <c r="T729" s="684"/>
      <c r="U729" s="684"/>
      <c r="V729" s="684"/>
      <c r="W729" s="684"/>
      <c r="X729" s="684"/>
      <c r="Y729" s="684"/>
      <c r="Z729" s="684"/>
      <c r="AA729" s="684"/>
      <c r="AB729" s="684"/>
      <c r="AC729" s="684"/>
      <c r="AD729" s="684"/>
      <c r="AE729" s="684"/>
      <c r="AF729" s="684"/>
      <c r="AG729" s="684"/>
      <c r="AH729" s="684"/>
      <c r="AI729" s="684"/>
      <c r="AJ729" s="684"/>
      <c r="AK729" s="684"/>
      <c r="AL729" s="684"/>
      <c r="AM729" s="684"/>
      <c r="AN729" s="684"/>
      <c r="AO729" s="684"/>
      <c r="AP729" s="684"/>
      <c r="AQ729" s="684"/>
      <c r="AR729" s="684"/>
      <c r="AS729" s="684"/>
      <c r="AT729" s="684"/>
      <c r="AU729" s="684"/>
      <c r="AV729" s="684"/>
      <c r="AW729" s="684"/>
      <c r="AX729" s="685"/>
    </row>
    <row r="730" spans="1:50" ht="24.75" customHeight="1" x14ac:dyDescent="0.15">
      <c r="A730" s="628" t="s">
        <v>34</v>
      </c>
      <c r="B730" s="629"/>
      <c r="C730" s="629"/>
      <c r="D730" s="629"/>
      <c r="E730" s="629"/>
      <c r="F730" s="629"/>
      <c r="G730" s="629"/>
      <c r="H730" s="629"/>
      <c r="I730" s="629"/>
      <c r="J730" s="629"/>
      <c r="K730" s="629"/>
      <c r="L730" s="629"/>
      <c r="M730" s="629"/>
      <c r="N730" s="629"/>
      <c r="O730" s="629"/>
      <c r="P730" s="629"/>
      <c r="Q730" s="629"/>
      <c r="R730" s="629"/>
      <c r="S730" s="629"/>
      <c r="T730" s="629"/>
      <c r="U730" s="629"/>
      <c r="V730" s="629"/>
      <c r="W730" s="629"/>
      <c r="X730" s="629"/>
      <c r="Y730" s="629"/>
      <c r="Z730" s="629"/>
      <c r="AA730" s="629"/>
      <c r="AB730" s="629"/>
      <c r="AC730" s="629"/>
      <c r="AD730" s="629"/>
      <c r="AE730" s="629"/>
      <c r="AF730" s="629"/>
      <c r="AG730" s="629"/>
      <c r="AH730" s="629"/>
      <c r="AI730" s="629"/>
      <c r="AJ730" s="629"/>
      <c r="AK730" s="629"/>
      <c r="AL730" s="629"/>
      <c r="AM730" s="629"/>
      <c r="AN730" s="629"/>
      <c r="AO730" s="629"/>
      <c r="AP730" s="629"/>
      <c r="AQ730" s="629"/>
      <c r="AR730" s="629"/>
      <c r="AS730" s="629"/>
      <c r="AT730" s="629"/>
      <c r="AU730" s="629"/>
      <c r="AV730" s="629"/>
      <c r="AW730" s="629"/>
      <c r="AX730" s="630"/>
    </row>
    <row r="731" spans="1:50" ht="67.5" customHeight="1" thickBot="1" x14ac:dyDescent="0.2">
      <c r="A731" s="621"/>
      <c r="B731" s="622"/>
      <c r="C731" s="622"/>
      <c r="D731" s="622"/>
      <c r="E731" s="623"/>
      <c r="F731" s="683"/>
      <c r="G731" s="684"/>
      <c r="H731" s="684"/>
      <c r="I731" s="684"/>
      <c r="J731" s="684"/>
      <c r="K731" s="684"/>
      <c r="L731" s="684"/>
      <c r="M731" s="684"/>
      <c r="N731" s="684"/>
      <c r="O731" s="684"/>
      <c r="P731" s="684"/>
      <c r="Q731" s="684"/>
      <c r="R731" s="684"/>
      <c r="S731" s="684"/>
      <c r="T731" s="684"/>
      <c r="U731" s="684"/>
      <c r="V731" s="684"/>
      <c r="W731" s="684"/>
      <c r="X731" s="684"/>
      <c r="Y731" s="684"/>
      <c r="Z731" s="684"/>
      <c r="AA731" s="684"/>
      <c r="AB731" s="684"/>
      <c r="AC731" s="684"/>
      <c r="AD731" s="684"/>
      <c r="AE731" s="684"/>
      <c r="AF731" s="684"/>
      <c r="AG731" s="684"/>
      <c r="AH731" s="684"/>
      <c r="AI731" s="684"/>
      <c r="AJ731" s="684"/>
      <c r="AK731" s="684"/>
      <c r="AL731" s="684"/>
      <c r="AM731" s="684"/>
      <c r="AN731" s="684"/>
      <c r="AO731" s="684"/>
      <c r="AP731" s="684"/>
      <c r="AQ731" s="684"/>
      <c r="AR731" s="684"/>
      <c r="AS731" s="684"/>
      <c r="AT731" s="684"/>
      <c r="AU731" s="684"/>
      <c r="AV731" s="684"/>
      <c r="AW731" s="684"/>
      <c r="AX731" s="685"/>
    </row>
    <row r="732" spans="1:50" ht="24.75" customHeight="1" x14ac:dyDescent="0.15">
      <c r="A732" s="628" t="s">
        <v>46</v>
      </c>
      <c r="B732" s="629"/>
      <c r="C732" s="629"/>
      <c r="D732" s="629"/>
      <c r="E732" s="629"/>
      <c r="F732" s="629"/>
      <c r="G732" s="629"/>
      <c r="H732" s="629"/>
      <c r="I732" s="629"/>
      <c r="J732" s="629"/>
      <c r="K732" s="629"/>
      <c r="L732" s="629"/>
      <c r="M732" s="629"/>
      <c r="N732" s="629"/>
      <c r="O732" s="629"/>
      <c r="P732" s="629"/>
      <c r="Q732" s="629"/>
      <c r="R732" s="629"/>
      <c r="S732" s="629"/>
      <c r="T732" s="629"/>
      <c r="U732" s="629"/>
      <c r="V732" s="629"/>
      <c r="W732" s="629"/>
      <c r="X732" s="629"/>
      <c r="Y732" s="629"/>
      <c r="Z732" s="629"/>
      <c r="AA732" s="629"/>
      <c r="AB732" s="629"/>
      <c r="AC732" s="629"/>
      <c r="AD732" s="629"/>
      <c r="AE732" s="629"/>
      <c r="AF732" s="629"/>
      <c r="AG732" s="629"/>
      <c r="AH732" s="629"/>
      <c r="AI732" s="629"/>
      <c r="AJ732" s="629"/>
      <c r="AK732" s="629"/>
      <c r="AL732" s="629"/>
      <c r="AM732" s="629"/>
      <c r="AN732" s="629"/>
      <c r="AO732" s="629"/>
      <c r="AP732" s="629"/>
      <c r="AQ732" s="629"/>
      <c r="AR732" s="629"/>
      <c r="AS732" s="629"/>
      <c r="AT732" s="629"/>
      <c r="AU732" s="629"/>
      <c r="AV732" s="629"/>
      <c r="AW732" s="629"/>
      <c r="AX732" s="630"/>
    </row>
    <row r="733" spans="1:50" ht="66" customHeight="1" thickBot="1" x14ac:dyDescent="0.2">
      <c r="A733" s="752"/>
      <c r="B733" s="753"/>
      <c r="C733" s="753"/>
      <c r="D733" s="753"/>
      <c r="E733" s="754"/>
      <c r="F733" s="769"/>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0" ht="24.75" customHeight="1" x14ac:dyDescent="0.15">
      <c r="A734" s="672" t="s">
        <v>35</v>
      </c>
      <c r="B734" s="673"/>
      <c r="C734" s="673"/>
      <c r="D734" s="673"/>
      <c r="E734" s="673"/>
      <c r="F734" s="673"/>
      <c r="G734" s="673"/>
      <c r="H734" s="673"/>
      <c r="I734" s="673"/>
      <c r="J734" s="673"/>
      <c r="K734" s="673"/>
      <c r="L734" s="673"/>
      <c r="M734" s="673"/>
      <c r="N734" s="673"/>
      <c r="O734" s="673"/>
      <c r="P734" s="673"/>
      <c r="Q734" s="673"/>
      <c r="R734" s="673"/>
      <c r="S734" s="673"/>
      <c r="T734" s="673"/>
      <c r="U734" s="673"/>
      <c r="V734" s="673"/>
      <c r="W734" s="673"/>
      <c r="X734" s="673"/>
      <c r="Y734" s="673"/>
      <c r="Z734" s="673"/>
      <c r="AA734" s="673"/>
      <c r="AB734" s="673"/>
      <c r="AC734" s="673"/>
      <c r="AD734" s="673"/>
      <c r="AE734" s="673"/>
      <c r="AF734" s="673"/>
      <c r="AG734" s="673"/>
      <c r="AH734" s="673"/>
      <c r="AI734" s="673"/>
      <c r="AJ734" s="673"/>
      <c r="AK734" s="673"/>
      <c r="AL734" s="673"/>
      <c r="AM734" s="673"/>
      <c r="AN734" s="673"/>
      <c r="AO734" s="673"/>
      <c r="AP734" s="673"/>
      <c r="AQ734" s="673"/>
      <c r="AR734" s="673"/>
      <c r="AS734" s="673"/>
      <c r="AT734" s="673"/>
      <c r="AU734" s="673"/>
      <c r="AV734" s="673"/>
      <c r="AW734" s="673"/>
      <c r="AX734" s="674"/>
    </row>
    <row r="735" spans="1:50" ht="67.5" customHeight="1" thickBot="1" x14ac:dyDescent="0.2">
      <c r="A735" s="614"/>
      <c r="B735" s="615"/>
      <c r="C735" s="615"/>
      <c r="D735" s="615"/>
      <c r="E735" s="615"/>
      <c r="F735" s="615"/>
      <c r="G735" s="615"/>
      <c r="H735" s="615"/>
      <c r="I735" s="615"/>
      <c r="J735" s="615"/>
      <c r="K735" s="615"/>
      <c r="L735" s="615"/>
      <c r="M735" s="615"/>
      <c r="N735" s="615"/>
      <c r="O735" s="615"/>
      <c r="P735" s="615"/>
      <c r="Q735" s="615"/>
      <c r="R735" s="615"/>
      <c r="S735" s="615"/>
      <c r="T735" s="615"/>
      <c r="U735" s="615"/>
      <c r="V735" s="615"/>
      <c r="W735" s="615"/>
      <c r="X735" s="615"/>
      <c r="Y735" s="615"/>
      <c r="Z735" s="615"/>
      <c r="AA735" s="615"/>
      <c r="AB735" s="615"/>
      <c r="AC735" s="615"/>
      <c r="AD735" s="615"/>
      <c r="AE735" s="615"/>
      <c r="AF735" s="615"/>
      <c r="AG735" s="615"/>
      <c r="AH735" s="615"/>
      <c r="AI735" s="615"/>
      <c r="AJ735" s="615"/>
      <c r="AK735" s="615"/>
      <c r="AL735" s="615"/>
      <c r="AM735" s="615"/>
      <c r="AN735" s="615"/>
      <c r="AO735" s="615"/>
      <c r="AP735" s="615"/>
      <c r="AQ735" s="615"/>
      <c r="AR735" s="615"/>
      <c r="AS735" s="615"/>
      <c r="AT735" s="615"/>
      <c r="AU735" s="615"/>
      <c r="AV735" s="615"/>
      <c r="AW735" s="615"/>
      <c r="AX735" s="616"/>
    </row>
    <row r="736" spans="1:50" ht="24.75" customHeight="1" x14ac:dyDescent="0.15">
      <c r="A736" s="777" t="s">
        <v>476</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row>
    <row r="737" spans="1:52" ht="24.75" customHeight="1" x14ac:dyDescent="0.15">
      <c r="A737" s="123" t="s">
        <v>550</v>
      </c>
      <c r="B737" s="124"/>
      <c r="C737" s="124"/>
      <c r="D737" s="125"/>
      <c r="E737" s="122" t="s">
        <v>623</v>
      </c>
      <c r="F737" s="122"/>
      <c r="G737" s="122"/>
      <c r="H737" s="122"/>
      <c r="I737" s="122"/>
      <c r="J737" s="122"/>
      <c r="K737" s="122"/>
      <c r="L737" s="122"/>
      <c r="M737" s="122"/>
      <c r="N737" s="101" t="s">
        <v>543</v>
      </c>
      <c r="O737" s="101"/>
      <c r="P737" s="101"/>
      <c r="Q737" s="101"/>
      <c r="R737" s="122" t="s">
        <v>625</v>
      </c>
      <c r="S737" s="122"/>
      <c r="T737" s="122"/>
      <c r="U737" s="122"/>
      <c r="V737" s="122"/>
      <c r="W737" s="122"/>
      <c r="X737" s="122"/>
      <c r="Y737" s="122"/>
      <c r="Z737" s="122"/>
      <c r="AA737" s="101" t="s">
        <v>542</v>
      </c>
      <c r="AB737" s="101"/>
      <c r="AC737" s="101"/>
      <c r="AD737" s="101"/>
      <c r="AE737" s="122" t="s">
        <v>627</v>
      </c>
      <c r="AF737" s="122"/>
      <c r="AG737" s="122"/>
      <c r="AH737" s="122"/>
      <c r="AI737" s="122"/>
      <c r="AJ737" s="122"/>
      <c r="AK737" s="122"/>
      <c r="AL737" s="122"/>
      <c r="AM737" s="122"/>
      <c r="AN737" s="101" t="s">
        <v>541</v>
      </c>
      <c r="AO737" s="101"/>
      <c r="AP737" s="101"/>
      <c r="AQ737" s="101"/>
      <c r="AR737" s="102" t="s">
        <v>629</v>
      </c>
      <c r="AS737" s="103"/>
      <c r="AT737" s="103"/>
      <c r="AU737" s="103"/>
      <c r="AV737" s="103"/>
      <c r="AW737" s="103"/>
      <c r="AX737" s="104"/>
      <c r="AY737" s="89"/>
      <c r="AZ737" s="89"/>
    </row>
    <row r="738" spans="1:52" ht="24.75" customHeight="1" x14ac:dyDescent="0.15">
      <c r="A738" s="123" t="s">
        <v>540</v>
      </c>
      <c r="B738" s="124"/>
      <c r="C738" s="124"/>
      <c r="D738" s="125"/>
      <c r="E738" s="122" t="s">
        <v>624</v>
      </c>
      <c r="F738" s="122"/>
      <c r="G738" s="122"/>
      <c r="H738" s="122"/>
      <c r="I738" s="122"/>
      <c r="J738" s="122"/>
      <c r="K738" s="122"/>
      <c r="L738" s="122"/>
      <c r="M738" s="122"/>
      <c r="N738" s="101" t="s">
        <v>539</v>
      </c>
      <c r="O738" s="101"/>
      <c r="P738" s="101"/>
      <c r="Q738" s="101"/>
      <c r="R738" s="122" t="s">
        <v>626</v>
      </c>
      <c r="S738" s="122"/>
      <c r="T738" s="122"/>
      <c r="U738" s="122"/>
      <c r="V738" s="122"/>
      <c r="W738" s="122"/>
      <c r="X738" s="122"/>
      <c r="Y738" s="122"/>
      <c r="Z738" s="122"/>
      <c r="AA738" s="101" t="s">
        <v>538</v>
      </c>
      <c r="AB738" s="101"/>
      <c r="AC738" s="101"/>
      <c r="AD738" s="101"/>
      <c r="AE738" s="122" t="s">
        <v>628</v>
      </c>
      <c r="AF738" s="122"/>
      <c r="AG738" s="122"/>
      <c r="AH738" s="122"/>
      <c r="AI738" s="122"/>
      <c r="AJ738" s="122"/>
      <c r="AK738" s="122"/>
      <c r="AL738" s="122"/>
      <c r="AM738" s="122"/>
      <c r="AN738" s="101" t="s">
        <v>534</v>
      </c>
      <c r="AO738" s="101"/>
      <c r="AP738" s="101"/>
      <c r="AQ738" s="101"/>
      <c r="AR738" s="102" t="s">
        <v>630</v>
      </c>
      <c r="AS738" s="103"/>
      <c r="AT738" s="103"/>
      <c r="AU738" s="103"/>
      <c r="AV738" s="103"/>
      <c r="AW738" s="103"/>
      <c r="AX738" s="104"/>
    </row>
    <row r="739" spans="1:52" ht="24.75" customHeight="1" thickBot="1" x14ac:dyDescent="0.2">
      <c r="A739" s="126" t="s">
        <v>530</v>
      </c>
      <c r="B739" s="127"/>
      <c r="C739" s="127"/>
      <c r="D739" s="128"/>
      <c r="E739" s="129" t="s">
        <v>622</v>
      </c>
      <c r="F739" s="117"/>
      <c r="G739" s="117"/>
      <c r="H739" s="93" t="str">
        <f>IF(E739="", "", "(")</f>
        <v>(</v>
      </c>
      <c r="I739" s="117"/>
      <c r="J739" s="117"/>
      <c r="K739" s="93" t="str">
        <f>IF(OR(I739="　", I739=""), "", "-")</f>
        <v/>
      </c>
      <c r="L739" s="118">
        <v>672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7"/>
      <c r="B778" s="788"/>
      <c r="C778" s="788"/>
      <c r="D778" s="788"/>
      <c r="E778" s="788"/>
      <c r="F778" s="78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30" customHeight="1" x14ac:dyDescent="0.15">
      <c r="A779" s="763" t="s">
        <v>512</v>
      </c>
      <c r="B779" s="764"/>
      <c r="C779" s="764"/>
      <c r="D779" s="764"/>
      <c r="E779" s="764"/>
      <c r="F779" s="765"/>
      <c r="G779" s="442" t="s">
        <v>698</v>
      </c>
      <c r="H779" s="443"/>
      <c r="I779" s="443"/>
      <c r="J779" s="443"/>
      <c r="K779" s="443"/>
      <c r="L779" s="443"/>
      <c r="M779" s="443"/>
      <c r="N779" s="443"/>
      <c r="O779" s="443"/>
      <c r="P779" s="443"/>
      <c r="Q779" s="443"/>
      <c r="R779" s="443"/>
      <c r="S779" s="443"/>
      <c r="T779" s="443"/>
      <c r="U779" s="443"/>
      <c r="V779" s="443"/>
      <c r="W779" s="443"/>
      <c r="X779" s="443"/>
      <c r="Y779" s="443"/>
      <c r="Z779" s="443"/>
      <c r="AA779" s="443"/>
      <c r="AB779" s="444"/>
      <c r="AC779" s="442" t="s">
        <v>487</v>
      </c>
      <c r="AD779" s="443"/>
      <c r="AE779" s="443"/>
      <c r="AF779" s="443"/>
      <c r="AG779" s="443"/>
      <c r="AH779" s="443"/>
      <c r="AI779" s="443"/>
      <c r="AJ779" s="443"/>
      <c r="AK779" s="443"/>
      <c r="AL779" s="443"/>
      <c r="AM779" s="443"/>
      <c r="AN779" s="443"/>
      <c r="AO779" s="443"/>
      <c r="AP779" s="443"/>
      <c r="AQ779" s="443"/>
      <c r="AR779" s="443"/>
      <c r="AS779" s="443"/>
      <c r="AT779" s="443"/>
      <c r="AU779" s="443"/>
      <c r="AV779" s="443"/>
      <c r="AW779" s="443"/>
      <c r="AX779" s="445"/>
    </row>
    <row r="780" spans="1:50" ht="30" customHeight="1" x14ac:dyDescent="0.15">
      <c r="A780" s="559"/>
      <c r="B780" s="766"/>
      <c r="C780" s="766"/>
      <c r="D780" s="766"/>
      <c r="E780" s="766"/>
      <c r="F780" s="767"/>
      <c r="G780" s="446" t="s">
        <v>17</v>
      </c>
      <c r="H780" s="447"/>
      <c r="I780" s="447"/>
      <c r="J780" s="447"/>
      <c r="K780" s="447"/>
      <c r="L780" s="448" t="s">
        <v>18</v>
      </c>
      <c r="M780" s="447"/>
      <c r="N780" s="447"/>
      <c r="O780" s="447"/>
      <c r="P780" s="447"/>
      <c r="Q780" s="447"/>
      <c r="R780" s="447"/>
      <c r="S780" s="447"/>
      <c r="T780" s="447"/>
      <c r="U780" s="447"/>
      <c r="V780" s="447"/>
      <c r="W780" s="447"/>
      <c r="X780" s="449"/>
      <c r="Y780" s="439" t="s">
        <v>19</v>
      </c>
      <c r="Z780" s="440"/>
      <c r="AA780" s="440"/>
      <c r="AB780" s="450"/>
      <c r="AC780" s="446" t="s">
        <v>17</v>
      </c>
      <c r="AD780" s="447"/>
      <c r="AE780" s="447"/>
      <c r="AF780" s="447"/>
      <c r="AG780" s="447"/>
      <c r="AH780" s="448" t="s">
        <v>18</v>
      </c>
      <c r="AI780" s="447"/>
      <c r="AJ780" s="447"/>
      <c r="AK780" s="447"/>
      <c r="AL780" s="447"/>
      <c r="AM780" s="447"/>
      <c r="AN780" s="447"/>
      <c r="AO780" s="447"/>
      <c r="AP780" s="447"/>
      <c r="AQ780" s="447"/>
      <c r="AR780" s="447"/>
      <c r="AS780" s="447"/>
      <c r="AT780" s="449"/>
      <c r="AU780" s="439" t="s">
        <v>19</v>
      </c>
      <c r="AV780" s="440"/>
      <c r="AW780" s="440"/>
      <c r="AX780" s="441"/>
    </row>
    <row r="781" spans="1:50" ht="30" customHeight="1" x14ac:dyDescent="0.15">
      <c r="A781" s="559"/>
      <c r="B781" s="766"/>
      <c r="C781" s="766"/>
      <c r="D781" s="766"/>
      <c r="E781" s="766"/>
      <c r="F781" s="767"/>
      <c r="G781" s="452" t="s">
        <v>631</v>
      </c>
      <c r="H781" s="453"/>
      <c r="I781" s="453"/>
      <c r="J781" s="453"/>
      <c r="K781" s="454"/>
      <c r="L781" s="455" t="s">
        <v>633</v>
      </c>
      <c r="M781" s="456"/>
      <c r="N781" s="456"/>
      <c r="O781" s="456"/>
      <c r="P781" s="456"/>
      <c r="Q781" s="456"/>
      <c r="R781" s="456"/>
      <c r="S781" s="456"/>
      <c r="T781" s="456"/>
      <c r="U781" s="456"/>
      <c r="V781" s="456"/>
      <c r="W781" s="456"/>
      <c r="X781" s="457"/>
      <c r="Y781" s="458">
        <v>7.3</v>
      </c>
      <c r="Z781" s="459"/>
      <c r="AA781" s="459"/>
      <c r="AB781" s="560"/>
      <c r="AC781" s="452"/>
      <c r="AD781" s="453"/>
      <c r="AE781" s="453"/>
      <c r="AF781" s="453"/>
      <c r="AG781" s="454"/>
      <c r="AH781" s="455"/>
      <c r="AI781" s="456"/>
      <c r="AJ781" s="456"/>
      <c r="AK781" s="456"/>
      <c r="AL781" s="456"/>
      <c r="AM781" s="456"/>
      <c r="AN781" s="456"/>
      <c r="AO781" s="456"/>
      <c r="AP781" s="456"/>
      <c r="AQ781" s="456"/>
      <c r="AR781" s="456"/>
      <c r="AS781" s="456"/>
      <c r="AT781" s="457"/>
      <c r="AU781" s="458"/>
      <c r="AV781" s="459"/>
      <c r="AW781" s="459"/>
      <c r="AX781" s="460"/>
    </row>
    <row r="782" spans="1:50" ht="30" customHeight="1" x14ac:dyDescent="0.15">
      <c r="A782" s="559"/>
      <c r="B782" s="766"/>
      <c r="C782" s="766"/>
      <c r="D782" s="766"/>
      <c r="E782" s="766"/>
      <c r="F782" s="767"/>
      <c r="G782" s="348" t="s">
        <v>632</v>
      </c>
      <c r="H782" s="349"/>
      <c r="I782" s="349"/>
      <c r="J782" s="349"/>
      <c r="K782" s="350"/>
      <c r="L782" s="401" t="s">
        <v>634</v>
      </c>
      <c r="M782" s="402"/>
      <c r="N782" s="402"/>
      <c r="O782" s="402"/>
      <c r="P782" s="402"/>
      <c r="Q782" s="402"/>
      <c r="R782" s="402"/>
      <c r="S782" s="402"/>
      <c r="T782" s="402"/>
      <c r="U782" s="402"/>
      <c r="V782" s="402"/>
      <c r="W782" s="402"/>
      <c r="X782" s="403"/>
      <c r="Y782" s="398">
        <v>2.5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9"/>
      <c r="B783" s="766"/>
      <c r="C783" s="766"/>
      <c r="D783" s="766"/>
      <c r="E783" s="766"/>
      <c r="F783" s="767"/>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9"/>
      <c r="B784" s="766"/>
      <c r="C784" s="766"/>
      <c r="D784" s="766"/>
      <c r="E784" s="766"/>
      <c r="F784" s="767"/>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9"/>
      <c r="B785" s="766"/>
      <c r="C785" s="766"/>
      <c r="D785" s="766"/>
      <c r="E785" s="766"/>
      <c r="F785" s="767"/>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9"/>
      <c r="B786" s="766"/>
      <c r="C786" s="766"/>
      <c r="D786" s="766"/>
      <c r="E786" s="766"/>
      <c r="F786" s="767"/>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9"/>
      <c r="B787" s="766"/>
      <c r="C787" s="766"/>
      <c r="D787" s="766"/>
      <c r="E787" s="766"/>
      <c r="F787" s="767"/>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9"/>
      <c r="B788" s="766"/>
      <c r="C788" s="766"/>
      <c r="D788" s="766"/>
      <c r="E788" s="766"/>
      <c r="F788" s="767"/>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9"/>
      <c r="B789" s="766"/>
      <c r="C789" s="766"/>
      <c r="D789" s="766"/>
      <c r="E789" s="766"/>
      <c r="F789" s="767"/>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9"/>
      <c r="B790" s="766"/>
      <c r="C790" s="766"/>
      <c r="D790" s="766"/>
      <c r="E790" s="766"/>
      <c r="F790" s="767"/>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30" customHeight="1" x14ac:dyDescent="0.15">
      <c r="A791" s="559"/>
      <c r="B791" s="766"/>
      <c r="C791" s="766"/>
      <c r="D791" s="766"/>
      <c r="E791" s="766"/>
      <c r="F791" s="767"/>
      <c r="G791" s="409" t="s">
        <v>20</v>
      </c>
      <c r="H791" s="410"/>
      <c r="I791" s="410"/>
      <c r="J791" s="410"/>
      <c r="K791" s="410"/>
      <c r="L791" s="411"/>
      <c r="M791" s="412"/>
      <c r="N791" s="412"/>
      <c r="O791" s="412"/>
      <c r="P791" s="412"/>
      <c r="Q791" s="412"/>
      <c r="R791" s="412"/>
      <c r="S791" s="412"/>
      <c r="T791" s="412"/>
      <c r="U791" s="412"/>
      <c r="V791" s="412"/>
      <c r="W791" s="412"/>
      <c r="X791" s="413"/>
      <c r="Y791" s="414">
        <f>SUM(Y781:AB790)</f>
        <v>9.8000000000000007</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9"/>
      <c r="B792" s="766"/>
      <c r="C792" s="766"/>
      <c r="D792" s="766"/>
      <c r="E792" s="766"/>
      <c r="F792" s="767"/>
      <c r="G792" s="442" t="s">
        <v>441</v>
      </c>
      <c r="H792" s="443"/>
      <c r="I792" s="443"/>
      <c r="J792" s="443"/>
      <c r="K792" s="443"/>
      <c r="L792" s="443"/>
      <c r="M792" s="443"/>
      <c r="N792" s="443"/>
      <c r="O792" s="443"/>
      <c r="P792" s="443"/>
      <c r="Q792" s="443"/>
      <c r="R792" s="443"/>
      <c r="S792" s="443"/>
      <c r="T792" s="443"/>
      <c r="U792" s="443"/>
      <c r="V792" s="443"/>
      <c r="W792" s="443"/>
      <c r="X792" s="443"/>
      <c r="Y792" s="443"/>
      <c r="Z792" s="443"/>
      <c r="AA792" s="443"/>
      <c r="AB792" s="444"/>
      <c r="AC792" s="442" t="s">
        <v>440</v>
      </c>
      <c r="AD792" s="443"/>
      <c r="AE792" s="443"/>
      <c r="AF792" s="443"/>
      <c r="AG792" s="443"/>
      <c r="AH792" s="443"/>
      <c r="AI792" s="443"/>
      <c r="AJ792" s="443"/>
      <c r="AK792" s="443"/>
      <c r="AL792" s="443"/>
      <c r="AM792" s="443"/>
      <c r="AN792" s="443"/>
      <c r="AO792" s="443"/>
      <c r="AP792" s="443"/>
      <c r="AQ792" s="443"/>
      <c r="AR792" s="443"/>
      <c r="AS792" s="443"/>
      <c r="AT792" s="443"/>
      <c r="AU792" s="443"/>
      <c r="AV792" s="443"/>
      <c r="AW792" s="443"/>
      <c r="AX792" s="445"/>
    </row>
    <row r="793" spans="1:50" ht="24.75" hidden="1" customHeight="1" x14ac:dyDescent="0.15">
      <c r="A793" s="559"/>
      <c r="B793" s="766"/>
      <c r="C793" s="766"/>
      <c r="D793" s="766"/>
      <c r="E793" s="766"/>
      <c r="F793" s="767"/>
      <c r="G793" s="446" t="s">
        <v>17</v>
      </c>
      <c r="H793" s="447"/>
      <c r="I793" s="447"/>
      <c r="J793" s="447"/>
      <c r="K793" s="447"/>
      <c r="L793" s="448" t="s">
        <v>18</v>
      </c>
      <c r="M793" s="447"/>
      <c r="N793" s="447"/>
      <c r="O793" s="447"/>
      <c r="P793" s="447"/>
      <c r="Q793" s="447"/>
      <c r="R793" s="447"/>
      <c r="S793" s="447"/>
      <c r="T793" s="447"/>
      <c r="U793" s="447"/>
      <c r="V793" s="447"/>
      <c r="W793" s="447"/>
      <c r="X793" s="449"/>
      <c r="Y793" s="439" t="s">
        <v>19</v>
      </c>
      <c r="Z793" s="440"/>
      <c r="AA793" s="440"/>
      <c r="AB793" s="450"/>
      <c r="AC793" s="446" t="s">
        <v>17</v>
      </c>
      <c r="AD793" s="447"/>
      <c r="AE793" s="447"/>
      <c r="AF793" s="447"/>
      <c r="AG793" s="447"/>
      <c r="AH793" s="448" t="s">
        <v>18</v>
      </c>
      <c r="AI793" s="447"/>
      <c r="AJ793" s="447"/>
      <c r="AK793" s="447"/>
      <c r="AL793" s="447"/>
      <c r="AM793" s="447"/>
      <c r="AN793" s="447"/>
      <c r="AO793" s="447"/>
      <c r="AP793" s="447"/>
      <c r="AQ793" s="447"/>
      <c r="AR793" s="447"/>
      <c r="AS793" s="447"/>
      <c r="AT793" s="449"/>
      <c r="AU793" s="439" t="s">
        <v>19</v>
      </c>
      <c r="AV793" s="440"/>
      <c r="AW793" s="440"/>
      <c r="AX793" s="441"/>
    </row>
    <row r="794" spans="1:50" ht="24.75" hidden="1" customHeight="1" x14ac:dyDescent="0.15">
      <c r="A794" s="559"/>
      <c r="B794" s="766"/>
      <c r="C794" s="766"/>
      <c r="D794" s="766"/>
      <c r="E794" s="766"/>
      <c r="F794" s="767"/>
      <c r="G794" s="452"/>
      <c r="H794" s="453"/>
      <c r="I794" s="453"/>
      <c r="J794" s="453"/>
      <c r="K794" s="454"/>
      <c r="L794" s="455"/>
      <c r="M794" s="456"/>
      <c r="N794" s="456"/>
      <c r="O794" s="456"/>
      <c r="P794" s="456"/>
      <c r="Q794" s="456"/>
      <c r="R794" s="456"/>
      <c r="S794" s="456"/>
      <c r="T794" s="456"/>
      <c r="U794" s="456"/>
      <c r="V794" s="456"/>
      <c r="W794" s="456"/>
      <c r="X794" s="457"/>
      <c r="Y794" s="458"/>
      <c r="Z794" s="459"/>
      <c r="AA794" s="459"/>
      <c r="AB794" s="560"/>
      <c r="AC794" s="452"/>
      <c r="AD794" s="453"/>
      <c r="AE794" s="453"/>
      <c r="AF794" s="453"/>
      <c r="AG794" s="454"/>
      <c r="AH794" s="455"/>
      <c r="AI794" s="456"/>
      <c r="AJ794" s="456"/>
      <c r="AK794" s="456"/>
      <c r="AL794" s="456"/>
      <c r="AM794" s="456"/>
      <c r="AN794" s="456"/>
      <c r="AO794" s="456"/>
      <c r="AP794" s="456"/>
      <c r="AQ794" s="456"/>
      <c r="AR794" s="456"/>
      <c r="AS794" s="456"/>
      <c r="AT794" s="457"/>
      <c r="AU794" s="458"/>
      <c r="AV794" s="459"/>
      <c r="AW794" s="459"/>
      <c r="AX794" s="460"/>
    </row>
    <row r="795" spans="1:50" ht="24.75" hidden="1" customHeight="1" x14ac:dyDescent="0.15">
      <c r="A795" s="559"/>
      <c r="B795" s="766"/>
      <c r="C795" s="766"/>
      <c r="D795" s="766"/>
      <c r="E795" s="766"/>
      <c r="F795" s="767"/>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9"/>
      <c r="B796" s="766"/>
      <c r="C796" s="766"/>
      <c r="D796" s="766"/>
      <c r="E796" s="766"/>
      <c r="F796" s="767"/>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9"/>
      <c r="B797" s="766"/>
      <c r="C797" s="766"/>
      <c r="D797" s="766"/>
      <c r="E797" s="766"/>
      <c r="F797" s="767"/>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9"/>
      <c r="B798" s="766"/>
      <c r="C798" s="766"/>
      <c r="D798" s="766"/>
      <c r="E798" s="766"/>
      <c r="F798" s="767"/>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9"/>
      <c r="B799" s="766"/>
      <c r="C799" s="766"/>
      <c r="D799" s="766"/>
      <c r="E799" s="766"/>
      <c r="F799" s="767"/>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9"/>
      <c r="B800" s="766"/>
      <c r="C800" s="766"/>
      <c r="D800" s="766"/>
      <c r="E800" s="766"/>
      <c r="F800" s="767"/>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9"/>
      <c r="B801" s="766"/>
      <c r="C801" s="766"/>
      <c r="D801" s="766"/>
      <c r="E801" s="766"/>
      <c r="F801" s="767"/>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9"/>
      <c r="B802" s="766"/>
      <c r="C802" s="766"/>
      <c r="D802" s="766"/>
      <c r="E802" s="766"/>
      <c r="F802" s="767"/>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9"/>
      <c r="B803" s="766"/>
      <c r="C803" s="766"/>
      <c r="D803" s="766"/>
      <c r="E803" s="766"/>
      <c r="F803" s="767"/>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9"/>
      <c r="B804" s="766"/>
      <c r="C804" s="766"/>
      <c r="D804" s="766"/>
      <c r="E804" s="766"/>
      <c r="F804" s="767"/>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9"/>
      <c r="B805" s="766"/>
      <c r="C805" s="766"/>
      <c r="D805" s="766"/>
      <c r="E805" s="766"/>
      <c r="F805" s="767"/>
      <c r="G805" s="442" t="s">
        <v>442</v>
      </c>
      <c r="H805" s="443"/>
      <c r="I805" s="443"/>
      <c r="J805" s="443"/>
      <c r="K805" s="443"/>
      <c r="L805" s="443"/>
      <c r="M805" s="443"/>
      <c r="N805" s="443"/>
      <c r="O805" s="443"/>
      <c r="P805" s="443"/>
      <c r="Q805" s="443"/>
      <c r="R805" s="443"/>
      <c r="S805" s="443"/>
      <c r="T805" s="443"/>
      <c r="U805" s="443"/>
      <c r="V805" s="443"/>
      <c r="W805" s="443"/>
      <c r="X805" s="443"/>
      <c r="Y805" s="443"/>
      <c r="Z805" s="443"/>
      <c r="AA805" s="443"/>
      <c r="AB805" s="444"/>
      <c r="AC805" s="442" t="s">
        <v>443</v>
      </c>
      <c r="AD805" s="443"/>
      <c r="AE805" s="443"/>
      <c r="AF805" s="443"/>
      <c r="AG805" s="443"/>
      <c r="AH805" s="443"/>
      <c r="AI805" s="443"/>
      <c r="AJ805" s="443"/>
      <c r="AK805" s="443"/>
      <c r="AL805" s="443"/>
      <c r="AM805" s="443"/>
      <c r="AN805" s="443"/>
      <c r="AO805" s="443"/>
      <c r="AP805" s="443"/>
      <c r="AQ805" s="443"/>
      <c r="AR805" s="443"/>
      <c r="AS805" s="443"/>
      <c r="AT805" s="443"/>
      <c r="AU805" s="443"/>
      <c r="AV805" s="443"/>
      <c r="AW805" s="443"/>
      <c r="AX805" s="445"/>
    </row>
    <row r="806" spans="1:50" ht="24.75" hidden="1" customHeight="1" x14ac:dyDescent="0.15">
      <c r="A806" s="559"/>
      <c r="B806" s="766"/>
      <c r="C806" s="766"/>
      <c r="D806" s="766"/>
      <c r="E806" s="766"/>
      <c r="F806" s="767"/>
      <c r="G806" s="446" t="s">
        <v>17</v>
      </c>
      <c r="H806" s="447"/>
      <c r="I806" s="447"/>
      <c r="J806" s="447"/>
      <c r="K806" s="447"/>
      <c r="L806" s="448" t="s">
        <v>18</v>
      </c>
      <c r="M806" s="447"/>
      <c r="N806" s="447"/>
      <c r="O806" s="447"/>
      <c r="P806" s="447"/>
      <c r="Q806" s="447"/>
      <c r="R806" s="447"/>
      <c r="S806" s="447"/>
      <c r="T806" s="447"/>
      <c r="U806" s="447"/>
      <c r="V806" s="447"/>
      <c r="W806" s="447"/>
      <c r="X806" s="449"/>
      <c r="Y806" s="439" t="s">
        <v>19</v>
      </c>
      <c r="Z806" s="440"/>
      <c r="AA806" s="440"/>
      <c r="AB806" s="450"/>
      <c r="AC806" s="446" t="s">
        <v>17</v>
      </c>
      <c r="AD806" s="447"/>
      <c r="AE806" s="447"/>
      <c r="AF806" s="447"/>
      <c r="AG806" s="447"/>
      <c r="AH806" s="448" t="s">
        <v>18</v>
      </c>
      <c r="AI806" s="447"/>
      <c r="AJ806" s="447"/>
      <c r="AK806" s="447"/>
      <c r="AL806" s="447"/>
      <c r="AM806" s="447"/>
      <c r="AN806" s="447"/>
      <c r="AO806" s="447"/>
      <c r="AP806" s="447"/>
      <c r="AQ806" s="447"/>
      <c r="AR806" s="447"/>
      <c r="AS806" s="447"/>
      <c r="AT806" s="449"/>
      <c r="AU806" s="439" t="s">
        <v>19</v>
      </c>
      <c r="AV806" s="440"/>
      <c r="AW806" s="440"/>
      <c r="AX806" s="441"/>
    </row>
    <row r="807" spans="1:50" ht="24.75" hidden="1" customHeight="1" x14ac:dyDescent="0.15">
      <c r="A807" s="559"/>
      <c r="B807" s="766"/>
      <c r="C807" s="766"/>
      <c r="D807" s="766"/>
      <c r="E807" s="766"/>
      <c r="F807" s="767"/>
      <c r="G807" s="452"/>
      <c r="H807" s="453"/>
      <c r="I807" s="453"/>
      <c r="J807" s="453"/>
      <c r="K807" s="454"/>
      <c r="L807" s="455"/>
      <c r="M807" s="456"/>
      <c r="N807" s="456"/>
      <c r="O807" s="456"/>
      <c r="P807" s="456"/>
      <c r="Q807" s="456"/>
      <c r="R807" s="456"/>
      <c r="S807" s="456"/>
      <c r="T807" s="456"/>
      <c r="U807" s="456"/>
      <c r="V807" s="456"/>
      <c r="W807" s="456"/>
      <c r="X807" s="457"/>
      <c r="Y807" s="458"/>
      <c r="Z807" s="459"/>
      <c r="AA807" s="459"/>
      <c r="AB807" s="560"/>
      <c r="AC807" s="452"/>
      <c r="AD807" s="453"/>
      <c r="AE807" s="453"/>
      <c r="AF807" s="453"/>
      <c r="AG807" s="454"/>
      <c r="AH807" s="455"/>
      <c r="AI807" s="456"/>
      <c r="AJ807" s="456"/>
      <c r="AK807" s="456"/>
      <c r="AL807" s="456"/>
      <c r="AM807" s="456"/>
      <c r="AN807" s="456"/>
      <c r="AO807" s="456"/>
      <c r="AP807" s="456"/>
      <c r="AQ807" s="456"/>
      <c r="AR807" s="456"/>
      <c r="AS807" s="456"/>
      <c r="AT807" s="457"/>
      <c r="AU807" s="458"/>
      <c r="AV807" s="459"/>
      <c r="AW807" s="459"/>
      <c r="AX807" s="460"/>
    </row>
    <row r="808" spans="1:50" ht="24.75" hidden="1" customHeight="1" x14ac:dyDescent="0.15">
      <c r="A808" s="559"/>
      <c r="B808" s="766"/>
      <c r="C808" s="766"/>
      <c r="D808" s="766"/>
      <c r="E808" s="766"/>
      <c r="F808" s="767"/>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9"/>
      <c r="B809" s="766"/>
      <c r="C809" s="766"/>
      <c r="D809" s="766"/>
      <c r="E809" s="766"/>
      <c r="F809" s="767"/>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9"/>
      <c r="B810" s="766"/>
      <c r="C810" s="766"/>
      <c r="D810" s="766"/>
      <c r="E810" s="766"/>
      <c r="F810" s="767"/>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9"/>
      <c r="B811" s="766"/>
      <c r="C811" s="766"/>
      <c r="D811" s="766"/>
      <c r="E811" s="766"/>
      <c r="F811" s="767"/>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9"/>
      <c r="B812" s="766"/>
      <c r="C812" s="766"/>
      <c r="D812" s="766"/>
      <c r="E812" s="766"/>
      <c r="F812" s="767"/>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9"/>
      <c r="B813" s="766"/>
      <c r="C813" s="766"/>
      <c r="D813" s="766"/>
      <c r="E813" s="766"/>
      <c r="F813" s="767"/>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9"/>
      <c r="B814" s="766"/>
      <c r="C814" s="766"/>
      <c r="D814" s="766"/>
      <c r="E814" s="766"/>
      <c r="F814" s="767"/>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9"/>
      <c r="B815" s="766"/>
      <c r="C815" s="766"/>
      <c r="D815" s="766"/>
      <c r="E815" s="766"/>
      <c r="F815" s="767"/>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9"/>
      <c r="B816" s="766"/>
      <c r="C816" s="766"/>
      <c r="D816" s="766"/>
      <c r="E816" s="766"/>
      <c r="F816" s="767"/>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9"/>
      <c r="B817" s="766"/>
      <c r="C817" s="766"/>
      <c r="D817" s="766"/>
      <c r="E817" s="766"/>
      <c r="F817" s="767"/>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9"/>
      <c r="B818" s="766"/>
      <c r="C818" s="766"/>
      <c r="D818" s="766"/>
      <c r="E818" s="766"/>
      <c r="F818" s="767"/>
      <c r="G818" s="442" t="s">
        <v>388</v>
      </c>
      <c r="H818" s="443"/>
      <c r="I818" s="443"/>
      <c r="J818" s="443"/>
      <c r="K818" s="443"/>
      <c r="L818" s="443"/>
      <c r="M818" s="443"/>
      <c r="N818" s="443"/>
      <c r="O818" s="443"/>
      <c r="P818" s="443"/>
      <c r="Q818" s="443"/>
      <c r="R818" s="443"/>
      <c r="S818" s="443"/>
      <c r="T818" s="443"/>
      <c r="U818" s="443"/>
      <c r="V818" s="443"/>
      <c r="W818" s="443"/>
      <c r="X818" s="443"/>
      <c r="Y818" s="443"/>
      <c r="Z818" s="443"/>
      <c r="AA818" s="443"/>
      <c r="AB818" s="444"/>
      <c r="AC818" s="442" t="s">
        <v>302</v>
      </c>
      <c r="AD818" s="443"/>
      <c r="AE818" s="443"/>
      <c r="AF818" s="443"/>
      <c r="AG818" s="443"/>
      <c r="AH818" s="443"/>
      <c r="AI818" s="443"/>
      <c r="AJ818" s="443"/>
      <c r="AK818" s="443"/>
      <c r="AL818" s="443"/>
      <c r="AM818" s="443"/>
      <c r="AN818" s="443"/>
      <c r="AO818" s="443"/>
      <c r="AP818" s="443"/>
      <c r="AQ818" s="443"/>
      <c r="AR818" s="443"/>
      <c r="AS818" s="443"/>
      <c r="AT818" s="443"/>
      <c r="AU818" s="443"/>
      <c r="AV818" s="443"/>
      <c r="AW818" s="443"/>
      <c r="AX818" s="445"/>
    </row>
    <row r="819" spans="1:50" ht="24.75" hidden="1" customHeight="1" x14ac:dyDescent="0.15">
      <c r="A819" s="559"/>
      <c r="B819" s="766"/>
      <c r="C819" s="766"/>
      <c r="D819" s="766"/>
      <c r="E819" s="766"/>
      <c r="F819" s="767"/>
      <c r="G819" s="446" t="s">
        <v>17</v>
      </c>
      <c r="H819" s="447"/>
      <c r="I819" s="447"/>
      <c r="J819" s="447"/>
      <c r="K819" s="447"/>
      <c r="L819" s="448" t="s">
        <v>18</v>
      </c>
      <c r="M819" s="447"/>
      <c r="N819" s="447"/>
      <c r="O819" s="447"/>
      <c r="P819" s="447"/>
      <c r="Q819" s="447"/>
      <c r="R819" s="447"/>
      <c r="S819" s="447"/>
      <c r="T819" s="447"/>
      <c r="U819" s="447"/>
      <c r="V819" s="447"/>
      <c r="W819" s="447"/>
      <c r="X819" s="449"/>
      <c r="Y819" s="439" t="s">
        <v>19</v>
      </c>
      <c r="Z819" s="440"/>
      <c r="AA819" s="440"/>
      <c r="AB819" s="450"/>
      <c r="AC819" s="446" t="s">
        <v>17</v>
      </c>
      <c r="AD819" s="447"/>
      <c r="AE819" s="447"/>
      <c r="AF819" s="447"/>
      <c r="AG819" s="447"/>
      <c r="AH819" s="448" t="s">
        <v>18</v>
      </c>
      <c r="AI819" s="447"/>
      <c r="AJ819" s="447"/>
      <c r="AK819" s="447"/>
      <c r="AL819" s="447"/>
      <c r="AM819" s="447"/>
      <c r="AN819" s="447"/>
      <c r="AO819" s="447"/>
      <c r="AP819" s="447"/>
      <c r="AQ819" s="447"/>
      <c r="AR819" s="447"/>
      <c r="AS819" s="447"/>
      <c r="AT819" s="449"/>
      <c r="AU819" s="439" t="s">
        <v>19</v>
      </c>
      <c r="AV819" s="440"/>
      <c r="AW819" s="440"/>
      <c r="AX819" s="441"/>
    </row>
    <row r="820" spans="1:50" s="16" customFormat="1" ht="24.75" hidden="1" customHeight="1" x14ac:dyDescent="0.15">
      <c r="A820" s="559"/>
      <c r="B820" s="766"/>
      <c r="C820" s="766"/>
      <c r="D820" s="766"/>
      <c r="E820" s="766"/>
      <c r="F820" s="767"/>
      <c r="G820" s="452"/>
      <c r="H820" s="453"/>
      <c r="I820" s="453"/>
      <c r="J820" s="453"/>
      <c r="K820" s="454"/>
      <c r="L820" s="455"/>
      <c r="M820" s="456"/>
      <c r="N820" s="456"/>
      <c r="O820" s="456"/>
      <c r="P820" s="456"/>
      <c r="Q820" s="456"/>
      <c r="R820" s="456"/>
      <c r="S820" s="456"/>
      <c r="T820" s="456"/>
      <c r="U820" s="456"/>
      <c r="V820" s="456"/>
      <c r="W820" s="456"/>
      <c r="X820" s="457"/>
      <c r="Y820" s="458"/>
      <c r="Z820" s="459"/>
      <c r="AA820" s="459"/>
      <c r="AB820" s="560"/>
      <c r="AC820" s="452"/>
      <c r="AD820" s="453"/>
      <c r="AE820" s="453"/>
      <c r="AF820" s="453"/>
      <c r="AG820" s="454"/>
      <c r="AH820" s="455"/>
      <c r="AI820" s="456"/>
      <c r="AJ820" s="456"/>
      <c r="AK820" s="456"/>
      <c r="AL820" s="456"/>
      <c r="AM820" s="456"/>
      <c r="AN820" s="456"/>
      <c r="AO820" s="456"/>
      <c r="AP820" s="456"/>
      <c r="AQ820" s="456"/>
      <c r="AR820" s="456"/>
      <c r="AS820" s="456"/>
      <c r="AT820" s="457"/>
      <c r="AU820" s="458"/>
      <c r="AV820" s="459"/>
      <c r="AW820" s="459"/>
      <c r="AX820" s="460"/>
    </row>
    <row r="821" spans="1:50" ht="24.75" hidden="1" customHeight="1" x14ac:dyDescent="0.15">
      <c r="A821" s="559"/>
      <c r="B821" s="766"/>
      <c r="C821" s="766"/>
      <c r="D821" s="766"/>
      <c r="E821" s="766"/>
      <c r="F821" s="767"/>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9"/>
      <c r="B822" s="766"/>
      <c r="C822" s="766"/>
      <c r="D822" s="766"/>
      <c r="E822" s="766"/>
      <c r="F822" s="767"/>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9"/>
      <c r="B823" s="766"/>
      <c r="C823" s="766"/>
      <c r="D823" s="766"/>
      <c r="E823" s="766"/>
      <c r="F823" s="767"/>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9"/>
      <c r="B824" s="766"/>
      <c r="C824" s="766"/>
      <c r="D824" s="766"/>
      <c r="E824" s="766"/>
      <c r="F824" s="767"/>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9"/>
      <c r="B825" s="766"/>
      <c r="C825" s="766"/>
      <c r="D825" s="766"/>
      <c r="E825" s="766"/>
      <c r="F825" s="767"/>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9"/>
      <c r="B826" s="766"/>
      <c r="C826" s="766"/>
      <c r="D826" s="766"/>
      <c r="E826" s="766"/>
      <c r="F826" s="767"/>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9"/>
      <c r="B827" s="766"/>
      <c r="C827" s="766"/>
      <c r="D827" s="766"/>
      <c r="E827" s="766"/>
      <c r="F827" s="767"/>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9"/>
      <c r="B828" s="766"/>
      <c r="C828" s="766"/>
      <c r="D828" s="766"/>
      <c r="E828" s="766"/>
      <c r="F828" s="767"/>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9"/>
      <c r="B829" s="766"/>
      <c r="C829" s="766"/>
      <c r="D829" s="766"/>
      <c r="E829" s="766"/>
      <c r="F829" s="767"/>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9"/>
      <c r="B830" s="766"/>
      <c r="C830" s="766"/>
      <c r="D830" s="766"/>
      <c r="E830" s="766"/>
      <c r="F830" s="767"/>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6" t="s">
        <v>267</v>
      </c>
      <c r="B831" s="437"/>
      <c r="C831" s="437"/>
      <c r="D831" s="437"/>
      <c r="E831" s="437"/>
      <c r="F831" s="437"/>
      <c r="G831" s="437"/>
      <c r="H831" s="437"/>
      <c r="I831" s="437"/>
      <c r="J831" s="437"/>
      <c r="K831" s="437"/>
      <c r="L831" s="437"/>
      <c r="M831" s="437"/>
      <c r="N831" s="437"/>
      <c r="O831" s="437"/>
      <c r="P831" s="437"/>
      <c r="Q831" s="437"/>
      <c r="R831" s="437"/>
      <c r="S831" s="437"/>
      <c r="T831" s="437"/>
      <c r="U831" s="437"/>
      <c r="V831" s="437"/>
      <c r="W831" s="437"/>
      <c r="X831" s="437"/>
      <c r="Y831" s="437"/>
      <c r="Z831" s="437"/>
      <c r="AA831" s="437"/>
      <c r="AB831" s="437"/>
      <c r="AC831" s="437"/>
      <c r="AD831" s="437"/>
      <c r="AE831" s="437"/>
      <c r="AF831" s="437"/>
      <c r="AG831" s="437"/>
      <c r="AH831" s="437"/>
      <c r="AI831" s="437"/>
      <c r="AJ831" s="437"/>
      <c r="AK831" s="438"/>
      <c r="AL831" s="955" t="s">
        <v>468</v>
      </c>
      <c r="AM831" s="956"/>
      <c r="AN831" s="956"/>
      <c r="AO831" s="82" t="s">
        <v>466</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50.1" customHeight="1" x14ac:dyDescent="0.15">
      <c r="A837" s="404">
        <v>1</v>
      </c>
      <c r="B837" s="404">
        <v>1</v>
      </c>
      <c r="C837" s="424" t="s">
        <v>635</v>
      </c>
      <c r="D837" s="418"/>
      <c r="E837" s="418"/>
      <c r="F837" s="418"/>
      <c r="G837" s="418"/>
      <c r="H837" s="418"/>
      <c r="I837" s="418"/>
      <c r="J837" s="419">
        <v>3010401009628</v>
      </c>
      <c r="K837" s="420"/>
      <c r="L837" s="420"/>
      <c r="M837" s="420"/>
      <c r="N837" s="420"/>
      <c r="O837" s="420"/>
      <c r="P837" s="425" t="s">
        <v>636</v>
      </c>
      <c r="Q837" s="317"/>
      <c r="R837" s="317"/>
      <c r="S837" s="317"/>
      <c r="T837" s="317"/>
      <c r="U837" s="317"/>
      <c r="V837" s="317"/>
      <c r="W837" s="317"/>
      <c r="X837" s="317"/>
      <c r="Y837" s="318">
        <v>9.8000000000000007</v>
      </c>
      <c r="Z837" s="319"/>
      <c r="AA837" s="319"/>
      <c r="AB837" s="320"/>
      <c r="AC837" s="328" t="s">
        <v>499</v>
      </c>
      <c r="AD837" s="423"/>
      <c r="AE837" s="423"/>
      <c r="AF837" s="423"/>
      <c r="AG837" s="423"/>
      <c r="AH837" s="421">
        <v>1</v>
      </c>
      <c r="AI837" s="422"/>
      <c r="AJ837" s="422"/>
      <c r="AK837" s="422"/>
      <c r="AL837" s="325">
        <v>58</v>
      </c>
      <c r="AM837" s="326"/>
      <c r="AN837" s="326"/>
      <c r="AO837" s="327"/>
      <c r="AP837" s="321" t="s">
        <v>665</v>
      </c>
      <c r="AQ837" s="321"/>
      <c r="AR837" s="321"/>
      <c r="AS837" s="321"/>
      <c r="AT837" s="321"/>
      <c r="AU837" s="321"/>
      <c r="AV837" s="321"/>
      <c r="AW837" s="321"/>
      <c r="AX837" s="321"/>
    </row>
    <row r="838" spans="1:50" ht="30" hidden="1" customHeight="1" x14ac:dyDescent="0.15">
      <c r="A838" s="404">
        <v>2</v>
      </c>
      <c r="B838" s="404">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8"/>
      <c r="AD838" s="328"/>
      <c r="AE838" s="328"/>
      <c r="AF838" s="328"/>
      <c r="AG838" s="328"/>
      <c r="AH838" s="421"/>
      <c r="AI838" s="422"/>
      <c r="AJ838" s="422"/>
      <c r="AK838" s="422"/>
      <c r="AL838" s="325"/>
      <c r="AM838" s="326"/>
      <c r="AN838" s="326"/>
      <c r="AO838" s="327"/>
      <c r="AP838" s="321"/>
      <c r="AQ838" s="321"/>
      <c r="AR838" s="321"/>
      <c r="AS838" s="321"/>
      <c r="AT838" s="321"/>
      <c r="AU838" s="321"/>
      <c r="AV838" s="321"/>
      <c r="AW838" s="321"/>
      <c r="AX838" s="321"/>
    </row>
    <row r="839" spans="1:50" ht="30" hidden="1" customHeight="1" x14ac:dyDescent="0.15">
      <c r="A839" s="404">
        <v>3</v>
      </c>
      <c r="B839" s="404">
        <v>1</v>
      </c>
      <c r="C839" s="424"/>
      <c r="D839" s="418"/>
      <c r="E839" s="418"/>
      <c r="F839" s="418"/>
      <c r="G839" s="418"/>
      <c r="H839" s="418"/>
      <c r="I839" s="418"/>
      <c r="J839" s="419"/>
      <c r="K839" s="420"/>
      <c r="L839" s="420"/>
      <c r="M839" s="420"/>
      <c r="N839" s="420"/>
      <c r="O839" s="420"/>
      <c r="P839" s="425"/>
      <c r="Q839" s="317"/>
      <c r="R839" s="317"/>
      <c r="S839" s="317"/>
      <c r="T839" s="317"/>
      <c r="U839" s="317"/>
      <c r="V839" s="317"/>
      <c r="W839" s="317"/>
      <c r="X839" s="317"/>
      <c r="Y839" s="318"/>
      <c r="Z839" s="319"/>
      <c r="AA839" s="319"/>
      <c r="AB839" s="320"/>
      <c r="AC839" s="328"/>
      <c r="AD839" s="328"/>
      <c r="AE839" s="328"/>
      <c r="AF839" s="328"/>
      <c r="AG839" s="328"/>
      <c r="AH839" s="323"/>
      <c r="AI839" s="324"/>
      <c r="AJ839" s="324"/>
      <c r="AK839" s="324"/>
      <c r="AL839" s="325"/>
      <c r="AM839" s="326"/>
      <c r="AN839" s="326"/>
      <c r="AO839" s="327"/>
      <c r="AP839" s="321"/>
      <c r="AQ839" s="321"/>
      <c r="AR839" s="321"/>
      <c r="AS839" s="321"/>
      <c r="AT839" s="321"/>
      <c r="AU839" s="321"/>
      <c r="AV839" s="321"/>
      <c r="AW839" s="321"/>
      <c r="AX839" s="321"/>
    </row>
    <row r="840" spans="1:50" ht="30" hidden="1" customHeight="1" x14ac:dyDescent="0.15">
      <c r="A840" s="404">
        <v>4</v>
      </c>
      <c r="B840" s="404">
        <v>1</v>
      </c>
      <c r="C840" s="424"/>
      <c r="D840" s="418"/>
      <c r="E840" s="418"/>
      <c r="F840" s="418"/>
      <c r="G840" s="418"/>
      <c r="H840" s="418"/>
      <c r="I840" s="418"/>
      <c r="J840" s="419"/>
      <c r="K840" s="420"/>
      <c r="L840" s="420"/>
      <c r="M840" s="420"/>
      <c r="N840" s="420"/>
      <c r="O840" s="420"/>
      <c r="P840" s="425"/>
      <c r="Q840" s="317"/>
      <c r="R840" s="317"/>
      <c r="S840" s="317"/>
      <c r="T840" s="317"/>
      <c r="U840" s="317"/>
      <c r="V840" s="317"/>
      <c r="W840" s="317"/>
      <c r="X840" s="317"/>
      <c r="Y840" s="318"/>
      <c r="Z840" s="319"/>
      <c r="AA840" s="319"/>
      <c r="AB840" s="320"/>
      <c r="AC840" s="328"/>
      <c r="AD840" s="328"/>
      <c r="AE840" s="328"/>
      <c r="AF840" s="328"/>
      <c r="AG840" s="328"/>
      <c r="AH840" s="323"/>
      <c r="AI840" s="324"/>
      <c r="AJ840" s="324"/>
      <c r="AK840" s="324"/>
      <c r="AL840" s="325"/>
      <c r="AM840" s="326"/>
      <c r="AN840" s="326"/>
      <c r="AO840" s="327"/>
      <c r="AP840" s="321"/>
      <c r="AQ840" s="321"/>
      <c r="AR840" s="321"/>
      <c r="AS840" s="321"/>
      <c r="AT840" s="321"/>
      <c r="AU840" s="321"/>
      <c r="AV840" s="321"/>
      <c r="AW840" s="321"/>
      <c r="AX840" s="321"/>
    </row>
    <row r="841" spans="1:50" ht="30" hidden="1" customHeight="1" x14ac:dyDescent="0.15">
      <c r="A841" s="404">
        <v>5</v>
      </c>
      <c r="B841" s="404">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30" hidden="1" customHeight="1" x14ac:dyDescent="0.15">
      <c r="A842" s="404">
        <v>6</v>
      </c>
      <c r="B842" s="404">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30" hidden="1" customHeight="1" x14ac:dyDescent="0.15">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x14ac:dyDescent="0.15">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x14ac:dyDescent="0.15">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x14ac:dyDescent="0.15">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x14ac:dyDescent="0.15">
      <c r="A870" s="404">
        <v>1</v>
      </c>
      <c r="B870" s="404">
        <v>1</v>
      </c>
      <c r="C870" s="418" t="s">
        <v>637</v>
      </c>
      <c r="D870" s="418"/>
      <c r="E870" s="418"/>
      <c r="F870" s="418"/>
      <c r="G870" s="418"/>
      <c r="H870" s="418"/>
      <c r="I870" s="418"/>
      <c r="J870" s="419">
        <v>1200001003377</v>
      </c>
      <c r="K870" s="420"/>
      <c r="L870" s="420"/>
      <c r="M870" s="420"/>
      <c r="N870" s="420"/>
      <c r="O870" s="420"/>
      <c r="P870" s="425" t="s">
        <v>662</v>
      </c>
      <c r="Q870" s="317"/>
      <c r="R870" s="317"/>
      <c r="S870" s="317"/>
      <c r="T870" s="317"/>
      <c r="U870" s="317"/>
      <c r="V870" s="317"/>
      <c r="W870" s="317"/>
      <c r="X870" s="317"/>
      <c r="Y870" s="318">
        <v>0.5</v>
      </c>
      <c r="Z870" s="319"/>
      <c r="AA870" s="319"/>
      <c r="AB870" s="320"/>
      <c r="AC870" s="328" t="s">
        <v>196</v>
      </c>
      <c r="AD870" s="423"/>
      <c r="AE870" s="423"/>
      <c r="AF870" s="423"/>
      <c r="AG870" s="423"/>
      <c r="AH870" s="421" t="s">
        <v>663</v>
      </c>
      <c r="AI870" s="422"/>
      <c r="AJ870" s="422"/>
      <c r="AK870" s="422"/>
      <c r="AL870" s="325" t="s">
        <v>663</v>
      </c>
      <c r="AM870" s="326"/>
      <c r="AN870" s="326"/>
      <c r="AO870" s="327"/>
      <c r="AP870" s="321" t="s">
        <v>663</v>
      </c>
      <c r="AQ870" s="321"/>
      <c r="AR870" s="321"/>
      <c r="AS870" s="321"/>
      <c r="AT870" s="321"/>
      <c r="AU870" s="321"/>
      <c r="AV870" s="321"/>
      <c r="AW870" s="321"/>
      <c r="AX870" s="321"/>
    </row>
    <row r="871" spans="1:50" ht="30" customHeight="1" x14ac:dyDescent="0.15">
      <c r="A871" s="404">
        <v>2</v>
      </c>
      <c r="B871" s="404">
        <v>1</v>
      </c>
      <c r="C871" s="418" t="s">
        <v>638</v>
      </c>
      <c r="D871" s="418"/>
      <c r="E871" s="418"/>
      <c r="F871" s="418"/>
      <c r="G871" s="418"/>
      <c r="H871" s="418"/>
      <c r="I871" s="418"/>
      <c r="J871" s="419">
        <v>5180001036822</v>
      </c>
      <c r="K871" s="420"/>
      <c r="L871" s="420"/>
      <c r="M871" s="420"/>
      <c r="N871" s="420"/>
      <c r="O871" s="420"/>
      <c r="P871" s="425" t="s">
        <v>662</v>
      </c>
      <c r="Q871" s="317"/>
      <c r="R871" s="317"/>
      <c r="S871" s="317"/>
      <c r="T871" s="317"/>
      <c r="U871" s="317"/>
      <c r="V871" s="317"/>
      <c r="W871" s="317"/>
      <c r="X871" s="317"/>
      <c r="Y871" s="318">
        <v>7.0000000000000007E-2</v>
      </c>
      <c r="Z871" s="319"/>
      <c r="AA871" s="319"/>
      <c r="AB871" s="320"/>
      <c r="AC871" s="328" t="s">
        <v>196</v>
      </c>
      <c r="AD871" s="423"/>
      <c r="AE871" s="423"/>
      <c r="AF871" s="423"/>
      <c r="AG871" s="423"/>
      <c r="AH871" s="421" t="s">
        <v>664</v>
      </c>
      <c r="AI871" s="422"/>
      <c r="AJ871" s="422"/>
      <c r="AK871" s="422"/>
      <c r="AL871" s="325" t="s">
        <v>663</v>
      </c>
      <c r="AM871" s="326"/>
      <c r="AN871" s="326"/>
      <c r="AO871" s="327"/>
      <c r="AP871" s="321" t="s">
        <v>663</v>
      </c>
      <c r="AQ871" s="321"/>
      <c r="AR871" s="321"/>
      <c r="AS871" s="321"/>
      <c r="AT871" s="321"/>
      <c r="AU871" s="321"/>
      <c r="AV871" s="321"/>
      <c r="AW871" s="321"/>
      <c r="AX871" s="321"/>
    </row>
    <row r="872" spans="1:50" ht="30" customHeight="1" x14ac:dyDescent="0.15">
      <c r="A872" s="404">
        <v>3</v>
      </c>
      <c r="B872" s="404">
        <v>1</v>
      </c>
      <c r="C872" s="424" t="s">
        <v>639</v>
      </c>
      <c r="D872" s="418"/>
      <c r="E872" s="418"/>
      <c r="F872" s="418"/>
      <c r="G872" s="418"/>
      <c r="H872" s="418"/>
      <c r="I872" s="418"/>
      <c r="J872" s="419">
        <v>6010001021699</v>
      </c>
      <c r="K872" s="420"/>
      <c r="L872" s="420"/>
      <c r="M872" s="420"/>
      <c r="N872" s="420"/>
      <c r="O872" s="420"/>
      <c r="P872" s="425" t="s">
        <v>685</v>
      </c>
      <c r="Q872" s="317"/>
      <c r="R872" s="317"/>
      <c r="S872" s="317"/>
      <c r="T872" s="317"/>
      <c r="U872" s="317"/>
      <c r="V872" s="317"/>
      <c r="W872" s="317"/>
      <c r="X872" s="317"/>
      <c r="Y872" s="318">
        <v>0.03</v>
      </c>
      <c r="Z872" s="319"/>
      <c r="AA872" s="319"/>
      <c r="AB872" s="320"/>
      <c r="AC872" s="328" t="s">
        <v>196</v>
      </c>
      <c r="AD872" s="423"/>
      <c r="AE872" s="423"/>
      <c r="AF872" s="423"/>
      <c r="AG872" s="423"/>
      <c r="AH872" s="323" t="s">
        <v>663</v>
      </c>
      <c r="AI872" s="324"/>
      <c r="AJ872" s="324"/>
      <c r="AK872" s="324"/>
      <c r="AL872" s="325" t="s">
        <v>663</v>
      </c>
      <c r="AM872" s="326"/>
      <c r="AN872" s="326"/>
      <c r="AO872" s="327"/>
      <c r="AP872" s="321" t="s">
        <v>663</v>
      </c>
      <c r="AQ872" s="321"/>
      <c r="AR872" s="321"/>
      <c r="AS872" s="321"/>
      <c r="AT872" s="321"/>
      <c r="AU872" s="321"/>
      <c r="AV872" s="321"/>
      <c r="AW872" s="321"/>
      <c r="AX872" s="321"/>
    </row>
    <row r="873" spans="1:50" ht="41.25" customHeight="1" x14ac:dyDescent="0.15">
      <c r="A873" s="404">
        <v>4</v>
      </c>
      <c r="B873" s="404">
        <v>1</v>
      </c>
      <c r="C873" s="424" t="s">
        <v>690</v>
      </c>
      <c r="D873" s="418"/>
      <c r="E873" s="418"/>
      <c r="F873" s="418"/>
      <c r="G873" s="418"/>
      <c r="H873" s="418"/>
      <c r="I873" s="418"/>
      <c r="J873" s="419">
        <v>3010905000792</v>
      </c>
      <c r="K873" s="420"/>
      <c r="L873" s="420"/>
      <c r="M873" s="420"/>
      <c r="N873" s="420"/>
      <c r="O873" s="420"/>
      <c r="P873" s="425" t="s">
        <v>662</v>
      </c>
      <c r="Q873" s="317"/>
      <c r="R873" s="317"/>
      <c r="S873" s="317"/>
      <c r="T873" s="317"/>
      <c r="U873" s="317"/>
      <c r="V873" s="317"/>
      <c r="W873" s="317"/>
      <c r="X873" s="317"/>
      <c r="Y873" s="318">
        <v>3.0000000000000001E-3</v>
      </c>
      <c r="Z873" s="319"/>
      <c r="AA873" s="319"/>
      <c r="AB873" s="320"/>
      <c r="AC873" s="328" t="s">
        <v>196</v>
      </c>
      <c r="AD873" s="423"/>
      <c r="AE873" s="423"/>
      <c r="AF873" s="423"/>
      <c r="AG873" s="423"/>
      <c r="AH873" s="323" t="s">
        <v>663</v>
      </c>
      <c r="AI873" s="324"/>
      <c r="AJ873" s="324"/>
      <c r="AK873" s="324"/>
      <c r="AL873" s="325" t="s">
        <v>663</v>
      </c>
      <c r="AM873" s="326"/>
      <c r="AN873" s="326"/>
      <c r="AO873" s="327"/>
      <c r="AP873" s="321" t="s">
        <v>665</v>
      </c>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425"/>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425"/>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x14ac:dyDescent="0.15">
      <c r="A903" s="404">
        <v>1</v>
      </c>
      <c r="B903" s="404">
        <v>1</v>
      </c>
      <c r="C903" s="418" t="s">
        <v>640</v>
      </c>
      <c r="D903" s="418"/>
      <c r="E903" s="418"/>
      <c r="F903" s="418"/>
      <c r="G903" s="418"/>
      <c r="H903" s="418"/>
      <c r="I903" s="418"/>
      <c r="J903" s="419">
        <v>4120001126778</v>
      </c>
      <c r="K903" s="420"/>
      <c r="L903" s="420"/>
      <c r="M903" s="420"/>
      <c r="N903" s="420"/>
      <c r="O903" s="420"/>
      <c r="P903" s="317" t="s">
        <v>587</v>
      </c>
      <c r="Q903" s="317"/>
      <c r="R903" s="317"/>
      <c r="S903" s="317"/>
      <c r="T903" s="317"/>
      <c r="U903" s="317"/>
      <c r="V903" s="317"/>
      <c r="W903" s="317"/>
      <c r="X903" s="317"/>
      <c r="Y903" s="318">
        <v>0.3</v>
      </c>
      <c r="Z903" s="319"/>
      <c r="AA903" s="319"/>
      <c r="AB903" s="320"/>
      <c r="AC903" s="328" t="s">
        <v>196</v>
      </c>
      <c r="AD903" s="423"/>
      <c r="AE903" s="423"/>
      <c r="AF903" s="423"/>
      <c r="AG903" s="423"/>
      <c r="AH903" s="421" t="s">
        <v>651</v>
      </c>
      <c r="AI903" s="422"/>
      <c r="AJ903" s="422"/>
      <c r="AK903" s="422"/>
      <c r="AL903" s="325" t="s">
        <v>651</v>
      </c>
      <c r="AM903" s="326"/>
      <c r="AN903" s="326"/>
      <c r="AO903" s="327"/>
      <c r="AP903" s="321" t="s">
        <v>649</v>
      </c>
      <c r="AQ903" s="321"/>
      <c r="AR903" s="321"/>
      <c r="AS903" s="321"/>
      <c r="AT903" s="321"/>
      <c r="AU903" s="321"/>
      <c r="AV903" s="321"/>
      <c r="AW903" s="321"/>
      <c r="AX903" s="321"/>
    </row>
    <row r="904" spans="1:50" ht="30" customHeight="1" x14ac:dyDescent="0.15">
      <c r="A904" s="404">
        <v>2</v>
      </c>
      <c r="B904" s="404">
        <v>1</v>
      </c>
      <c r="C904" s="424" t="s">
        <v>641</v>
      </c>
      <c r="D904" s="418"/>
      <c r="E904" s="418"/>
      <c r="F904" s="418"/>
      <c r="G904" s="418"/>
      <c r="H904" s="418"/>
      <c r="I904" s="418"/>
      <c r="J904" s="419" t="s">
        <v>642</v>
      </c>
      <c r="K904" s="420"/>
      <c r="L904" s="420"/>
      <c r="M904" s="420"/>
      <c r="N904" s="420"/>
      <c r="O904" s="420"/>
      <c r="P904" s="317" t="s">
        <v>587</v>
      </c>
      <c r="Q904" s="317"/>
      <c r="R904" s="317"/>
      <c r="S904" s="317"/>
      <c r="T904" s="317"/>
      <c r="U904" s="317"/>
      <c r="V904" s="317"/>
      <c r="W904" s="317"/>
      <c r="X904" s="317"/>
      <c r="Y904" s="318">
        <v>0.04</v>
      </c>
      <c r="Z904" s="319"/>
      <c r="AA904" s="319"/>
      <c r="AB904" s="320"/>
      <c r="AC904" s="328" t="s">
        <v>196</v>
      </c>
      <c r="AD904" s="328"/>
      <c r="AE904" s="328"/>
      <c r="AF904" s="328"/>
      <c r="AG904" s="328"/>
      <c r="AH904" s="421" t="s">
        <v>650</v>
      </c>
      <c r="AI904" s="422"/>
      <c r="AJ904" s="422"/>
      <c r="AK904" s="422"/>
      <c r="AL904" s="318" t="s">
        <v>668</v>
      </c>
      <c r="AM904" s="319"/>
      <c r="AN904" s="319"/>
      <c r="AO904" s="320"/>
      <c r="AP904" s="321" t="s">
        <v>651</v>
      </c>
      <c r="AQ904" s="321"/>
      <c r="AR904" s="321"/>
      <c r="AS904" s="321"/>
      <c r="AT904" s="321"/>
      <c r="AU904" s="321"/>
      <c r="AV904" s="321"/>
      <c r="AW904" s="321"/>
      <c r="AX904" s="321"/>
    </row>
    <row r="905" spans="1:50" ht="30" customHeight="1" x14ac:dyDescent="0.15">
      <c r="A905" s="404">
        <v>3</v>
      </c>
      <c r="B905" s="404">
        <v>1</v>
      </c>
      <c r="C905" s="424" t="s">
        <v>643</v>
      </c>
      <c r="D905" s="418"/>
      <c r="E905" s="418"/>
      <c r="F905" s="418"/>
      <c r="G905" s="418"/>
      <c r="H905" s="418"/>
      <c r="I905" s="418"/>
      <c r="J905" s="419" t="s">
        <v>575</v>
      </c>
      <c r="K905" s="420"/>
      <c r="L905" s="420"/>
      <c r="M905" s="420"/>
      <c r="N905" s="420"/>
      <c r="O905" s="420"/>
      <c r="P905" s="425" t="s">
        <v>587</v>
      </c>
      <c r="Q905" s="317"/>
      <c r="R905" s="317"/>
      <c r="S905" s="317"/>
      <c r="T905" s="317"/>
      <c r="U905" s="317"/>
      <c r="V905" s="317"/>
      <c r="W905" s="317"/>
      <c r="X905" s="317"/>
      <c r="Y905" s="318">
        <v>1.2E-2</v>
      </c>
      <c r="Z905" s="319"/>
      <c r="AA905" s="319"/>
      <c r="AB905" s="320"/>
      <c r="AC905" s="328" t="s">
        <v>196</v>
      </c>
      <c r="AD905" s="328"/>
      <c r="AE905" s="328"/>
      <c r="AF905" s="328"/>
      <c r="AG905" s="328"/>
      <c r="AH905" s="323" t="s">
        <v>649</v>
      </c>
      <c r="AI905" s="324"/>
      <c r="AJ905" s="324"/>
      <c r="AK905" s="324"/>
      <c r="AL905" s="318" t="s">
        <v>668</v>
      </c>
      <c r="AM905" s="319"/>
      <c r="AN905" s="319"/>
      <c r="AO905" s="320"/>
      <c r="AP905" s="321" t="s">
        <v>649</v>
      </c>
      <c r="AQ905" s="321"/>
      <c r="AR905" s="321"/>
      <c r="AS905" s="321"/>
      <c r="AT905" s="321"/>
      <c r="AU905" s="321"/>
      <c r="AV905" s="321"/>
      <c r="AW905" s="321"/>
      <c r="AX905" s="321"/>
    </row>
    <row r="906" spans="1:50" ht="30" customHeight="1" x14ac:dyDescent="0.15">
      <c r="A906" s="404">
        <v>4</v>
      </c>
      <c r="B906" s="404">
        <v>1</v>
      </c>
      <c r="C906" s="424" t="s">
        <v>644</v>
      </c>
      <c r="D906" s="418"/>
      <c r="E906" s="418"/>
      <c r="F906" s="418"/>
      <c r="G906" s="418"/>
      <c r="H906" s="418"/>
      <c r="I906" s="418"/>
      <c r="J906" s="419" t="s">
        <v>575</v>
      </c>
      <c r="K906" s="420"/>
      <c r="L906" s="420"/>
      <c r="M906" s="420"/>
      <c r="N906" s="420"/>
      <c r="O906" s="420"/>
      <c r="P906" s="425" t="s">
        <v>587</v>
      </c>
      <c r="Q906" s="317"/>
      <c r="R906" s="317"/>
      <c r="S906" s="317"/>
      <c r="T906" s="317"/>
      <c r="U906" s="317"/>
      <c r="V906" s="317"/>
      <c r="W906" s="317"/>
      <c r="X906" s="317"/>
      <c r="Y906" s="318">
        <v>0.01</v>
      </c>
      <c r="Z906" s="319"/>
      <c r="AA906" s="319"/>
      <c r="AB906" s="320"/>
      <c r="AC906" s="328" t="s">
        <v>196</v>
      </c>
      <c r="AD906" s="328"/>
      <c r="AE906" s="328"/>
      <c r="AF906" s="328"/>
      <c r="AG906" s="328"/>
      <c r="AH906" s="323" t="s">
        <v>649</v>
      </c>
      <c r="AI906" s="324"/>
      <c r="AJ906" s="324"/>
      <c r="AK906" s="324"/>
      <c r="AL906" s="318" t="s">
        <v>669</v>
      </c>
      <c r="AM906" s="319"/>
      <c r="AN906" s="319"/>
      <c r="AO906" s="320"/>
      <c r="AP906" s="321" t="s">
        <v>651</v>
      </c>
      <c r="AQ906" s="321"/>
      <c r="AR906" s="321"/>
      <c r="AS906" s="321"/>
      <c r="AT906" s="321"/>
      <c r="AU906" s="321"/>
      <c r="AV906" s="321"/>
      <c r="AW906" s="321"/>
      <c r="AX906" s="321"/>
    </row>
    <row r="907" spans="1:50" ht="30" customHeight="1" x14ac:dyDescent="0.15">
      <c r="A907" s="404">
        <v>5</v>
      </c>
      <c r="B907" s="404">
        <v>1</v>
      </c>
      <c r="C907" s="424" t="s">
        <v>645</v>
      </c>
      <c r="D907" s="418"/>
      <c r="E907" s="418"/>
      <c r="F907" s="418"/>
      <c r="G907" s="418"/>
      <c r="H907" s="418"/>
      <c r="I907" s="418"/>
      <c r="J907" s="419" t="s">
        <v>575</v>
      </c>
      <c r="K907" s="420"/>
      <c r="L907" s="420"/>
      <c r="M907" s="420"/>
      <c r="N907" s="420"/>
      <c r="O907" s="420"/>
      <c r="P907" s="317" t="s">
        <v>587</v>
      </c>
      <c r="Q907" s="317"/>
      <c r="R907" s="317"/>
      <c r="S907" s="317"/>
      <c r="T907" s="317"/>
      <c r="U907" s="317"/>
      <c r="V907" s="317"/>
      <c r="W907" s="317"/>
      <c r="X907" s="317"/>
      <c r="Y907" s="318">
        <v>0.01</v>
      </c>
      <c r="Z907" s="319"/>
      <c r="AA907" s="319"/>
      <c r="AB907" s="320"/>
      <c r="AC907" s="322" t="s">
        <v>196</v>
      </c>
      <c r="AD907" s="322"/>
      <c r="AE907" s="322"/>
      <c r="AF907" s="322"/>
      <c r="AG907" s="322"/>
      <c r="AH907" s="323" t="s">
        <v>650</v>
      </c>
      <c r="AI907" s="324"/>
      <c r="AJ907" s="324"/>
      <c r="AK907" s="324"/>
      <c r="AL907" s="318" t="s">
        <v>668</v>
      </c>
      <c r="AM907" s="319"/>
      <c r="AN907" s="319"/>
      <c r="AO907" s="320"/>
      <c r="AP907" s="321" t="s">
        <v>649</v>
      </c>
      <c r="AQ907" s="321"/>
      <c r="AR907" s="321"/>
      <c r="AS907" s="321"/>
      <c r="AT907" s="321"/>
      <c r="AU907" s="321"/>
      <c r="AV907" s="321"/>
      <c r="AW907" s="321"/>
      <c r="AX907" s="321"/>
    </row>
    <row r="908" spans="1:50" ht="30" customHeight="1" x14ac:dyDescent="0.15">
      <c r="A908" s="404">
        <v>6</v>
      </c>
      <c r="B908" s="404">
        <v>1</v>
      </c>
      <c r="C908" s="424" t="s">
        <v>646</v>
      </c>
      <c r="D908" s="418"/>
      <c r="E908" s="418"/>
      <c r="F908" s="418"/>
      <c r="G908" s="418"/>
      <c r="H908" s="418"/>
      <c r="I908" s="418"/>
      <c r="J908" s="419" t="s">
        <v>575</v>
      </c>
      <c r="K908" s="420"/>
      <c r="L908" s="420"/>
      <c r="M908" s="420"/>
      <c r="N908" s="420"/>
      <c r="O908" s="420"/>
      <c r="P908" s="317" t="s">
        <v>587</v>
      </c>
      <c r="Q908" s="317"/>
      <c r="R908" s="317"/>
      <c r="S908" s="317"/>
      <c r="T908" s="317"/>
      <c r="U908" s="317"/>
      <c r="V908" s="317"/>
      <c r="W908" s="317"/>
      <c r="X908" s="317"/>
      <c r="Y908" s="318">
        <v>0.01</v>
      </c>
      <c r="Z908" s="319"/>
      <c r="AA908" s="319"/>
      <c r="AB908" s="320"/>
      <c r="AC908" s="322" t="s">
        <v>196</v>
      </c>
      <c r="AD908" s="322"/>
      <c r="AE908" s="322"/>
      <c r="AF908" s="322"/>
      <c r="AG908" s="322"/>
      <c r="AH908" s="323" t="s">
        <v>575</v>
      </c>
      <c r="AI908" s="324"/>
      <c r="AJ908" s="324"/>
      <c r="AK908" s="324"/>
      <c r="AL908" s="318" t="s">
        <v>669</v>
      </c>
      <c r="AM908" s="319"/>
      <c r="AN908" s="319"/>
      <c r="AO908" s="320"/>
      <c r="AP908" s="321" t="s">
        <v>651</v>
      </c>
      <c r="AQ908" s="321"/>
      <c r="AR908" s="321"/>
      <c r="AS908" s="321"/>
      <c r="AT908" s="321"/>
      <c r="AU908" s="321"/>
      <c r="AV908" s="321"/>
      <c r="AW908" s="321"/>
      <c r="AX908" s="321"/>
    </row>
    <row r="909" spans="1:50" ht="30" customHeight="1" x14ac:dyDescent="0.15">
      <c r="A909" s="404">
        <v>7</v>
      </c>
      <c r="B909" s="404">
        <v>1</v>
      </c>
      <c r="C909" s="424" t="s">
        <v>647</v>
      </c>
      <c r="D909" s="418"/>
      <c r="E909" s="418"/>
      <c r="F909" s="418"/>
      <c r="G909" s="418"/>
      <c r="H909" s="418"/>
      <c r="I909" s="418"/>
      <c r="J909" s="419" t="s">
        <v>575</v>
      </c>
      <c r="K909" s="420"/>
      <c r="L909" s="420"/>
      <c r="M909" s="420"/>
      <c r="N909" s="420"/>
      <c r="O909" s="420"/>
      <c r="P909" s="317" t="s">
        <v>587</v>
      </c>
      <c r="Q909" s="317"/>
      <c r="R909" s="317"/>
      <c r="S909" s="317"/>
      <c r="T909" s="317"/>
      <c r="U909" s="317"/>
      <c r="V909" s="317"/>
      <c r="W909" s="317"/>
      <c r="X909" s="317"/>
      <c r="Y909" s="318">
        <v>1E-3</v>
      </c>
      <c r="Z909" s="319"/>
      <c r="AA909" s="319"/>
      <c r="AB909" s="320"/>
      <c r="AC909" s="322" t="s">
        <v>196</v>
      </c>
      <c r="AD909" s="322"/>
      <c r="AE909" s="322"/>
      <c r="AF909" s="322"/>
      <c r="AG909" s="322"/>
      <c r="AH909" s="323" t="s">
        <v>575</v>
      </c>
      <c r="AI909" s="324"/>
      <c r="AJ909" s="324"/>
      <c r="AK909" s="324"/>
      <c r="AL909" s="318" t="s">
        <v>668</v>
      </c>
      <c r="AM909" s="319"/>
      <c r="AN909" s="319"/>
      <c r="AO909" s="320"/>
      <c r="AP909" s="321" t="s">
        <v>649</v>
      </c>
      <c r="AQ909" s="321"/>
      <c r="AR909" s="321"/>
      <c r="AS909" s="321"/>
      <c r="AT909" s="321"/>
      <c r="AU909" s="321"/>
      <c r="AV909" s="321"/>
      <c r="AW909" s="321"/>
      <c r="AX909" s="321"/>
    </row>
    <row r="910" spans="1:50" ht="30" customHeight="1" x14ac:dyDescent="0.15">
      <c r="A910" s="404">
        <v>8</v>
      </c>
      <c r="B910" s="404">
        <v>1</v>
      </c>
      <c r="C910" s="424" t="s">
        <v>648</v>
      </c>
      <c r="D910" s="418"/>
      <c r="E910" s="418"/>
      <c r="F910" s="418"/>
      <c r="G910" s="418"/>
      <c r="H910" s="418"/>
      <c r="I910" s="418"/>
      <c r="J910" s="419" t="s">
        <v>575</v>
      </c>
      <c r="K910" s="420"/>
      <c r="L910" s="420"/>
      <c r="M910" s="420"/>
      <c r="N910" s="420"/>
      <c r="O910" s="420"/>
      <c r="P910" s="317" t="s">
        <v>587</v>
      </c>
      <c r="Q910" s="317"/>
      <c r="R910" s="317"/>
      <c r="S910" s="317"/>
      <c r="T910" s="317"/>
      <c r="U910" s="317"/>
      <c r="V910" s="317"/>
      <c r="W910" s="317"/>
      <c r="X910" s="317"/>
      <c r="Y910" s="318">
        <v>1E-3</v>
      </c>
      <c r="Z910" s="319"/>
      <c r="AA910" s="319"/>
      <c r="AB910" s="320"/>
      <c r="AC910" s="322" t="s">
        <v>196</v>
      </c>
      <c r="AD910" s="322"/>
      <c r="AE910" s="322"/>
      <c r="AF910" s="322"/>
      <c r="AG910" s="322"/>
      <c r="AH910" s="323" t="s">
        <v>575</v>
      </c>
      <c r="AI910" s="324"/>
      <c r="AJ910" s="324"/>
      <c r="AK910" s="324"/>
      <c r="AL910" s="318" t="s">
        <v>670</v>
      </c>
      <c r="AM910" s="319"/>
      <c r="AN910" s="319"/>
      <c r="AO910" s="320"/>
      <c r="AP910" s="321" t="s">
        <v>649</v>
      </c>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74.25" customHeight="1" x14ac:dyDescent="0.15">
      <c r="A936" s="404">
        <v>1</v>
      </c>
      <c r="B936" s="404">
        <v>1</v>
      </c>
      <c r="C936" s="424" t="s">
        <v>641</v>
      </c>
      <c r="D936" s="418"/>
      <c r="E936" s="418"/>
      <c r="F936" s="418"/>
      <c r="G936" s="418"/>
      <c r="H936" s="418"/>
      <c r="I936" s="418"/>
      <c r="J936" s="419" t="s">
        <v>652</v>
      </c>
      <c r="K936" s="420"/>
      <c r="L936" s="420"/>
      <c r="M936" s="420"/>
      <c r="N936" s="420"/>
      <c r="O936" s="420"/>
      <c r="P936" s="425" t="s">
        <v>677</v>
      </c>
      <c r="Q936" s="317"/>
      <c r="R936" s="317"/>
      <c r="S936" s="317"/>
      <c r="T936" s="317"/>
      <c r="U936" s="317"/>
      <c r="V936" s="317"/>
      <c r="W936" s="317"/>
      <c r="X936" s="317"/>
      <c r="Y936" s="318">
        <v>7.0000000000000007E-2</v>
      </c>
      <c r="Z936" s="319"/>
      <c r="AA936" s="319"/>
      <c r="AB936" s="320"/>
      <c r="AC936" s="328" t="s">
        <v>196</v>
      </c>
      <c r="AD936" s="423"/>
      <c r="AE936" s="423"/>
      <c r="AF936" s="423"/>
      <c r="AG936" s="423"/>
      <c r="AH936" s="421" t="s">
        <v>652</v>
      </c>
      <c r="AI936" s="422"/>
      <c r="AJ936" s="422"/>
      <c r="AK936" s="422"/>
      <c r="AL936" s="325" t="s">
        <v>671</v>
      </c>
      <c r="AM936" s="326"/>
      <c r="AN936" s="326"/>
      <c r="AO936" s="327"/>
      <c r="AP936" s="321" t="s">
        <v>652</v>
      </c>
      <c r="AQ936" s="321"/>
      <c r="AR936" s="321"/>
      <c r="AS936" s="321"/>
      <c r="AT936" s="321"/>
      <c r="AU936" s="321"/>
      <c r="AV936" s="321"/>
      <c r="AW936" s="321"/>
      <c r="AX936" s="321"/>
    </row>
    <row r="937" spans="1:50" ht="66" customHeight="1" x14ac:dyDescent="0.15">
      <c r="A937" s="404">
        <v>2</v>
      </c>
      <c r="B937" s="404">
        <v>1</v>
      </c>
      <c r="C937" s="428" t="s">
        <v>687</v>
      </c>
      <c r="D937" s="429"/>
      <c r="E937" s="429"/>
      <c r="F937" s="429"/>
      <c r="G937" s="429"/>
      <c r="H937" s="429"/>
      <c r="I937" s="430"/>
      <c r="J937" s="419">
        <v>9330002022323</v>
      </c>
      <c r="K937" s="420"/>
      <c r="L937" s="420"/>
      <c r="M937" s="420"/>
      <c r="N937" s="420"/>
      <c r="O937" s="420"/>
      <c r="P937" s="425" t="s">
        <v>692</v>
      </c>
      <c r="Q937" s="317"/>
      <c r="R937" s="317"/>
      <c r="S937" s="317"/>
      <c r="T937" s="317"/>
      <c r="U937" s="317"/>
      <c r="V937" s="317"/>
      <c r="W937" s="317"/>
      <c r="X937" s="317"/>
      <c r="Y937" s="318">
        <v>5.0999999999999997E-2</v>
      </c>
      <c r="Z937" s="319"/>
      <c r="AA937" s="319"/>
      <c r="AB937" s="320"/>
      <c r="AC937" s="328" t="s">
        <v>196</v>
      </c>
      <c r="AD937" s="423"/>
      <c r="AE937" s="423"/>
      <c r="AF937" s="423"/>
      <c r="AG937" s="423"/>
      <c r="AH937" s="421" t="s">
        <v>652</v>
      </c>
      <c r="AI937" s="422"/>
      <c r="AJ937" s="422"/>
      <c r="AK937" s="422"/>
      <c r="AL937" s="325" t="s">
        <v>668</v>
      </c>
      <c r="AM937" s="326"/>
      <c r="AN937" s="326"/>
      <c r="AO937" s="327"/>
      <c r="AP937" s="321" t="s">
        <v>652</v>
      </c>
      <c r="AQ937" s="321"/>
      <c r="AR937" s="321"/>
      <c r="AS937" s="321"/>
      <c r="AT937" s="321"/>
      <c r="AU937" s="321"/>
      <c r="AV937" s="321"/>
      <c r="AW937" s="321"/>
      <c r="AX937" s="321"/>
    </row>
    <row r="938" spans="1:50" ht="73.5" customHeight="1" x14ac:dyDescent="0.15">
      <c r="A938" s="404">
        <v>3</v>
      </c>
      <c r="B938" s="404">
        <v>1</v>
      </c>
      <c r="C938" s="424" t="s">
        <v>643</v>
      </c>
      <c r="D938" s="418"/>
      <c r="E938" s="418"/>
      <c r="F938" s="418"/>
      <c r="G938" s="418"/>
      <c r="H938" s="418"/>
      <c r="I938" s="418"/>
      <c r="J938" s="419" t="s">
        <v>652</v>
      </c>
      <c r="K938" s="420"/>
      <c r="L938" s="420"/>
      <c r="M938" s="420"/>
      <c r="N938" s="420"/>
      <c r="O938" s="420"/>
      <c r="P938" s="425" t="s">
        <v>676</v>
      </c>
      <c r="Q938" s="317"/>
      <c r="R938" s="317"/>
      <c r="S938" s="317"/>
      <c r="T938" s="317"/>
      <c r="U938" s="317"/>
      <c r="V938" s="317"/>
      <c r="W938" s="317"/>
      <c r="X938" s="317"/>
      <c r="Y938" s="318">
        <v>0.03</v>
      </c>
      <c r="Z938" s="319"/>
      <c r="AA938" s="319"/>
      <c r="AB938" s="320"/>
      <c r="AC938" s="328" t="s">
        <v>196</v>
      </c>
      <c r="AD938" s="423"/>
      <c r="AE938" s="423"/>
      <c r="AF938" s="423"/>
      <c r="AG938" s="423"/>
      <c r="AH938" s="421" t="s">
        <v>652</v>
      </c>
      <c r="AI938" s="422"/>
      <c r="AJ938" s="422"/>
      <c r="AK938" s="422"/>
      <c r="AL938" s="325" t="s">
        <v>668</v>
      </c>
      <c r="AM938" s="326"/>
      <c r="AN938" s="326"/>
      <c r="AO938" s="327"/>
      <c r="AP938" s="321" t="s">
        <v>652</v>
      </c>
      <c r="AQ938" s="321"/>
      <c r="AR938" s="321"/>
      <c r="AS938" s="321"/>
      <c r="AT938" s="321"/>
      <c r="AU938" s="321"/>
      <c r="AV938" s="321"/>
      <c r="AW938" s="321"/>
      <c r="AX938" s="321"/>
    </row>
    <row r="939" spans="1:50" ht="58.5" customHeight="1" x14ac:dyDescent="0.15">
      <c r="A939" s="404">
        <v>4</v>
      </c>
      <c r="B939" s="404">
        <v>1</v>
      </c>
      <c r="C939" s="428" t="s">
        <v>688</v>
      </c>
      <c r="D939" s="429"/>
      <c r="E939" s="429"/>
      <c r="F939" s="429"/>
      <c r="G939" s="429"/>
      <c r="H939" s="429"/>
      <c r="I939" s="430"/>
      <c r="J939" s="419">
        <v>8200002011521</v>
      </c>
      <c r="K939" s="420"/>
      <c r="L939" s="420"/>
      <c r="M939" s="420"/>
      <c r="N939" s="420"/>
      <c r="O939" s="420"/>
      <c r="P939" s="425" t="s">
        <v>692</v>
      </c>
      <c r="Q939" s="317"/>
      <c r="R939" s="317"/>
      <c r="S939" s="317"/>
      <c r="T939" s="317"/>
      <c r="U939" s="317"/>
      <c r="V939" s="317"/>
      <c r="W939" s="317"/>
      <c r="X939" s="317"/>
      <c r="Y939" s="318">
        <v>1.4E-2</v>
      </c>
      <c r="Z939" s="319"/>
      <c r="AA939" s="319"/>
      <c r="AB939" s="320"/>
      <c r="AC939" s="328" t="s">
        <v>196</v>
      </c>
      <c r="AD939" s="423"/>
      <c r="AE939" s="423"/>
      <c r="AF939" s="423"/>
      <c r="AG939" s="423"/>
      <c r="AH939" s="421" t="s">
        <v>652</v>
      </c>
      <c r="AI939" s="422"/>
      <c r="AJ939" s="422"/>
      <c r="AK939" s="422"/>
      <c r="AL939" s="325" t="s">
        <v>668</v>
      </c>
      <c r="AM939" s="326"/>
      <c r="AN939" s="326"/>
      <c r="AO939" s="327"/>
      <c r="AP939" s="321" t="s">
        <v>652</v>
      </c>
      <c r="AQ939" s="321"/>
      <c r="AR939" s="321"/>
      <c r="AS939" s="321"/>
      <c r="AT939" s="321"/>
      <c r="AU939" s="321"/>
      <c r="AV939" s="321"/>
      <c r="AW939" s="321"/>
      <c r="AX939" s="321"/>
    </row>
    <row r="940" spans="1:50" ht="72" customHeight="1" x14ac:dyDescent="0.15">
      <c r="A940" s="404">
        <v>5</v>
      </c>
      <c r="B940" s="404">
        <v>1</v>
      </c>
      <c r="C940" s="428" t="s">
        <v>674</v>
      </c>
      <c r="D940" s="429"/>
      <c r="E940" s="429"/>
      <c r="F940" s="429"/>
      <c r="G940" s="429"/>
      <c r="H940" s="429"/>
      <c r="I940" s="430"/>
      <c r="J940" s="419" t="s">
        <v>668</v>
      </c>
      <c r="K940" s="420"/>
      <c r="L940" s="420"/>
      <c r="M940" s="420"/>
      <c r="N940" s="420"/>
      <c r="O940" s="420"/>
      <c r="P940" s="425" t="s">
        <v>678</v>
      </c>
      <c r="Q940" s="317"/>
      <c r="R940" s="317"/>
      <c r="S940" s="317"/>
      <c r="T940" s="317"/>
      <c r="U940" s="317"/>
      <c r="V940" s="317"/>
      <c r="W940" s="317"/>
      <c r="X940" s="317"/>
      <c r="Y940" s="318">
        <v>0.01</v>
      </c>
      <c r="Z940" s="319"/>
      <c r="AA940" s="319"/>
      <c r="AB940" s="320"/>
      <c r="AC940" s="328" t="s">
        <v>196</v>
      </c>
      <c r="AD940" s="423"/>
      <c r="AE940" s="423"/>
      <c r="AF940" s="423"/>
      <c r="AG940" s="423"/>
      <c r="AH940" s="421" t="s">
        <v>652</v>
      </c>
      <c r="AI940" s="422"/>
      <c r="AJ940" s="422"/>
      <c r="AK940" s="422"/>
      <c r="AL940" s="325" t="s">
        <v>672</v>
      </c>
      <c r="AM940" s="326"/>
      <c r="AN940" s="326"/>
      <c r="AO940" s="327"/>
      <c r="AP940" s="321" t="s">
        <v>652</v>
      </c>
      <c r="AQ940" s="321"/>
      <c r="AR940" s="321"/>
      <c r="AS940" s="321"/>
      <c r="AT940" s="321"/>
      <c r="AU940" s="321"/>
      <c r="AV940" s="321"/>
      <c r="AW940" s="321"/>
      <c r="AX940" s="321"/>
    </row>
    <row r="941" spans="1:50" ht="61.5" customHeight="1" x14ac:dyDescent="0.15">
      <c r="A941" s="404">
        <v>6</v>
      </c>
      <c r="B941" s="404">
        <v>1</v>
      </c>
      <c r="C941" s="428" t="s">
        <v>689</v>
      </c>
      <c r="D941" s="429"/>
      <c r="E941" s="429"/>
      <c r="F941" s="429"/>
      <c r="G941" s="429"/>
      <c r="H941" s="429"/>
      <c r="I941" s="430"/>
      <c r="J941" s="419">
        <v>8030001025275</v>
      </c>
      <c r="K941" s="420"/>
      <c r="L941" s="420"/>
      <c r="M941" s="420"/>
      <c r="N941" s="420"/>
      <c r="O941" s="420"/>
      <c r="P941" s="425" t="s">
        <v>693</v>
      </c>
      <c r="Q941" s="317"/>
      <c r="R941" s="317"/>
      <c r="S941" s="317"/>
      <c r="T941" s="317"/>
      <c r="U941" s="317"/>
      <c r="V941" s="317"/>
      <c r="W941" s="317"/>
      <c r="X941" s="317"/>
      <c r="Y941" s="318">
        <v>3.0000000000000001E-3</v>
      </c>
      <c r="Z941" s="319"/>
      <c r="AA941" s="319"/>
      <c r="AB941" s="320"/>
      <c r="AC941" s="328" t="s">
        <v>196</v>
      </c>
      <c r="AD941" s="423"/>
      <c r="AE941" s="423"/>
      <c r="AF941" s="423"/>
      <c r="AG941" s="423"/>
      <c r="AH941" s="421" t="s">
        <v>652</v>
      </c>
      <c r="AI941" s="422"/>
      <c r="AJ941" s="422"/>
      <c r="AK941" s="422"/>
      <c r="AL941" s="325" t="s">
        <v>668</v>
      </c>
      <c r="AM941" s="326"/>
      <c r="AN941" s="326"/>
      <c r="AO941" s="327"/>
      <c r="AP941" s="321" t="s">
        <v>652</v>
      </c>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52.5" customHeight="1" x14ac:dyDescent="0.15">
      <c r="A969" s="404">
        <v>1</v>
      </c>
      <c r="B969" s="404">
        <v>1</v>
      </c>
      <c r="C969" s="424" t="s">
        <v>641</v>
      </c>
      <c r="D969" s="418"/>
      <c r="E969" s="418"/>
      <c r="F969" s="418"/>
      <c r="G969" s="418"/>
      <c r="H969" s="418"/>
      <c r="I969" s="418"/>
      <c r="J969" s="419" t="s">
        <v>663</v>
      </c>
      <c r="K969" s="420"/>
      <c r="L969" s="420"/>
      <c r="M969" s="420"/>
      <c r="N969" s="420"/>
      <c r="O969" s="420"/>
      <c r="P969" s="425" t="s">
        <v>679</v>
      </c>
      <c r="Q969" s="317"/>
      <c r="R969" s="317"/>
      <c r="S969" s="317"/>
      <c r="T969" s="317"/>
      <c r="U969" s="317"/>
      <c r="V969" s="317"/>
      <c r="W969" s="317"/>
      <c r="X969" s="317"/>
      <c r="Y969" s="318">
        <v>1.4E-2</v>
      </c>
      <c r="Z969" s="319"/>
      <c r="AA969" s="319"/>
      <c r="AB969" s="320"/>
      <c r="AC969" s="328" t="s">
        <v>196</v>
      </c>
      <c r="AD969" s="423"/>
      <c r="AE969" s="423"/>
      <c r="AF969" s="423"/>
      <c r="AG969" s="423"/>
      <c r="AH969" s="421" t="s">
        <v>652</v>
      </c>
      <c r="AI969" s="422"/>
      <c r="AJ969" s="422"/>
      <c r="AK969" s="422"/>
      <c r="AL969" s="325" t="s">
        <v>653</v>
      </c>
      <c r="AM969" s="326"/>
      <c r="AN969" s="326"/>
      <c r="AO969" s="327"/>
      <c r="AP969" s="321" t="s">
        <v>654</v>
      </c>
      <c r="AQ969" s="321"/>
      <c r="AR969" s="321"/>
      <c r="AS969" s="321"/>
      <c r="AT969" s="321"/>
      <c r="AU969" s="321"/>
      <c r="AV969" s="321"/>
      <c r="AW969" s="321"/>
      <c r="AX969" s="321"/>
    </row>
    <row r="970" spans="1:50" ht="57" customHeight="1" x14ac:dyDescent="0.15">
      <c r="A970" s="404">
        <v>2</v>
      </c>
      <c r="B970" s="404">
        <v>1</v>
      </c>
      <c r="C970" s="424" t="s">
        <v>643</v>
      </c>
      <c r="D970" s="418"/>
      <c r="E970" s="418"/>
      <c r="F970" s="418"/>
      <c r="G970" s="418"/>
      <c r="H970" s="418"/>
      <c r="I970" s="418"/>
      <c r="J970" s="419" t="s">
        <v>663</v>
      </c>
      <c r="K970" s="420"/>
      <c r="L970" s="420"/>
      <c r="M970" s="420"/>
      <c r="N970" s="420"/>
      <c r="O970" s="420"/>
      <c r="P970" s="425" t="s">
        <v>680</v>
      </c>
      <c r="Q970" s="317"/>
      <c r="R970" s="317"/>
      <c r="S970" s="317"/>
      <c r="T970" s="317"/>
      <c r="U970" s="317"/>
      <c r="V970" s="317"/>
      <c r="W970" s="317"/>
      <c r="X970" s="317"/>
      <c r="Y970" s="318">
        <v>7.0000000000000001E-3</v>
      </c>
      <c r="Z970" s="319"/>
      <c r="AA970" s="319"/>
      <c r="AB970" s="320"/>
      <c r="AC970" s="328" t="s">
        <v>196</v>
      </c>
      <c r="AD970" s="423"/>
      <c r="AE970" s="423"/>
      <c r="AF970" s="423"/>
      <c r="AG970" s="423"/>
      <c r="AH970" s="421" t="s">
        <v>652</v>
      </c>
      <c r="AI970" s="422"/>
      <c r="AJ970" s="422"/>
      <c r="AK970" s="422"/>
      <c r="AL970" s="325" t="s">
        <v>652</v>
      </c>
      <c r="AM970" s="326"/>
      <c r="AN970" s="326"/>
      <c r="AO970" s="327"/>
      <c r="AP970" s="321" t="s">
        <v>658</v>
      </c>
      <c r="AQ970" s="321"/>
      <c r="AR970" s="321"/>
      <c r="AS970" s="321"/>
      <c r="AT970" s="321"/>
      <c r="AU970" s="321"/>
      <c r="AV970" s="321"/>
      <c r="AW970" s="321"/>
      <c r="AX970" s="321"/>
    </row>
    <row r="971" spans="1:50" ht="55.5" customHeight="1" x14ac:dyDescent="0.15">
      <c r="A971" s="404">
        <v>3</v>
      </c>
      <c r="B971" s="404">
        <v>1</v>
      </c>
      <c r="C971" s="424" t="s">
        <v>644</v>
      </c>
      <c r="D971" s="418"/>
      <c r="E971" s="418"/>
      <c r="F971" s="418"/>
      <c r="G971" s="418"/>
      <c r="H971" s="418"/>
      <c r="I971" s="418"/>
      <c r="J971" s="419" t="s">
        <v>664</v>
      </c>
      <c r="K971" s="420"/>
      <c r="L971" s="420"/>
      <c r="M971" s="420"/>
      <c r="N971" s="420"/>
      <c r="O971" s="420"/>
      <c r="P971" s="425" t="s">
        <v>681</v>
      </c>
      <c r="Q971" s="317"/>
      <c r="R971" s="317"/>
      <c r="S971" s="317"/>
      <c r="T971" s="317"/>
      <c r="U971" s="317"/>
      <c r="V971" s="317"/>
      <c r="W971" s="317"/>
      <c r="X971" s="317"/>
      <c r="Y971" s="318">
        <v>3.6999999999999998E-2</v>
      </c>
      <c r="Z971" s="319"/>
      <c r="AA971" s="319"/>
      <c r="AB971" s="320"/>
      <c r="AC971" s="328" t="s">
        <v>196</v>
      </c>
      <c r="AD971" s="423"/>
      <c r="AE971" s="423"/>
      <c r="AF971" s="423"/>
      <c r="AG971" s="423"/>
      <c r="AH971" s="323" t="s">
        <v>652</v>
      </c>
      <c r="AI971" s="324"/>
      <c r="AJ971" s="324"/>
      <c r="AK971" s="324"/>
      <c r="AL971" s="325" t="s">
        <v>652</v>
      </c>
      <c r="AM971" s="326"/>
      <c r="AN971" s="326"/>
      <c r="AO971" s="327"/>
      <c r="AP971" s="321" t="s">
        <v>652</v>
      </c>
      <c r="AQ971" s="321"/>
      <c r="AR971" s="321"/>
      <c r="AS971" s="321"/>
      <c r="AT971" s="321"/>
      <c r="AU971" s="321"/>
      <c r="AV971" s="321"/>
      <c r="AW971" s="321"/>
      <c r="AX971" s="321"/>
    </row>
    <row r="972" spans="1:50" ht="66" customHeight="1" x14ac:dyDescent="0.15">
      <c r="A972" s="404">
        <v>4</v>
      </c>
      <c r="B972" s="404">
        <v>1</v>
      </c>
      <c r="C972" s="424" t="s">
        <v>645</v>
      </c>
      <c r="D972" s="418"/>
      <c r="E972" s="418"/>
      <c r="F972" s="418"/>
      <c r="G972" s="418"/>
      <c r="H972" s="418"/>
      <c r="I972" s="418"/>
      <c r="J972" s="419" t="s">
        <v>666</v>
      </c>
      <c r="K972" s="420"/>
      <c r="L972" s="420"/>
      <c r="M972" s="420"/>
      <c r="N972" s="420"/>
      <c r="O972" s="420"/>
      <c r="P972" s="425" t="s">
        <v>682</v>
      </c>
      <c r="Q972" s="317"/>
      <c r="R972" s="317"/>
      <c r="S972" s="317"/>
      <c r="T972" s="317"/>
      <c r="U972" s="317"/>
      <c r="V972" s="317"/>
      <c r="W972" s="317"/>
      <c r="X972" s="317"/>
      <c r="Y972" s="318">
        <v>2.1000000000000001E-2</v>
      </c>
      <c r="Z972" s="319"/>
      <c r="AA972" s="319"/>
      <c r="AB972" s="320"/>
      <c r="AC972" s="328" t="s">
        <v>196</v>
      </c>
      <c r="AD972" s="423"/>
      <c r="AE972" s="423"/>
      <c r="AF972" s="423"/>
      <c r="AG972" s="423"/>
      <c r="AH972" s="323" t="s">
        <v>652</v>
      </c>
      <c r="AI972" s="324"/>
      <c r="AJ972" s="324"/>
      <c r="AK972" s="324"/>
      <c r="AL972" s="325" t="s">
        <v>652</v>
      </c>
      <c r="AM972" s="326"/>
      <c r="AN972" s="326"/>
      <c r="AO972" s="327"/>
      <c r="AP972" s="321" t="s">
        <v>652</v>
      </c>
      <c r="AQ972" s="321"/>
      <c r="AR972" s="321"/>
      <c r="AS972" s="321"/>
      <c r="AT972" s="321"/>
      <c r="AU972" s="321"/>
      <c r="AV972" s="321"/>
      <c r="AW972" s="321"/>
      <c r="AX972" s="321"/>
    </row>
    <row r="973" spans="1:50" ht="66" customHeight="1" x14ac:dyDescent="0.15">
      <c r="A973" s="404">
        <v>5</v>
      </c>
      <c r="B973" s="404">
        <v>1</v>
      </c>
      <c r="C973" s="424" t="s">
        <v>646</v>
      </c>
      <c r="D973" s="418"/>
      <c r="E973" s="418"/>
      <c r="F973" s="418"/>
      <c r="G973" s="418"/>
      <c r="H973" s="418"/>
      <c r="I973" s="418"/>
      <c r="J973" s="419" t="s">
        <v>663</v>
      </c>
      <c r="K973" s="420"/>
      <c r="L973" s="420"/>
      <c r="M973" s="420"/>
      <c r="N973" s="420"/>
      <c r="O973" s="420"/>
      <c r="P973" s="425" t="s">
        <v>694</v>
      </c>
      <c r="Q973" s="317"/>
      <c r="R973" s="317"/>
      <c r="S973" s="317"/>
      <c r="T973" s="317"/>
      <c r="U973" s="317"/>
      <c r="V973" s="317"/>
      <c r="W973" s="317"/>
      <c r="X973" s="317"/>
      <c r="Y973" s="318">
        <v>7.0000000000000001E-3</v>
      </c>
      <c r="Z973" s="319"/>
      <c r="AA973" s="319"/>
      <c r="AB973" s="320"/>
      <c r="AC973" s="328" t="s">
        <v>196</v>
      </c>
      <c r="AD973" s="423"/>
      <c r="AE973" s="423"/>
      <c r="AF973" s="423"/>
      <c r="AG973" s="423"/>
      <c r="AH973" s="323" t="s">
        <v>652</v>
      </c>
      <c r="AI973" s="324"/>
      <c r="AJ973" s="324"/>
      <c r="AK973" s="324"/>
      <c r="AL973" s="325" t="s">
        <v>652</v>
      </c>
      <c r="AM973" s="326"/>
      <c r="AN973" s="326"/>
      <c r="AO973" s="327"/>
      <c r="AP973" s="321" t="s">
        <v>659</v>
      </c>
      <c r="AQ973" s="321"/>
      <c r="AR973" s="321"/>
      <c r="AS973" s="321"/>
      <c r="AT973" s="321"/>
      <c r="AU973" s="321"/>
      <c r="AV973" s="321"/>
      <c r="AW973" s="321"/>
      <c r="AX973" s="321"/>
    </row>
    <row r="974" spans="1:50" ht="72.75" customHeight="1" x14ac:dyDescent="0.15">
      <c r="A974" s="404">
        <v>6</v>
      </c>
      <c r="B974" s="404">
        <v>1</v>
      </c>
      <c r="C974" s="424" t="s">
        <v>647</v>
      </c>
      <c r="D974" s="418"/>
      <c r="E974" s="418"/>
      <c r="F974" s="418"/>
      <c r="G974" s="418"/>
      <c r="H974" s="418"/>
      <c r="I974" s="418"/>
      <c r="J974" s="419" t="s">
        <v>664</v>
      </c>
      <c r="K974" s="420"/>
      <c r="L974" s="420"/>
      <c r="M974" s="420"/>
      <c r="N974" s="420"/>
      <c r="O974" s="420"/>
      <c r="P974" s="425" t="s">
        <v>682</v>
      </c>
      <c r="Q974" s="317"/>
      <c r="R974" s="317"/>
      <c r="S974" s="317"/>
      <c r="T974" s="317"/>
      <c r="U974" s="317"/>
      <c r="V974" s="317"/>
      <c r="W974" s="317"/>
      <c r="X974" s="317"/>
      <c r="Y974" s="318">
        <v>7.0000000000000001E-3</v>
      </c>
      <c r="Z974" s="319"/>
      <c r="AA974" s="319"/>
      <c r="AB974" s="320"/>
      <c r="AC974" s="328" t="s">
        <v>196</v>
      </c>
      <c r="AD974" s="423"/>
      <c r="AE974" s="423"/>
      <c r="AF974" s="423"/>
      <c r="AG974" s="423"/>
      <c r="AH974" s="323" t="s">
        <v>652</v>
      </c>
      <c r="AI974" s="324"/>
      <c r="AJ974" s="324"/>
      <c r="AK974" s="324"/>
      <c r="AL974" s="325" t="s">
        <v>652</v>
      </c>
      <c r="AM974" s="326"/>
      <c r="AN974" s="326"/>
      <c r="AO974" s="327"/>
      <c r="AP974" s="321" t="s">
        <v>652</v>
      </c>
      <c r="AQ974" s="321"/>
      <c r="AR974" s="321"/>
      <c r="AS974" s="321"/>
      <c r="AT974" s="321"/>
      <c r="AU974" s="321"/>
      <c r="AV974" s="321"/>
      <c r="AW974" s="321"/>
      <c r="AX974" s="321"/>
    </row>
    <row r="975" spans="1:50" ht="66" customHeight="1" x14ac:dyDescent="0.15">
      <c r="A975" s="404">
        <v>7</v>
      </c>
      <c r="B975" s="404">
        <v>1</v>
      </c>
      <c r="C975" s="424" t="s">
        <v>648</v>
      </c>
      <c r="D975" s="418"/>
      <c r="E975" s="418"/>
      <c r="F975" s="418"/>
      <c r="G975" s="418"/>
      <c r="H975" s="418"/>
      <c r="I975" s="418"/>
      <c r="J975" s="419" t="s">
        <v>663</v>
      </c>
      <c r="K975" s="420"/>
      <c r="L975" s="420"/>
      <c r="M975" s="420"/>
      <c r="N975" s="420"/>
      <c r="O975" s="420"/>
      <c r="P975" s="425" t="s">
        <v>683</v>
      </c>
      <c r="Q975" s="317"/>
      <c r="R975" s="317"/>
      <c r="S975" s="317"/>
      <c r="T975" s="317"/>
      <c r="U975" s="317"/>
      <c r="V975" s="317"/>
      <c r="W975" s="317"/>
      <c r="X975" s="317"/>
      <c r="Y975" s="318">
        <v>2.1999999999999999E-2</v>
      </c>
      <c r="Z975" s="319"/>
      <c r="AA975" s="319"/>
      <c r="AB975" s="320"/>
      <c r="AC975" s="328" t="s">
        <v>196</v>
      </c>
      <c r="AD975" s="423"/>
      <c r="AE975" s="423"/>
      <c r="AF975" s="423"/>
      <c r="AG975" s="423"/>
      <c r="AH975" s="323" t="s">
        <v>655</v>
      </c>
      <c r="AI975" s="324"/>
      <c r="AJ975" s="324"/>
      <c r="AK975" s="324"/>
      <c r="AL975" s="325" t="s">
        <v>657</v>
      </c>
      <c r="AM975" s="326"/>
      <c r="AN975" s="326"/>
      <c r="AO975" s="327"/>
      <c r="AP975" s="321" t="s">
        <v>655</v>
      </c>
      <c r="AQ975" s="321"/>
      <c r="AR975" s="321"/>
      <c r="AS975" s="321"/>
      <c r="AT975" s="321"/>
      <c r="AU975" s="321"/>
      <c r="AV975" s="321"/>
      <c r="AW975" s="321"/>
      <c r="AX975" s="321"/>
    </row>
    <row r="976" spans="1:50" ht="54" customHeight="1" x14ac:dyDescent="0.15">
      <c r="A976" s="404">
        <v>8</v>
      </c>
      <c r="B976" s="404">
        <v>1</v>
      </c>
      <c r="C976" s="424" t="s">
        <v>686</v>
      </c>
      <c r="D976" s="418"/>
      <c r="E976" s="418"/>
      <c r="F976" s="418"/>
      <c r="G976" s="418"/>
      <c r="H976" s="418"/>
      <c r="I976" s="418"/>
      <c r="J976" s="419" t="s">
        <v>666</v>
      </c>
      <c r="K976" s="420"/>
      <c r="L976" s="420"/>
      <c r="M976" s="420"/>
      <c r="N976" s="420"/>
      <c r="O976" s="420"/>
      <c r="P976" s="425" t="s">
        <v>684</v>
      </c>
      <c r="Q976" s="317"/>
      <c r="R976" s="317"/>
      <c r="S976" s="317"/>
      <c r="T976" s="317"/>
      <c r="U976" s="317"/>
      <c r="V976" s="317"/>
      <c r="W976" s="317"/>
      <c r="X976" s="317"/>
      <c r="Y976" s="318">
        <v>0.02</v>
      </c>
      <c r="Z976" s="319"/>
      <c r="AA976" s="319"/>
      <c r="AB976" s="320"/>
      <c r="AC976" s="328" t="s">
        <v>196</v>
      </c>
      <c r="AD976" s="423"/>
      <c r="AE976" s="423"/>
      <c r="AF976" s="423"/>
      <c r="AG976" s="423"/>
      <c r="AH976" s="323" t="s">
        <v>656</v>
      </c>
      <c r="AI976" s="324"/>
      <c r="AJ976" s="324"/>
      <c r="AK976" s="324"/>
      <c r="AL976" s="325" t="s">
        <v>652</v>
      </c>
      <c r="AM976" s="326"/>
      <c r="AN976" s="326"/>
      <c r="AO976" s="327"/>
      <c r="AP976" s="321" t="s">
        <v>658</v>
      </c>
      <c r="AQ976" s="321"/>
      <c r="AR976" s="321"/>
      <c r="AS976" s="321"/>
      <c r="AT976" s="321"/>
      <c r="AU976" s="321"/>
      <c r="AV976" s="321"/>
      <c r="AW976" s="321"/>
      <c r="AX976" s="321"/>
    </row>
    <row r="977" spans="1:50" ht="30" hidden="1" customHeight="1" x14ac:dyDescent="0.15">
      <c r="A977" s="404">
        <v>9</v>
      </c>
      <c r="B977" s="404">
        <v>1</v>
      </c>
      <c r="C977" s="424"/>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57" t="s">
        <v>468</v>
      </c>
      <c r="AM1098" s="958"/>
      <c r="AN1098" s="958"/>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660</v>
      </c>
      <c r="F1102" s="895"/>
      <c r="G1102" s="895"/>
      <c r="H1102" s="895"/>
      <c r="I1102" s="895"/>
      <c r="J1102" s="419" t="s">
        <v>652</v>
      </c>
      <c r="K1102" s="420"/>
      <c r="L1102" s="420"/>
      <c r="M1102" s="420"/>
      <c r="N1102" s="420"/>
      <c r="O1102" s="420"/>
      <c r="P1102" s="425" t="s">
        <v>652</v>
      </c>
      <c r="Q1102" s="317"/>
      <c r="R1102" s="317"/>
      <c r="S1102" s="317"/>
      <c r="T1102" s="317"/>
      <c r="U1102" s="317"/>
      <c r="V1102" s="317"/>
      <c r="W1102" s="317"/>
      <c r="X1102" s="317"/>
      <c r="Y1102" s="318" t="s">
        <v>660</v>
      </c>
      <c r="Z1102" s="319"/>
      <c r="AA1102" s="319"/>
      <c r="AB1102" s="320"/>
      <c r="AC1102" s="322"/>
      <c r="AD1102" s="322"/>
      <c r="AE1102" s="322"/>
      <c r="AF1102" s="322"/>
      <c r="AG1102" s="322"/>
      <c r="AH1102" s="323" t="s">
        <v>661</v>
      </c>
      <c r="AI1102" s="324"/>
      <c r="AJ1102" s="324"/>
      <c r="AK1102" s="324"/>
      <c r="AL1102" s="325" t="s">
        <v>652</v>
      </c>
      <c r="AM1102" s="326"/>
      <c r="AN1102" s="326"/>
      <c r="AO1102" s="327"/>
      <c r="AP1102" s="321" t="s">
        <v>652</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805" priority="14019">
      <formula>IF(RIGHT(TEXT(P14,"0.#"),1)=".",FALSE,TRUE)</formula>
    </cfRule>
    <cfRule type="expression" dxfId="2804" priority="14020">
      <formula>IF(RIGHT(TEXT(P14,"0.#"),1)=".",TRUE,FALSE)</formula>
    </cfRule>
  </conditionalFormatting>
  <conditionalFormatting sqref="AE32">
    <cfRule type="expression" dxfId="2803" priority="14009">
      <formula>IF(RIGHT(TEXT(AE32,"0.#"),1)=".",FALSE,TRUE)</formula>
    </cfRule>
    <cfRule type="expression" dxfId="2802" priority="14010">
      <formula>IF(RIGHT(TEXT(AE32,"0.#"),1)=".",TRUE,FALSE)</formula>
    </cfRule>
  </conditionalFormatting>
  <conditionalFormatting sqref="P18:AX18">
    <cfRule type="expression" dxfId="2801" priority="13895">
      <formula>IF(RIGHT(TEXT(P18,"0.#"),1)=".",FALSE,TRUE)</formula>
    </cfRule>
    <cfRule type="expression" dxfId="2800" priority="13896">
      <formula>IF(RIGHT(TEXT(P18,"0.#"),1)=".",TRUE,FALSE)</formula>
    </cfRule>
  </conditionalFormatting>
  <conditionalFormatting sqref="Y782">
    <cfRule type="expression" dxfId="2799" priority="13891">
      <formula>IF(RIGHT(TEXT(Y782,"0.#"),1)=".",FALSE,TRUE)</formula>
    </cfRule>
    <cfRule type="expression" dxfId="2798" priority="13892">
      <formula>IF(RIGHT(TEXT(Y782,"0.#"),1)=".",TRUE,FALSE)</formula>
    </cfRule>
  </conditionalFormatting>
  <conditionalFormatting sqref="Y791">
    <cfRule type="expression" dxfId="2797" priority="13887">
      <formula>IF(RIGHT(TEXT(Y791,"0.#"),1)=".",FALSE,TRUE)</formula>
    </cfRule>
    <cfRule type="expression" dxfId="2796" priority="13888">
      <formula>IF(RIGHT(TEXT(Y791,"0.#"),1)=".",TRUE,FALSE)</formula>
    </cfRule>
  </conditionalFormatting>
  <conditionalFormatting sqref="Y822:Y829 Y820 Y809:Y816 Y807 Y796:Y803 Y794">
    <cfRule type="expression" dxfId="2795" priority="13669">
      <formula>IF(RIGHT(TEXT(Y794,"0.#"),1)=".",FALSE,TRUE)</formula>
    </cfRule>
    <cfRule type="expression" dxfId="2794" priority="13670">
      <formula>IF(RIGHT(TEXT(Y794,"0.#"),1)=".",TRUE,FALSE)</formula>
    </cfRule>
  </conditionalFormatting>
  <conditionalFormatting sqref="P16:AQ17 P15:AX15 P13:AX13">
    <cfRule type="expression" dxfId="2793" priority="13717">
      <formula>IF(RIGHT(TEXT(P13,"0.#"),1)=".",FALSE,TRUE)</formula>
    </cfRule>
    <cfRule type="expression" dxfId="2792" priority="13718">
      <formula>IF(RIGHT(TEXT(P13,"0.#"),1)=".",TRUE,FALSE)</formula>
    </cfRule>
  </conditionalFormatting>
  <conditionalFormatting sqref="P19:AJ19">
    <cfRule type="expression" dxfId="2791" priority="13715">
      <formula>IF(RIGHT(TEXT(P19,"0.#"),1)=".",FALSE,TRUE)</formula>
    </cfRule>
    <cfRule type="expression" dxfId="2790" priority="13716">
      <formula>IF(RIGHT(TEXT(P19,"0.#"),1)=".",TRUE,FALSE)</formula>
    </cfRule>
  </conditionalFormatting>
  <conditionalFormatting sqref="AE101 AQ101">
    <cfRule type="expression" dxfId="2789" priority="13707">
      <formula>IF(RIGHT(TEXT(AE101,"0.#"),1)=".",FALSE,TRUE)</formula>
    </cfRule>
    <cfRule type="expression" dxfId="2788" priority="13708">
      <formula>IF(RIGHT(TEXT(AE101,"0.#"),1)=".",TRUE,FALSE)</formula>
    </cfRule>
  </conditionalFormatting>
  <conditionalFormatting sqref="Y783:Y790 Y781">
    <cfRule type="expression" dxfId="2787" priority="13693">
      <formula>IF(RIGHT(TEXT(Y781,"0.#"),1)=".",FALSE,TRUE)</formula>
    </cfRule>
    <cfRule type="expression" dxfId="2786" priority="13694">
      <formula>IF(RIGHT(TEXT(Y781,"0.#"),1)=".",TRUE,FALSE)</formula>
    </cfRule>
  </conditionalFormatting>
  <conditionalFormatting sqref="AU782">
    <cfRule type="expression" dxfId="2785" priority="13691">
      <formula>IF(RIGHT(TEXT(AU782,"0.#"),1)=".",FALSE,TRUE)</formula>
    </cfRule>
    <cfRule type="expression" dxfId="2784" priority="13692">
      <formula>IF(RIGHT(TEXT(AU782,"0.#"),1)=".",TRUE,FALSE)</formula>
    </cfRule>
  </conditionalFormatting>
  <conditionalFormatting sqref="AU791">
    <cfRule type="expression" dxfId="2783" priority="13689">
      <formula>IF(RIGHT(TEXT(AU791,"0.#"),1)=".",FALSE,TRUE)</formula>
    </cfRule>
    <cfRule type="expression" dxfId="2782" priority="13690">
      <formula>IF(RIGHT(TEXT(AU791,"0.#"),1)=".",TRUE,FALSE)</formula>
    </cfRule>
  </conditionalFormatting>
  <conditionalFormatting sqref="AU783:AU790 AU781">
    <cfRule type="expression" dxfId="2781" priority="13687">
      <formula>IF(RIGHT(TEXT(AU781,"0.#"),1)=".",FALSE,TRUE)</formula>
    </cfRule>
    <cfRule type="expression" dxfId="2780" priority="13688">
      <formula>IF(RIGHT(TEXT(AU781,"0.#"),1)=".",TRUE,FALSE)</formula>
    </cfRule>
  </conditionalFormatting>
  <conditionalFormatting sqref="Y821 Y808 Y795">
    <cfRule type="expression" dxfId="2779" priority="13673">
      <formula>IF(RIGHT(TEXT(Y795,"0.#"),1)=".",FALSE,TRUE)</formula>
    </cfRule>
    <cfRule type="expression" dxfId="2778" priority="13674">
      <formula>IF(RIGHT(TEXT(Y795,"0.#"),1)=".",TRUE,FALSE)</formula>
    </cfRule>
  </conditionalFormatting>
  <conditionalFormatting sqref="Y830 Y817 Y804">
    <cfRule type="expression" dxfId="2777" priority="13671">
      <formula>IF(RIGHT(TEXT(Y804,"0.#"),1)=".",FALSE,TRUE)</formula>
    </cfRule>
    <cfRule type="expression" dxfId="2776" priority="13672">
      <formula>IF(RIGHT(TEXT(Y804,"0.#"),1)=".",TRUE,FALSE)</formula>
    </cfRule>
  </conditionalFormatting>
  <conditionalFormatting sqref="AU821 AU808 AU795">
    <cfRule type="expression" dxfId="2775" priority="13667">
      <formula>IF(RIGHT(TEXT(AU795,"0.#"),1)=".",FALSE,TRUE)</formula>
    </cfRule>
    <cfRule type="expression" dxfId="2774" priority="13668">
      <formula>IF(RIGHT(TEXT(AU795,"0.#"),1)=".",TRUE,FALSE)</formula>
    </cfRule>
  </conditionalFormatting>
  <conditionalFormatting sqref="AU830 AU817 AU804">
    <cfRule type="expression" dxfId="2773" priority="13665">
      <formula>IF(RIGHT(TEXT(AU804,"0.#"),1)=".",FALSE,TRUE)</formula>
    </cfRule>
    <cfRule type="expression" dxfId="2772" priority="13666">
      <formula>IF(RIGHT(TEXT(AU804,"0.#"),1)=".",TRUE,FALSE)</formula>
    </cfRule>
  </conditionalFormatting>
  <conditionalFormatting sqref="AU822:AU829 AU820 AU809:AU816 AU807 AU796:AU803 AU794">
    <cfRule type="expression" dxfId="2771" priority="13663">
      <formula>IF(RIGHT(TEXT(AU794,"0.#"),1)=".",FALSE,TRUE)</formula>
    </cfRule>
    <cfRule type="expression" dxfId="2770" priority="13664">
      <formula>IF(RIGHT(TEXT(AU794,"0.#"),1)=".",TRUE,FALSE)</formula>
    </cfRule>
  </conditionalFormatting>
  <conditionalFormatting sqref="AM87">
    <cfRule type="expression" dxfId="2769" priority="13317">
      <formula>IF(RIGHT(TEXT(AM87,"0.#"),1)=".",FALSE,TRUE)</formula>
    </cfRule>
    <cfRule type="expression" dxfId="2768" priority="13318">
      <formula>IF(RIGHT(TEXT(AM87,"0.#"),1)=".",TRUE,FALSE)</formula>
    </cfRule>
  </conditionalFormatting>
  <conditionalFormatting sqref="AE55">
    <cfRule type="expression" dxfId="2767" priority="13385">
      <formula>IF(RIGHT(TEXT(AE55,"0.#"),1)=".",FALSE,TRUE)</formula>
    </cfRule>
    <cfRule type="expression" dxfId="2766" priority="13386">
      <formula>IF(RIGHT(TEXT(AE55,"0.#"),1)=".",TRUE,FALSE)</formula>
    </cfRule>
  </conditionalFormatting>
  <conditionalFormatting sqref="AI55">
    <cfRule type="expression" dxfId="2765" priority="13383">
      <formula>IF(RIGHT(TEXT(AI55,"0.#"),1)=".",FALSE,TRUE)</formula>
    </cfRule>
    <cfRule type="expression" dxfId="2764" priority="13384">
      <formula>IF(RIGHT(TEXT(AI55,"0.#"),1)=".",TRUE,FALSE)</formula>
    </cfRule>
  </conditionalFormatting>
  <conditionalFormatting sqref="AM34">
    <cfRule type="expression" dxfId="2763" priority="13463">
      <formula>IF(RIGHT(TEXT(AM34,"0.#"),1)=".",FALSE,TRUE)</formula>
    </cfRule>
    <cfRule type="expression" dxfId="2762" priority="13464">
      <formula>IF(RIGHT(TEXT(AM34,"0.#"),1)=".",TRUE,FALSE)</formula>
    </cfRule>
  </conditionalFormatting>
  <conditionalFormatting sqref="AE33">
    <cfRule type="expression" dxfId="2761" priority="13477">
      <formula>IF(RIGHT(TEXT(AE33,"0.#"),1)=".",FALSE,TRUE)</formula>
    </cfRule>
    <cfRule type="expression" dxfId="2760" priority="13478">
      <formula>IF(RIGHT(TEXT(AE33,"0.#"),1)=".",TRUE,FALSE)</formula>
    </cfRule>
  </conditionalFormatting>
  <conditionalFormatting sqref="AE34">
    <cfRule type="expression" dxfId="2759" priority="13475">
      <formula>IF(RIGHT(TEXT(AE34,"0.#"),1)=".",FALSE,TRUE)</formula>
    </cfRule>
    <cfRule type="expression" dxfId="2758" priority="13476">
      <formula>IF(RIGHT(TEXT(AE34,"0.#"),1)=".",TRUE,FALSE)</formula>
    </cfRule>
  </conditionalFormatting>
  <conditionalFormatting sqref="AI34">
    <cfRule type="expression" dxfId="2757" priority="13473">
      <formula>IF(RIGHT(TEXT(AI34,"0.#"),1)=".",FALSE,TRUE)</formula>
    </cfRule>
    <cfRule type="expression" dxfId="2756" priority="13474">
      <formula>IF(RIGHT(TEXT(AI34,"0.#"),1)=".",TRUE,FALSE)</formula>
    </cfRule>
  </conditionalFormatting>
  <conditionalFormatting sqref="AI33">
    <cfRule type="expression" dxfId="2755" priority="13471">
      <formula>IF(RIGHT(TEXT(AI33,"0.#"),1)=".",FALSE,TRUE)</formula>
    </cfRule>
    <cfRule type="expression" dxfId="2754" priority="13472">
      <formula>IF(RIGHT(TEXT(AI33,"0.#"),1)=".",TRUE,FALSE)</formula>
    </cfRule>
  </conditionalFormatting>
  <conditionalFormatting sqref="AI32">
    <cfRule type="expression" dxfId="2753" priority="13469">
      <formula>IF(RIGHT(TEXT(AI32,"0.#"),1)=".",FALSE,TRUE)</formula>
    </cfRule>
    <cfRule type="expression" dxfId="2752" priority="13470">
      <formula>IF(RIGHT(TEXT(AI32,"0.#"),1)=".",TRUE,FALSE)</formula>
    </cfRule>
  </conditionalFormatting>
  <conditionalFormatting sqref="AM32">
    <cfRule type="expression" dxfId="2751" priority="13467">
      <formula>IF(RIGHT(TEXT(AM32,"0.#"),1)=".",FALSE,TRUE)</formula>
    </cfRule>
    <cfRule type="expression" dxfId="2750" priority="13468">
      <formula>IF(RIGHT(TEXT(AM32,"0.#"),1)=".",TRUE,FALSE)</formula>
    </cfRule>
  </conditionalFormatting>
  <conditionalFormatting sqref="AM33">
    <cfRule type="expression" dxfId="2749" priority="13465">
      <formula>IF(RIGHT(TEXT(AM33,"0.#"),1)=".",FALSE,TRUE)</formula>
    </cfRule>
    <cfRule type="expression" dxfId="2748" priority="13466">
      <formula>IF(RIGHT(TEXT(AM33,"0.#"),1)=".",TRUE,FALSE)</formula>
    </cfRule>
  </conditionalFormatting>
  <conditionalFormatting sqref="AQ32:AQ34">
    <cfRule type="expression" dxfId="2747" priority="13457">
      <formula>IF(RIGHT(TEXT(AQ32,"0.#"),1)=".",FALSE,TRUE)</formula>
    </cfRule>
    <cfRule type="expression" dxfId="2746" priority="13458">
      <formula>IF(RIGHT(TEXT(AQ32,"0.#"),1)=".",TRUE,FALSE)</formula>
    </cfRule>
  </conditionalFormatting>
  <conditionalFormatting sqref="AU32:AU34">
    <cfRule type="expression" dxfId="2745" priority="13455">
      <formula>IF(RIGHT(TEXT(AU32,"0.#"),1)=".",FALSE,TRUE)</formula>
    </cfRule>
    <cfRule type="expression" dxfId="2744" priority="13456">
      <formula>IF(RIGHT(TEXT(AU32,"0.#"),1)=".",TRUE,FALSE)</formula>
    </cfRule>
  </conditionalFormatting>
  <conditionalFormatting sqref="AE53">
    <cfRule type="expression" dxfId="2743" priority="13389">
      <formula>IF(RIGHT(TEXT(AE53,"0.#"),1)=".",FALSE,TRUE)</formula>
    </cfRule>
    <cfRule type="expression" dxfId="2742" priority="13390">
      <formula>IF(RIGHT(TEXT(AE53,"0.#"),1)=".",TRUE,FALSE)</formula>
    </cfRule>
  </conditionalFormatting>
  <conditionalFormatting sqref="AE54">
    <cfRule type="expression" dxfId="2741" priority="13387">
      <formula>IF(RIGHT(TEXT(AE54,"0.#"),1)=".",FALSE,TRUE)</formula>
    </cfRule>
    <cfRule type="expression" dxfId="2740" priority="13388">
      <formula>IF(RIGHT(TEXT(AE54,"0.#"),1)=".",TRUE,FALSE)</formula>
    </cfRule>
  </conditionalFormatting>
  <conditionalFormatting sqref="AI54">
    <cfRule type="expression" dxfId="2739" priority="13381">
      <formula>IF(RIGHT(TEXT(AI54,"0.#"),1)=".",FALSE,TRUE)</formula>
    </cfRule>
    <cfRule type="expression" dxfId="2738" priority="13382">
      <formula>IF(RIGHT(TEXT(AI54,"0.#"),1)=".",TRUE,FALSE)</formula>
    </cfRule>
  </conditionalFormatting>
  <conditionalFormatting sqref="AI53">
    <cfRule type="expression" dxfId="2737" priority="13379">
      <formula>IF(RIGHT(TEXT(AI53,"0.#"),1)=".",FALSE,TRUE)</formula>
    </cfRule>
    <cfRule type="expression" dxfId="2736" priority="13380">
      <formula>IF(RIGHT(TEXT(AI53,"0.#"),1)=".",TRUE,FALSE)</formula>
    </cfRule>
  </conditionalFormatting>
  <conditionalFormatting sqref="AM53">
    <cfRule type="expression" dxfId="2735" priority="13377">
      <formula>IF(RIGHT(TEXT(AM53,"0.#"),1)=".",FALSE,TRUE)</formula>
    </cfRule>
    <cfRule type="expression" dxfId="2734" priority="13378">
      <formula>IF(RIGHT(TEXT(AM53,"0.#"),1)=".",TRUE,FALSE)</formula>
    </cfRule>
  </conditionalFormatting>
  <conditionalFormatting sqref="AM54">
    <cfRule type="expression" dxfId="2733" priority="13375">
      <formula>IF(RIGHT(TEXT(AM54,"0.#"),1)=".",FALSE,TRUE)</formula>
    </cfRule>
    <cfRule type="expression" dxfId="2732" priority="13376">
      <formula>IF(RIGHT(TEXT(AM54,"0.#"),1)=".",TRUE,FALSE)</formula>
    </cfRule>
  </conditionalFormatting>
  <conditionalFormatting sqref="AM55">
    <cfRule type="expression" dxfId="2731" priority="13373">
      <formula>IF(RIGHT(TEXT(AM55,"0.#"),1)=".",FALSE,TRUE)</formula>
    </cfRule>
    <cfRule type="expression" dxfId="2730" priority="13374">
      <formula>IF(RIGHT(TEXT(AM55,"0.#"),1)=".",TRUE,FALSE)</formula>
    </cfRule>
  </conditionalFormatting>
  <conditionalFormatting sqref="AE60">
    <cfRule type="expression" dxfId="2729" priority="13359">
      <formula>IF(RIGHT(TEXT(AE60,"0.#"),1)=".",FALSE,TRUE)</formula>
    </cfRule>
    <cfRule type="expression" dxfId="2728" priority="13360">
      <formula>IF(RIGHT(TEXT(AE60,"0.#"),1)=".",TRUE,FALSE)</formula>
    </cfRule>
  </conditionalFormatting>
  <conditionalFormatting sqref="AE61">
    <cfRule type="expression" dxfId="2727" priority="13357">
      <formula>IF(RIGHT(TEXT(AE61,"0.#"),1)=".",FALSE,TRUE)</formula>
    </cfRule>
    <cfRule type="expression" dxfId="2726" priority="13358">
      <formula>IF(RIGHT(TEXT(AE61,"0.#"),1)=".",TRUE,FALSE)</formula>
    </cfRule>
  </conditionalFormatting>
  <conditionalFormatting sqref="AE62">
    <cfRule type="expression" dxfId="2725" priority="13355">
      <formula>IF(RIGHT(TEXT(AE62,"0.#"),1)=".",FALSE,TRUE)</formula>
    </cfRule>
    <cfRule type="expression" dxfId="2724" priority="13356">
      <formula>IF(RIGHT(TEXT(AE62,"0.#"),1)=".",TRUE,FALSE)</formula>
    </cfRule>
  </conditionalFormatting>
  <conditionalFormatting sqref="AI62">
    <cfRule type="expression" dxfId="2723" priority="13353">
      <formula>IF(RIGHT(TEXT(AI62,"0.#"),1)=".",FALSE,TRUE)</formula>
    </cfRule>
    <cfRule type="expression" dxfId="2722" priority="13354">
      <formula>IF(RIGHT(TEXT(AI62,"0.#"),1)=".",TRUE,FALSE)</formula>
    </cfRule>
  </conditionalFormatting>
  <conditionalFormatting sqref="AI61">
    <cfRule type="expression" dxfId="2721" priority="13351">
      <formula>IF(RIGHT(TEXT(AI61,"0.#"),1)=".",FALSE,TRUE)</formula>
    </cfRule>
    <cfRule type="expression" dxfId="2720" priority="13352">
      <formula>IF(RIGHT(TEXT(AI61,"0.#"),1)=".",TRUE,FALSE)</formula>
    </cfRule>
  </conditionalFormatting>
  <conditionalFormatting sqref="AI60">
    <cfRule type="expression" dxfId="2719" priority="13349">
      <formula>IF(RIGHT(TEXT(AI60,"0.#"),1)=".",FALSE,TRUE)</formula>
    </cfRule>
    <cfRule type="expression" dxfId="2718" priority="13350">
      <formula>IF(RIGHT(TEXT(AI60,"0.#"),1)=".",TRUE,FALSE)</formula>
    </cfRule>
  </conditionalFormatting>
  <conditionalFormatting sqref="AM60">
    <cfRule type="expression" dxfId="2717" priority="13347">
      <formula>IF(RIGHT(TEXT(AM60,"0.#"),1)=".",FALSE,TRUE)</formula>
    </cfRule>
    <cfRule type="expression" dxfId="2716" priority="13348">
      <formula>IF(RIGHT(TEXT(AM60,"0.#"),1)=".",TRUE,FALSE)</formula>
    </cfRule>
  </conditionalFormatting>
  <conditionalFormatting sqref="AM61">
    <cfRule type="expression" dxfId="2715" priority="13345">
      <formula>IF(RIGHT(TEXT(AM61,"0.#"),1)=".",FALSE,TRUE)</formula>
    </cfRule>
    <cfRule type="expression" dxfId="2714" priority="13346">
      <formula>IF(RIGHT(TEXT(AM61,"0.#"),1)=".",TRUE,FALSE)</formula>
    </cfRule>
  </conditionalFormatting>
  <conditionalFormatting sqref="AM62">
    <cfRule type="expression" dxfId="2713" priority="13343">
      <formula>IF(RIGHT(TEXT(AM62,"0.#"),1)=".",FALSE,TRUE)</formula>
    </cfRule>
    <cfRule type="expression" dxfId="2712" priority="13344">
      <formula>IF(RIGHT(TEXT(AM62,"0.#"),1)=".",TRUE,FALSE)</formula>
    </cfRule>
  </conditionalFormatting>
  <conditionalFormatting sqref="AE87">
    <cfRule type="expression" dxfId="2711" priority="13329">
      <formula>IF(RIGHT(TEXT(AE87,"0.#"),1)=".",FALSE,TRUE)</formula>
    </cfRule>
    <cfRule type="expression" dxfId="2710" priority="13330">
      <formula>IF(RIGHT(TEXT(AE87,"0.#"),1)=".",TRUE,FALSE)</formula>
    </cfRule>
  </conditionalFormatting>
  <conditionalFormatting sqref="AE88">
    <cfRule type="expression" dxfId="2709" priority="13327">
      <formula>IF(RIGHT(TEXT(AE88,"0.#"),1)=".",FALSE,TRUE)</formula>
    </cfRule>
    <cfRule type="expression" dxfId="2708" priority="13328">
      <formula>IF(RIGHT(TEXT(AE88,"0.#"),1)=".",TRUE,FALSE)</formula>
    </cfRule>
  </conditionalFormatting>
  <conditionalFormatting sqref="AE89">
    <cfRule type="expression" dxfId="2707" priority="13325">
      <formula>IF(RIGHT(TEXT(AE89,"0.#"),1)=".",FALSE,TRUE)</formula>
    </cfRule>
    <cfRule type="expression" dxfId="2706" priority="13326">
      <formula>IF(RIGHT(TEXT(AE89,"0.#"),1)=".",TRUE,FALSE)</formula>
    </cfRule>
  </conditionalFormatting>
  <conditionalFormatting sqref="AI89">
    <cfRule type="expression" dxfId="2705" priority="13323">
      <formula>IF(RIGHT(TEXT(AI89,"0.#"),1)=".",FALSE,TRUE)</formula>
    </cfRule>
    <cfRule type="expression" dxfId="2704" priority="13324">
      <formula>IF(RIGHT(TEXT(AI89,"0.#"),1)=".",TRUE,FALSE)</formula>
    </cfRule>
  </conditionalFormatting>
  <conditionalFormatting sqref="AI88">
    <cfRule type="expression" dxfId="2703" priority="13321">
      <formula>IF(RIGHT(TEXT(AI88,"0.#"),1)=".",FALSE,TRUE)</formula>
    </cfRule>
    <cfRule type="expression" dxfId="2702" priority="13322">
      <formula>IF(RIGHT(TEXT(AI88,"0.#"),1)=".",TRUE,FALSE)</formula>
    </cfRule>
  </conditionalFormatting>
  <conditionalFormatting sqref="AI87">
    <cfRule type="expression" dxfId="2701" priority="13319">
      <formula>IF(RIGHT(TEXT(AI87,"0.#"),1)=".",FALSE,TRUE)</formula>
    </cfRule>
    <cfRule type="expression" dxfId="2700" priority="13320">
      <formula>IF(RIGHT(TEXT(AI87,"0.#"),1)=".",TRUE,FALSE)</formula>
    </cfRule>
  </conditionalFormatting>
  <conditionalFormatting sqref="AM88">
    <cfRule type="expression" dxfId="2699" priority="13315">
      <formula>IF(RIGHT(TEXT(AM88,"0.#"),1)=".",FALSE,TRUE)</formula>
    </cfRule>
    <cfRule type="expression" dxfId="2698" priority="13316">
      <formula>IF(RIGHT(TEXT(AM88,"0.#"),1)=".",TRUE,FALSE)</formula>
    </cfRule>
  </conditionalFormatting>
  <conditionalFormatting sqref="AM89">
    <cfRule type="expression" dxfId="2697" priority="13313">
      <formula>IF(RIGHT(TEXT(AM89,"0.#"),1)=".",FALSE,TRUE)</formula>
    </cfRule>
    <cfRule type="expression" dxfId="2696" priority="13314">
      <formula>IF(RIGHT(TEXT(AM89,"0.#"),1)=".",TRUE,FALSE)</formula>
    </cfRule>
  </conditionalFormatting>
  <conditionalFormatting sqref="AE92">
    <cfRule type="expression" dxfId="2695" priority="13299">
      <formula>IF(RIGHT(TEXT(AE92,"0.#"),1)=".",FALSE,TRUE)</formula>
    </cfRule>
    <cfRule type="expression" dxfId="2694" priority="13300">
      <formula>IF(RIGHT(TEXT(AE92,"0.#"),1)=".",TRUE,FALSE)</formula>
    </cfRule>
  </conditionalFormatting>
  <conditionalFormatting sqref="AE93">
    <cfRule type="expression" dxfId="2693" priority="13297">
      <formula>IF(RIGHT(TEXT(AE93,"0.#"),1)=".",FALSE,TRUE)</formula>
    </cfRule>
    <cfRule type="expression" dxfId="2692" priority="13298">
      <formula>IF(RIGHT(TEXT(AE93,"0.#"),1)=".",TRUE,FALSE)</formula>
    </cfRule>
  </conditionalFormatting>
  <conditionalFormatting sqref="AE94">
    <cfRule type="expression" dxfId="2691" priority="13295">
      <formula>IF(RIGHT(TEXT(AE94,"0.#"),1)=".",FALSE,TRUE)</formula>
    </cfRule>
    <cfRule type="expression" dxfId="2690" priority="13296">
      <formula>IF(RIGHT(TEXT(AE94,"0.#"),1)=".",TRUE,FALSE)</formula>
    </cfRule>
  </conditionalFormatting>
  <conditionalFormatting sqref="AI94">
    <cfRule type="expression" dxfId="2689" priority="13293">
      <formula>IF(RIGHT(TEXT(AI94,"0.#"),1)=".",FALSE,TRUE)</formula>
    </cfRule>
    <cfRule type="expression" dxfId="2688" priority="13294">
      <formula>IF(RIGHT(TEXT(AI94,"0.#"),1)=".",TRUE,FALSE)</formula>
    </cfRule>
  </conditionalFormatting>
  <conditionalFormatting sqref="AI93">
    <cfRule type="expression" dxfId="2687" priority="13291">
      <formula>IF(RIGHT(TEXT(AI93,"0.#"),1)=".",FALSE,TRUE)</formula>
    </cfRule>
    <cfRule type="expression" dxfId="2686" priority="13292">
      <formula>IF(RIGHT(TEXT(AI93,"0.#"),1)=".",TRUE,FALSE)</formula>
    </cfRule>
  </conditionalFormatting>
  <conditionalFormatting sqref="AI92">
    <cfRule type="expression" dxfId="2685" priority="13289">
      <formula>IF(RIGHT(TEXT(AI92,"0.#"),1)=".",FALSE,TRUE)</formula>
    </cfRule>
    <cfRule type="expression" dxfId="2684" priority="13290">
      <formula>IF(RIGHT(TEXT(AI92,"0.#"),1)=".",TRUE,FALSE)</formula>
    </cfRule>
  </conditionalFormatting>
  <conditionalFormatting sqref="AM92">
    <cfRule type="expression" dxfId="2683" priority="13287">
      <formula>IF(RIGHT(TEXT(AM92,"0.#"),1)=".",FALSE,TRUE)</formula>
    </cfRule>
    <cfRule type="expression" dxfId="2682" priority="13288">
      <formula>IF(RIGHT(TEXT(AM92,"0.#"),1)=".",TRUE,FALSE)</formula>
    </cfRule>
  </conditionalFormatting>
  <conditionalFormatting sqref="AM93">
    <cfRule type="expression" dxfId="2681" priority="13285">
      <formula>IF(RIGHT(TEXT(AM93,"0.#"),1)=".",FALSE,TRUE)</formula>
    </cfRule>
    <cfRule type="expression" dxfId="2680" priority="13286">
      <formula>IF(RIGHT(TEXT(AM93,"0.#"),1)=".",TRUE,FALSE)</formula>
    </cfRule>
  </conditionalFormatting>
  <conditionalFormatting sqref="AM94">
    <cfRule type="expression" dxfId="2679" priority="13283">
      <formula>IF(RIGHT(TEXT(AM94,"0.#"),1)=".",FALSE,TRUE)</formula>
    </cfRule>
    <cfRule type="expression" dxfId="2678" priority="13284">
      <formula>IF(RIGHT(TEXT(AM94,"0.#"),1)=".",TRUE,FALSE)</formula>
    </cfRule>
  </conditionalFormatting>
  <conditionalFormatting sqref="AE97">
    <cfRule type="expression" dxfId="2677" priority="13269">
      <formula>IF(RIGHT(TEXT(AE97,"0.#"),1)=".",FALSE,TRUE)</formula>
    </cfRule>
    <cfRule type="expression" dxfId="2676" priority="13270">
      <formula>IF(RIGHT(TEXT(AE97,"0.#"),1)=".",TRUE,FALSE)</formula>
    </cfRule>
  </conditionalFormatting>
  <conditionalFormatting sqref="AE98">
    <cfRule type="expression" dxfId="2675" priority="13267">
      <formula>IF(RIGHT(TEXT(AE98,"0.#"),1)=".",FALSE,TRUE)</formula>
    </cfRule>
    <cfRule type="expression" dxfId="2674" priority="13268">
      <formula>IF(RIGHT(TEXT(AE98,"0.#"),1)=".",TRUE,FALSE)</formula>
    </cfRule>
  </conditionalFormatting>
  <conditionalFormatting sqref="AE99">
    <cfRule type="expression" dxfId="2673" priority="13265">
      <formula>IF(RIGHT(TEXT(AE99,"0.#"),1)=".",FALSE,TRUE)</formula>
    </cfRule>
    <cfRule type="expression" dxfId="2672" priority="13266">
      <formula>IF(RIGHT(TEXT(AE99,"0.#"),1)=".",TRUE,FALSE)</formula>
    </cfRule>
  </conditionalFormatting>
  <conditionalFormatting sqref="AI99">
    <cfRule type="expression" dxfId="2671" priority="13263">
      <formula>IF(RIGHT(TEXT(AI99,"0.#"),1)=".",FALSE,TRUE)</formula>
    </cfRule>
    <cfRule type="expression" dxfId="2670" priority="13264">
      <formula>IF(RIGHT(TEXT(AI99,"0.#"),1)=".",TRUE,FALSE)</formula>
    </cfRule>
  </conditionalFormatting>
  <conditionalFormatting sqref="AI98">
    <cfRule type="expression" dxfId="2669" priority="13261">
      <formula>IF(RIGHT(TEXT(AI98,"0.#"),1)=".",FALSE,TRUE)</formula>
    </cfRule>
    <cfRule type="expression" dxfId="2668" priority="13262">
      <formula>IF(RIGHT(TEXT(AI98,"0.#"),1)=".",TRUE,FALSE)</formula>
    </cfRule>
  </conditionalFormatting>
  <conditionalFormatting sqref="AI97">
    <cfRule type="expression" dxfId="2667" priority="13259">
      <formula>IF(RIGHT(TEXT(AI97,"0.#"),1)=".",FALSE,TRUE)</formula>
    </cfRule>
    <cfRule type="expression" dxfId="2666" priority="13260">
      <formula>IF(RIGHT(TEXT(AI97,"0.#"),1)=".",TRUE,FALSE)</formula>
    </cfRule>
  </conditionalFormatting>
  <conditionalFormatting sqref="AM97">
    <cfRule type="expression" dxfId="2665" priority="13257">
      <formula>IF(RIGHT(TEXT(AM97,"0.#"),1)=".",FALSE,TRUE)</formula>
    </cfRule>
    <cfRule type="expression" dxfId="2664" priority="13258">
      <formula>IF(RIGHT(TEXT(AM97,"0.#"),1)=".",TRUE,FALSE)</formula>
    </cfRule>
  </conditionalFormatting>
  <conditionalFormatting sqref="AM98">
    <cfRule type="expression" dxfId="2663" priority="13255">
      <formula>IF(RIGHT(TEXT(AM98,"0.#"),1)=".",FALSE,TRUE)</formula>
    </cfRule>
    <cfRule type="expression" dxfId="2662" priority="13256">
      <formula>IF(RIGHT(TEXT(AM98,"0.#"),1)=".",TRUE,FALSE)</formula>
    </cfRule>
  </conditionalFormatting>
  <conditionalFormatting sqref="AM99">
    <cfRule type="expression" dxfId="2661" priority="13253">
      <formula>IF(RIGHT(TEXT(AM99,"0.#"),1)=".",FALSE,TRUE)</formula>
    </cfRule>
    <cfRule type="expression" dxfId="2660" priority="13254">
      <formula>IF(RIGHT(TEXT(AM99,"0.#"),1)=".",TRUE,FALSE)</formula>
    </cfRule>
  </conditionalFormatting>
  <conditionalFormatting sqref="AI101">
    <cfRule type="expression" dxfId="2659" priority="13239">
      <formula>IF(RIGHT(TEXT(AI101,"0.#"),1)=".",FALSE,TRUE)</formula>
    </cfRule>
    <cfRule type="expression" dxfId="2658" priority="13240">
      <formula>IF(RIGHT(TEXT(AI101,"0.#"),1)=".",TRUE,FALSE)</formula>
    </cfRule>
  </conditionalFormatting>
  <conditionalFormatting sqref="AM101">
    <cfRule type="expression" dxfId="2657" priority="13237">
      <formula>IF(RIGHT(TEXT(AM101,"0.#"),1)=".",FALSE,TRUE)</formula>
    </cfRule>
    <cfRule type="expression" dxfId="2656" priority="13238">
      <formula>IF(RIGHT(TEXT(AM101,"0.#"),1)=".",TRUE,FALSE)</formula>
    </cfRule>
  </conditionalFormatting>
  <conditionalFormatting sqref="AE102">
    <cfRule type="expression" dxfId="2655" priority="13235">
      <formula>IF(RIGHT(TEXT(AE102,"0.#"),1)=".",FALSE,TRUE)</formula>
    </cfRule>
    <cfRule type="expression" dxfId="2654" priority="13236">
      <formula>IF(RIGHT(TEXT(AE102,"0.#"),1)=".",TRUE,FALSE)</formula>
    </cfRule>
  </conditionalFormatting>
  <conditionalFormatting sqref="AI102">
    <cfRule type="expression" dxfId="2653" priority="13233">
      <formula>IF(RIGHT(TEXT(AI102,"0.#"),1)=".",FALSE,TRUE)</formula>
    </cfRule>
    <cfRule type="expression" dxfId="2652" priority="13234">
      <formula>IF(RIGHT(TEXT(AI102,"0.#"),1)=".",TRUE,FALSE)</formula>
    </cfRule>
  </conditionalFormatting>
  <conditionalFormatting sqref="AM102">
    <cfRule type="expression" dxfId="2651" priority="13231">
      <formula>IF(RIGHT(TEXT(AM102,"0.#"),1)=".",FALSE,TRUE)</formula>
    </cfRule>
    <cfRule type="expression" dxfId="2650" priority="13232">
      <formula>IF(RIGHT(TEXT(AM102,"0.#"),1)=".",TRUE,FALSE)</formula>
    </cfRule>
  </conditionalFormatting>
  <conditionalFormatting sqref="AQ102">
    <cfRule type="expression" dxfId="2649" priority="13229">
      <formula>IF(RIGHT(TEXT(AQ102,"0.#"),1)=".",FALSE,TRUE)</formula>
    </cfRule>
    <cfRule type="expression" dxfId="2648" priority="13230">
      <formula>IF(RIGHT(TEXT(AQ102,"0.#"),1)=".",TRUE,FALSE)</formula>
    </cfRule>
  </conditionalFormatting>
  <conditionalFormatting sqref="AE104">
    <cfRule type="expression" dxfId="2647" priority="13227">
      <formula>IF(RIGHT(TEXT(AE104,"0.#"),1)=".",FALSE,TRUE)</formula>
    </cfRule>
    <cfRule type="expression" dxfId="2646" priority="13228">
      <formula>IF(RIGHT(TEXT(AE104,"0.#"),1)=".",TRUE,FALSE)</formula>
    </cfRule>
  </conditionalFormatting>
  <conditionalFormatting sqref="AI104">
    <cfRule type="expression" dxfId="2645" priority="13225">
      <formula>IF(RIGHT(TEXT(AI104,"0.#"),1)=".",FALSE,TRUE)</formula>
    </cfRule>
    <cfRule type="expression" dxfId="2644" priority="13226">
      <formula>IF(RIGHT(TEXT(AI104,"0.#"),1)=".",TRUE,FALSE)</formula>
    </cfRule>
  </conditionalFormatting>
  <conditionalFormatting sqref="AM104">
    <cfRule type="expression" dxfId="2643" priority="13223">
      <formula>IF(RIGHT(TEXT(AM104,"0.#"),1)=".",FALSE,TRUE)</formula>
    </cfRule>
    <cfRule type="expression" dxfId="2642" priority="13224">
      <formula>IF(RIGHT(TEXT(AM104,"0.#"),1)=".",TRUE,FALSE)</formula>
    </cfRule>
  </conditionalFormatting>
  <conditionalFormatting sqref="AE105">
    <cfRule type="expression" dxfId="2641" priority="13221">
      <formula>IF(RIGHT(TEXT(AE105,"0.#"),1)=".",FALSE,TRUE)</formula>
    </cfRule>
    <cfRule type="expression" dxfId="2640" priority="13222">
      <formula>IF(RIGHT(TEXT(AE105,"0.#"),1)=".",TRUE,FALSE)</formula>
    </cfRule>
  </conditionalFormatting>
  <conditionalFormatting sqref="AI105">
    <cfRule type="expression" dxfId="2639" priority="13219">
      <formula>IF(RIGHT(TEXT(AI105,"0.#"),1)=".",FALSE,TRUE)</formula>
    </cfRule>
    <cfRule type="expression" dxfId="2638" priority="13220">
      <formula>IF(RIGHT(TEXT(AI105,"0.#"),1)=".",TRUE,FALSE)</formula>
    </cfRule>
  </conditionalFormatting>
  <conditionalFormatting sqref="AM105">
    <cfRule type="expression" dxfId="2637" priority="13217">
      <formula>IF(RIGHT(TEXT(AM105,"0.#"),1)=".",FALSE,TRUE)</formula>
    </cfRule>
    <cfRule type="expression" dxfId="2636" priority="13218">
      <formula>IF(RIGHT(TEXT(AM105,"0.#"),1)=".",TRUE,FALSE)</formula>
    </cfRule>
  </conditionalFormatting>
  <conditionalFormatting sqref="AE107">
    <cfRule type="expression" dxfId="2635" priority="13213">
      <formula>IF(RIGHT(TEXT(AE107,"0.#"),1)=".",FALSE,TRUE)</formula>
    </cfRule>
    <cfRule type="expression" dxfId="2634" priority="13214">
      <formula>IF(RIGHT(TEXT(AE107,"0.#"),1)=".",TRUE,FALSE)</formula>
    </cfRule>
  </conditionalFormatting>
  <conditionalFormatting sqref="AI107">
    <cfRule type="expression" dxfId="2633" priority="13211">
      <formula>IF(RIGHT(TEXT(AI107,"0.#"),1)=".",FALSE,TRUE)</formula>
    </cfRule>
    <cfRule type="expression" dxfId="2632" priority="13212">
      <formula>IF(RIGHT(TEXT(AI107,"0.#"),1)=".",TRUE,FALSE)</formula>
    </cfRule>
  </conditionalFormatting>
  <conditionalFormatting sqref="AM107">
    <cfRule type="expression" dxfId="2631" priority="13209">
      <formula>IF(RIGHT(TEXT(AM107,"0.#"),1)=".",FALSE,TRUE)</formula>
    </cfRule>
    <cfRule type="expression" dxfId="2630" priority="13210">
      <formula>IF(RIGHT(TEXT(AM107,"0.#"),1)=".",TRUE,FALSE)</formula>
    </cfRule>
  </conditionalFormatting>
  <conditionalFormatting sqref="AE108">
    <cfRule type="expression" dxfId="2629" priority="13207">
      <formula>IF(RIGHT(TEXT(AE108,"0.#"),1)=".",FALSE,TRUE)</formula>
    </cfRule>
    <cfRule type="expression" dxfId="2628" priority="13208">
      <formula>IF(RIGHT(TEXT(AE108,"0.#"),1)=".",TRUE,FALSE)</formula>
    </cfRule>
  </conditionalFormatting>
  <conditionalFormatting sqref="AI108">
    <cfRule type="expression" dxfId="2627" priority="13205">
      <formula>IF(RIGHT(TEXT(AI108,"0.#"),1)=".",FALSE,TRUE)</formula>
    </cfRule>
    <cfRule type="expression" dxfId="2626" priority="13206">
      <formula>IF(RIGHT(TEXT(AI108,"0.#"),1)=".",TRUE,FALSE)</formula>
    </cfRule>
  </conditionalFormatting>
  <conditionalFormatting sqref="AM108">
    <cfRule type="expression" dxfId="2625" priority="13203">
      <formula>IF(RIGHT(TEXT(AM108,"0.#"),1)=".",FALSE,TRUE)</formula>
    </cfRule>
    <cfRule type="expression" dxfId="2624" priority="13204">
      <formula>IF(RIGHT(TEXT(AM108,"0.#"),1)=".",TRUE,FALSE)</formula>
    </cfRule>
  </conditionalFormatting>
  <conditionalFormatting sqref="AE110">
    <cfRule type="expression" dxfId="2623" priority="13199">
      <formula>IF(RIGHT(TEXT(AE110,"0.#"),1)=".",FALSE,TRUE)</formula>
    </cfRule>
    <cfRule type="expression" dxfId="2622" priority="13200">
      <formula>IF(RIGHT(TEXT(AE110,"0.#"),1)=".",TRUE,FALSE)</formula>
    </cfRule>
  </conditionalFormatting>
  <conditionalFormatting sqref="AI110">
    <cfRule type="expression" dxfId="2621" priority="13197">
      <formula>IF(RIGHT(TEXT(AI110,"0.#"),1)=".",FALSE,TRUE)</formula>
    </cfRule>
    <cfRule type="expression" dxfId="2620" priority="13198">
      <formula>IF(RIGHT(TEXT(AI110,"0.#"),1)=".",TRUE,FALSE)</formula>
    </cfRule>
  </conditionalFormatting>
  <conditionalFormatting sqref="AM110">
    <cfRule type="expression" dxfId="2619" priority="13195">
      <formula>IF(RIGHT(TEXT(AM110,"0.#"),1)=".",FALSE,TRUE)</formula>
    </cfRule>
    <cfRule type="expression" dxfId="2618" priority="13196">
      <formula>IF(RIGHT(TEXT(AM110,"0.#"),1)=".",TRUE,FALSE)</formula>
    </cfRule>
  </conditionalFormatting>
  <conditionalFormatting sqref="AE111">
    <cfRule type="expression" dxfId="2617" priority="13193">
      <formula>IF(RIGHT(TEXT(AE111,"0.#"),1)=".",FALSE,TRUE)</formula>
    </cfRule>
    <cfRule type="expression" dxfId="2616" priority="13194">
      <formula>IF(RIGHT(TEXT(AE111,"0.#"),1)=".",TRUE,FALSE)</formula>
    </cfRule>
  </conditionalFormatting>
  <conditionalFormatting sqref="AI111">
    <cfRule type="expression" dxfId="2615" priority="13191">
      <formula>IF(RIGHT(TEXT(AI111,"0.#"),1)=".",FALSE,TRUE)</formula>
    </cfRule>
    <cfRule type="expression" dxfId="2614" priority="13192">
      <formula>IF(RIGHT(TEXT(AI111,"0.#"),1)=".",TRUE,FALSE)</formula>
    </cfRule>
  </conditionalFormatting>
  <conditionalFormatting sqref="AM111">
    <cfRule type="expression" dxfId="2613" priority="13189">
      <formula>IF(RIGHT(TEXT(AM111,"0.#"),1)=".",FALSE,TRUE)</formula>
    </cfRule>
    <cfRule type="expression" dxfId="2612" priority="13190">
      <formula>IF(RIGHT(TEXT(AM111,"0.#"),1)=".",TRUE,FALSE)</formula>
    </cfRule>
  </conditionalFormatting>
  <conditionalFormatting sqref="AE113">
    <cfRule type="expression" dxfId="2611" priority="13185">
      <formula>IF(RIGHT(TEXT(AE113,"0.#"),1)=".",FALSE,TRUE)</formula>
    </cfRule>
    <cfRule type="expression" dxfId="2610" priority="13186">
      <formula>IF(RIGHT(TEXT(AE113,"0.#"),1)=".",TRUE,FALSE)</formula>
    </cfRule>
  </conditionalFormatting>
  <conditionalFormatting sqref="AI113">
    <cfRule type="expression" dxfId="2609" priority="13183">
      <formula>IF(RIGHT(TEXT(AI113,"0.#"),1)=".",FALSE,TRUE)</formula>
    </cfRule>
    <cfRule type="expression" dxfId="2608" priority="13184">
      <formula>IF(RIGHT(TEXT(AI113,"0.#"),1)=".",TRUE,FALSE)</formula>
    </cfRule>
  </conditionalFormatting>
  <conditionalFormatting sqref="AM113">
    <cfRule type="expression" dxfId="2607" priority="13181">
      <formula>IF(RIGHT(TEXT(AM113,"0.#"),1)=".",FALSE,TRUE)</formula>
    </cfRule>
    <cfRule type="expression" dxfId="2606" priority="13182">
      <formula>IF(RIGHT(TEXT(AM113,"0.#"),1)=".",TRUE,FALSE)</formula>
    </cfRule>
  </conditionalFormatting>
  <conditionalFormatting sqref="AE114">
    <cfRule type="expression" dxfId="2605" priority="13179">
      <formula>IF(RIGHT(TEXT(AE114,"0.#"),1)=".",FALSE,TRUE)</formula>
    </cfRule>
    <cfRule type="expression" dxfId="2604" priority="13180">
      <formula>IF(RIGHT(TEXT(AE114,"0.#"),1)=".",TRUE,FALSE)</formula>
    </cfRule>
  </conditionalFormatting>
  <conditionalFormatting sqref="AI114">
    <cfRule type="expression" dxfId="2603" priority="13177">
      <formula>IF(RIGHT(TEXT(AI114,"0.#"),1)=".",FALSE,TRUE)</formula>
    </cfRule>
    <cfRule type="expression" dxfId="2602" priority="13178">
      <formula>IF(RIGHT(TEXT(AI114,"0.#"),1)=".",TRUE,FALSE)</formula>
    </cfRule>
  </conditionalFormatting>
  <conditionalFormatting sqref="AM114">
    <cfRule type="expression" dxfId="2601" priority="13175">
      <formula>IF(RIGHT(TEXT(AM114,"0.#"),1)=".",FALSE,TRUE)</formula>
    </cfRule>
    <cfRule type="expression" dxfId="2600" priority="13176">
      <formula>IF(RIGHT(TEXT(AM114,"0.#"),1)=".",TRUE,FALSE)</formula>
    </cfRule>
  </conditionalFormatting>
  <conditionalFormatting sqref="AE116 AQ116">
    <cfRule type="expression" dxfId="2599" priority="13171">
      <formula>IF(RIGHT(TEXT(AE116,"0.#"),1)=".",FALSE,TRUE)</formula>
    </cfRule>
    <cfRule type="expression" dxfId="2598" priority="13172">
      <formula>IF(RIGHT(TEXT(AE116,"0.#"),1)=".",TRUE,FALSE)</formula>
    </cfRule>
  </conditionalFormatting>
  <conditionalFormatting sqref="AI116">
    <cfRule type="expression" dxfId="2597" priority="13169">
      <formula>IF(RIGHT(TEXT(AI116,"0.#"),1)=".",FALSE,TRUE)</formula>
    </cfRule>
    <cfRule type="expression" dxfId="2596" priority="13170">
      <formula>IF(RIGHT(TEXT(AI116,"0.#"),1)=".",TRUE,FALSE)</formula>
    </cfRule>
  </conditionalFormatting>
  <conditionalFormatting sqref="AM116">
    <cfRule type="expression" dxfId="2595" priority="13167">
      <formula>IF(RIGHT(TEXT(AM116,"0.#"),1)=".",FALSE,TRUE)</formula>
    </cfRule>
    <cfRule type="expression" dxfId="2594" priority="13168">
      <formula>IF(RIGHT(TEXT(AM116,"0.#"),1)=".",TRUE,FALSE)</formula>
    </cfRule>
  </conditionalFormatting>
  <conditionalFormatting sqref="AE117 AM117">
    <cfRule type="expression" dxfId="2593" priority="13165">
      <formula>IF(RIGHT(TEXT(AE117,"0.#"),1)=".",FALSE,TRUE)</formula>
    </cfRule>
    <cfRule type="expression" dxfId="2592" priority="13166">
      <formula>IF(RIGHT(TEXT(AE117,"0.#"),1)=".",TRUE,FALSE)</formula>
    </cfRule>
  </conditionalFormatting>
  <conditionalFormatting sqref="AI117">
    <cfRule type="expression" dxfId="2591" priority="13163">
      <formula>IF(RIGHT(TEXT(AI117,"0.#"),1)=".",FALSE,TRUE)</formula>
    </cfRule>
    <cfRule type="expression" dxfId="2590" priority="13164">
      <formula>IF(RIGHT(TEXT(AI117,"0.#"),1)=".",TRUE,FALSE)</formula>
    </cfRule>
  </conditionalFormatting>
  <conditionalFormatting sqref="AQ117">
    <cfRule type="expression" dxfId="2589" priority="13159">
      <formula>IF(RIGHT(TEXT(AQ117,"0.#"),1)=".",FALSE,TRUE)</formula>
    </cfRule>
    <cfRule type="expression" dxfId="2588" priority="13160">
      <formula>IF(RIGHT(TEXT(AQ117,"0.#"),1)=".",TRUE,FALSE)</formula>
    </cfRule>
  </conditionalFormatting>
  <conditionalFormatting sqref="AE119 AQ119">
    <cfRule type="expression" dxfId="2587" priority="13157">
      <formula>IF(RIGHT(TEXT(AE119,"0.#"),1)=".",FALSE,TRUE)</formula>
    </cfRule>
    <cfRule type="expression" dxfId="2586" priority="13158">
      <formula>IF(RIGHT(TEXT(AE119,"0.#"),1)=".",TRUE,FALSE)</formula>
    </cfRule>
  </conditionalFormatting>
  <conditionalFormatting sqref="AI119">
    <cfRule type="expression" dxfId="2585" priority="13155">
      <formula>IF(RIGHT(TEXT(AI119,"0.#"),1)=".",FALSE,TRUE)</formula>
    </cfRule>
    <cfRule type="expression" dxfId="2584" priority="13156">
      <formula>IF(RIGHT(TEXT(AI119,"0.#"),1)=".",TRUE,FALSE)</formula>
    </cfRule>
  </conditionalFormatting>
  <conditionalFormatting sqref="AM119">
    <cfRule type="expression" dxfId="2583" priority="13153">
      <formula>IF(RIGHT(TEXT(AM119,"0.#"),1)=".",FALSE,TRUE)</formula>
    </cfRule>
    <cfRule type="expression" dxfId="2582" priority="13154">
      <formula>IF(RIGHT(TEXT(AM119,"0.#"),1)=".",TRUE,FALSE)</formula>
    </cfRule>
  </conditionalFormatting>
  <conditionalFormatting sqref="AQ120">
    <cfRule type="expression" dxfId="2581" priority="13145">
      <formula>IF(RIGHT(TEXT(AQ120,"0.#"),1)=".",FALSE,TRUE)</formula>
    </cfRule>
    <cfRule type="expression" dxfId="2580" priority="13146">
      <formula>IF(RIGHT(TEXT(AQ120,"0.#"),1)=".",TRUE,FALSE)</formula>
    </cfRule>
  </conditionalFormatting>
  <conditionalFormatting sqref="AE122 AQ122">
    <cfRule type="expression" dxfId="2579" priority="13143">
      <formula>IF(RIGHT(TEXT(AE122,"0.#"),1)=".",FALSE,TRUE)</formula>
    </cfRule>
    <cfRule type="expression" dxfId="2578" priority="13144">
      <formula>IF(RIGHT(TEXT(AE122,"0.#"),1)=".",TRUE,FALSE)</formula>
    </cfRule>
  </conditionalFormatting>
  <conditionalFormatting sqref="AI122">
    <cfRule type="expression" dxfId="2577" priority="13141">
      <formula>IF(RIGHT(TEXT(AI122,"0.#"),1)=".",FALSE,TRUE)</formula>
    </cfRule>
    <cfRule type="expression" dxfId="2576" priority="13142">
      <formula>IF(RIGHT(TEXT(AI122,"0.#"),1)=".",TRUE,FALSE)</formula>
    </cfRule>
  </conditionalFormatting>
  <conditionalFormatting sqref="AM122">
    <cfRule type="expression" dxfId="2575" priority="13139">
      <formula>IF(RIGHT(TEXT(AM122,"0.#"),1)=".",FALSE,TRUE)</formula>
    </cfRule>
    <cfRule type="expression" dxfId="2574" priority="13140">
      <formula>IF(RIGHT(TEXT(AM122,"0.#"),1)=".",TRUE,FALSE)</formula>
    </cfRule>
  </conditionalFormatting>
  <conditionalFormatting sqref="AQ123">
    <cfRule type="expression" dxfId="2573" priority="13131">
      <formula>IF(RIGHT(TEXT(AQ123,"0.#"),1)=".",FALSE,TRUE)</formula>
    </cfRule>
    <cfRule type="expression" dxfId="2572" priority="13132">
      <formula>IF(RIGHT(TEXT(AQ123,"0.#"),1)=".",TRUE,FALSE)</formula>
    </cfRule>
  </conditionalFormatting>
  <conditionalFormatting sqref="AE125 AQ125">
    <cfRule type="expression" dxfId="2571" priority="13129">
      <formula>IF(RIGHT(TEXT(AE125,"0.#"),1)=".",FALSE,TRUE)</formula>
    </cfRule>
    <cfRule type="expression" dxfId="2570" priority="13130">
      <formula>IF(RIGHT(TEXT(AE125,"0.#"),1)=".",TRUE,FALSE)</formula>
    </cfRule>
  </conditionalFormatting>
  <conditionalFormatting sqref="AI125">
    <cfRule type="expression" dxfId="2569" priority="13127">
      <formula>IF(RIGHT(TEXT(AI125,"0.#"),1)=".",FALSE,TRUE)</formula>
    </cfRule>
    <cfRule type="expression" dxfId="2568" priority="13128">
      <formula>IF(RIGHT(TEXT(AI125,"0.#"),1)=".",TRUE,FALSE)</formula>
    </cfRule>
  </conditionalFormatting>
  <conditionalFormatting sqref="AM125">
    <cfRule type="expression" dxfId="2567" priority="13125">
      <formula>IF(RIGHT(TEXT(AM125,"0.#"),1)=".",FALSE,TRUE)</formula>
    </cfRule>
    <cfRule type="expression" dxfId="2566" priority="13126">
      <formula>IF(RIGHT(TEXT(AM125,"0.#"),1)=".",TRUE,FALSE)</formula>
    </cfRule>
  </conditionalFormatting>
  <conditionalFormatting sqref="AQ126">
    <cfRule type="expression" dxfId="2565" priority="13117">
      <formula>IF(RIGHT(TEXT(AQ126,"0.#"),1)=".",FALSE,TRUE)</formula>
    </cfRule>
    <cfRule type="expression" dxfId="2564" priority="13118">
      <formula>IF(RIGHT(TEXT(AQ126,"0.#"),1)=".",TRUE,FALSE)</formula>
    </cfRule>
  </conditionalFormatting>
  <conditionalFormatting sqref="AE128 AQ128">
    <cfRule type="expression" dxfId="2563" priority="13115">
      <formula>IF(RIGHT(TEXT(AE128,"0.#"),1)=".",FALSE,TRUE)</formula>
    </cfRule>
    <cfRule type="expression" dxfId="2562" priority="13116">
      <formula>IF(RIGHT(TEXT(AE128,"0.#"),1)=".",TRUE,FALSE)</formula>
    </cfRule>
  </conditionalFormatting>
  <conditionalFormatting sqref="AI128">
    <cfRule type="expression" dxfId="2561" priority="13113">
      <formula>IF(RIGHT(TEXT(AI128,"0.#"),1)=".",FALSE,TRUE)</formula>
    </cfRule>
    <cfRule type="expression" dxfId="2560" priority="13114">
      <formula>IF(RIGHT(TEXT(AI128,"0.#"),1)=".",TRUE,FALSE)</formula>
    </cfRule>
  </conditionalFormatting>
  <conditionalFormatting sqref="AM128">
    <cfRule type="expression" dxfId="2559" priority="13111">
      <formula>IF(RIGHT(TEXT(AM128,"0.#"),1)=".",FALSE,TRUE)</formula>
    </cfRule>
    <cfRule type="expression" dxfId="2558" priority="13112">
      <formula>IF(RIGHT(TEXT(AM128,"0.#"),1)=".",TRUE,FALSE)</formula>
    </cfRule>
  </conditionalFormatting>
  <conditionalFormatting sqref="AQ129">
    <cfRule type="expression" dxfId="2557" priority="13103">
      <formula>IF(RIGHT(TEXT(AQ129,"0.#"),1)=".",FALSE,TRUE)</formula>
    </cfRule>
    <cfRule type="expression" dxfId="2556" priority="13104">
      <formula>IF(RIGHT(TEXT(AQ129,"0.#"),1)=".",TRUE,FALSE)</formula>
    </cfRule>
  </conditionalFormatting>
  <conditionalFormatting sqref="AE75">
    <cfRule type="expression" dxfId="2555" priority="13101">
      <formula>IF(RIGHT(TEXT(AE75,"0.#"),1)=".",FALSE,TRUE)</formula>
    </cfRule>
    <cfRule type="expression" dxfId="2554" priority="13102">
      <formula>IF(RIGHT(TEXT(AE75,"0.#"),1)=".",TRUE,FALSE)</formula>
    </cfRule>
  </conditionalFormatting>
  <conditionalFormatting sqref="AE76">
    <cfRule type="expression" dxfId="2553" priority="13099">
      <formula>IF(RIGHT(TEXT(AE76,"0.#"),1)=".",FALSE,TRUE)</formula>
    </cfRule>
    <cfRule type="expression" dxfId="2552" priority="13100">
      <formula>IF(RIGHT(TEXT(AE76,"0.#"),1)=".",TRUE,FALSE)</formula>
    </cfRule>
  </conditionalFormatting>
  <conditionalFormatting sqref="AE77">
    <cfRule type="expression" dxfId="2551" priority="13097">
      <formula>IF(RIGHT(TEXT(AE77,"0.#"),1)=".",FALSE,TRUE)</formula>
    </cfRule>
    <cfRule type="expression" dxfId="2550" priority="13098">
      <formula>IF(RIGHT(TEXT(AE77,"0.#"),1)=".",TRUE,FALSE)</formula>
    </cfRule>
  </conditionalFormatting>
  <conditionalFormatting sqref="AI77">
    <cfRule type="expression" dxfId="2549" priority="13095">
      <formula>IF(RIGHT(TEXT(AI77,"0.#"),1)=".",FALSE,TRUE)</formula>
    </cfRule>
    <cfRule type="expression" dxfId="2548" priority="13096">
      <formula>IF(RIGHT(TEXT(AI77,"0.#"),1)=".",TRUE,FALSE)</formula>
    </cfRule>
  </conditionalFormatting>
  <conditionalFormatting sqref="AI76">
    <cfRule type="expression" dxfId="2547" priority="13093">
      <formula>IF(RIGHT(TEXT(AI76,"0.#"),1)=".",FALSE,TRUE)</formula>
    </cfRule>
    <cfRule type="expression" dxfId="2546" priority="13094">
      <formula>IF(RIGHT(TEXT(AI76,"0.#"),1)=".",TRUE,FALSE)</formula>
    </cfRule>
  </conditionalFormatting>
  <conditionalFormatting sqref="AI75">
    <cfRule type="expression" dxfId="2545" priority="13091">
      <formula>IF(RIGHT(TEXT(AI75,"0.#"),1)=".",FALSE,TRUE)</formula>
    </cfRule>
    <cfRule type="expression" dxfId="2544" priority="13092">
      <formula>IF(RIGHT(TEXT(AI75,"0.#"),1)=".",TRUE,FALSE)</formula>
    </cfRule>
  </conditionalFormatting>
  <conditionalFormatting sqref="AM75">
    <cfRule type="expression" dxfId="2543" priority="13089">
      <formula>IF(RIGHT(TEXT(AM75,"0.#"),1)=".",FALSE,TRUE)</formula>
    </cfRule>
    <cfRule type="expression" dxfId="2542" priority="13090">
      <formula>IF(RIGHT(TEXT(AM75,"0.#"),1)=".",TRUE,FALSE)</formula>
    </cfRule>
  </conditionalFormatting>
  <conditionalFormatting sqref="AM76">
    <cfRule type="expression" dxfId="2541" priority="13087">
      <formula>IF(RIGHT(TEXT(AM76,"0.#"),1)=".",FALSE,TRUE)</formula>
    </cfRule>
    <cfRule type="expression" dxfId="2540" priority="13088">
      <formula>IF(RIGHT(TEXT(AM76,"0.#"),1)=".",TRUE,FALSE)</formula>
    </cfRule>
  </conditionalFormatting>
  <conditionalFormatting sqref="AM77">
    <cfRule type="expression" dxfId="2539" priority="13085">
      <formula>IF(RIGHT(TEXT(AM77,"0.#"),1)=".",FALSE,TRUE)</formula>
    </cfRule>
    <cfRule type="expression" dxfId="2538" priority="13086">
      <formula>IF(RIGHT(TEXT(AM77,"0.#"),1)=".",TRUE,FALSE)</formula>
    </cfRule>
  </conditionalFormatting>
  <conditionalFormatting sqref="AE134:AE135 AI134:AI135 AM134:AM135 AQ134:AQ135 AU134:AU135">
    <cfRule type="expression" dxfId="2537" priority="13071">
      <formula>IF(RIGHT(TEXT(AE134,"0.#"),1)=".",FALSE,TRUE)</formula>
    </cfRule>
    <cfRule type="expression" dxfId="2536" priority="13072">
      <formula>IF(RIGHT(TEXT(AE134,"0.#"),1)=".",TRUE,FALSE)</formula>
    </cfRule>
  </conditionalFormatting>
  <conditionalFormatting sqref="AE433">
    <cfRule type="expression" dxfId="2535" priority="13041">
      <formula>IF(RIGHT(TEXT(AE433,"0.#"),1)=".",FALSE,TRUE)</formula>
    </cfRule>
    <cfRule type="expression" dxfId="2534" priority="13042">
      <formula>IF(RIGHT(TEXT(AE433,"0.#"),1)=".",TRUE,FALSE)</formula>
    </cfRule>
  </conditionalFormatting>
  <conditionalFormatting sqref="AM435">
    <cfRule type="expression" dxfId="2533" priority="13025">
      <formula>IF(RIGHT(TEXT(AM435,"0.#"),1)=".",FALSE,TRUE)</formula>
    </cfRule>
    <cfRule type="expression" dxfId="2532" priority="13026">
      <formula>IF(RIGHT(TEXT(AM435,"0.#"),1)=".",TRUE,FALSE)</formula>
    </cfRule>
  </conditionalFormatting>
  <conditionalFormatting sqref="AE434">
    <cfRule type="expression" dxfId="2531" priority="13039">
      <formula>IF(RIGHT(TEXT(AE434,"0.#"),1)=".",FALSE,TRUE)</formula>
    </cfRule>
    <cfRule type="expression" dxfId="2530" priority="13040">
      <formula>IF(RIGHT(TEXT(AE434,"0.#"),1)=".",TRUE,FALSE)</formula>
    </cfRule>
  </conditionalFormatting>
  <conditionalFormatting sqref="AE435">
    <cfRule type="expression" dxfId="2529" priority="13037">
      <formula>IF(RIGHT(TEXT(AE435,"0.#"),1)=".",FALSE,TRUE)</formula>
    </cfRule>
    <cfRule type="expression" dxfId="2528" priority="13038">
      <formula>IF(RIGHT(TEXT(AE435,"0.#"),1)=".",TRUE,FALSE)</formula>
    </cfRule>
  </conditionalFormatting>
  <conditionalFormatting sqref="AM433">
    <cfRule type="expression" dxfId="2527" priority="13029">
      <formula>IF(RIGHT(TEXT(AM433,"0.#"),1)=".",FALSE,TRUE)</formula>
    </cfRule>
    <cfRule type="expression" dxfId="2526" priority="13030">
      <formula>IF(RIGHT(TEXT(AM433,"0.#"),1)=".",TRUE,FALSE)</formula>
    </cfRule>
  </conditionalFormatting>
  <conditionalFormatting sqref="AM434">
    <cfRule type="expression" dxfId="2525" priority="13027">
      <formula>IF(RIGHT(TEXT(AM434,"0.#"),1)=".",FALSE,TRUE)</formula>
    </cfRule>
    <cfRule type="expression" dxfId="2524" priority="13028">
      <formula>IF(RIGHT(TEXT(AM434,"0.#"),1)=".",TRUE,FALSE)</formula>
    </cfRule>
  </conditionalFormatting>
  <conditionalFormatting sqref="AU433">
    <cfRule type="expression" dxfId="2523" priority="13017">
      <formula>IF(RIGHT(TEXT(AU433,"0.#"),1)=".",FALSE,TRUE)</formula>
    </cfRule>
    <cfRule type="expression" dxfId="2522" priority="13018">
      <formula>IF(RIGHT(TEXT(AU433,"0.#"),1)=".",TRUE,FALSE)</formula>
    </cfRule>
  </conditionalFormatting>
  <conditionalFormatting sqref="AU434">
    <cfRule type="expression" dxfId="2521" priority="13015">
      <formula>IF(RIGHT(TEXT(AU434,"0.#"),1)=".",FALSE,TRUE)</formula>
    </cfRule>
    <cfRule type="expression" dxfId="2520" priority="13016">
      <formula>IF(RIGHT(TEXT(AU434,"0.#"),1)=".",TRUE,FALSE)</formula>
    </cfRule>
  </conditionalFormatting>
  <conditionalFormatting sqref="AU435">
    <cfRule type="expression" dxfId="2519" priority="13013">
      <formula>IF(RIGHT(TEXT(AU435,"0.#"),1)=".",FALSE,TRUE)</formula>
    </cfRule>
    <cfRule type="expression" dxfId="2518" priority="13014">
      <formula>IF(RIGHT(TEXT(AU435,"0.#"),1)=".",TRUE,FALSE)</formula>
    </cfRule>
  </conditionalFormatting>
  <conditionalFormatting sqref="AI435">
    <cfRule type="expression" dxfId="2517" priority="12947">
      <formula>IF(RIGHT(TEXT(AI435,"0.#"),1)=".",FALSE,TRUE)</formula>
    </cfRule>
    <cfRule type="expression" dxfId="2516" priority="12948">
      <formula>IF(RIGHT(TEXT(AI435,"0.#"),1)=".",TRUE,FALSE)</formula>
    </cfRule>
  </conditionalFormatting>
  <conditionalFormatting sqref="AI433">
    <cfRule type="expression" dxfId="2515" priority="12951">
      <formula>IF(RIGHT(TEXT(AI433,"0.#"),1)=".",FALSE,TRUE)</formula>
    </cfRule>
    <cfRule type="expression" dxfId="2514" priority="12952">
      <formula>IF(RIGHT(TEXT(AI433,"0.#"),1)=".",TRUE,FALSE)</formula>
    </cfRule>
  </conditionalFormatting>
  <conditionalFormatting sqref="AI434">
    <cfRule type="expression" dxfId="2513" priority="12949">
      <formula>IF(RIGHT(TEXT(AI434,"0.#"),1)=".",FALSE,TRUE)</formula>
    </cfRule>
    <cfRule type="expression" dxfId="2512" priority="12950">
      <formula>IF(RIGHT(TEXT(AI434,"0.#"),1)=".",TRUE,FALSE)</formula>
    </cfRule>
  </conditionalFormatting>
  <conditionalFormatting sqref="AQ434">
    <cfRule type="expression" dxfId="2511" priority="12933">
      <formula>IF(RIGHT(TEXT(AQ434,"0.#"),1)=".",FALSE,TRUE)</formula>
    </cfRule>
    <cfRule type="expression" dxfId="2510" priority="12934">
      <formula>IF(RIGHT(TEXT(AQ434,"0.#"),1)=".",TRUE,FALSE)</formula>
    </cfRule>
  </conditionalFormatting>
  <conditionalFormatting sqref="AQ435">
    <cfRule type="expression" dxfId="2509" priority="12919">
      <formula>IF(RIGHT(TEXT(AQ435,"0.#"),1)=".",FALSE,TRUE)</formula>
    </cfRule>
    <cfRule type="expression" dxfId="2508" priority="12920">
      <formula>IF(RIGHT(TEXT(AQ435,"0.#"),1)=".",TRUE,FALSE)</formula>
    </cfRule>
  </conditionalFormatting>
  <conditionalFormatting sqref="AQ433">
    <cfRule type="expression" dxfId="2507" priority="12917">
      <formula>IF(RIGHT(TEXT(AQ433,"0.#"),1)=".",FALSE,TRUE)</formula>
    </cfRule>
    <cfRule type="expression" dxfId="2506" priority="12918">
      <formula>IF(RIGHT(TEXT(AQ433,"0.#"),1)=".",TRUE,FALSE)</formula>
    </cfRule>
  </conditionalFormatting>
  <conditionalFormatting sqref="AL839:AO866">
    <cfRule type="expression" dxfId="2505" priority="6641">
      <formula>IF(AND(AL839&gt;=0, RIGHT(TEXT(AL839,"0.#"),1)&lt;&gt;"."),TRUE,FALSE)</formula>
    </cfRule>
    <cfRule type="expression" dxfId="2504" priority="6642">
      <formula>IF(AND(AL839&gt;=0, RIGHT(TEXT(AL839,"0.#"),1)="."),TRUE,FALSE)</formula>
    </cfRule>
    <cfRule type="expression" dxfId="2503" priority="6643">
      <formula>IF(AND(AL839&lt;0, RIGHT(TEXT(AL839,"0.#"),1)&lt;&gt;"."),TRUE,FALSE)</formula>
    </cfRule>
    <cfRule type="expression" dxfId="2502" priority="6644">
      <formula>IF(AND(AL839&lt;0, RIGHT(TEXT(AL839,"0.#"),1)="."),TRUE,FALSE)</formula>
    </cfRule>
  </conditionalFormatting>
  <conditionalFormatting sqref="AQ53:AQ55">
    <cfRule type="expression" dxfId="2501" priority="4663">
      <formula>IF(RIGHT(TEXT(AQ53,"0.#"),1)=".",FALSE,TRUE)</formula>
    </cfRule>
    <cfRule type="expression" dxfId="2500" priority="4664">
      <formula>IF(RIGHT(TEXT(AQ53,"0.#"),1)=".",TRUE,FALSE)</formula>
    </cfRule>
  </conditionalFormatting>
  <conditionalFormatting sqref="AU53:AU55">
    <cfRule type="expression" dxfId="2499" priority="4661">
      <formula>IF(RIGHT(TEXT(AU53,"0.#"),1)=".",FALSE,TRUE)</formula>
    </cfRule>
    <cfRule type="expression" dxfId="2498" priority="4662">
      <formula>IF(RIGHT(TEXT(AU53,"0.#"),1)=".",TRUE,FALSE)</formula>
    </cfRule>
  </conditionalFormatting>
  <conditionalFormatting sqref="AQ60:AQ62">
    <cfRule type="expression" dxfId="2497" priority="4659">
      <formula>IF(RIGHT(TEXT(AQ60,"0.#"),1)=".",FALSE,TRUE)</formula>
    </cfRule>
    <cfRule type="expression" dxfId="2496" priority="4660">
      <formula>IF(RIGHT(TEXT(AQ60,"0.#"),1)=".",TRUE,FALSE)</formula>
    </cfRule>
  </conditionalFormatting>
  <conditionalFormatting sqref="AU60:AU62">
    <cfRule type="expression" dxfId="2495" priority="4657">
      <formula>IF(RIGHT(TEXT(AU60,"0.#"),1)=".",FALSE,TRUE)</formula>
    </cfRule>
    <cfRule type="expression" dxfId="2494" priority="4658">
      <formula>IF(RIGHT(TEXT(AU60,"0.#"),1)=".",TRUE,FALSE)</formula>
    </cfRule>
  </conditionalFormatting>
  <conditionalFormatting sqref="AQ75:AQ77">
    <cfRule type="expression" dxfId="2493" priority="4655">
      <formula>IF(RIGHT(TEXT(AQ75,"0.#"),1)=".",FALSE,TRUE)</formula>
    </cfRule>
    <cfRule type="expression" dxfId="2492" priority="4656">
      <formula>IF(RIGHT(TEXT(AQ75,"0.#"),1)=".",TRUE,FALSE)</formula>
    </cfRule>
  </conditionalFormatting>
  <conditionalFormatting sqref="AU75:AU77">
    <cfRule type="expression" dxfId="2491" priority="4653">
      <formula>IF(RIGHT(TEXT(AU75,"0.#"),1)=".",FALSE,TRUE)</formula>
    </cfRule>
    <cfRule type="expression" dxfId="2490" priority="4654">
      <formula>IF(RIGHT(TEXT(AU75,"0.#"),1)=".",TRUE,FALSE)</formula>
    </cfRule>
  </conditionalFormatting>
  <conditionalFormatting sqref="AQ87:AQ89">
    <cfRule type="expression" dxfId="2489" priority="4651">
      <formula>IF(RIGHT(TEXT(AQ87,"0.#"),1)=".",FALSE,TRUE)</formula>
    </cfRule>
    <cfRule type="expression" dxfId="2488" priority="4652">
      <formula>IF(RIGHT(TEXT(AQ87,"0.#"),1)=".",TRUE,FALSE)</formula>
    </cfRule>
  </conditionalFormatting>
  <conditionalFormatting sqref="AU87:AU89">
    <cfRule type="expression" dxfId="2487" priority="4649">
      <formula>IF(RIGHT(TEXT(AU87,"0.#"),1)=".",FALSE,TRUE)</formula>
    </cfRule>
    <cfRule type="expression" dxfId="2486" priority="4650">
      <formula>IF(RIGHT(TEXT(AU87,"0.#"),1)=".",TRUE,FALSE)</formula>
    </cfRule>
  </conditionalFormatting>
  <conditionalFormatting sqref="AQ92:AQ94">
    <cfRule type="expression" dxfId="2485" priority="4647">
      <formula>IF(RIGHT(TEXT(AQ92,"0.#"),1)=".",FALSE,TRUE)</formula>
    </cfRule>
    <cfRule type="expression" dxfId="2484" priority="4648">
      <formula>IF(RIGHT(TEXT(AQ92,"0.#"),1)=".",TRUE,FALSE)</formula>
    </cfRule>
  </conditionalFormatting>
  <conditionalFormatting sqref="AU92:AU94">
    <cfRule type="expression" dxfId="2483" priority="4645">
      <formula>IF(RIGHT(TEXT(AU92,"0.#"),1)=".",FALSE,TRUE)</formula>
    </cfRule>
    <cfRule type="expression" dxfId="2482" priority="4646">
      <formula>IF(RIGHT(TEXT(AU92,"0.#"),1)=".",TRUE,FALSE)</formula>
    </cfRule>
  </conditionalFormatting>
  <conditionalFormatting sqref="AQ97:AQ99">
    <cfRule type="expression" dxfId="2481" priority="4643">
      <formula>IF(RIGHT(TEXT(AQ97,"0.#"),1)=".",FALSE,TRUE)</formula>
    </cfRule>
    <cfRule type="expression" dxfId="2480" priority="4644">
      <formula>IF(RIGHT(TEXT(AQ97,"0.#"),1)=".",TRUE,FALSE)</formula>
    </cfRule>
  </conditionalFormatting>
  <conditionalFormatting sqref="AU97:AU99">
    <cfRule type="expression" dxfId="2479" priority="4641">
      <formula>IF(RIGHT(TEXT(AU97,"0.#"),1)=".",FALSE,TRUE)</formula>
    </cfRule>
    <cfRule type="expression" dxfId="2478" priority="4642">
      <formula>IF(RIGHT(TEXT(AU97,"0.#"),1)=".",TRUE,FALSE)</formula>
    </cfRule>
  </conditionalFormatting>
  <conditionalFormatting sqref="AE458">
    <cfRule type="expression" dxfId="2477" priority="4335">
      <formula>IF(RIGHT(TEXT(AE458,"0.#"),1)=".",FALSE,TRUE)</formula>
    </cfRule>
    <cfRule type="expression" dxfId="2476" priority="4336">
      <formula>IF(RIGHT(TEXT(AE458,"0.#"),1)=".",TRUE,FALSE)</formula>
    </cfRule>
  </conditionalFormatting>
  <conditionalFormatting sqref="AM460">
    <cfRule type="expression" dxfId="2475" priority="4325">
      <formula>IF(RIGHT(TEXT(AM460,"0.#"),1)=".",FALSE,TRUE)</formula>
    </cfRule>
    <cfRule type="expression" dxfId="2474" priority="4326">
      <formula>IF(RIGHT(TEXT(AM460,"0.#"),1)=".",TRUE,FALSE)</formula>
    </cfRule>
  </conditionalFormatting>
  <conditionalFormatting sqref="AE459">
    <cfRule type="expression" dxfId="2473" priority="4333">
      <formula>IF(RIGHT(TEXT(AE459,"0.#"),1)=".",FALSE,TRUE)</formula>
    </cfRule>
    <cfRule type="expression" dxfId="2472" priority="4334">
      <formula>IF(RIGHT(TEXT(AE459,"0.#"),1)=".",TRUE,FALSE)</formula>
    </cfRule>
  </conditionalFormatting>
  <conditionalFormatting sqref="AE460">
    <cfRule type="expression" dxfId="2471" priority="4331">
      <formula>IF(RIGHT(TEXT(AE460,"0.#"),1)=".",FALSE,TRUE)</formula>
    </cfRule>
    <cfRule type="expression" dxfId="2470" priority="4332">
      <formula>IF(RIGHT(TEXT(AE460,"0.#"),1)=".",TRUE,FALSE)</formula>
    </cfRule>
  </conditionalFormatting>
  <conditionalFormatting sqref="AM458">
    <cfRule type="expression" dxfId="2469" priority="4329">
      <formula>IF(RIGHT(TEXT(AM458,"0.#"),1)=".",FALSE,TRUE)</formula>
    </cfRule>
    <cfRule type="expression" dxfId="2468" priority="4330">
      <formula>IF(RIGHT(TEXT(AM458,"0.#"),1)=".",TRUE,FALSE)</formula>
    </cfRule>
  </conditionalFormatting>
  <conditionalFormatting sqref="AM459">
    <cfRule type="expression" dxfId="2467" priority="4327">
      <formula>IF(RIGHT(TEXT(AM459,"0.#"),1)=".",FALSE,TRUE)</formula>
    </cfRule>
    <cfRule type="expression" dxfId="2466" priority="4328">
      <formula>IF(RIGHT(TEXT(AM459,"0.#"),1)=".",TRUE,FALSE)</formula>
    </cfRule>
  </conditionalFormatting>
  <conditionalFormatting sqref="AU458">
    <cfRule type="expression" dxfId="2465" priority="4323">
      <formula>IF(RIGHT(TEXT(AU458,"0.#"),1)=".",FALSE,TRUE)</formula>
    </cfRule>
    <cfRule type="expression" dxfId="2464" priority="4324">
      <formula>IF(RIGHT(TEXT(AU458,"0.#"),1)=".",TRUE,FALSE)</formula>
    </cfRule>
  </conditionalFormatting>
  <conditionalFormatting sqref="AU459">
    <cfRule type="expression" dxfId="2463" priority="4321">
      <formula>IF(RIGHT(TEXT(AU459,"0.#"),1)=".",FALSE,TRUE)</formula>
    </cfRule>
    <cfRule type="expression" dxfId="2462" priority="4322">
      <formula>IF(RIGHT(TEXT(AU459,"0.#"),1)=".",TRUE,FALSE)</formula>
    </cfRule>
  </conditionalFormatting>
  <conditionalFormatting sqref="AU460">
    <cfRule type="expression" dxfId="2461" priority="4319">
      <formula>IF(RIGHT(TEXT(AU460,"0.#"),1)=".",FALSE,TRUE)</formula>
    </cfRule>
    <cfRule type="expression" dxfId="2460" priority="4320">
      <formula>IF(RIGHT(TEXT(AU460,"0.#"),1)=".",TRUE,FALSE)</formula>
    </cfRule>
  </conditionalFormatting>
  <conditionalFormatting sqref="AI460">
    <cfRule type="expression" dxfId="2459" priority="4313">
      <formula>IF(RIGHT(TEXT(AI460,"0.#"),1)=".",FALSE,TRUE)</formula>
    </cfRule>
    <cfRule type="expression" dxfId="2458" priority="4314">
      <formula>IF(RIGHT(TEXT(AI460,"0.#"),1)=".",TRUE,FALSE)</formula>
    </cfRule>
  </conditionalFormatting>
  <conditionalFormatting sqref="AI458">
    <cfRule type="expression" dxfId="2457" priority="4317">
      <formula>IF(RIGHT(TEXT(AI458,"0.#"),1)=".",FALSE,TRUE)</formula>
    </cfRule>
    <cfRule type="expression" dxfId="2456" priority="4318">
      <formula>IF(RIGHT(TEXT(AI458,"0.#"),1)=".",TRUE,FALSE)</formula>
    </cfRule>
  </conditionalFormatting>
  <conditionalFormatting sqref="AI459">
    <cfRule type="expression" dxfId="2455" priority="4315">
      <formula>IF(RIGHT(TEXT(AI459,"0.#"),1)=".",FALSE,TRUE)</formula>
    </cfRule>
    <cfRule type="expression" dxfId="2454" priority="4316">
      <formula>IF(RIGHT(TEXT(AI459,"0.#"),1)=".",TRUE,FALSE)</formula>
    </cfRule>
  </conditionalFormatting>
  <conditionalFormatting sqref="AQ459">
    <cfRule type="expression" dxfId="2453" priority="4311">
      <formula>IF(RIGHT(TEXT(AQ459,"0.#"),1)=".",FALSE,TRUE)</formula>
    </cfRule>
    <cfRule type="expression" dxfId="2452" priority="4312">
      <formula>IF(RIGHT(TEXT(AQ459,"0.#"),1)=".",TRUE,FALSE)</formula>
    </cfRule>
  </conditionalFormatting>
  <conditionalFormatting sqref="AQ460">
    <cfRule type="expression" dxfId="2451" priority="4309">
      <formula>IF(RIGHT(TEXT(AQ460,"0.#"),1)=".",FALSE,TRUE)</formula>
    </cfRule>
    <cfRule type="expression" dxfId="2450" priority="4310">
      <formula>IF(RIGHT(TEXT(AQ460,"0.#"),1)=".",TRUE,FALSE)</formula>
    </cfRule>
  </conditionalFormatting>
  <conditionalFormatting sqref="AQ458">
    <cfRule type="expression" dxfId="2449" priority="4307">
      <formula>IF(RIGHT(TEXT(AQ458,"0.#"),1)=".",FALSE,TRUE)</formula>
    </cfRule>
    <cfRule type="expression" dxfId="2448" priority="4308">
      <formula>IF(RIGHT(TEXT(AQ458,"0.#"),1)=".",TRUE,FALSE)</formula>
    </cfRule>
  </conditionalFormatting>
  <conditionalFormatting sqref="AE120 AM120">
    <cfRule type="expression" dxfId="2447" priority="2985">
      <formula>IF(RIGHT(TEXT(AE120,"0.#"),1)=".",FALSE,TRUE)</formula>
    </cfRule>
    <cfRule type="expression" dxfId="2446" priority="2986">
      <formula>IF(RIGHT(TEXT(AE120,"0.#"),1)=".",TRUE,FALSE)</formula>
    </cfRule>
  </conditionalFormatting>
  <conditionalFormatting sqref="AI126">
    <cfRule type="expression" dxfId="2445" priority="2975">
      <formula>IF(RIGHT(TEXT(AI126,"0.#"),1)=".",FALSE,TRUE)</formula>
    </cfRule>
    <cfRule type="expression" dxfId="2444" priority="2976">
      <formula>IF(RIGHT(TEXT(AI126,"0.#"),1)=".",TRUE,FALSE)</formula>
    </cfRule>
  </conditionalFormatting>
  <conditionalFormatting sqref="AI120">
    <cfRule type="expression" dxfId="2443" priority="2983">
      <formula>IF(RIGHT(TEXT(AI120,"0.#"),1)=".",FALSE,TRUE)</formula>
    </cfRule>
    <cfRule type="expression" dxfId="2442" priority="2984">
      <formula>IF(RIGHT(TEXT(AI120,"0.#"),1)=".",TRUE,FALSE)</formula>
    </cfRule>
  </conditionalFormatting>
  <conditionalFormatting sqref="AE123 AM123">
    <cfRule type="expression" dxfId="2441" priority="2981">
      <formula>IF(RIGHT(TEXT(AE123,"0.#"),1)=".",FALSE,TRUE)</formula>
    </cfRule>
    <cfRule type="expression" dxfId="2440" priority="2982">
      <formula>IF(RIGHT(TEXT(AE123,"0.#"),1)=".",TRUE,FALSE)</formula>
    </cfRule>
  </conditionalFormatting>
  <conditionalFormatting sqref="AI123">
    <cfRule type="expression" dxfId="2439" priority="2979">
      <formula>IF(RIGHT(TEXT(AI123,"0.#"),1)=".",FALSE,TRUE)</formula>
    </cfRule>
    <cfRule type="expression" dxfId="2438" priority="2980">
      <formula>IF(RIGHT(TEXT(AI123,"0.#"),1)=".",TRUE,FALSE)</formula>
    </cfRule>
  </conditionalFormatting>
  <conditionalFormatting sqref="AE126 AM126">
    <cfRule type="expression" dxfId="2437" priority="2977">
      <formula>IF(RIGHT(TEXT(AE126,"0.#"),1)=".",FALSE,TRUE)</formula>
    </cfRule>
    <cfRule type="expression" dxfId="2436" priority="2978">
      <formula>IF(RIGHT(TEXT(AE126,"0.#"),1)=".",TRUE,FALSE)</formula>
    </cfRule>
  </conditionalFormatting>
  <conditionalFormatting sqref="AE129 AM129">
    <cfRule type="expression" dxfId="2435" priority="2973">
      <formula>IF(RIGHT(TEXT(AE129,"0.#"),1)=".",FALSE,TRUE)</formula>
    </cfRule>
    <cfRule type="expression" dxfId="2434" priority="2974">
      <formula>IF(RIGHT(TEXT(AE129,"0.#"),1)=".",TRUE,FALSE)</formula>
    </cfRule>
  </conditionalFormatting>
  <conditionalFormatting sqref="AI129">
    <cfRule type="expression" dxfId="2433" priority="2971">
      <formula>IF(RIGHT(TEXT(AI129,"0.#"),1)=".",FALSE,TRUE)</formula>
    </cfRule>
    <cfRule type="expression" dxfId="2432" priority="2972">
      <formula>IF(RIGHT(TEXT(AI129,"0.#"),1)=".",TRUE,FALSE)</formula>
    </cfRule>
  </conditionalFormatting>
  <conditionalFormatting sqref="Y839:Y866">
    <cfRule type="expression" dxfId="2431" priority="2969">
      <formula>IF(RIGHT(TEXT(Y839,"0.#"),1)=".",FALSE,TRUE)</formula>
    </cfRule>
    <cfRule type="expression" dxfId="2430" priority="2970">
      <formula>IF(RIGHT(TEXT(Y839,"0.#"),1)=".",TRUE,FALSE)</formula>
    </cfRule>
  </conditionalFormatting>
  <conditionalFormatting sqref="AU518">
    <cfRule type="expression" dxfId="2429" priority="1479">
      <formula>IF(RIGHT(TEXT(AU518,"0.#"),1)=".",FALSE,TRUE)</formula>
    </cfRule>
    <cfRule type="expression" dxfId="2428" priority="1480">
      <formula>IF(RIGHT(TEXT(AU518,"0.#"),1)=".",TRUE,FALSE)</formula>
    </cfRule>
  </conditionalFormatting>
  <conditionalFormatting sqref="AQ551">
    <cfRule type="expression" dxfId="2427" priority="1255">
      <formula>IF(RIGHT(TEXT(AQ551,"0.#"),1)=".",FALSE,TRUE)</formula>
    </cfRule>
    <cfRule type="expression" dxfId="2426" priority="1256">
      <formula>IF(RIGHT(TEXT(AQ551,"0.#"),1)=".",TRUE,FALSE)</formula>
    </cfRule>
  </conditionalFormatting>
  <conditionalFormatting sqref="AE556">
    <cfRule type="expression" dxfId="2425" priority="1253">
      <formula>IF(RIGHT(TEXT(AE556,"0.#"),1)=".",FALSE,TRUE)</formula>
    </cfRule>
    <cfRule type="expression" dxfId="2424" priority="1254">
      <formula>IF(RIGHT(TEXT(AE556,"0.#"),1)=".",TRUE,FALSE)</formula>
    </cfRule>
  </conditionalFormatting>
  <conditionalFormatting sqref="AE557">
    <cfRule type="expression" dxfId="2423" priority="1251">
      <formula>IF(RIGHT(TEXT(AE557,"0.#"),1)=".",FALSE,TRUE)</formula>
    </cfRule>
    <cfRule type="expression" dxfId="2422" priority="1252">
      <formula>IF(RIGHT(TEXT(AE557,"0.#"),1)=".",TRUE,FALSE)</formula>
    </cfRule>
  </conditionalFormatting>
  <conditionalFormatting sqref="AE558">
    <cfRule type="expression" dxfId="2421" priority="1249">
      <formula>IF(RIGHT(TEXT(AE558,"0.#"),1)=".",FALSE,TRUE)</formula>
    </cfRule>
    <cfRule type="expression" dxfId="2420" priority="1250">
      <formula>IF(RIGHT(TEXT(AE558,"0.#"),1)=".",TRUE,FALSE)</formula>
    </cfRule>
  </conditionalFormatting>
  <conditionalFormatting sqref="AU556">
    <cfRule type="expression" dxfId="2419" priority="1241">
      <formula>IF(RIGHT(TEXT(AU556,"0.#"),1)=".",FALSE,TRUE)</formula>
    </cfRule>
    <cfRule type="expression" dxfId="2418" priority="1242">
      <formula>IF(RIGHT(TEXT(AU556,"0.#"),1)=".",TRUE,FALSE)</formula>
    </cfRule>
  </conditionalFormatting>
  <conditionalFormatting sqref="AU557">
    <cfRule type="expression" dxfId="2417" priority="1239">
      <formula>IF(RIGHT(TEXT(AU557,"0.#"),1)=".",FALSE,TRUE)</formula>
    </cfRule>
    <cfRule type="expression" dxfId="2416" priority="1240">
      <formula>IF(RIGHT(TEXT(AU557,"0.#"),1)=".",TRUE,FALSE)</formula>
    </cfRule>
  </conditionalFormatting>
  <conditionalFormatting sqref="AU558">
    <cfRule type="expression" dxfId="2415" priority="1237">
      <formula>IF(RIGHT(TEXT(AU558,"0.#"),1)=".",FALSE,TRUE)</formula>
    </cfRule>
    <cfRule type="expression" dxfId="2414" priority="1238">
      <formula>IF(RIGHT(TEXT(AU558,"0.#"),1)=".",TRUE,FALSE)</formula>
    </cfRule>
  </conditionalFormatting>
  <conditionalFormatting sqref="AQ557">
    <cfRule type="expression" dxfId="2413" priority="1229">
      <formula>IF(RIGHT(TEXT(AQ557,"0.#"),1)=".",FALSE,TRUE)</formula>
    </cfRule>
    <cfRule type="expression" dxfId="2412" priority="1230">
      <formula>IF(RIGHT(TEXT(AQ557,"0.#"),1)=".",TRUE,FALSE)</formula>
    </cfRule>
  </conditionalFormatting>
  <conditionalFormatting sqref="AQ558">
    <cfRule type="expression" dxfId="2411" priority="1227">
      <formula>IF(RIGHT(TEXT(AQ558,"0.#"),1)=".",FALSE,TRUE)</formula>
    </cfRule>
    <cfRule type="expression" dxfId="2410" priority="1228">
      <formula>IF(RIGHT(TEXT(AQ558,"0.#"),1)=".",TRUE,FALSE)</formula>
    </cfRule>
  </conditionalFormatting>
  <conditionalFormatting sqref="AQ556">
    <cfRule type="expression" dxfId="2409" priority="1225">
      <formula>IF(RIGHT(TEXT(AQ556,"0.#"),1)=".",FALSE,TRUE)</formula>
    </cfRule>
    <cfRule type="expression" dxfId="2408" priority="1226">
      <formula>IF(RIGHT(TEXT(AQ556,"0.#"),1)=".",TRUE,FALSE)</formula>
    </cfRule>
  </conditionalFormatting>
  <conditionalFormatting sqref="AE561">
    <cfRule type="expression" dxfId="2407" priority="1223">
      <formula>IF(RIGHT(TEXT(AE561,"0.#"),1)=".",FALSE,TRUE)</formula>
    </cfRule>
    <cfRule type="expression" dxfId="2406" priority="1224">
      <formula>IF(RIGHT(TEXT(AE561,"0.#"),1)=".",TRUE,FALSE)</formula>
    </cfRule>
  </conditionalFormatting>
  <conditionalFormatting sqref="AE562">
    <cfRule type="expression" dxfId="2405" priority="1221">
      <formula>IF(RIGHT(TEXT(AE562,"0.#"),1)=".",FALSE,TRUE)</formula>
    </cfRule>
    <cfRule type="expression" dxfId="2404" priority="1222">
      <formula>IF(RIGHT(TEXT(AE562,"0.#"),1)=".",TRUE,FALSE)</formula>
    </cfRule>
  </conditionalFormatting>
  <conditionalFormatting sqref="AE563">
    <cfRule type="expression" dxfId="2403" priority="1219">
      <formula>IF(RIGHT(TEXT(AE563,"0.#"),1)=".",FALSE,TRUE)</formula>
    </cfRule>
    <cfRule type="expression" dxfId="2402" priority="1220">
      <formula>IF(RIGHT(TEXT(AE563,"0.#"),1)=".",TRUE,FALSE)</formula>
    </cfRule>
  </conditionalFormatting>
  <conditionalFormatting sqref="AL1102:AO1131">
    <cfRule type="expression" dxfId="2401" priority="2875">
      <formula>IF(AND(AL1102&gt;=0, RIGHT(TEXT(AL1102,"0.#"),1)&lt;&gt;"."),TRUE,FALSE)</formula>
    </cfRule>
    <cfRule type="expression" dxfId="2400" priority="2876">
      <formula>IF(AND(AL1102&gt;=0, RIGHT(TEXT(AL1102,"0.#"),1)="."),TRUE,FALSE)</formula>
    </cfRule>
    <cfRule type="expression" dxfId="2399" priority="2877">
      <formula>IF(AND(AL1102&lt;0, RIGHT(TEXT(AL1102,"0.#"),1)&lt;&gt;"."),TRUE,FALSE)</formula>
    </cfRule>
    <cfRule type="expression" dxfId="2398" priority="2878">
      <formula>IF(AND(AL1102&lt;0, RIGHT(TEXT(AL1102,"0.#"),1)="."),TRUE,FALSE)</formula>
    </cfRule>
  </conditionalFormatting>
  <conditionalFormatting sqref="Y1102:Y1131">
    <cfRule type="expression" dxfId="2397" priority="2873">
      <formula>IF(RIGHT(TEXT(Y1102,"0.#"),1)=".",FALSE,TRUE)</formula>
    </cfRule>
    <cfRule type="expression" dxfId="2396" priority="2874">
      <formula>IF(RIGHT(TEXT(Y1102,"0.#"),1)=".",TRUE,FALSE)</formula>
    </cfRule>
  </conditionalFormatting>
  <conditionalFormatting sqref="AQ553">
    <cfRule type="expression" dxfId="2395" priority="1257">
      <formula>IF(RIGHT(TEXT(AQ553,"0.#"),1)=".",FALSE,TRUE)</formula>
    </cfRule>
    <cfRule type="expression" dxfId="2394" priority="1258">
      <formula>IF(RIGHT(TEXT(AQ553,"0.#"),1)=".",TRUE,FALSE)</formula>
    </cfRule>
  </conditionalFormatting>
  <conditionalFormatting sqref="AU552">
    <cfRule type="expression" dxfId="2393" priority="1269">
      <formula>IF(RIGHT(TEXT(AU552,"0.#"),1)=".",FALSE,TRUE)</formula>
    </cfRule>
    <cfRule type="expression" dxfId="2392" priority="1270">
      <formula>IF(RIGHT(TEXT(AU552,"0.#"),1)=".",TRUE,FALSE)</formula>
    </cfRule>
  </conditionalFormatting>
  <conditionalFormatting sqref="AE552">
    <cfRule type="expression" dxfId="2391" priority="1281">
      <formula>IF(RIGHT(TEXT(AE552,"0.#"),1)=".",FALSE,TRUE)</formula>
    </cfRule>
    <cfRule type="expression" dxfId="2390" priority="1282">
      <formula>IF(RIGHT(TEXT(AE552,"0.#"),1)=".",TRUE,FALSE)</formula>
    </cfRule>
  </conditionalFormatting>
  <conditionalFormatting sqref="AQ548">
    <cfRule type="expression" dxfId="2389" priority="1287">
      <formula>IF(RIGHT(TEXT(AQ548,"0.#"),1)=".",FALSE,TRUE)</formula>
    </cfRule>
    <cfRule type="expression" dxfId="2388" priority="1288">
      <formula>IF(RIGHT(TEXT(AQ548,"0.#"),1)=".",TRUE,FALSE)</formula>
    </cfRule>
  </conditionalFormatting>
  <conditionalFormatting sqref="AL837:AO838">
    <cfRule type="expression" dxfId="2387" priority="2827">
      <formula>IF(AND(AL837&gt;=0, RIGHT(TEXT(AL837,"0.#"),1)&lt;&gt;"."),TRUE,FALSE)</formula>
    </cfRule>
    <cfRule type="expression" dxfId="2386" priority="2828">
      <formula>IF(AND(AL837&gt;=0, RIGHT(TEXT(AL837,"0.#"),1)="."),TRUE,FALSE)</formula>
    </cfRule>
    <cfRule type="expression" dxfId="2385" priority="2829">
      <formula>IF(AND(AL837&lt;0, RIGHT(TEXT(AL837,"0.#"),1)&lt;&gt;"."),TRUE,FALSE)</formula>
    </cfRule>
    <cfRule type="expression" dxfId="2384" priority="2830">
      <formula>IF(AND(AL837&lt;0, RIGHT(TEXT(AL837,"0.#"),1)="."),TRUE,FALSE)</formula>
    </cfRule>
  </conditionalFormatting>
  <conditionalFormatting sqref="Y837:Y838">
    <cfRule type="expression" dxfId="2383" priority="2825">
      <formula>IF(RIGHT(TEXT(Y837,"0.#"),1)=".",FALSE,TRUE)</formula>
    </cfRule>
    <cfRule type="expression" dxfId="2382" priority="2826">
      <formula>IF(RIGHT(TEXT(Y837,"0.#"),1)=".",TRUE,FALSE)</formula>
    </cfRule>
  </conditionalFormatting>
  <conditionalFormatting sqref="AE492">
    <cfRule type="expression" dxfId="2381" priority="1613">
      <formula>IF(RIGHT(TEXT(AE492,"0.#"),1)=".",FALSE,TRUE)</formula>
    </cfRule>
    <cfRule type="expression" dxfId="2380" priority="1614">
      <formula>IF(RIGHT(TEXT(AE492,"0.#"),1)=".",TRUE,FALSE)</formula>
    </cfRule>
  </conditionalFormatting>
  <conditionalFormatting sqref="AE493">
    <cfRule type="expression" dxfId="2379" priority="1611">
      <formula>IF(RIGHT(TEXT(AE493,"0.#"),1)=".",FALSE,TRUE)</formula>
    </cfRule>
    <cfRule type="expression" dxfId="2378" priority="1612">
      <formula>IF(RIGHT(TEXT(AE493,"0.#"),1)=".",TRUE,FALSE)</formula>
    </cfRule>
  </conditionalFormatting>
  <conditionalFormatting sqref="AE494">
    <cfRule type="expression" dxfId="2377" priority="1609">
      <formula>IF(RIGHT(TEXT(AE494,"0.#"),1)=".",FALSE,TRUE)</formula>
    </cfRule>
    <cfRule type="expression" dxfId="2376" priority="1610">
      <formula>IF(RIGHT(TEXT(AE494,"0.#"),1)=".",TRUE,FALSE)</formula>
    </cfRule>
  </conditionalFormatting>
  <conditionalFormatting sqref="AQ493">
    <cfRule type="expression" dxfId="2375" priority="1589">
      <formula>IF(RIGHT(TEXT(AQ493,"0.#"),1)=".",FALSE,TRUE)</formula>
    </cfRule>
    <cfRule type="expression" dxfId="2374" priority="1590">
      <formula>IF(RIGHT(TEXT(AQ493,"0.#"),1)=".",TRUE,FALSE)</formula>
    </cfRule>
  </conditionalFormatting>
  <conditionalFormatting sqref="AQ494">
    <cfRule type="expression" dxfId="2373" priority="1587">
      <formula>IF(RIGHT(TEXT(AQ494,"0.#"),1)=".",FALSE,TRUE)</formula>
    </cfRule>
    <cfRule type="expression" dxfId="2372" priority="1588">
      <formula>IF(RIGHT(TEXT(AQ494,"0.#"),1)=".",TRUE,FALSE)</formula>
    </cfRule>
  </conditionalFormatting>
  <conditionalFormatting sqref="AQ492">
    <cfRule type="expression" dxfId="2371" priority="1585">
      <formula>IF(RIGHT(TEXT(AQ492,"0.#"),1)=".",FALSE,TRUE)</formula>
    </cfRule>
    <cfRule type="expression" dxfId="2370" priority="1586">
      <formula>IF(RIGHT(TEXT(AQ492,"0.#"),1)=".",TRUE,FALSE)</formula>
    </cfRule>
  </conditionalFormatting>
  <conditionalFormatting sqref="AU494">
    <cfRule type="expression" dxfId="2369" priority="1597">
      <formula>IF(RIGHT(TEXT(AU494,"0.#"),1)=".",FALSE,TRUE)</formula>
    </cfRule>
    <cfRule type="expression" dxfId="2368" priority="1598">
      <formula>IF(RIGHT(TEXT(AU494,"0.#"),1)=".",TRUE,FALSE)</formula>
    </cfRule>
  </conditionalFormatting>
  <conditionalFormatting sqref="AU492">
    <cfRule type="expression" dxfId="2367" priority="1601">
      <formula>IF(RIGHT(TEXT(AU492,"0.#"),1)=".",FALSE,TRUE)</formula>
    </cfRule>
    <cfRule type="expression" dxfId="2366" priority="1602">
      <formula>IF(RIGHT(TEXT(AU492,"0.#"),1)=".",TRUE,FALSE)</formula>
    </cfRule>
  </conditionalFormatting>
  <conditionalFormatting sqref="AU493">
    <cfRule type="expression" dxfId="2365" priority="1599">
      <formula>IF(RIGHT(TEXT(AU493,"0.#"),1)=".",FALSE,TRUE)</formula>
    </cfRule>
    <cfRule type="expression" dxfId="2364" priority="1600">
      <formula>IF(RIGHT(TEXT(AU493,"0.#"),1)=".",TRUE,FALSE)</formula>
    </cfRule>
  </conditionalFormatting>
  <conditionalFormatting sqref="AU583">
    <cfRule type="expression" dxfId="2363" priority="1117">
      <formula>IF(RIGHT(TEXT(AU583,"0.#"),1)=".",FALSE,TRUE)</formula>
    </cfRule>
    <cfRule type="expression" dxfId="2362" priority="1118">
      <formula>IF(RIGHT(TEXT(AU583,"0.#"),1)=".",TRUE,FALSE)</formula>
    </cfRule>
  </conditionalFormatting>
  <conditionalFormatting sqref="AU582">
    <cfRule type="expression" dxfId="2361" priority="1119">
      <formula>IF(RIGHT(TEXT(AU582,"0.#"),1)=".",FALSE,TRUE)</formula>
    </cfRule>
    <cfRule type="expression" dxfId="2360" priority="1120">
      <formula>IF(RIGHT(TEXT(AU582,"0.#"),1)=".",TRUE,FALSE)</formula>
    </cfRule>
  </conditionalFormatting>
  <conditionalFormatting sqref="AE499">
    <cfRule type="expression" dxfId="2359" priority="1579">
      <formula>IF(RIGHT(TEXT(AE499,"0.#"),1)=".",FALSE,TRUE)</formula>
    </cfRule>
    <cfRule type="expression" dxfId="2358" priority="1580">
      <formula>IF(RIGHT(TEXT(AE499,"0.#"),1)=".",TRUE,FALSE)</formula>
    </cfRule>
  </conditionalFormatting>
  <conditionalFormatting sqref="AE497">
    <cfRule type="expression" dxfId="2357" priority="1583">
      <formula>IF(RIGHT(TEXT(AE497,"0.#"),1)=".",FALSE,TRUE)</formula>
    </cfRule>
    <cfRule type="expression" dxfId="2356" priority="1584">
      <formula>IF(RIGHT(TEXT(AE497,"0.#"),1)=".",TRUE,FALSE)</formula>
    </cfRule>
  </conditionalFormatting>
  <conditionalFormatting sqref="AE498">
    <cfRule type="expression" dxfId="2355" priority="1581">
      <formula>IF(RIGHT(TEXT(AE498,"0.#"),1)=".",FALSE,TRUE)</formula>
    </cfRule>
    <cfRule type="expression" dxfId="2354" priority="1582">
      <formula>IF(RIGHT(TEXT(AE498,"0.#"),1)=".",TRUE,FALSE)</formula>
    </cfRule>
  </conditionalFormatting>
  <conditionalFormatting sqref="AU499">
    <cfRule type="expression" dxfId="2353" priority="1567">
      <formula>IF(RIGHT(TEXT(AU499,"0.#"),1)=".",FALSE,TRUE)</formula>
    </cfRule>
    <cfRule type="expression" dxfId="2352" priority="1568">
      <formula>IF(RIGHT(TEXT(AU499,"0.#"),1)=".",TRUE,FALSE)</formula>
    </cfRule>
  </conditionalFormatting>
  <conditionalFormatting sqref="AU497">
    <cfRule type="expression" dxfId="2351" priority="1571">
      <formula>IF(RIGHT(TEXT(AU497,"0.#"),1)=".",FALSE,TRUE)</formula>
    </cfRule>
    <cfRule type="expression" dxfId="2350" priority="1572">
      <formula>IF(RIGHT(TEXT(AU497,"0.#"),1)=".",TRUE,FALSE)</formula>
    </cfRule>
  </conditionalFormatting>
  <conditionalFormatting sqref="AU498">
    <cfRule type="expression" dxfId="2349" priority="1569">
      <formula>IF(RIGHT(TEXT(AU498,"0.#"),1)=".",FALSE,TRUE)</formula>
    </cfRule>
    <cfRule type="expression" dxfId="2348" priority="1570">
      <formula>IF(RIGHT(TEXT(AU498,"0.#"),1)=".",TRUE,FALSE)</formula>
    </cfRule>
  </conditionalFormatting>
  <conditionalFormatting sqref="AQ497">
    <cfRule type="expression" dxfId="2347" priority="1555">
      <formula>IF(RIGHT(TEXT(AQ497,"0.#"),1)=".",FALSE,TRUE)</formula>
    </cfRule>
    <cfRule type="expression" dxfId="2346" priority="1556">
      <formula>IF(RIGHT(TEXT(AQ497,"0.#"),1)=".",TRUE,FALSE)</formula>
    </cfRule>
  </conditionalFormatting>
  <conditionalFormatting sqref="AQ498">
    <cfRule type="expression" dxfId="2345" priority="1559">
      <formula>IF(RIGHT(TEXT(AQ498,"0.#"),1)=".",FALSE,TRUE)</formula>
    </cfRule>
    <cfRule type="expression" dxfId="2344" priority="1560">
      <formula>IF(RIGHT(TEXT(AQ498,"0.#"),1)=".",TRUE,FALSE)</formula>
    </cfRule>
  </conditionalFormatting>
  <conditionalFormatting sqref="AQ499">
    <cfRule type="expression" dxfId="2343" priority="1557">
      <formula>IF(RIGHT(TEXT(AQ499,"0.#"),1)=".",FALSE,TRUE)</formula>
    </cfRule>
    <cfRule type="expression" dxfId="2342" priority="1558">
      <formula>IF(RIGHT(TEXT(AQ499,"0.#"),1)=".",TRUE,FALSE)</formula>
    </cfRule>
  </conditionalFormatting>
  <conditionalFormatting sqref="AE504">
    <cfRule type="expression" dxfId="2341" priority="1549">
      <formula>IF(RIGHT(TEXT(AE504,"0.#"),1)=".",FALSE,TRUE)</formula>
    </cfRule>
    <cfRule type="expression" dxfId="2340" priority="1550">
      <formula>IF(RIGHT(TEXT(AE504,"0.#"),1)=".",TRUE,FALSE)</formula>
    </cfRule>
  </conditionalFormatting>
  <conditionalFormatting sqref="AE502">
    <cfRule type="expression" dxfId="2339" priority="1553">
      <formula>IF(RIGHT(TEXT(AE502,"0.#"),1)=".",FALSE,TRUE)</formula>
    </cfRule>
    <cfRule type="expression" dxfId="2338" priority="1554">
      <formula>IF(RIGHT(TEXT(AE502,"0.#"),1)=".",TRUE,FALSE)</formula>
    </cfRule>
  </conditionalFormatting>
  <conditionalFormatting sqref="AE503">
    <cfRule type="expression" dxfId="2337" priority="1551">
      <formula>IF(RIGHT(TEXT(AE503,"0.#"),1)=".",FALSE,TRUE)</formula>
    </cfRule>
    <cfRule type="expression" dxfId="2336" priority="1552">
      <formula>IF(RIGHT(TEXT(AE503,"0.#"),1)=".",TRUE,FALSE)</formula>
    </cfRule>
  </conditionalFormatting>
  <conditionalFormatting sqref="AU504">
    <cfRule type="expression" dxfId="2335" priority="1537">
      <formula>IF(RIGHT(TEXT(AU504,"0.#"),1)=".",FALSE,TRUE)</formula>
    </cfRule>
    <cfRule type="expression" dxfId="2334" priority="1538">
      <formula>IF(RIGHT(TEXT(AU504,"0.#"),1)=".",TRUE,FALSE)</formula>
    </cfRule>
  </conditionalFormatting>
  <conditionalFormatting sqref="AU502">
    <cfRule type="expression" dxfId="2333" priority="1541">
      <formula>IF(RIGHT(TEXT(AU502,"0.#"),1)=".",FALSE,TRUE)</formula>
    </cfRule>
    <cfRule type="expression" dxfId="2332" priority="1542">
      <formula>IF(RIGHT(TEXT(AU502,"0.#"),1)=".",TRUE,FALSE)</formula>
    </cfRule>
  </conditionalFormatting>
  <conditionalFormatting sqref="AU503">
    <cfRule type="expression" dxfId="2331" priority="1539">
      <formula>IF(RIGHT(TEXT(AU503,"0.#"),1)=".",FALSE,TRUE)</formula>
    </cfRule>
    <cfRule type="expression" dxfId="2330" priority="1540">
      <formula>IF(RIGHT(TEXT(AU503,"0.#"),1)=".",TRUE,FALSE)</formula>
    </cfRule>
  </conditionalFormatting>
  <conditionalFormatting sqref="AQ502">
    <cfRule type="expression" dxfId="2329" priority="1525">
      <formula>IF(RIGHT(TEXT(AQ502,"0.#"),1)=".",FALSE,TRUE)</formula>
    </cfRule>
    <cfRule type="expression" dxfId="2328" priority="1526">
      <formula>IF(RIGHT(TEXT(AQ502,"0.#"),1)=".",TRUE,FALSE)</formula>
    </cfRule>
  </conditionalFormatting>
  <conditionalFormatting sqref="AQ503">
    <cfRule type="expression" dxfId="2327" priority="1529">
      <formula>IF(RIGHT(TEXT(AQ503,"0.#"),1)=".",FALSE,TRUE)</formula>
    </cfRule>
    <cfRule type="expression" dxfId="2326" priority="1530">
      <formula>IF(RIGHT(TEXT(AQ503,"0.#"),1)=".",TRUE,FALSE)</formula>
    </cfRule>
  </conditionalFormatting>
  <conditionalFormatting sqref="AQ504">
    <cfRule type="expression" dxfId="2325" priority="1527">
      <formula>IF(RIGHT(TEXT(AQ504,"0.#"),1)=".",FALSE,TRUE)</formula>
    </cfRule>
    <cfRule type="expression" dxfId="2324" priority="1528">
      <formula>IF(RIGHT(TEXT(AQ504,"0.#"),1)=".",TRUE,FALSE)</formula>
    </cfRule>
  </conditionalFormatting>
  <conditionalFormatting sqref="AE509">
    <cfRule type="expression" dxfId="2323" priority="1519">
      <formula>IF(RIGHT(TEXT(AE509,"0.#"),1)=".",FALSE,TRUE)</formula>
    </cfRule>
    <cfRule type="expression" dxfId="2322" priority="1520">
      <formula>IF(RIGHT(TEXT(AE509,"0.#"),1)=".",TRUE,FALSE)</formula>
    </cfRule>
  </conditionalFormatting>
  <conditionalFormatting sqref="AE507">
    <cfRule type="expression" dxfId="2321" priority="1523">
      <formula>IF(RIGHT(TEXT(AE507,"0.#"),1)=".",FALSE,TRUE)</formula>
    </cfRule>
    <cfRule type="expression" dxfId="2320" priority="1524">
      <formula>IF(RIGHT(TEXT(AE507,"0.#"),1)=".",TRUE,FALSE)</formula>
    </cfRule>
  </conditionalFormatting>
  <conditionalFormatting sqref="AE508">
    <cfRule type="expression" dxfId="2319" priority="1521">
      <formula>IF(RIGHT(TEXT(AE508,"0.#"),1)=".",FALSE,TRUE)</formula>
    </cfRule>
    <cfRule type="expression" dxfId="2318" priority="1522">
      <formula>IF(RIGHT(TEXT(AE508,"0.#"),1)=".",TRUE,FALSE)</formula>
    </cfRule>
  </conditionalFormatting>
  <conditionalFormatting sqref="AU509">
    <cfRule type="expression" dxfId="2317" priority="1507">
      <formula>IF(RIGHT(TEXT(AU509,"0.#"),1)=".",FALSE,TRUE)</formula>
    </cfRule>
    <cfRule type="expression" dxfId="2316" priority="1508">
      <formula>IF(RIGHT(TEXT(AU509,"0.#"),1)=".",TRUE,FALSE)</formula>
    </cfRule>
  </conditionalFormatting>
  <conditionalFormatting sqref="AU507">
    <cfRule type="expression" dxfId="2315" priority="1511">
      <formula>IF(RIGHT(TEXT(AU507,"0.#"),1)=".",FALSE,TRUE)</formula>
    </cfRule>
    <cfRule type="expression" dxfId="2314" priority="1512">
      <formula>IF(RIGHT(TEXT(AU507,"0.#"),1)=".",TRUE,FALSE)</formula>
    </cfRule>
  </conditionalFormatting>
  <conditionalFormatting sqref="AU508">
    <cfRule type="expression" dxfId="2313" priority="1509">
      <formula>IF(RIGHT(TEXT(AU508,"0.#"),1)=".",FALSE,TRUE)</formula>
    </cfRule>
    <cfRule type="expression" dxfId="2312" priority="1510">
      <formula>IF(RIGHT(TEXT(AU508,"0.#"),1)=".",TRUE,FALSE)</formula>
    </cfRule>
  </conditionalFormatting>
  <conditionalFormatting sqref="AQ507">
    <cfRule type="expression" dxfId="2311" priority="1495">
      <formula>IF(RIGHT(TEXT(AQ507,"0.#"),1)=".",FALSE,TRUE)</formula>
    </cfRule>
    <cfRule type="expression" dxfId="2310" priority="1496">
      <formula>IF(RIGHT(TEXT(AQ507,"0.#"),1)=".",TRUE,FALSE)</formula>
    </cfRule>
  </conditionalFormatting>
  <conditionalFormatting sqref="AQ508">
    <cfRule type="expression" dxfId="2309" priority="1499">
      <formula>IF(RIGHT(TEXT(AQ508,"0.#"),1)=".",FALSE,TRUE)</formula>
    </cfRule>
    <cfRule type="expression" dxfId="2308" priority="1500">
      <formula>IF(RIGHT(TEXT(AQ508,"0.#"),1)=".",TRUE,FALSE)</formula>
    </cfRule>
  </conditionalFormatting>
  <conditionalFormatting sqref="AQ509">
    <cfRule type="expression" dxfId="2307" priority="1497">
      <formula>IF(RIGHT(TEXT(AQ509,"0.#"),1)=".",FALSE,TRUE)</formula>
    </cfRule>
    <cfRule type="expression" dxfId="2306" priority="1498">
      <formula>IF(RIGHT(TEXT(AQ509,"0.#"),1)=".",TRUE,FALSE)</formula>
    </cfRule>
  </conditionalFormatting>
  <conditionalFormatting sqref="AE465">
    <cfRule type="expression" dxfId="2305" priority="1789">
      <formula>IF(RIGHT(TEXT(AE465,"0.#"),1)=".",FALSE,TRUE)</formula>
    </cfRule>
    <cfRule type="expression" dxfId="2304" priority="1790">
      <formula>IF(RIGHT(TEXT(AE465,"0.#"),1)=".",TRUE,FALSE)</formula>
    </cfRule>
  </conditionalFormatting>
  <conditionalFormatting sqref="AE463">
    <cfRule type="expression" dxfId="2303" priority="1793">
      <formula>IF(RIGHT(TEXT(AE463,"0.#"),1)=".",FALSE,TRUE)</formula>
    </cfRule>
    <cfRule type="expression" dxfId="2302" priority="1794">
      <formula>IF(RIGHT(TEXT(AE463,"0.#"),1)=".",TRUE,FALSE)</formula>
    </cfRule>
  </conditionalFormatting>
  <conditionalFormatting sqref="AE464">
    <cfRule type="expression" dxfId="2301" priority="1791">
      <formula>IF(RIGHT(TEXT(AE464,"0.#"),1)=".",FALSE,TRUE)</formula>
    </cfRule>
    <cfRule type="expression" dxfId="2300" priority="1792">
      <formula>IF(RIGHT(TEXT(AE464,"0.#"),1)=".",TRUE,FALSE)</formula>
    </cfRule>
  </conditionalFormatting>
  <conditionalFormatting sqref="AM465">
    <cfRule type="expression" dxfId="2299" priority="1783">
      <formula>IF(RIGHT(TEXT(AM465,"0.#"),1)=".",FALSE,TRUE)</formula>
    </cfRule>
    <cfRule type="expression" dxfId="2298" priority="1784">
      <formula>IF(RIGHT(TEXT(AM465,"0.#"),1)=".",TRUE,FALSE)</formula>
    </cfRule>
  </conditionalFormatting>
  <conditionalFormatting sqref="AM463">
    <cfRule type="expression" dxfId="2297" priority="1787">
      <formula>IF(RIGHT(TEXT(AM463,"0.#"),1)=".",FALSE,TRUE)</formula>
    </cfRule>
    <cfRule type="expression" dxfId="2296" priority="1788">
      <formula>IF(RIGHT(TEXT(AM463,"0.#"),1)=".",TRUE,FALSE)</formula>
    </cfRule>
  </conditionalFormatting>
  <conditionalFormatting sqref="AM464">
    <cfRule type="expression" dxfId="2295" priority="1785">
      <formula>IF(RIGHT(TEXT(AM464,"0.#"),1)=".",FALSE,TRUE)</formula>
    </cfRule>
    <cfRule type="expression" dxfId="2294" priority="1786">
      <formula>IF(RIGHT(TEXT(AM464,"0.#"),1)=".",TRUE,FALSE)</formula>
    </cfRule>
  </conditionalFormatting>
  <conditionalFormatting sqref="AU465">
    <cfRule type="expression" dxfId="2293" priority="1777">
      <formula>IF(RIGHT(TEXT(AU465,"0.#"),1)=".",FALSE,TRUE)</formula>
    </cfRule>
    <cfRule type="expression" dxfId="2292" priority="1778">
      <formula>IF(RIGHT(TEXT(AU465,"0.#"),1)=".",TRUE,FALSE)</formula>
    </cfRule>
  </conditionalFormatting>
  <conditionalFormatting sqref="AU463">
    <cfRule type="expression" dxfId="2291" priority="1781">
      <formula>IF(RIGHT(TEXT(AU463,"0.#"),1)=".",FALSE,TRUE)</formula>
    </cfRule>
    <cfRule type="expression" dxfId="2290" priority="1782">
      <formula>IF(RIGHT(TEXT(AU463,"0.#"),1)=".",TRUE,FALSE)</formula>
    </cfRule>
  </conditionalFormatting>
  <conditionalFormatting sqref="AU464">
    <cfRule type="expression" dxfId="2289" priority="1779">
      <formula>IF(RIGHT(TEXT(AU464,"0.#"),1)=".",FALSE,TRUE)</formula>
    </cfRule>
    <cfRule type="expression" dxfId="2288" priority="1780">
      <formula>IF(RIGHT(TEXT(AU464,"0.#"),1)=".",TRUE,FALSE)</formula>
    </cfRule>
  </conditionalFormatting>
  <conditionalFormatting sqref="AI465">
    <cfRule type="expression" dxfId="2287" priority="1771">
      <formula>IF(RIGHT(TEXT(AI465,"0.#"),1)=".",FALSE,TRUE)</formula>
    </cfRule>
    <cfRule type="expression" dxfId="2286" priority="1772">
      <formula>IF(RIGHT(TEXT(AI465,"0.#"),1)=".",TRUE,FALSE)</formula>
    </cfRule>
  </conditionalFormatting>
  <conditionalFormatting sqref="AI463">
    <cfRule type="expression" dxfId="2285" priority="1775">
      <formula>IF(RIGHT(TEXT(AI463,"0.#"),1)=".",FALSE,TRUE)</formula>
    </cfRule>
    <cfRule type="expression" dxfId="2284" priority="1776">
      <formula>IF(RIGHT(TEXT(AI463,"0.#"),1)=".",TRUE,FALSE)</formula>
    </cfRule>
  </conditionalFormatting>
  <conditionalFormatting sqref="AI464">
    <cfRule type="expression" dxfId="2283" priority="1773">
      <formula>IF(RIGHT(TEXT(AI464,"0.#"),1)=".",FALSE,TRUE)</formula>
    </cfRule>
    <cfRule type="expression" dxfId="2282" priority="1774">
      <formula>IF(RIGHT(TEXT(AI464,"0.#"),1)=".",TRUE,FALSE)</formula>
    </cfRule>
  </conditionalFormatting>
  <conditionalFormatting sqref="AQ463">
    <cfRule type="expression" dxfId="2281" priority="1765">
      <formula>IF(RIGHT(TEXT(AQ463,"0.#"),1)=".",FALSE,TRUE)</formula>
    </cfRule>
    <cfRule type="expression" dxfId="2280" priority="1766">
      <formula>IF(RIGHT(TEXT(AQ463,"0.#"),1)=".",TRUE,FALSE)</formula>
    </cfRule>
  </conditionalFormatting>
  <conditionalFormatting sqref="AQ464">
    <cfRule type="expression" dxfId="2279" priority="1769">
      <formula>IF(RIGHT(TEXT(AQ464,"0.#"),1)=".",FALSE,TRUE)</formula>
    </cfRule>
    <cfRule type="expression" dxfId="2278" priority="1770">
      <formula>IF(RIGHT(TEXT(AQ464,"0.#"),1)=".",TRUE,FALSE)</formula>
    </cfRule>
  </conditionalFormatting>
  <conditionalFormatting sqref="AQ465">
    <cfRule type="expression" dxfId="2277" priority="1767">
      <formula>IF(RIGHT(TEXT(AQ465,"0.#"),1)=".",FALSE,TRUE)</formula>
    </cfRule>
    <cfRule type="expression" dxfId="2276" priority="1768">
      <formula>IF(RIGHT(TEXT(AQ465,"0.#"),1)=".",TRUE,FALSE)</formula>
    </cfRule>
  </conditionalFormatting>
  <conditionalFormatting sqref="AE470">
    <cfRule type="expression" dxfId="2275" priority="1759">
      <formula>IF(RIGHT(TEXT(AE470,"0.#"),1)=".",FALSE,TRUE)</formula>
    </cfRule>
    <cfRule type="expression" dxfId="2274" priority="1760">
      <formula>IF(RIGHT(TEXT(AE470,"0.#"),1)=".",TRUE,FALSE)</formula>
    </cfRule>
  </conditionalFormatting>
  <conditionalFormatting sqref="AE468">
    <cfRule type="expression" dxfId="2273" priority="1763">
      <formula>IF(RIGHT(TEXT(AE468,"0.#"),1)=".",FALSE,TRUE)</formula>
    </cfRule>
    <cfRule type="expression" dxfId="2272" priority="1764">
      <formula>IF(RIGHT(TEXT(AE468,"0.#"),1)=".",TRUE,FALSE)</formula>
    </cfRule>
  </conditionalFormatting>
  <conditionalFormatting sqref="AE469">
    <cfRule type="expression" dxfId="2271" priority="1761">
      <formula>IF(RIGHT(TEXT(AE469,"0.#"),1)=".",FALSE,TRUE)</formula>
    </cfRule>
    <cfRule type="expression" dxfId="2270" priority="1762">
      <formula>IF(RIGHT(TEXT(AE469,"0.#"),1)=".",TRUE,FALSE)</formula>
    </cfRule>
  </conditionalFormatting>
  <conditionalFormatting sqref="AM470">
    <cfRule type="expression" dxfId="2269" priority="1753">
      <formula>IF(RIGHT(TEXT(AM470,"0.#"),1)=".",FALSE,TRUE)</formula>
    </cfRule>
    <cfRule type="expression" dxfId="2268" priority="1754">
      <formula>IF(RIGHT(TEXT(AM470,"0.#"),1)=".",TRUE,FALSE)</formula>
    </cfRule>
  </conditionalFormatting>
  <conditionalFormatting sqref="AM468">
    <cfRule type="expression" dxfId="2267" priority="1757">
      <formula>IF(RIGHT(TEXT(AM468,"0.#"),1)=".",FALSE,TRUE)</formula>
    </cfRule>
    <cfRule type="expression" dxfId="2266" priority="1758">
      <formula>IF(RIGHT(TEXT(AM468,"0.#"),1)=".",TRUE,FALSE)</formula>
    </cfRule>
  </conditionalFormatting>
  <conditionalFormatting sqref="AM469">
    <cfRule type="expression" dxfId="2265" priority="1755">
      <formula>IF(RIGHT(TEXT(AM469,"0.#"),1)=".",FALSE,TRUE)</formula>
    </cfRule>
    <cfRule type="expression" dxfId="2264" priority="1756">
      <formula>IF(RIGHT(TEXT(AM469,"0.#"),1)=".",TRUE,FALSE)</formula>
    </cfRule>
  </conditionalFormatting>
  <conditionalFormatting sqref="AU470">
    <cfRule type="expression" dxfId="2263" priority="1747">
      <formula>IF(RIGHT(TEXT(AU470,"0.#"),1)=".",FALSE,TRUE)</formula>
    </cfRule>
    <cfRule type="expression" dxfId="2262" priority="1748">
      <formula>IF(RIGHT(TEXT(AU470,"0.#"),1)=".",TRUE,FALSE)</formula>
    </cfRule>
  </conditionalFormatting>
  <conditionalFormatting sqref="AU468">
    <cfRule type="expression" dxfId="2261" priority="1751">
      <formula>IF(RIGHT(TEXT(AU468,"0.#"),1)=".",FALSE,TRUE)</formula>
    </cfRule>
    <cfRule type="expression" dxfId="2260" priority="1752">
      <formula>IF(RIGHT(TEXT(AU468,"0.#"),1)=".",TRUE,FALSE)</formula>
    </cfRule>
  </conditionalFormatting>
  <conditionalFormatting sqref="AU469">
    <cfRule type="expression" dxfId="2259" priority="1749">
      <formula>IF(RIGHT(TEXT(AU469,"0.#"),1)=".",FALSE,TRUE)</formula>
    </cfRule>
    <cfRule type="expression" dxfId="2258" priority="1750">
      <formula>IF(RIGHT(TEXT(AU469,"0.#"),1)=".",TRUE,FALSE)</formula>
    </cfRule>
  </conditionalFormatting>
  <conditionalFormatting sqref="AI470">
    <cfRule type="expression" dxfId="2257" priority="1741">
      <formula>IF(RIGHT(TEXT(AI470,"0.#"),1)=".",FALSE,TRUE)</formula>
    </cfRule>
    <cfRule type="expression" dxfId="2256" priority="1742">
      <formula>IF(RIGHT(TEXT(AI470,"0.#"),1)=".",TRUE,FALSE)</formula>
    </cfRule>
  </conditionalFormatting>
  <conditionalFormatting sqref="AI468">
    <cfRule type="expression" dxfId="2255" priority="1745">
      <formula>IF(RIGHT(TEXT(AI468,"0.#"),1)=".",FALSE,TRUE)</formula>
    </cfRule>
    <cfRule type="expression" dxfId="2254" priority="1746">
      <formula>IF(RIGHT(TEXT(AI468,"0.#"),1)=".",TRUE,FALSE)</formula>
    </cfRule>
  </conditionalFormatting>
  <conditionalFormatting sqref="AI469">
    <cfRule type="expression" dxfId="2253" priority="1743">
      <formula>IF(RIGHT(TEXT(AI469,"0.#"),1)=".",FALSE,TRUE)</formula>
    </cfRule>
    <cfRule type="expression" dxfId="2252" priority="1744">
      <formula>IF(RIGHT(TEXT(AI469,"0.#"),1)=".",TRUE,FALSE)</formula>
    </cfRule>
  </conditionalFormatting>
  <conditionalFormatting sqref="AQ468">
    <cfRule type="expression" dxfId="2251" priority="1735">
      <formula>IF(RIGHT(TEXT(AQ468,"0.#"),1)=".",FALSE,TRUE)</formula>
    </cfRule>
    <cfRule type="expression" dxfId="2250" priority="1736">
      <formula>IF(RIGHT(TEXT(AQ468,"0.#"),1)=".",TRUE,FALSE)</formula>
    </cfRule>
  </conditionalFormatting>
  <conditionalFormatting sqref="AQ469">
    <cfRule type="expression" dxfId="2249" priority="1739">
      <formula>IF(RIGHT(TEXT(AQ469,"0.#"),1)=".",FALSE,TRUE)</formula>
    </cfRule>
    <cfRule type="expression" dxfId="2248" priority="1740">
      <formula>IF(RIGHT(TEXT(AQ469,"0.#"),1)=".",TRUE,FALSE)</formula>
    </cfRule>
  </conditionalFormatting>
  <conditionalFormatting sqref="AQ470">
    <cfRule type="expression" dxfId="2247" priority="1737">
      <formula>IF(RIGHT(TEXT(AQ470,"0.#"),1)=".",FALSE,TRUE)</formula>
    </cfRule>
    <cfRule type="expression" dxfId="2246" priority="1738">
      <formula>IF(RIGHT(TEXT(AQ470,"0.#"),1)=".",TRUE,FALSE)</formula>
    </cfRule>
  </conditionalFormatting>
  <conditionalFormatting sqref="AE475">
    <cfRule type="expression" dxfId="2245" priority="1729">
      <formula>IF(RIGHT(TEXT(AE475,"0.#"),1)=".",FALSE,TRUE)</formula>
    </cfRule>
    <cfRule type="expression" dxfId="2244" priority="1730">
      <formula>IF(RIGHT(TEXT(AE475,"0.#"),1)=".",TRUE,FALSE)</formula>
    </cfRule>
  </conditionalFormatting>
  <conditionalFormatting sqref="AE473">
    <cfRule type="expression" dxfId="2243" priority="1733">
      <formula>IF(RIGHT(TEXT(AE473,"0.#"),1)=".",FALSE,TRUE)</formula>
    </cfRule>
    <cfRule type="expression" dxfId="2242" priority="1734">
      <formula>IF(RIGHT(TEXT(AE473,"0.#"),1)=".",TRUE,FALSE)</formula>
    </cfRule>
  </conditionalFormatting>
  <conditionalFormatting sqref="AE474">
    <cfRule type="expression" dxfId="2241" priority="1731">
      <formula>IF(RIGHT(TEXT(AE474,"0.#"),1)=".",FALSE,TRUE)</formula>
    </cfRule>
    <cfRule type="expression" dxfId="2240" priority="1732">
      <formula>IF(RIGHT(TEXT(AE474,"0.#"),1)=".",TRUE,FALSE)</formula>
    </cfRule>
  </conditionalFormatting>
  <conditionalFormatting sqref="AM475">
    <cfRule type="expression" dxfId="2239" priority="1723">
      <formula>IF(RIGHT(TEXT(AM475,"0.#"),1)=".",FALSE,TRUE)</formula>
    </cfRule>
    <cfRule type="expression" dxfId="2238" priority="1724">
      <formula>IF(RIGHT(TEXT(AM475,"0.#"),1)=".",TRUE,FALSE)</formula>
    </cfRule>
  </conditionalFormatting>
  <conditionalFormatting sqref="AM473">
    <cfRule type="expression" dxfId="2237" priority="1727">
      <formula>IF(RIGHT(TEXT(AM473,"0.#"),1)=".",FALSE,TRUE)</formula>
    </cfRule>
    <cfRule type="expression" dxfId="2236" priority="1728">
      <formula>IF(RIGHT(TEXT(AM473,"0.#"),1)=".",TRUE,FALSE)</formula>
    </cfRule>
  </conditionalFormatting>
  <conditionalFormatting sqref="AM474">
    <cfRule type="expression" dxfId="2235" priority="1725">
      <formula>IF(RIGHT(TEXT(AM474,"0.#"),1)=".",FALSE,TRUE)</formula>
    </cfRule>
    <cfRule type="expression" dxfId="2234" priority="1726">
      <formula>IF(RIGHT(TEXT(AM474,"0.#"),1)=".",TRUE,FALSE)</formula>
    </cfRule>
  </conditionalFormatting>
  <conditionalFormatting sqref="AU475">
    <cfRule type="expression" dxfId="2233" priority="1717">
      <formula>IF(RIGHT(TEXT(AU475,"0.#"),1)=".",FALSE,TRUE)</formula>
    </cfRule>
    <cfRule type="expression" dxfId="2232" priority="1718">
      <formula>IF(RIGHT(TEXT(AU475,"0.#"),1)=".",TRUE,FALSE)</formula>
    </cfRule>
  </conditionalFormatting>
  <conditionalFormatting sqref="AU473">
    <cfRule type="expression" dxfId="2231" priority="1721">
      <formula>IF(RIGHT(TEXT(AU473,"0.#"),1)=".",FALSE,TRUE)</formula>
    </cfRule>
    <cfRule type="expression" dxfId="2230" priority="1722">
      <formula>IF(RIGHT(TEXT(AU473,"0.#"),1)=".",TRUE,FALSE)</formula>
    </cfRule>
  </conditionalFormatting>
  <conditionalFormatting sqref="AU474">
    <cfRule type="expression" dxfId="2229" priority="1719">
      <formula>IF(RIGHT(TEXT(AU474,"0.#"),1)=".",FALSE,TRUE)</formula>
    </cfRule>
    <cfRule type="expression" dxfId="2228" priority="1720">
      <formula>IF(RIGHT(TEXT(AU474,"0.#"),1)=".",TRUE,FALSE)</formula>
    </cfRule>
  </conditionalFormatting>
  <conditionalFormatting sqref="AI475">
    <cfRule type="expression" dxfId="2227" priority="1711">
      <formula>IF(RIGHT(TEXT(AI475,"0.#"),1)=".",FALSE,TRUE)</formula>
    </cfRule>
    <cfRule type="expression" dxfId="2226" priority="1712">
      <formula>IF(RIGHT(TEXT(AI475,"0.#"),1)=".",TRUE,FALSE)</formula>
    </cfRule>
  </conditionalFormatting>
  <conditionalFormatting sqref="AI473">
    <cfRule type="expression" dxfId="2225" priority="1715">
      <formula>IF(RIGHT(TEXT(AI473,"0.#"),1)=".",FALSE,TRUE)</formula>
    </cfRule>
    <cfRule type="expression" dxfId="2224" priority="1716">
      <formula>IF(RIGHT(TEXT(AI473,"0.#"),1)=".",TRUE,FALSE)</formula>
    </cfRule>
  </conditionalFormatting>
  <conditionalFormatting sqref="AI474">
    <cfRule type="expression" dxfId="2223" priority="1713">
      <formula>IF(RIGHT(TEXT(AI474,"0.#"),1)=".",FALSE,TRUE)</formula>
    </cfRule>
    <cfRule type="expression" dxfId="2222" priority="1714">
      <formula>IF(RIGHT(TEXT(AI474,"0.#"),1)=".",TRUE,FALSE)</formula>
    </cfRule>
  </conditionalFormatting>
  <conditionalFormatting sqref="AQ473">
    <cfRule type="expression" dxfId="2221" priority="1705">
      <formula>IF(RIGHT(TEXT(AQ473,"0.#"),1)=".",FALSE,TRUE)</formula>
    </cfRule>
    <cfRule type="expression" dxfId="2220" priority="1706">
      <formula>IF(RIGHT(TEXT(AQ473,"0.#"),1)=".",TRUE,FALSE)</formula>
    </cfRule>
  </conditionalFormatting>
  <conditionalFormatting sqref="AQ474">
    <cfRule type="expression" dxfId="2219" priority="1709">
      <formula>IF(RIGHT(TEXT(AQ474,"0.#"),1)=".",FALSE,TRUE)</formula>
    </cfRule>
    <cfRule type="expression" dxfId="2218" priority="1710">
      <formula>IF(RIGHT(TEXT(AQ474,"0.#"),1)=".",TRUE,FALSE)</formula>
    </cfRule>
  </conditionalFormatting>
  <conditionalFormatting sqref="AQ475">
    <cfRule type="expression" dxfId="2217" priority="1707">
      <formula>IF(RIGHT(TEXT(AQ475,"0.#"),1)=".",FALSE,TRUE)</formula>
    </cfRule>
    <cfRule type="expression" dxfId="2216" priority="1708">
      <formula>IF(RIGHT(TEXT(AQ475,"0.#"),1)=".",TRUE,FALSE)</formula>
    </cfRule>
  </conditionalFormatting>
  <conditionalFormatting sqref="AE480">
    <cfRule type="expression" dxfId="2215" priority="1699">
      <formula>IF(RIGHT(TEXT(AE480,"0.#"),1)=".",FALSE,TRUE)</formula>
    </cfRule>
    <cfRule type="expression" dxfId="2214" priority="1700">
      <formula>IF(RIGHT(TEXT(AE480,"0.#"),1)=".",TRUE,FALSE)</formula>
    </cfRule>
  </conditionalFormatting>
  <conditionalFormatting sqref="AE478">
    <cfRule type="expression" dxfId="2213" priority="1703">
      <formula>IF(RIGHT(TEXT(AE478,"0.#"),1)=".",FALSE,TRUE)</formula>
    </cfRule>
    <cfRule type="expression" dxfId="2212" priority="1704">
      <formula>IF(RIGHT(TEXT(AE478,"0.#"),1)=".",TRUE,FALSE)</formula>
    </cfRule>
  </conditionalFormatting>
  <conditionalFormatting sqref="AE479">
    <cfRule type="expression" dxfId="2211" priority="1701">
      <formula>IF(RIGHT(TEXT(AE479,"0.#"),1)=".",FALSE,TRUE)</formula>
    </cfRule>
    <cfRule type="expression" dxfId="2210" priority="1702">
      <formula>IF(RIGHT(TEXT(AE479,"0.#"),1)=".",TRUE,FALSE)</formula>
    </cfRule>
  </conditionalFormatting>
  <conditionalFormatting sqref="AM480">
    <cfRule type="expression" dxfId="2209" priority="1693">
      <formula>IF(RIGHT(TEXT(AM480,"0.#"),1)=".",FALSE,TRUE)</formula>
    </cfRule>
    <cfRule type="expression" dxfId="2208" priority="1694">
      <formula>IF(RIGHT(TEXT(AM480,"0.#"),1)=".",TRUE,FALSE)</formula>
    </cfRule>
  </conditionalFormatting>
  <conditionalFormatting sqref="AM478">
    <cfRule type="expression" dxfId="2207" priority="1697">
      <formula>IF(RIGHT(TEXT(AM478,"0.#"),1)=".",FALSE,TRUE)</formula>
    </cfRule>
    <cfRule type="expression" dxfId="2206" priority="1698">
      <formula>IF(RIGHT(TEXT(AM478,"0.#"),1)=".",TRUE,FALSE)</formula>
    </cfRule>
  </conditionalFormatting>
  <conditionalFormatting sqref="AM479">
    <cfRule type="expression" dxfId="2205" priority="1695">
      <formula>IF(RIGHT(TEXT(AM479,"0.#"),1)=".",FALSE,TRUE)</formula>
    </cfRule>
    <cfRule type="expression" dxfId="2204" priority="1696">
      <formula>IF(RIGHT(TEXT(AM479,"0.#"),1)=".",TRUE,FALSE)</formula>
    </cfRule>
  </conditionalFormatting>
  <conditionalFormatting sqref="AU480">
    <cfRule type="expression" dxfId="2203" priority="1687">
      <formula>IF(RIGHT(TEXT(AU480,"0.#"),1)=".",FALSE,TRUE)</formula>
    </cfRule>
    <cfRule type="expression" dxfId="2202" priority="1688">
      <formula>IF(RIGHT(TEXT(AU480,"0.#"),1)=".",TRUE,FALSE)</formula>
    </cfRule>
  </conditionalFormatting>
  <conditionalFormatting sqref="AU478">
    <cfRule type="expression" dxfId="2201" priority="1691">
      <formula>IF(RIGHT(TEXT(AU478,"0.#"),1)=".",FALSE,TRUE)</formula>
    </cfRule>
    <cfRule type="expression" dxfId="2200" priority="1692">
      <formula>IF(RIGHT(TEXT(AU478,"0.#"),1)=".",TRUE,FALSE)</formula>
    </cfRule>
  </conditionalFormatting>
  <conditionalFormatting sqref="AU479">
    <cfRule type="expression" dxfId="2199" priority="1689">
      <formula>IF(RIGHT(TEXT(AU479,"0.#"),1)=".",FALSE,TRUE)</formula>
    </cfRule>
    <cfRule type="expression" dxfId="2198" priority="1690">
      <formula>IF(RIGHT(TEXT(AU479,"0.#"),1)=".",TRUE,FALSE)</formula>
    </cfRule>
  </conditionalFormatting>
  <conditionalFormatting sqref="AI480">
    <cfRule type="expression" dxfId="2197" priority="1681">
      <formula>IF(RIGHT(TEXT(AI480,"0.#"),1)=".",FALSE,TRUE)</formula>
    </cfRule>
    <cfRule type="expression" dxfId="2196" priority="1682">
      <formula>IF(RIGHT(TEXT(AI480,"0.#"),1)=".",TRUE,FALSE)</formula>
    </cfRule>
  </conditionalFormatting>
  <conditionalFormatting sqref="AI478">
    <cfRule type="expression" dxfId="2195" priority="1685">
      <formula>IF(RIGHT(TEXT(AI478,"0.#"),1)=".",FALSE,TRUE)</formula>
    </cfRule>
    <cfRule type="expression" dxfId="2194" priority="1686">
      <formula>IF(RIGHT(TEXT(AI478,"0.#"),1)=".",TRUE,FALSE)</formula>
    </cfRule>
  </conditionalFormatting>
  <conditionalFormatting sqref="AI479">
    <cfRule type="expression" dxfId="2193" priority="1683">
      <formula>IF(RIGHT(TEXT(AI479,"0.#"),1)=".",FALSE,TRUE)</formula>
    </cfRule>
    <cfRule type="expression" dxfId="2192" priority="1684">
      <formula>IF(RIGHT(TEXT(AI479,"0.#"),1)=".",TRUE,FALSE)</formula>
    </cfRule>
  </conditionalFormatting>
  <conditionalFormatting sqref="AQ478">
    <cfRule type="expression" dxfId="2191" priority="1675">
      <formula>IF(RIGHT(TEXT(AQ478,"0.#"),1)=".",FALSE,TRUE)</formula>
    </cfRule>
    <cfRule type="expression" dxfId="2190" priority="1676">
      <formula>IF(RIGHT(TEXT(AQ478,"0.#"),1)=".",TRUE,FALSE)</formula>
    </cfRule>
  </conditionalFormatting>
  <conditionalFormatting sqref="AQ479">
    <cfRule type="expression" dxfId="2189" priority="1679">
      <formula>IF(RIGHT(TEXT(AQ479,"0.#"),1)=".",FALSE,TRUE)</formula>
    </cfRule>
    <cfRule type="expression" dxfId="2188" priority="1680">
      <formula>IF(RIGHT(TEXT(AQ479,"0.#"),1)=".",TRUE,FALSE)</formula>
    </cfRule>
  </conditionalFormatting>
  <conditionalFormatting sqref="AQ480">
    <cfRule type="expression" dxfId="2187" priority="1677">
      <formula>IF(RIGHT(TEXT(AQ480,"0.#"),1)=".",FALSE,TRUE)</formula>
    </cfRule>
    <cfRule type="expression" dxfId="2186" priority="1678">
      <formula>IF(RIGHT(TEXT(AQ480,"0.#"),1)=".",TRUE,FALSE)</formula>
    </cfRule>
  </conditionalFormatting>
  <conditionalFormatting sqref="AM47">
    <cfRule type="expression" dxfId="2185" priority="1969">
      <formula>IF(RIGHT(TEXT(AM47,"0.#"),1)=".",FALSE,TRUE)</formula>
    </cfRule>
    <cfRule type="expression" dxfId="2184" priority="1970">
      <formula>IF(RIGHT(TEXT(AM47,"0.#"),1)=".",TRUE,FALSE)</formula>
    </cfRule>
  </conditionalFormatting>
  <conditionalFormatting sqref="AI46">
    <cfRule type="expression" dxfId="2183" priority="1973">
      <formula>IF(RIGHT(TEXT(AI46,"0.#"),1)=".",FALSE,TRUE)</formula>
    </cfRule>
    <cfRule type="expression" dxfId="2182" priority="1974">
      <formula>IF(RIGHT(TEXT(AI46,"0.#"),1)=".",TRUE,FALSE)</formula>
    </cfRule>
  </conditionalFormatting>
  <conditionalFormatting sqref="AM46">
    <cfRule type="expression" dxfId="2181" priority="1971">
      <formula>IF(RIGHT(TEXT(AM46,"0.#"),1)=".",FALSE,TRUE)</formula>
    </cfRule>
    <cfRule type="expression" dxfId="2180" priority="1972">
      <formula>IF(RIGHT(TEXT(AM46,"0.#"),1)=".",TRUE,FALSE)</formula>
    </cfRule>
  </conditionalFormatting>
  <conditionalFormatting sqref="AU46:AU48">
    <cfRule type="expression" dxfId="2179" priority="1963">
      <formula>IF(RIGHT(TEXT(AU46,"0.#"),1)=".",FALSE,TRUE)</formula>
    </cfRule>
    <cfRule type="expression" dxfId="2178" priority="1964">
      <formula>IF(RIGHT(TEXT(AU46,"0.#"),1)=".",TRUE,FALSE)</formula>
    </cfRule>
  </conditionalFormatting>
  <conditionalFormatting sqref="AM48">
    <cfRule type="expression" dxfId="2177" priority="1967">
      <formula>IF(RIGHT(TEXT(AM48,"0.#"),1)=".",FALSE,TRUE)</formula>
    </cfRule>
    <cfRule type="expression" dxfId="2176" priority="1968">
      <formula>IF(RIGHT(TEXT(AM48,"0.#"),1)=".",TRUE,FALSE)</formula>
    </cfRule>
  </conditionalFormatting>
  <conditionalFormatting sqref="AQ46:AQ48">
    <cfRule type="expression" dxfId="2175" priority="1965">
      <formula>IF(RIGHT(TEXT(AQ46,"0.#"),1)=".",FALSE,TRUE)</formula>
    </cfRule>
    <cfRule type="expression" dxfId="2174" priority="1966">
      <formula>IF(RIGHT(TEXT(AQ46,"0.#"),1)=".",TRUE,FALSE)</formula>
    </cfRule>
  </conditionalFormatting>
  <conditionalFormatting sqref="AE146:AE147 AI146:AI147 AM146:AM147 AQ146:AQ147 AU146:AU147">
    <cfRule type="expression" dxfId="2173" priority="1957">
      <formula>IF(RIGHT(TEXT(AE146,"0.#"),1)=".",FALSE,TRUE)</formula>
    </cfRule>
    <cfRule type="expression" dxfId="2172" priority="1958">
      <formula>IF(RIGHT(TEXT(AE146,"0.#"),1)=".",TRUE,FALSE)</formula>
    </cfRule>
  </conditionalFormatting>
  <conditionalFormatting sqref="AE138:AE139 AI138:AI139 AM138:AM139 AQ138:AQ139 AU138:AU139">
    <cfRule type="expression" dxfId="2171" priority="1961">
      <formula>IF(RIGHT(TEXT(AE138,"0.#"),1)=".",FALSE,TRUE)</formula>
    </cfRule>
    <cfRule type="expression" dxfId="2170" priority="1962">
      <formula>IF(RIGHT(TEXT(AE138,"0.#"),1)=".",TRUE,FALSE)</formula>
    </cfRule>
  </conditionalFormatting>
  <conditionalFormatting sqref="AE142:AE143 AI142:AI143 AM142:AM143 AQ142:AQ143 AU142:AU143">
    <cfRule type="expression" dxfId="2169" priority="1959">
      <formula>IF(RIGHT(TEXT(AE142,"0.#"),1)=".",FALSE,TRUE)</formula>
    </cfRule>
    <cfRule type="expression" dxfId="2168" priority="1960">
      <formula>IF(RIGHT(TEXT(AE142,"0.#"),1)=".",TRUE,FALSE)</formula>
    </cfRule>
  </conditionalFormatting>
  <conditionalFormatting sqref="AE198:AE199 AI198:AI199 AM198:AM199 AQ198:AQ199 AU198:AU199">
    <cfRule type="expression" dxfId="2167" priority="1951">
      <formula>IF(RIGHT(TEXT(AE198,"0.#"),1)=".",FALSE,TRUE)</formula>
    </cfRule>
    <cfRule type="expression" dxfId="2166" priority="1952">
      <formula>IF(RIGHT(TEXT(AE198,"0.#"),1)=".",TRUE,FALSE)</formula>
    </cfRule>
  </conditionalFormatting>
  <conditionalFormatting sqref="AE150:AE151 AI150:AI151 AM150:AM151 AQ150:AQ151 AU150:AU151">
    <cfRule type="expression" dxfId="2165" priority="1955">
      <formula>IF(RIGHT(TEXT(AE150,"0.#"),1)=".",FALSE,TRUE)</formula>
    </cfRule>
    <cfRule type="expression" dxfId="2164" priority="1956">
      <formula>IF(RIGHT(TEXT(AE150,"0.#"),1)=".",TRUE,FALSE)</formula>
    </cfRule>
  </conditionalFormatting>
  <conditionalFormatting sqref="AE194:AE195 AI194:AI195 AM194:AM195 AQ194:AQ195 AU194:AU195">
    <cfRule type="expression" dxfId="2163" priority="1953">
      <formula>IF(RIGHT(TEXT(AE194,"0.#"),1)=".",FALSE,TRUE)</formula>
    </cfRule>
    <cfRule type="expression" dxfId="2162" priority="1954">
      <formula>IF(RIGHT(TEXT(AE194,"0.#"),1)=".",TRUE,FALSE)</formula>
    </cfRule>
  </conditionalFormatting>
  <conditionalFormatting sqref="AE210:AE211 AI210:AI211 AM210:AM211 AQ210:AQ211 AU210:AU211">
    <cfRule type="expression" dxfId="2161" priority="1945">
      <formula>IF(RIGHT(TEXT(AE210,"0.#"),1)=".",FALSE,TRUE)</formula>
    </cfRule>
    <cfRule type="expression" dxfId="2160" priority="1946">
      <formula>IF(RIGHT(TEXT(AE210,"0.#"),1)=".",TRUE,FALSE)</formula>
    </cfRule>
  </conditionalFormatting>
  <conditionalFormatting sqref="AE202:AE203 AI202:AI203 AM202:AM203 AQ202:AQ203 AU202:AU203">
    <cfRule type="expression" dxfId="2159" priority="1949">
      <formula>IF(RIGHT(TEXT(AE202,"0.#"),1)=".",FALSE,TRUE)</formula>
    </cfRule>
    <cfRule type="expression" dxfId="2158" priority="1950">
      <formula>IF(RIGHT(TEXT(AE202,"0.#"),1)=".",TRUE,FALSE)</formula>
    </cfRule>
  </conditionalFormatting>
  <conditionalFormatting sqref="AE206:AE207 AI206:AI207 AM206:AM207 AQ206:AQ207 AU206:AU207">
    <cfRule type="expression" dxfId="2157" priority="1947">
      <formula>IF(RIGHT(TEXT(AE206,"0.#"),1)=".",FALSE,TRUE)</formula>
    </cfRule>
    <cfRule type="expression" dxfId="2156" priority="1948">
      <formula>IF(RIGHT(TEXT(AE206,"0.#"),1)=".",TRUE,FALSE)</formula>
    </cfRule>
  </conditionalFormatting>
  <conditionalFormatting sqref="AE262:AE263 AI262:AI263 AM262:AM263 AQ262:AQ263 AU262:AU263">
    <cfRule type="expression" dxfId="2155" priority="1939">
      <formula>IF(RIGHT(TEXT(AE262,"0.#"),1)=".",FALSE,TRUE)</formula>
    </cfRule>
    <cfRule type="expression" dxfId="2154" priority="1940">
      <formula>IF(RIGHT(TEXT(AE262,"0.#"),1)=".",TRUE,FALSE)</formula>
    </cfRule>
  </conditionalFormatting>
  <conditionalFormatting sqref="AE254:AE255 AI254:AI255 AM254:AM255 AQ254:AQ255 AU254:AU255">
    <cfRule type="expression" dxfId="2153" priority="1943">
      <formula>IF(RIGHT(TEXT(AE254,"0.#"),1)=".",FALSE,TRUE)</formula>
    </cfRule>
    <cfRule type="expression" dxfId="2152" priority="1944">
      <formula>IF(RIGHT(TEXT(AE254,"0.#"),1)=".",TRUE,FALSE)</formula>
    </cfRule>
  </conditionalFormatting>
  <conditionalFormatting sqref="AE258:AE259 AI258:AI259 AM258:AM259 AQ258:AQ259 AU258:AU259">
    <cfRule type="expression" dxfId="2151" priority="1941">
      <formula>IF(RIGHT(TEXT(AE258,"0.#"),1)=".",FALSE,TRUE)</formula>
    </cfRule>
    <cfRule type="expression" dxfId="2150" priority="1942">
      <formula>IF(RIGHT(TEXT(AE258,"0.#"),1)=".",TRUE,FALSE)</formula>
    </cfRule>
  </conditionalFormatting>
  <conditionalFormatting sqref="AE314:AE315 AI314:AI315 AM314:AM315 AQ314:AQ315 AU314:AU315">
    <cfRule type="expression" dxfId="2149" priority="1933">
      <formula>IF(RIGHT(TEXT(AE314,"0.#"),1)=".",FALSE,TRUE)</formula>
    </cfRule>
    <cfRule type="expression" dxfId="2148" priority="1934">
      <formula>IF(RIGHT(TEXT(AE314,"0.#"),1)=".",TRUE,FALSE)</formula>
    </cfRule>
  </conditionalFormatting>
  <conditionalFormatting sqref="AE266:AE267 AI266:AI267 AM266:AM267 AQ266:AQ267 AU266:AU267">
    <cfRule type="expression" dxfId="2147" priority="1937">
      <formula>IF(RIGHT(TEXT(AE266,"0.#"),1)=".",FALSE,TRUE)</formula>
    </cfRule>
    <cfRule type="expression" dxfId="2146" priority="1938">
      <formula>IF(RIGHT(TEXT(AE266,"0.#"),1)=".",TRUE,FALSE)</formula>
    </cfRule>
  </conditionalFormatting>
  <conditionalFormatting sqref="AE270:AE271 AI270:AI271 AM270:AM271 AQ270:AQ271 AU270:AU271">
    <cfRule type="expression" dxfId="2145" priority="1935">
      <formula>IF(RIGHT(TEXT(AE270,"0.#"),1)=".",FALSE,TRUE)</formula>
    </cfRule>
    <cfRule type="expression" dxfId="2144" priority="1936">
      <formula>IF(RIGHT(TEXT(AE270,"0.#"),1)=".",TRUE,FALSE)</formula>
    </cfRule>
  </conditionalFormatting>
  <conditionalFormatting sqref="AE326:AE327 AI326:AI327 AM326:AM327 AQ326:AQ327 AU326:AU327">
    <cfRule type="expression" dxfId="2143" priority="1927">
      <formula>IF(RIGHT(TEXT(AE326,"0.#"),1)=".",FALSE,TRUE)</formula>
    </cfRule>
    <cfRule type="expression" dxfId="2142" priority="1928">
      <formula>IF(RIGHT(TEXT(AE326,"0.#"),1)=".",TRUE,FALSE)</formula>
    </cfRule>
  </conditionalFormatting>
  <conditionalFormatting sqref="AE318:AE319 AI318:AI319 AM318:AM319 AQ318:AQ319 AU318:AU319">
    <cfRule type="expression" dxfId="2141" priority="1931">
      <formula>IF(RIGHT(TEXT(AE318,"0.#"),1)=".",FALSE,TRUE)</formula>
    </cfRule>
    <cfRule type="expression" dxfId="2140" priority="1932">
      <formula>IF(RIGHT(TEXT(AE318,"0.#"),1)=".",TRUE,FALSE)</formula>
    </cfRule>
  </conditionalFormatting>
  <conditionalFormatting sqref="AE322:AE323 AI322:AI323 AM322:AM323 AQ322:AQ323 AU322:AU323">
    <cfRule type="expression" dxfId="2139" priority="1929">
      <formula>IF(RIGHT(TEXT(AE322,"0.#"),1)=".",FALSE,TRUE)</formula>
    </cfRule>
    <cfRule type="expression" dxfId="2138" priority="1930">
      <formula>IF(RIGHT(TEXT(AE322,"0.#"),1)=".",TRUE,FALSE)</formula>
    </cfRule>
  </conditionalFormatting>
  <conditionalFormatting sqref="AE378:AE379 AI378:AI379 AM378:AM379 AQ378:AQ379 AU378:AU379">
    <cfRule type="expression" dxfId="2137" priority="1921">
      <formula>IF(RIGHT(TEXT(AE378,"0.#"),1)=".",FALSE,TRUE)</formula>
    </cfRule>
    <cfRule type="expression" dxfId="2136" priority="1922">
      <formula>IF(RIGHT(TEXT(AE378,"0.#"),1)=".",TRUE,FALSE)</formula>
    </cfRule>
  </conditionalFormatting>
  <conditionalFormatting sqref="AE330:AE331 AI330:AI331 AM330:AM331 AQ330:AQ331 AU330:AU331">
    <cfRule type="expression" dxfId="2135" priority="1925">
      <formula>IF(RIGHT(TEXT(AE330,"0.#"),1)=".",FALSE,TRUE)</formula>
    </cfRule>
    <cfRule type="expression" dxfId="2134" priority="1926">
      <formula>IF(RIGHT(TEXT(AE330,"0.#"),1)=".",TRUE,FALSE)</formula>
    </cfRule>
  </conditionalFormatting>
  <conditionalFormatting sqref="AE374:AE375 AI374:AI375 AM374:AM375 AQ374:AQ375 AU374:AU375">
    <cfRule type="expression" dxfId="2133" priority="1923">
      <formula>IF(RIGHT(TEXT(AE374,"0.#"),1)=".",FALSE,TRUE)</formula>
    </cfRule>
    <cfRule type="expression" dxfId="2132" priority="1924">
      <formula>IF(RIGHT(TEXT(AE374,"0.#"),1)=".",TRUE,FALSE)</formula>
    </cfRule>
  </conditionalFormatting>
  <conditionalFormatting sqref="AE390:AE391 AI390:AI391 AM390:AM391 AQ390:AQ391 AU390:AU391">
    <cfRule type="expression" dxfId="2131" priority="1915">
      <formula>IF(RIGHT(TEXT(AE390,"0.#"),1)=".",FALSE,TRUE)</formula>
    </cfRule>
    <cfRule type="expression" dxfId="2130" priority="1916">
      <formula>IF(RIGHT(TEXT(AE390,"0.#"),1)=".",TRUE,FALSE)</formula>
    </cfRule>
  </conditionalFormatting>
  <conditionalFormatting sqref="AE382:AE383 AI382:AI383 AM382:AM383 AQ382:AQ383 AU382:AU383">
    <cfRule type="expression" dxfId="2129" priority="1919">
      <formula>IF(RIGHT(TEXT(AE382,"0.#"),1)=".",FALSE,TRUE)</formula>
    </cfRule>
    <cfRule type="expression" dxfId="2128" priority="1920">
      <formula>IF(RIGHT(TEXT(AE382,"0.#"),1)=".",TRUE,FALSE)</formula>
    </cfRule>
  </conditionalFormatting>
  <conditionalFormatting sqref="AE386:AE387 AI386:AI387 AM386:AM387 AQ386:AQ387 AU386:AU387">
    <cfRule type="expression" dxfId="2127" priority="1917">
      <formula>IF(RIGHT(TEXT(AE386,"0.#"),1)=".",FALSE,TRUE)</formula>
    </cfRule>
    <cfRule type="expression" dxfId="2126" priority="1918">
      <formula>IF(RIGHT(TEXT(AE386,"0.#"),1)=".",TRUE,FALSE)</formula>
    </cfRule>
  </conditionalFormatting>
  <conditionalFormatting sqref="AE440">
    <cfRule type="expression" dxfId="2125" priority="1909">
      <formula>IF(RIGHT(TEXT(AE440,"0.#"),1)=".",FALSE,TRUE)</formula>
    </cfRule>
    <cfRule type="expression" dxfId="2124" priority="1910">
      <formula>IF(RIGHT(TEXT(AE440,"0.#"),1)=".",TRUE,FALSE)</formula>
    </cfRule>
  </conditionalFormatting>
  <conditionalFormatting sqref="AE438">
    <cfRule type="expression" dxfId="2123" priority="1913">
      <formula>IF(RIGHT(TEXT(AE438,"0.#"),1)=".",FALSE,TRUE)</formula>
    </cfRule>
    <cfRule type="expression" dxfId="2122" priority="1914">
      <formula>IF(RIGHT(TEXT(AE438,"0.#"),1)=".",TRUE,FALSE)</formula>
    </cfRule>
  </conditionalFormatting>
  <conditionalFormatting sqref="AE439">
    <cfRule type="expression" dxfId="2121" priority="1911">
      <formula>IF(RIGHT(TEXT(AE439,"0.#"),1)=".",FALSE,TRUE)</formula>
    </cfRule>
    <cfRule type="expression" dxfId="2120" priority="1912">
      <formula>IF(RIGHT(TEXT(AE439,"0.#"),1)=".",TRUE,FALSE)</formula>
    </cfRule>
  </conditionalFormatting>
  <conditionalFormatting sqref="AM440">
    <cfRule type="expression" dxfId="2119" priority="1903">
      <formula>IF(RIGHT(TEXT(AM440,"0.#"),1)=".",FALSE,TRUE)</formula>
    </cfRule>
    <cfRule type="expression" dxfId="2118" priority="1904">
      <formula>IF(RIGHT(TEXT(AM440,"0.#"),1)=".",TRUE,FALSE)</formula>
    </cfRule>
  </conditionalFormatting>
  <conditionalFormatting sqref="AM438">
    <cfRule type="expression" dxfId="2117" priority="1907">
      <formula>IF(RIGHT(TEXT(AM438,"0.#"),1)=".",FALSE,TRUE)</formula>
    </cfRule>
    <cfRule type="expression" dxfId="2116" priority="1908">
      <formula>IF(RIGHT(TEXT(AM438,"0.#"),1)=".",TRUE,FALSE)</formula>
    </cfRule>
  </conditionalFormatting>
  <conditionalFormatting sqref="AM439">
    <cfRule type="expression" dxfId="2115" priority="1905">
      <formula>IF(RIGHT(TEXT(AM439,"0.#"),1)=".",FALSE,TRUE)</formula>
    </cfRule>
    <cfRule type="expression" dxfId="2114" priority="1906">
      <formula>IF(RIGHT(TEXT(AM439,"0.#"),1)=".",TRUE,FALSE)</formula>
    </cfRule>
  </conditionalFormatting>
  <conditionalFormatting sqref="AU440">
    <cfRule type="expression" dxfId="2113" priority="1897">
      <formula>IF(RIGHT(TEXT(AU440,"0.#"),1)=".",FALSE,TRUE)</formula>
    </cfRule>
    <cfRule type="expression" dxfId="2112" priority="1898">
      <formula>IF(RIGHT(TEXT(AU440,"0.#"),1)=".",TRUE,FALSE)</formula>
    </cfRule>
  </conditionalFormatting>
  <conditionalFormatting sqref="AU438">
    <cfRule type="expression" dxfId="2111" priority="1901">
      <formula>IF(RIGHT(TEXT(AU438,"0.#"),1)=".",FALSE,TRUE)</formula>
    </cfRule>
    <cfRule type="expression" dxfId="2110" priority="1902">
      <formula>IF(RIGHT(TEXT(AU438,"0.#"),1)=".",TRUE,FALSE)</formula>
    </cfRule>
  </conditionalFormatting>
  <conditionalFormatting sqref="AU439">
    <cfRule type="expression" dxfId="2109" priority="1899">
      <formula>IF(RIGHT(TEXT(AU439,"0.#"),1)=".",FALSE,TRUE)</formula>
    </cfRule>
    <cfRule type="expression" dxfId="2108" priority="1900">
      <formula>IF(RIGHT(TEXT(AU439,"0.#"),1)=".",TRUE,FALSE)</formula>
    </cfRule>
  </conditionalFormatting>
  <conditionalFormatting sqref="AI440">
    <cfRule type="expression" dxfId="2107" priority="1891">
      <formula>IF(RIGHT(TEXT(AI440,"0.#"),1)=".",FALSE,TRUE)</formula>
    </cfRule>
    <cfRule type="expression" dxfId="2106" priority="1892">
      <formula>IF(RIGHT(TEXT(AI440,"0.#"),1)=".",TRUE,FALSE)</formula>
    </cfRule>
  </conditionalFormatting>
  <conditionalFormatting sqref="AI438">
    <cfRule type="expression" dxfId="2105" priority="1895">
      <formula>IF(RIGHT(TEXT(AI438,"0.#"),1)=".",FALSE,TRUE)</formula>
    </cfRule>
    <cfRule type="expression" dxfId="2104" priority="1896">
      <formula>IF(RIGHT(TEXT(AI438,"0.#"),1)=".",TRUE,FALSE)</formula>
    </cfRule>
  </conditionalFormatting>
  <conditionalFormatting sqref="AI439">
    <cfRule type="expression" dxfId="2103" priority="1893">
      <formula>IF(RIGHT(TEXT(AI439,"0.#"),1)=".",FALSE,TRUE)</formula>
    </cfRule>
    <cfRule type="expression" dxfId="2102" priority="1894">
      <formula>IF(RIGHT(TEXT(AI439,"0.#"),1)=".",TRUE,FALSE)</formula>
    </cfRule>
  </conditionalFormatting>
  <conditionalFormatting sqref="AQ438">
    <cfRule type="expression" dxfId="2101" priority="1885">
      <formula>IF(RIGHT(TEXT(AQ438,"0.#"),1)=".",FALSE,TRUE)</formula>
    </cfRule>
    <cfRule type="expression" dxfId="2100" priority="1886">
      <formula>IF(RIGHT(TEXT(AQ438,"0.#"),1)=".",TRUE,FALSE)</formula>
    </cfRule>
  </conditionalFormatting>
  <conditionalFormatting sqref="AQ439">
    <cfRule type="expression" dxfId="2099" priority="1889">
      <formula>IF(RIGHT(TEXT(AQ439,"0.#"),1)=".",FALSE,TRUE)</formula>
    </cfRule>
    <cfRule type="expression" dxfId="2098" priority="1890">
      <formula>IF(RIGHT(TEXT(AQ439,"0.#"),1)=".",TRUE,FALSE)</formula>
    </cfRule>
  </conditionalFormatting>
  <conditionalFormatting sqref="AQ440">
    <cfRule type="expression" dxfId="2097" priority="1887">
      <formula>IF(RIGHT(TEXT(AQ440,"0.#"),1)=".",FALSE,TRUE)</formula>
    </cfRule>
    <cfRule type="expression" dxfId="2096" priority="1888">
      <formula>IF(RIGHT(TEXT(AQ440,"0.#"),1)=".",TRUE,FALSE)</formula>
    </cfRule>
  </conditionalFormatting>
  <conditionalFormatting sqref="AE445">
    <cfRule type="expression" dxfId="2095" priority="1879">
      <formula>IF(RIGHT(TEXT(AE445,"0.#"),1)=".",FALSE,TRUE)</formula>
    </cfRule>
    <cfRule type="expression" dxfId="2094" priority="1880">
      <formula>IF(RIGHT(TEXT(AE445,"0.#"),1)=".",TRUE,FALSE)</formula>
    </cfRule>
  </conditionalFormatting>
  <conditionalFormatting sqref="AE443">
    <cfRule type="expression" dxfId="2093" priority="1883">
      <formula>IF(RIGHT(TEXT(AE443,"0.#"),1)=".",FALSE,TRUE)</formula>
    </cfRule>
    <cfRule type="expression" dxfId="2092" priority="1884">
      <formula>IF(RIGHT(TEXT(AE443,"0.#"),1)=".",TRUE,FALSE)</formula>
    </cfRule>
  </conditionalFormatting>
  <conditionalFormatting sqref="AE444">
    <cfRule type="expression" dxfId="2091" priority="1881">
      <formula>IF(RIGHT(TEXT(AE444,"0.#"),1)=".",FALSE,TRUE)</formula>
    </cfRule>
    <cfRule type="expression" dxfId="2090" priority="1882">
      <formula>IF(RIGHT(TEXT(AE444,"0.#"),1)=".",TRUE,FALSE)</formula>
    </cfRule>
  </conditionalFormatting>
  <conditionalFormatting sqref="AM445">
    <cfRule type="expression" dxfId="2089" priority="1873">
      <formula>IF(RIGHT(TEXT(AM445,"0.#"),1)=".",FALSE,TRUE)</formula>
    </cfRule>
    <cfRule type="expression" dxfId="2088" priority="1874">
      <formula>IF(RIGHT(TEXT(AM445,"0.#"),1)=".",TRUE,FALSE)</formula>
    </cfRule>
  </conditionalFormatting>
  <conditionalFormatting sqref="AM443">
    <cfRule type="expression" dxfId="2087" priority="1877">
      <formula>IF(RIGHT(TEXT(AM443,"0.#"),1)=".",FALSE,TRUE)</formula>
    </cfRule>
    <cfRule type="expression" dxfId="2086" priority="1878">
      <formula>IF(RIGHT(TEXT(AM443,"0.#"),1)=".",TRUE,FALSE)</formula>
    </cfRule>
  </conditionalFormatting>
  <conditionalFormatting sqref="AM444">
    <cfRule type="expression" dxfId="2085" priority="1875">
      <formula>IF(RIGHT(TEXT(AM444,"0.#"),1)=".",FALSE,TRUE)</formula>
    </cfRule>
    <cfRule type="expression" dxfId="2084" priority="1876">
      <formula>IF(RIGHT(TEXT(AM444,"0.#"),1)=".",TRUE,FALSE)</formula>
    </cfRule>
  </conditionalFormatting>
  <conditionalFormatting sqref="AU445">
    <cfRule type="expression" dxfId="2083" priority="1867">
      <formula>IF(RIGHT(TEXT(AU445,"0.#"),1)=".",FALSE,TRUE)</formula>
    </cfRule>
    <cfRule type="expression" dxfId="2082" priority="1868">
      <formula>IF(RIGHT(TEXT(AU445,"0.#"),1)=".",TRUE,FALSE)</formula>
    </cfRule>
  </conditionalFormatting>
  <conditionalFormatting sqref="AU443">
    <cfRule type="expression" dxfId="2081" priority="1871">
      <formula>IF(RIGHT(TEXT(AU443,"0.#"),1)=".",FALSE,TRUE)</formula>
    </cfRule>
    <cfRule type="expression" dxfId="2080" priority="1872">
      <formula>IF(RIGHT(TEXT(AU443,"0.#"),1)=".",TRUE,FALSE)</formula>
    </cfRule>
  </conditionalFormatting>
  <conditionalFormatting sqref="AU444">
    <cfRule type="expression" dxfId="2079" priority="1869">
      <formula>IF(RIGHT(TEXT(AU444,"0.#"),1)=".",FALSE,TRUE)</formula>
    </cfRule>
    <cfRule type="expression" dxfId="2078" priority="1870">
      <formula>IF(RIGHT(TEXT(AU444,"0.#"),1)=".",TRUE,FALSE)</formula>
    </cfRule>
  </conditionalFormatting>
  <conditionalFormatting sqref="AI445">
    <cfRule type="expression" dxfId="2077" priority="1861">
      <formula>IF(RIGHT(TEXT(AI445,"0.#"),1)=".",FALSE,TRUE)</formula>
    </cfRule>
    <cfRule type="expression" dxfId="2076" priority="1862">
      <formula>IF(RIGHT(TEXT(AI445,"0.#"),1)=".",TRUE,FALSE)</formula>
    </cfRule>
  </conditionalFormatting>
  <conditionalFormatting sqref="AI443">
    <cfRule type="expression" dxfId="2075" priority="1865">
      <formula>IF(RIGHT(TEXT(AI443,"0.#"),1)=".",FALSE,TRUE)</formula>
    </cfRule>
    <cfRule type="expression" dxfId="2074" priority="1866">
      <formula>IF(RIGHT(TEXT(AI443,"0.#"),1)=".",TRUE,FALSE)</formula>
    </cfRule>
  </conditionalFormatting>
  <conditionalFormatting sqref="AI444">
    <cfRule type="expression" dxfId="2073" priority="1863">
      <formula>IF(RIGHT(TEXT(AI444,"0.#"),1)=".",FALSE,TRUE)</formula>
    </cfRule>
    <cfRule type="expression" dxfId="2072" priority="1864">
      <formula>IF(RIGHT(TEXT(AI444,"0.#"),1)=".",TRUE,FALSE)</formula>
    </cfRule>
  </conditionalFormatting>
  <conditionalFormatting sqref="AQ443">
    <cfRule type="expression" dxfId="2071" priority="1855">
      <formula>IF(RIGHT(TEXT(AQ443,"0.#"),1)=".",FALSE,TRUE)</formula>
    </cfRule>
    <cfRule type="expression" dxfId="2070" priority="1856">
      <formula>IF(RIGHT(TEXT(AQ443,"0.#"),1)=".",TRUE,FALSE)</formula>
    </cfRule>
  </conditionalFormatting>
  <conditionalFormatting sqref="AQ444">
    <cfRule type="expression" dxfId="2069" priority="1859">
      <formula>IF(RIGHT(TEXT(AQ444,"0.#"),1)=".",FALSE,TRUE)</formula>
    </cfRule>
    <cfRule type="expression" dxfId="2068" priority="1860">
      <formula>IF(RIGHT(TEXT(AQ444,"0.#"),1)=".",TRUE,FALSE)</formula>
    </cfRule>
  </conditionalFormatting>
  <conditionalFormatting sqref="AQ445">
    <cfRule type="expression" dxfId="2067" priority="1857">
      <formula>IF(RIGHT(TEXT(AQ445,"0.#"),1)=".",FALSE,TRUE)</formula>
    </cfRule>
    <cfRule type="expression" dxfId="2066" priority="1858">
      <formula>IF(RIGHT(TEXT(AQ445,"0.#"),1)=".",TRUE,FALSE)</formula>
    </cfRule>
  </conditionalFormatting>
  <conditionalFormatting sqref="Y872:Y899">
    <cfRule type="expression" dxfId="2065" priority="2085">
      <formula>IF(RIGHT(TEXT(Y872,"0.#"),1)=".",FALSE,TRUE)</formula>
    </cfRule>
    <cfRule type="expression" dxfId="2064" priority="2086">
      <formula>IF(RIGHT(TEXT(Y872,"0.#"),1)=".",TRUE,FALSE)</formula>
    </cfRule>
  </conditionalFormatting>
  <conditionalFormatting sqref="Y870:Y871">
    <cfRule type="expression" dxfId="2063" priority="2079">
      <formula>IF(RIGHT(TEXT(Y870,"0.#"),1)=".",FALSE,TRUE)</formula>
    </cfRule>
    <cfRule type="expression" dxfId="2062" priority="2080">
      <formula>IF(RIGHT(TEXT(Y870,"0.#"),1)=".",TRUE,FALSE)</formula>
    </cfRule>
  </conditionalFormatting>
  <conditionalFormatting sqref="Y905:Y932">
    <cfRule type="expression" dxfId="2061" priority="2073">
      <formula>IF(RIGHT(TEXT(Y905,"0.#"),1)=".",FALSE,TRUE)</formula>
    </cfRule>
    <cfRule type="expression" dxfId="2060" priority="2074">
      <formula>IF(RIGHT(TEXT(Y905,"0.#"),1)=".",TRUE,FALSE)</formula>
    </cfRule>
  </conditionalFormatting>
  <conditionalFormatting sqref="Y903">
    <cfRule type="expression" dxfId="2059" priority="2067">
      <formula>IF(RIGHT(TEXT(Y903,"0.#"),1)=".",FALSE,TRUE)</formula>
    </cfRule>
    <cfRule type="expression" dxfId="2058" priority="2068">
      <formula>IF(RIGHT(TEXT(Y903,"0.#"),1)=".",TRUE,FALSE)</formula>
    </cfRule>
  </conditionalFormatting>
  <conditionalFormatting sqref="Y938:Y940 Y942:Y965">
    <cfRule type="expression" dxfId="2057" priority="2061">
      <formula>IF(RIGHT(TEXT(Y938,"0.#"),1)=".",FALSE,TRUE)</formula>
    </cfRule>
    <cfRule type="expression" dxfId="2056" priority="2062">
      <formula>IF(RIGHT(TEXT(Y938,"0.#"),1)=".",TRUE,FALSE)</formula>
    </cfRule>
  </conditionalFormatting>
  <conditionalFormatting sqref="Y936:Y937">
    <cfRule type="expression" dxfId="2055" priority="2055">
      <formula>IF(RIGHT(TEXT(Y936,"0.#"),1)=".",FALSE,TRUE)</formula>
    </cfRule>
    <cfRule type="expression" dxfId="2054" priority="2056">
      <formula>IF(RIGHT(TEXT(Y936,"0.#"),1)=".",TRUE,FALSE)</formula>
    </cfRule>
  </conditionalFormatting>
  <conditionalFormatting sqref="Y971:Y998">
    <cfRule type="expression" dxfId="2053" priority="2049">
      <formula>IF(RIGHT(TEXT(Y971,"0.#"),1)=".",FALSE,TRUE)</formula>
    </cfRule>
    <cfRule type="expression" dxfId="2052" priority="2050">
      <formula>IF(RIGHT(TEXT(Y971,"0.#"),1)=".",TRUE,FALSE)</formula>
    </cfRule>
  </conditionalFormatting>
  <conditionalFormatting sqref="Y969:Y970">
    <cfRule type="expression" dxfId="2051" priority="2043">
      <formula>IF(RIGHT(TEXT(Y969,"0.#"),1)=".",FALSE,TRUE)</formula>
    </cfRule>
    <cfRule type="expression" dxfId="2050" priority="2044">
      <formula>IF(RIGHT(TEXT(Y969,"0.#"),1)=".",TRUE,FALSE)</formula>
    </cfRule>
  </conditionalFormatting>
  <conditionalFormatting sqref="Y1004:Y1031">
    <cfRule type="expression" dxfId="2049" priority="2037">
      <formula>IF(RIGHT(TEXT(Y1004,"0.#"),1)=".",FALSE,TRUE)</formula>
    </cfRule>
    <cfRule type="expression" dxfId="2048" priority="2038">
      <formula>IF(RIGHT(TEXT(Y1004,"0.#"),1)=".",TRUE,FALSE)</formula>
    </cfRule>
  </conditionalFormatting>
  <conditionalFormatting sqref="W23">
    <cfRule type="expression" dxfId="2047" priority="2321">
      <formula>IF(RIGHT(TEXT(W23,"0.#"),1)=".",FALSE,TRUE)</formula>
    </cfRule>
    <cfRule type="expression" dxfId="2046" priority="2322">
      <formula>IF(RIGHT(TEXT(W23,"0.#"),1)=".",TRUE,FALSE)</formula>
    </cfRule>
  </conditionalFormatting>
  <conditionalFormatting sqref="W24:W27">
    <cfRule type="expression" dxfId="2045" priority="2319">
      <formula>IF(RIGHT(TEXT(W24,"0.#"),1)=".",FALSE,TRUE)</formula>
    </cfRule>
    <cfRule type="expression" dxfId="2044" priority="2320">
      <formula>IF(RIGHT(TEXT(W24,"0.#"),1)=".",TRUE,FALSE)</formula>
    </cfRule>
  </conditionalFormatting>
  <conditionalFormatting sqref="W28">
    <cfRule type="expression" dxfId="2043" priority="2311">
      <formula>IF(RIGHT(TEXT(W28,"0.#"),1)=".",FALSE,TRUE)</formula>
    </cfRule>
    <cfRule type="expression" dxfId="2042" priority="2312">
      <formula>IF(RIGHT(TEXT(W28,"0.#"),1)=".",TRUE,FALSE)</formula>
    </cfRule>
  </conditionalFormatting>
  <conditionalFormatting sqref="P23">
    <cfRule type="expression" dxfId="2041" priority="2309">
      <formula>IF(RIGHT(TEXT(P23,"0.#"),1)=".",FALSE,TRUE)</formula>
    </cfRule>
    <cfRule type="expression" dxfId="2040" priority="2310">
      <formula>IF(RIGHT(TEXT(P23,"0.#"),1)=".",TRUE,FALSE)</formula>
    </cfRule>
  </conditionalFormatting>
  <conditionalFormatting sqref="P24:P27">
    <cfRule type="expression" dxfId="2039" priority="2307">
      <formula>IF(RIGHT(TEXT(P24,"0.#"),1)=".",FALSE,TRUE)</formula>
    </cfRule>
    <cfRule type="expression" dxfId="2038" priority="2308">
      <formula>IF(RIGHT(TEXT(P24,"0.#"),1)=".",TRUE,FALSE)</formula>
    </cfRule>
  </conditionalFormatting>
  <conditionalFormatting sqref="P28">
    <cfRule type="expression" dxfId="2037" priority="2305">
      <formula>IF(RIGHT(TEXT(P28,"0.#"),1)=".",FALSE,TRUE)</formula>
    </cfRule>
    <cfRule type="expression" dxfId="2036" priority="2306">
      <formula>IF(RIGHT(TEXT(P28,"0.#"),1)=".",TRUE,FALSE)</formula>
    </cfRule>
  </conditionalFormatting>
  <conditionalFormatting sqref="AQ114">
    <cfRule type="expression" dxfId="2035" priority="2289">
      <formula>IF(RIGHT(TEXT(AQ114,"0.#"),1)=".",FALSE,TRUE)</formula>
    </cfRule>
    <cfRule type="expression" dxfId="2034" priority="2290">
      <formula>IF(RIGHT(TEXT(AQ114,"0.#"),1)=".",TRUE,FALSE)</formula>
    </cfRule>
  </conditionalFormatting>
  <conditionalFormatting sqref="AQ104">
    <cfRule type="expression" dxfId="2033" priority="2303">
      <formula>IF(RIGHT(TEXT(AQ104,"0.#"),1)=".",FALSE,TRUE)</formula>
    </cfRule>
    <cfRule type="expression" dxfId="2032" priority="2304">
      <formula>IF(RIGHT(TEXT(AQ104,"0.#"),1)=".",TRUE,FALSE)</formula>
    </cfRule>
  </conditionalFormatting>
  <conditionalFormatting sqref="AQ105">
    <cfRule type="expression" dxfId="2031" priority="2301">
      <formula>IF(RIGHT(TEXT(AQ105,"0.#"),1)=".",FALSE,TRUE)</formula>
    </cfRule>
    <cfRule type="expression" dxfId="2030" priority="2302">
      <formula>IF(RIGHT(TEXT(AQ105,"0.#"),1)=".",TRUE,FALSE)</formula>
    </cfRule>
  </conditionalFormatting>
  <conditionalFormatting sqref="AQ107">
    <cfRule type="expression" dxfId="2029" priority="2299">
      <formula>IF(RIGHT(TEXT(AQ107,"0.#"),1)=".",FALSE,TRUE)</formula>
    </cfRule>
    <cfRule type="expression" dxfId="2028" priority="2300">
      <formula>IF(RIGHT(TEXT(AQ107,"0.#"),1)=".",TRUE,FALSE)</formula>
    </cfRule>
  </conditionalFormatting>
  <conditionalFormatting sqref="AQ108">
    <cfRule type="expression" dxfId="2027" priority="2297">
      <formula>IF(RIGHT(TEXT(AQ108,"0.#"),1)=".",FALSE,TRUE)</formula>
    </cfRule>
    <cfRule type="expression" dxfId="2026" priority="2298">
      <formula>IF(RIGHT(TEXT(AQ108,"0.#"),1)=".",TRUE,FALSE)</formula>
    </cfRule>
  </conditionalFormatting>
  <conditionalFormatting sqref="AQ110">
    <cfRule type="expression" dxfId="2025" priority="2295">
      <formula>IF(RIGHT(TEXT(AQ110,"0.#"),1)=".",FALSE,TRUE)</formula>
    </cfRule>
    <cfRule type="expression" dxfId="2024" priority="2296">
      <formula>IF(RIGHT(TEXT(AQ110,"0.#"),1)=".",TRUE,FALSE)</formula>
    </cfRule>
  </conditionalFormatting>
  <conditionalFormatting sqref="AQ111">
    <cfRule type="expression" dxfId="2023" priority="2293">
      <formula>IF(RIGHT(TEXT(AQ111,"0.#"),1)=".",FALSE,TRUE)</formula>
    </cfRule>
    <cfRule type="expression" dxfId="2022" priority="2294">
      <formula>IF(RIGHT(TEXT(AQ111,"0.#"),1)=".",TRUE,FALSE)</formula>
    </cfRule>
  </conditionalFormatting>
  <conditionalFormatting sqref="AQ113">
    <cfRule type="expression" dxfId="2021" priority="2291">
      <formula>IF(RIGHT(TEXT(AQ113,"0.#"),1)=".",FALSE,TRUE)</formula>
    </cfRule>
    <cfRule type="expression" dxfId="2020" priority="2292">
      <formula>IF(RIGHT(TEXT(AQ113,"0.#"),1)=".",TRUE,FALSE)</formula>
    </cfRule>
  </conditionalFormatting>
  <conditionalFormatting sqref="AE67">
    <cfRule type="expression" dxfId="2019" priority="2221">
      <formula>IF(RIGHT(TEXT(AE67,"0.#"),1)=".",FALSE,TRUE)</formula>
    </cfRule>
    <cfRule type="expression" dxfId="2018" priority="2222">
      <formula>IF(RIGHT(TEXT(AE67,"0.#"),1)=".",TRUE,FALSE)</formula>
    </cfRule>
  </conditionalFormatting>
  <conditionalFormatting sqref="AE68">
    <cfRule type="expression" dxfId="2017" priority="2219">
      <formula>IF(RIGHT(TEXT(AE68,"0.#"),1)=".",FALSE,TRUE)</formula>
    </cfRule>
    <cfRule type="expression" dxfId="2016" priority="2220">
      <formula>IF(RIGHT(TEXT(AE68,"0.#"),1)=".",TRUE,FALSE)</formula>
    </cfRule>
  </conditionalFormatting>
  <conditionalFormatting sqref="AE69">
    <cfRule type="expression" dxfId="2015" priority="2217">
      <formula>IF(RIGHT(TEXT(AE69,"0.#"),1)=".",FALSE,TRUE)</formula>
    </cfRule>
    <cfRule type="expression" dxfId="2014" priority="2218">
      <formula>IF(RIGHT(TEXT(AE69,"0.#"),1)=".",TRUE,FALSE)</formula>
    </cfRule>
  </conditionalFormatting>
  <conditionalFormatting sqref="AI69">
    <cfRule type="expression" dxfId="2013" priority="2215">
      <formula>IF(RIGHT(TEXT(AI69,"0.#"),1)=".",FALSE,TRUE)</formula>
    </cfRule>
    <cfRule type="expression" dxfId="2012" priority="2216">
      <formula>IF(RIGHT(TEXT(AI69,"0.#"),1)=".",TRUE,FALSE)</formula>
    </cfRule>
  </conditionalFormatting>
  <conditionalFormatting sqref="AI68">
    <cfRule type="expression" dxfId="2011" priority="2213">
      <formula>IF(RIGHT(TEXT(AI68,"0.#"),1)=".",FALSE,TRUE)</formula>
    </cfRule>
    <cfRule type="expression" dxfId="2010" priority="2214">
      <formula>IF(RIGHT(TEXT(AI68,"0.#"),1)=".",TRUE,FALSE)</formula>
    </cfRule>
  </conditionalFormatting>
  <conditionalFormatting sqref="AI67">
    <cfRule type="expression" dxfId="2009" priority="2211">
      <formula>IF(RIGHT(TEXT(AI67,"0.#"),1)=".",FALSE,TRUE)</formula>
    </cfRule>
    <cfRule type="expression" dxfId="2008" priority="2212">
      <formula>IF(RIGHT(TEXT(AI67,"0.#"),1)=".",TRUE,FALSE)</formula>
    </cfRule>
  </conditionalFormatting>
  <conditionalFormatting sqref="AM67">
    <cfRule type="expression" dxfId="2007" priority="2209">
      <formula>IF(RIGHT(TEXT(AM67,"0.#"),1)=".",FALSE,TRUE)</formula>
    </cfRule>
    <cfRule type="expression" dxfId="2006" priority="2210">
      <formula>IF(RIGHT(TEXT(AM67,"0.#"),1)=".",TRUE,FALSE)</formula>
    </cfRule>
  </conditionalFormatting>
  <conditionalFormatting sqref="AM68">
    <cfRule type="expression" dxfId="2005" priority="2207">
      <formula>IF(RIGHT(TEXT(AM68,"0.#"),1)=".",FALSE,TRUE)</formula>
    </cfRule>
    <cfRule type="expression" dxfId="2004" priority="2208">
      <formula>IF(RIGHT(TEXT(AM68,"0.#"),1)=".",TRUE,FALSE)</formula>
    </cfRule>
  </conditionalFormatting>
  <conditionalFormatting sqref="AM69">
    <cfRule type="expression" dxfId="2003" priority="2205">
      <formula>IF(RIGHT(TEXT(AM69,"0.#"),1)=".",FALSE,TRUE)</formula>
    </cfRule>
    <cfRule type="expression" dxfId="2002" priority="2206">
      <formula>IF(RIGHT(TEXT(AM69,"0.#"),1)=".",TRUE,FALSE)</formula>
    </cfRule>
  </conditionalFormatting>
  <conditionalFormatting sqref="AQ67:AQ69">
    <cfRule type="expression" dxfId="2001" priority="2203">
      <formula>IF(RIGHT(TEXT(AQ67,"0.#"),1)=".",FALSE,TRUE)</formula>
    </cfRule>
    <cfRule type="expression" dxfId="2000" priority="2204">
      <formula>IF(RIGHT(TEXT(AQ67,"0.#"),1)=".",TRUE,FALSE)</formula>
    </cfRule>
  </conditionalFormatting>
  <conditionalFormatting sqref="AU67:AU69">
    <cfRule type="expression" dxfId="1999" priority="2201">
      <formula>IF(RIGHT(TEXT(AU67,"0.#"),1)=".",FALSE,TRUE)</formula>
    </cfRule>
    <cfRule type="expression" dxfId="1998" priority="2202">
      <formula>IF(RIGHT(TEXT(AU67,"0.#"),1)=".",TRUE,FALSE)</formula>
    </cfRule>
  </conditionalFormatting>
  <conditionalFormatting sqref="AE70">
    <cfRule type="expression" dxfId="1997" priority="2199">
      <formula>IF(RIGHT(TEXT(AE70,"0.#"),1)=".",FALSE,TRUE)</formula>
    </cfRule>
    <cfRule type="expression" dxfId="1996" priority="2200">
      <formula>IF(RIGHT(TEXT(AE70,"0.#"),1)=".",TRUE,FALSE)</formula>
    </cfRule>
  </conditionalFormatting>
  <conditionalFormatting sqref="AE71">
    <cfRule type="expression" dxfId="1995" priority="2197">
      <formula>IF(RIGHT(TEXT(AE71,"0.#"),1)=".",FALSE,TRUE)</formula>
    </cfRule>
    <cfRule type="expression" dxfId="1994" priority="2198">
      <formula>IF(RIGHT(TEXT(AE71,"0.#"),1)=".",TRUE,FALSE)</formula>
    </cfRule>
  </conditionalFormatting>
  <conditionalFormatting sqref="AE72">
    <cfRule type="expression" dxfId="1993" priority="2195">
      <formula>IF(RIGHT(TEXT(AE72,"0.#"),1)=".",FALSE,TRUE)</formula>
    </cfRule>
    <cfRule type="expression" dxfId="1992" priority="2196">
      <formula>IF(RIGHT(TEXT(AE72,"0.#"),1)=".",TRUE,FALSE)</formula>
    </cfRule>
  </conditionalFormatting>
  <conditionalFormatting sqref="AI72">
    <cfRule type="expression" dxfId="1991" priority="2193">
      <formula>IF(RIGHT(TEXT(AI72,"0.#"),1)=".",FALSE,TRUE)</formula>
    </cfRule>
    <cfRule type="expression" dxfId="1990" priority="2194">
      <formula>IF(RIGHT(TEXT(AI72,"0.#"),1)=".",TRUE,FALSE)</formula>
    </cfRule>
  </conditionalFormatting>
  <conditionalFormatting sqref="AI71">
    <cfRule type="expression" dxfId="1989" priority="2191">
      <formula>IF(RIGHT(TEXT(AI71,"0.#"),1)=".",FALSE,TRUE)</formula>
    </cfRule>
    <cfRule type="expression" dxfId="1988" priority="2192">
      <formula>IF(RIGHT(TEXT(AI71,"0.#"),1)=".",TRUE,FALSE)</formula>
    </cfRule>
  </conditionalFormatting>
  <conditionalFormatting sqref="AI70">
    <cfRule type="expression" dxfId="1987" priority="2189">
      <formula>IF(RIGHT(TEXT(AI70,"0.#"),1)=".",FALSE,TRUE)</formula>
    </cfRule>
    <cfRule type="expression" dxfId="1986" priority="2190">
      <formula>IF(RIGHT(TEXT(AI70,"0.#"),1)=".",TRUE,FALSE)</formula>
    </cfRule>
  </conditionalFormatting>
  <conditionalFormatting sqref="AM70">
    <cfRule type="expression" dxfId="1985" priority="2187">
      <formula>IF(RIGHT(TEXT(AM70,"0.#"),1)=".",FALSE,TRUE)</formula>
    </cfRule>
    <cfRule type="expression" dxfId="1984" priority="2188">
      <formula>IF(RIGHT(TEXT(AM70,"0.#"),1)=".",TRUE,FALSE)</formula>
    </cfRule>
  </conditionalFormatting>
  <conditionalFormatting sqref="AM71">
    <cfRule type="expression" dxfId="1983" priority="2185">
      <formula>IF(RIGHT(TEXT(AM71,"0.#"),1)=".",FALSE,TRUE)</formula>
    </cfRule>
    <cfRule type="expression" dxfId="1982" priority="2186">
      <formula>IF(RIGHT(TEXT(AM71,"0.#"),1)=".",TRUE,FALSE)</formula>
    </cfRule>
  </conditionalFormatting>
  <conditionalFormatting sqref="AM72">
    <cfRule type="expression" dxfId="1981" priority="2183">
      <formula>IF(RIGHT(TEXT(AM72,"0.#"),1)=".",FALSE,TRUE)</formula>
    </cfRule>
    <cfRule type="expression" dxfId="1980" priority="2184">
      <formula>IF(RIGHT(TEXT(AM72,"0.#"),1)=".",TRUE,FALSE)</formula>
    </cfRule>
  </conditionalFormatting>
  <conditionalFormatting sqref="AQ70:AQ72">
    <cfRule type="expression" dxfId="1979" priority="2181">
      <formula>IF(RIGHT(TEXT(AQ70,"0.#"),1)=".",FALSE,TRUE)</formula>
    </cfRule>
    <cfRule type="expression" dxfId="1978" priority="2182">
      <formula>IF(RIGHT(TEXT(AQ70,"0.#"),1)=".",TRUE,FALSE)</formula>
    </cfRule>
  </conditionalFormatting>
  <conditionalFormatting sqref="AU70:AU72">
    <cfRule type="expression" dxfId="1977" priority="2179">
      <formula>IF(RIGHT(TEXT(AU70,"0.#"),1)=".",FALSE,TRUE)</formula>
    </cfRule>
    <cfRule type="expression" dxfId="1976" priority="2180">
      <formula>IF(RIGHT(TEXT(AU70,"0.#"),1)=".",TRUE,FALSE)</formula>
    </cfRule>
  </conditionalFormatting>
  <conditionalFormatting sqref="AU656">
    <cfRule type="expression" dxfId="1975" priority="697">
      <formula>IF(RIGHT(TEXT(AU656,"0.#"),1)=".",FALSE,TRUE)</formula>
    </cfRule>
    <cfRule type="expression" dxfId="1974" priority="698">
      <formula>IF(RIGHT(TEXT(AU656,"0.#"),1)=".",TRUE,FALSE)</formula>
    </cfRule>
  </conditionalFormatting>
  <conditionalFormatting sqref="AQ655">
    <cfRule type="expression" dxfId="1973" priority="689">
      <formula>IF(RIGHT(TEXT(AQ655,"0.#"),1)=".",FALSE,TRUE)</formula>
    </cfRule>
    <cfRule type="expression" dxfId="1972" priority="690">
      <formula>IF(RIGHT(TEXT(AQ655,"0.#"),1)=".",TRUE,FALSE)</formula>
    </cfRule>
  </conditionalFormatting>
  <conditionalFormatting sqref="AI696">
    <cfRule type="expression" dxfId="1971" priority="481">
      <formula>IF(RIGHT(TEXT(AI696,"0.#"),1)=".",FALSE,TRUE)</formula>
    </cfRule>
    <cfRule type="expression" dxfId="1970" priority="482">
      <formula>IF(RIGHT(TEXT(AI696,"0.#"),1)=".",TRUE,FALSE)</formula>
    </cfRule>
  </conditionalFormatting>
  <conditionalFormatting sqref="AQ694">
    <cfRule type="expression" dxfId="1969" priority="475">
      <formula>IF(RIGHT(TEXT(AQ694,"0.#"),1)=".",FALSE,TRUE)</formula>
    </cfRule>
    <cfRule type="expression" dxfId="1968" priority="476">
      <formula>IF(RIGHT(TEXT(AQ694,"0.#"),1)=".",TRUE,FALSE)</formula>
    </cfRule>
  </conditionalFormatting>
  <conditionalFormatting sqref="AL872:AO899">
    <cfRule type="expression" dxfId="1967" priority="2087">
      <formula>IF(AND(AL872&gt;=0, RIGHT(TEXT(AL872,"0.#"),1)&lt;&gt;"."),TRUE,FALSE)</formula>
    </cfRule>
    <cfRule type="expression" dxfId="1966" priority="2088">
      <formula>IF(AND(AL872&gt;=0, RIGHT(TEXT(AL872,"0.#"),1)="."),TRUE,FALSE)</formula>
    </cfRule>
    <cfRule type="expression" dxfId="1965" priority="2089">
      <formula>IF(AND(AL872&lt;0, RIGHT(TEXT(AL872,"0.#"),1)&lt;&gt;"."),TRUE,FALSE)</formula>
    </cfRule>
    <cfRule type="expression" dxfId="1964" priority="2090">
      <formula>IF(AND(AL872&lt;0, RIGHT(TEXT(AL872,"0.#"),1)="."),TRUE,FALSE)</formula>
    </cfRule>
  </conditionalFormatting>
  <conditionalFormatting sqref="AL870:AO871">
    <cfRule type="expression" dxfId="1963" priority="2081">
      <formula>IF(AND(AL870&gt;=0, RIGHT(TEXT(AL870,"0.#"),1)&lt;&gt;"."),TRUE,FALSE)</formula>
    </cfRule>
    <cfRule type="expression" dxfId="1962" priority="2082">
      <formula>IF(AND(AL870&gt;=0, RIGHT(TEXT(AL870,"0.#"),1)="."),TRUE,FALSE)</formula>
    </cfRule>
    <cfRule type="expression" dxfId="1961" priority="2083">
      <formula>IF(AND(AL870&lt;0, RIGHT(TEXT(AL870,"0.#"),1)&lt;&gt;"."),TRUE,FALSE)</formula>
    </cfRule>
    <cfRule type="expression" dxfId="1960" priority="2084">
      <formula>IF(AND(AL870&lt;0, RIGHT(TEXT(AL870,"0.#"),1)="."),TRUE,FALSE)</formula>
    </cfRule>
  </conditionalFormatting>
  <conditionalFormatting sqref="AL911:AO932">
    <cfRule type="expression" dxfId="1959" priority="2075">
      <formula>IF(AND(AL911&gt;=0, RIGHT(TEXT(AL911,"0.#"),1)&lt;&gt;"."),TRUE,FALSE)</formula>
    </cfRule>
    <cfRule type="expression" dxfId="1958" priority="2076">
      <formula>IF(AND(AL911&gt;=0, RIGHT(TEXT(AL911,"0.#"),1)="."),TRUE,FALSE)</formula>
    </cfRule>
    <cfRule type="expression" dxfId="1957" priority="2077">
      <formula>IF(AND(AL911&lt;0, RIGHT(TEXT(AL911,"0.#"),1)&lt;&gt;"."),TRUE,FALSE)</formula>
    </cfRule>
    <cfRule type="expression" dxfId="1956" priority="2078">
      <formula>IF(AND(AL911&lt;0, RIGHT(TEXT(AL911,"0.#"),1)="."),TRUE,FALSE)</formula>
    </cfRule>
  </conditionalFormatting>
  <conditionalFormatting sqref="AL942:AO965">
    <cfRule type="expression" dxfId="1955" priority="2063">
      <formula>IF(AND(AL942&gt;=0, RIGHT(TEXT(AL942,"0.#"),1)&lt;&gt;"."),TRUE,FALSE)</formula>
    </cfRule>
    <cfRule type="expression" dxfId="1954" priority="2064">
      <formula>IF(AND(AL942&gt;=0, RIGHT(TEXT(AL942,"0.#"),1)="."),TRUE,FALSE)</formula>
    </cfRule>
    <cfRule type="expression" dxfId="1953" priority="2065">
      <formula>IF(AND(AL942&lt;0, RIGHT(TEXT(AL942,"0.#"),1)&lt;&gt;"."),TRUE,FALSE)</formula>
    </cfRule>
    <cfRule type="expression" dxfId="1952" priority="2066">
      <formula>IF(AND(AL942&lt;0, RIGHT(TEXT(AL942,"0.#"),1)="."),TRUE,FALSE)</formula>
    </cfRule>
  </conditionalFormatting>
  <conditionalFormatting sqref="AL936:AO941">
    <cfRule type="expression" dxfId="1951" priority="2057">
      <formula>IF(AND(AL936&gt;=0, RIGHT(TEXT(AL936,"0.#"),1)&lt;&gt;"."),TRUE,FALSE)</formula>
    </cfRule>
    <cfRule type="expression" dxfId="1950" priority="2058">
      <formula>IF(AND(AL936&gt;=0, RIGHT(TEXT(AL936,"0.#"),1)="."),TRUE,FALSE)</formula>
    </cfRule>
    <cfRule type="expression" dxfId="1949" priority="2059">
      <formula>IF(AND(AL936&lt;0, RIGHT(TEXT(AL936,"0.#"),1)&lt;&gt;"."),TRUE,FALSE)</formula>
    </cfRule>
    <cfRule type="expression" dxfId="1948" priority="2060">
      <formula>IF(AND(AL936&lt;0, RIGHT(TEXT(AL936,"0.#"),1)="."),TRUE,FALSE)</formula>
    </cfRule>
  </conditionalFormatting>
  <conditionalFormatting sqref="AL971:AO998">
    <cfRule type="expression" dxfId="1947" priority="2051">
      <formula>IF(AND(AL971&gt;=0, RIGHT(TEXT(AL971,"0.#"),1)&lt;&gt;"."),TRUE,FALSE)</formula>
    </cfRule>
    <cfRule type="expression" dxfId="1946" priority="2052">
      <formula>IF(AND(AL971&gt;=0, RIGHT(TEXT(AL971,"0.#"),1)="."),TRUE,FALSE)</formula>
    </cfRule>
    <cfRule type="expression" dxfId="1945" priority="2053">
      <formula>IF(AND(AL971&lt;0, RIGHT(TEXT(AL971,"0.#"),1)&lt;&gt;"."),TRUE,FALSE)</formula>
    </cfRule>
    <cfRule type="expression" dxfId="1944" priority="2054">
      <formula>IF(AND(AL971&lt;0, RIGHT(TEXT(AL971,"0.#"),1)="."),TRUE,FALSE)</formula>
    </cfRule>
  </conditionalFormatting>
  <conditionalFormatting sqref="AL969:AO970">
    <cfRule type="expression" dxfId="1943" priority="2045">
      <formula>IF(AND(AL969&gt;=0, RIGHT(TEXT(AL969,"0.#"),1)&lt;&gt;"."),TRUE,FALSE)</formula>
    </cfRule>
    <cfRule type="expression" dxfId="1942" priority="2046">
      <formula>IF(AND(AL969&gt;=0, RIGHT(TEXT(AL969,"0.#"),1)="."),TRUE,FALSE)</formula>
    </cfRule>
    <cfRule type="expression" dxfId="1941" priority="2047">
      <formula>IF(AND(AL969&lt;0, RIGHT(TEXT(AL969,"0.#"),1)&lt;&gt;"."),TRUE,FALSE)</formula>
    </cfRule>
    <cfRule type="expression" dxfId="1940" priority="2048">
      <formula>IF(AND(AL969&lt;0, RIGHT(TEXT(AL969,"0.#"),1)="."),TRUE,FALSE)</formula>
    </cfRule>
  </conditionalFormatting>
  <conditionalFormatting sqref="AL1004:AO1031">
    <cfRule type="expression" dxfId="1939" priority="2039">
      <formula>IF(AND(AL1004&gt;=0, RIGHT(TEXT(AL1004,"0.#"),1)&lt;&gt;"."),TRUE,FALSE)</formula>
    </cfRule>
    <cfRule type="expression" dxfId="1938" priority="2040">
      <formula>IF(AND(AL1004&gt;=0, RIGHT(TEXT(AL1004,"0.#"),1)="."),TRUE,FALSE)</formula>
    </cfRule>
    <cfRule type="expression" dxfId="1937" priority="2041">
      <formula>IF(AND(AL1004&lt;0, RIGHT(TEXT(AL1004,"0.#"),1)&lt;&gt;"."),TRUE,FALSE)</formula>
    </cfRule>
    <cfRule type="expression" dxfId="1936" priority="2042">
      <formula>IF(AND(AL1004&lt;0, RIGHT(TEXT(AL1004,"0.#"),1)="."),TRUE,FALSE)</formula>
    </cfRule>
  </conditionalFormatting>
  <conditionalFormatting sqref="AL1002:AO1003">
    <cfRule type="expression" dxfId="1935" priority="2033">
      <formula>IF(AND(AL1002&gt;=0, RIGHT(TEXT(AL1002,"0.#"),1)&lt;&gt;"."),TRUE,FALSE)</formula>
    </cfRule>
    <cfRule type="expression" dxfId="1934" priority="2034">
      <formula>IF(AND(AL1002&gt;=0, RIGHT(TEXT(AL1002,"0.#"),1)="."),TRUE,FALSE)</formula>
    </cfRule>
    <cfRule type="expression" dxfId="1933" priority="2035">
      <formula>IF(AND(AL1002&lt;0, RIGHT(TEXT(AL1002,"0.#"),1)&lt;&gt;"."),TRUE,FALSE)</formula>
    </cfRule>
    <cfRule type="expression" dxfId="1932" priority="2036">
      <formula>IF(AND(AL1002&lt;0, RIGHT(TEXT(AL1002,"0.#"),1)="."),TRUE,FALSE)</formula>
    </cfRule>
  </conditionalFormatting>
  <conditionalFormatting sqref="Y1002:Y1003">
    <cfRule type="expression" dxfId="1931" priority="2031">
      <formula>IF(RIGHT(TEXT(Y1002,"0.#"),1)=".",FALSE,TRUE)</formula>
    </cfRule>
    <cfRule type="expression" dxfId="1930" priority="2032">
      <formula>IF(RIGHT(TEXT(Y1002,"0.#"),1)=".",TRUE,FALSE)</formula>
    </cfRule>
  </conditionalFormatting>
  <conditionalFormatting sqref="AL1037:AO1064">
    <cfRule type="expression" dxfId="1929" priority="2027">
      <formula>IF(AND(AL1037&gt;=0, RIGHT(TEXT(AL1037,"0.#"),1)&lt;&gt;"."),TRUE,FALSE)</formula>
    </cfRule>
    <cfRule type="expression" dxfId="1928" priority="2028">
      <formula>IF(AND(AL1037&gt;=0, RIGHT(TEXT(AL1037,"0.#"),1)="."),TRUE,FALSE)</formula>
    </cfRule>
    <cfRule type="expression" dxfId="1927" priority="2029">
      <formula>IF(AND(AL1037&lt;0, RIGHT(TEXT(AL1037,"0.#"),1)&lt;&gt;"."),TRUE,FALSE)</formula>
    </cfRule>
    <cfRule type="expression" dxfId="1926" priority="2030">
      <formula>IF(AND(AL1037&lt;0, RIGHT(TEXT(AL1037,"0.#"),1)="."),TRUE,FALSE)</formula>
    </cfRule>
  </conditionalFormatting>
  <conditionalFormatting sqref="Y1037:Y1064">
    <cfRule type="expression" dxfId="1925" priority="2025">
      <formula>IF(RIGHT(TEXT(Y1037,"0.#"),1)=".",FALSE,TRUE)</formula>
    </cfRule>
    <cfRule type="expression" dxfId="1924" priority="2026">
      <formula>IF(RIGHT(TEXT(Y1037,"0.#"),1)=".",TRUE,FALSE)</formula>
    </cfRule>
  </conditionalFormatting>
  <conditionalFormatting sqref="AL1035:AO1036">
    <cfRule type="expression" dxfId="1923" priority="2021">
      <formula>IF(AND(AL1035&gt;=0, RIGHT(TEXT(AL1035,"0.#"),1)&lt;&gt;"."),TRUE,FALSE)</formula>
    </cfRule>
    <cfRule type="expression" dxfId="1922" priority="2022">
      <formula>IF(AND(AL1035&gt;=0, RIGHT(TEXT(AL1035,"0.#"),1)="."),TRUE,FALSE)</formula>
    </cfRule>
    <cfRule type="expression" dxfId="1921" priority="2023">
      <formula>IF(AND(AL1035&lt;0, RIGHT(TEXT(AL1035,"0.#"),1)&lt;&gt;"."),TRUE,FALSE)</formula>
    </cfRule>
    <cfRule type="expression" dxfId="1920" priority="2024">
      <formula>IF(AND(AL1035&lt;0, RIGHT(TEXT(AL1035,"0.#"),1)="."),TRUE,FALSE)</formula>
    </cfRule>
  </conditionalFormatting>
  <conditionalFormatting sqref="Y1035:Y1036">
    <cfRule type="expression" dxfId="1919" priority="2019">
      <formula>IF(RIGHT(TEXT(Y1035,"0.#"),1)=".",FALSE,TRUE)</formula>
    </cfRule>
    <cfRule type="expression" dxfId="1918" priority="2020">
      <formula>IF(RIGHT(TEXT(Y1035,"0.#"),1)=".",TRUE,FALSE)</formula>
    </cfRule>
  </conditionalFormatting>
  <conditionalFormatting sqref="AL1070:AO1097">
    <cfRule type="expression" dxfId="1917" priority="2015">
      <formula>IF(AND(AL1070&gt;=0, RIGHT(TEXT(AL1070,"0.#"),1)&lt;&gt;"."),TRUE,FALSE)</formula>
    </cfRule>
    <cfRule type="expression" dxfId="1916" priority="2016">
      <formula>IF(AND(AL1070&gt;=0, RIGHT(TEXT(AL1070,"0.#"),1)="."),TRUE,FALSE)</formula>
    </cfRule>
    <cfRule type="expression" dxfId="1915" priority="2017">
      <formula>IF(AND(AL1070&lt;0, RIGHT(TEXT(AL1070,"0.#"),1)&lt;&gt;"."),TRUE,FALSE)</formula>
    </cfRule>
    <cfRule type="expression" dxfId="1914" priority="2018">
      <formula>IF(AND(AL1070&lt;0, RIGHT(TEXT(AL1070,"0.#"),1)="."),TRUE,FALSE)</formula>
    </cfRule>
  </conditionalFormatting>
  <conditionalFormatting sqref="Y1070:Y1097">
    <cfRule type="expression" dxfId="1913" priority="2013">
      <formula>IF(RIGHT(TEXT(Y1070,"0.#"),1)=".",FALSE,TRUE)</formula>
    </cfRule>
    <cfRule type="expression" dxfId="1912" priority="2014">
      <formula>IF(RIGHT(TEXT(Y1070,"0.#"),1)=".",TRUE,FALSE)</formula>
    </cfRule>
  </conditionalFormatting>
  <conditionalFormatting sqref="AL1068:AO1069">
    <cfRule type="expression" dxfId="1911" priority="2009">
      <formula>IF(AND(AL1068&gt;=0, RIGHT(TEXT(AL1068,"0.#"),1)&lt;&gt;"."),TRUE,FALSE)</formula>
    </cfRule>
    <cfRule type="expression" dxfId="1910" priority="2010">
      <formula>IF(AND(AL1068&gt;=0, RIGHT(TEXT(AL1068,"0.#"),1)="."),TRUE,FALSE)</formula>
    </cfRule>
    <cfRule type="expression" dxfId="1909" priority="2011">
      <formula>IF(AND(AL1068&lt;0, RIGHT(TEXT(AL1068,"0.#"),1)&lt;&gt;"."),TRUE,FALSE)</formula>
    </cfRule>
    <cfRule type="expression" dxfId="1908" priority="2012">
      <formula>IF(AND(AL1068&lt;0, RIGHT(TEXT(AL1068,"0.#"),1)="."),TRUE,FALSE)</formula>
    </cfRule>
  </conditionalFormatting>
  <conditionalFormatting sqref="Y1068:Y1069">
    <cfRule type="expression" dxfId="1907" priority="2007">
      <formula>IF(RIGHT(TEXT(Y1068,"0.#"),1)=".",FALSE,TRUE)</formula>
    </cfRule>
    <cfRule type="expression" dxfId="1906" priority="2008">
      <formula>IF(RIGHT(TEXT(Y1068,"0.#"),1)=".",TRUE,FALSE)</formula>
    </cfRule>
  </conditionalFormatting>
  <conditionalFormatting sqref="AE39">
    <cfRule type="expression" dxfId="1905" priority="2005">
      <formula>IF(RIGHT(TEXT(AE39,"0.#"),1)=".",FALSE,TRUE)</formula>
    </cfRule>
    <cfRule type="expression" dxfId="1904" priority="2006">
      <formula>IF(RIGHT(TEXT(AE39,"0.#"),1)=".",TRUE,FALSE)</formula>
    </cfRule>
  </conditionalFormatting>
  <conditionalFormatting sqref="AM41">
    <cfRule type="expression" dxfId="1903" priority="1989">
      <formula>IF(RIGHT(TEXT(AM41,"0.#"),1)=".",FALSE,TRUE)</formula>
    </cfRule>
    <cfRule type="expression" dxfId="1902" priority="1990">
      <formula>IF(RIGHT(TEXT(AM41,"0.#"),1)=".",TRUE,FALSE)</formula>
    </cfRule>
  </conditionalFormatting>
  <conditionalFormatting sqref="AE40">
    <cfRule type="expression" dxfId="1901" priority="2003">
      <formula>IF(RIGHT(TEXT(AE40,"0.#"),1)=".",FALSE,TRUE)</formula>
    </cfRule>
    <cfRule type="expression" dxfId="1900" priority="2004">
      <formula>IF(RIGHT(TEXT(AE40,"0.#"),1)=".",TRUE,FALSE)</formula>
    </cfRule>
  </conditionalFormatting>
  <conditionalFormatting sqref="AE41">
    <cfRule type="expression" dxfId="1899" priority="2001">
      <formula>IF(RIGHT(TEXT(AE41,"0.#"),1)=".",FALSE,TRUE)</formula>
    </cfRule>
    <cfRule type="expression" dxfId="1898" priority="2002">
      <formula>IF(RIGHT(TEXT(AE41,"0.#"),1)=".",TRUE,FALSE)</formula>
    </cfRule>
  </conditionalFormatting>
  <conditionalFormatting sqref="AI41">
    <cfRule type="expression" dxfId="1897" priority="1999">
      <formula>IF(RIGHT(TEXT(AI41,"0.#"),1)=".",FALSE,TRUE)</formula>
    </cfRule>
    <cfRule type="expression" dxfId="1896" priority="2000">
      <formula>IF(RIGHT(TEXT(AI41,"0.#"),1)=".",TRUE,FALSE)</formula>
    </cfRule>
  </conditionalFormatting>
  <conditionalFormatting sqref="AI40">
    <cfRule type="expression" dxfId="1895" priority="1997">
      <formula>IF(RIGHT(TEXT(AI40,"0.#"),1)=".",FALSE,TRUE)</formula>
    </cfRule>
    <cfRule type="expression" dxfId="1894" priority="1998">
      <formula>IF(RIGHT(TEXT(AI40,"0.#"),1)=".",TRUE,FALSE)</formula>
    </cfRule>
  </conditionalFormatting>
  <conditionalFormatting sqref="AI39">
    <cfRule type="expression" dxfId="1893" priority="1995">
      <formula>IF(RIGHT(TEXT(AI39,"0.#"),1)=".",FALSE,TRUE)</formula>
    </cfRule>
    <cfRule type="expression" dxfId="1892" priority="1996">
      <formula>IF(RIGHT(TEXT(AI39,"0.#"),1)=".",TRUE,FALSE)</formula>
    </cfRule>
  </conditionalFormatting>
  <conditionalFormatting sqref="AM39">
    <cfRule type="expression" dxfId="1891" priority="1993">
      <formula>IF(RIGHT(TEXT(AM39,"0.#"),1)=".",FALSE,TRUE)</formula>
    </cfRule>
    <cfRule type="expression" dxfId="1890" priority="1994">
      <formula>IF(RIGHT(TEXT(AM39,"0.#"),1)=".",TRUE,FALSE)</formula>
    </cfRule>
  </conditionalFormatting>
  <conditionalFormatting sqref="AM40">
    <cfRule type="expression" dxfId="1889" priority="1991">
      <formula>IF(RIGHT(TEXT(AM40,"0.#"),1)=".",FALSE,TRUE)</formula>
    </cfRule>
    <cfRule type="expression" dxfId="1888" priority="1992">
      <formula>IF(RIGHT(TEXT(AM40,"0.#"),1)=".",TRUE,FALSE)</formula>
    </cfRule>
  </conditionalFormatting>
  <conditionalFormatting sqref="AQ39:AQ41">
    <cfRule type="expression" dxfId="1887" priority="1987">
      <formula>IF(RIGHT(TEXT(AQ39,"0.#"),1)=".",FALSE,TRUE)</formula>
    </cfRule>
    <cfRule type="expression" dxfId="1886" priority="1988">
      <formula>IF(RIGHT(TEXT(AQ39,"0.#"),1)=".",TRUE,FALSE)</formula>
    </cfRule>
  </conditionalFormatting>
  <conditionalFormatting sqref="AU39:AU41">
    <cfRule type="expression" dxfId="1885" priority="1985">
      <formula>IF(RIGHT(TEXT(AU39,"0.#"),1)=".",FALSE,TRUE)</formula>
    </cfRule>
    <cfRule type="expression" dxfId="1884" priority="1986">
      <formula>IF(RIGHT(TEXT(AU39,"0.#"),1)=".",TRUE,FALSE)</formula>
    </cfRule>
  </conditionalFormatting>
  <conditionalFormatting sqref="AE46">
    <cfRule type="expression" dxfId="1883" priority="1983">
      <formula>IF(RIGHT(TEXT(AE46,"0.#"),1)=".",FALSE,TRUE)</formula>
    </cfRule>
    <cfRule type="expression" dxfId="1882" priority="1984">
      <formula>IF(RIGHT(TEXT(AE46,"0.#"),1)=".",TRUE,FALSE)</formula>
    </cfRule>
  </conditionalFormatting>
  <conditionalFormatting sqref="AE47">
    <cfRule type="expression" dxfId="1881" priority="1981">
      <formula>IF(RIGHT(TEXT(AE47,"0.#"),1)=".",FALSE,TRUE)</formula>
    </cfRule>
    <cfRule type="expression" dxfId="1880" priority="1982">
      <formula>IF(RIGHT(TEXT(AE47,"0.#"),1)=".",TRUE,FALSE)</formula>
    </cfRule>
  </conditionalFormatting>
  <conditionalFormatting sqref="AE48">
    <cfRule type="expression" dxfId="1879" priority="1979">
      <formula>IF(RIGHT(TEXT(AE48,"0.#"),1)=".",FALSE,TRUE)</formula>
    </cfRule>
    <cfRule type="expression" dxfId="1878" priority="1980">
      <formula>IF(RIGHT(TEXT(AE48,"0.#"),1)=".",TRUE,FALSE)</formula>
    </cfRule>
  </conditionalFormatting>
  <conditionalFormatting sqref="AI48">
    <cfRule type="expression" dxfId="1877" priority="1977">
      <formula>IF(RIGHT(TEXT(AI48,"0.#"),1)=".",FALSE,TRUE)</formula>
    </cfRule>
    <cfRule type="expression" dxfId="1876" priority="1978">
      <formula>IF(RIGHT(TEXT(AI48,"0.#"),1)=".",TRUE,FALSE)</formula>
    </cfRule>
  </conditionalFormatting>
  <conditionalFormatting sqref="AI47">
    <cfRule type="expression" dxfId="1875" priority="1975">
      <formula>IF(RIGHT(TEXT(AI47,"0.#"),1)=".",FALSE,TRUE)</formula>
    </cfRule>
    <cfRule type="expression" dxfId="1874" priority="1976">
      <formula>IF(RIGHT(TEXT(AI47,"0.#"),1)=".",TRUE,FALSE)</formula>
    </cfRule>
  </conditionalFormatting>
  <conditionalFormatting sqref="AE448">
    <cfRule type="expression" dxfId="1873" priority="1853">
      <formula>IF(RIGHT(TEXT(AE448,"0.#"),1)=".",FALSE,TRUE)</formula>
    </cfRule>
    <cfRule type="expression" dxfId="1872" priority="1854">
      <formula>IF(RIGHT(TEXT(AE448,"0.#"),1)=".",TRUE,FALSE)</formula>
    </cfRule>
  </conditionalFormatting>
  <conditionalFormatting sqref="AM450">
    <cfRule type="expression" dxfId="1871" priority="1843">
      <formula>IF(RIGHT(TEXT(AM450,"0.#"),1)=".",FALSE,TRUE)</formula>
    </cfRule>
    <cfRule type="expression" dxfId="1870" priority="1844">
      <formula>IF(RIGHT(TEXT(AM450,"0.#"),1)=".",TRUE,FALSE)</formula>
    </cfRule>
  </conditionalFormatting>
  <conditionalFormatting sqref="AE449">
    <cfRule type="expression" dxfId="1869" priority="1851">
      <formula>IF(RIGHT(TEXT(AE449,"0.#"),1)=".",FALSE,TRUE)</formula>
    </cfRule>
    <cfRule type="expression" dxfId="1868" priority="1852">
      <formula>IF(RIGHT(TEXT(AE449,"0.#"),1)=".",TRUE,FALSE)</formula>
    </cfRule>
  </conditionalFormatting>
  <conditionalFormatting sqref="AE450">
    <cfRule type="expression" dxfId="1867" priority="1849">
      <formula>IF(RIGHT(TEXT(AE450,"0.#"),1)=".",FALSE,TRUE)</formula>
    </cfRule>
    <cfRule type="expression" dxfId="1866" priority="1850">
      <formula>IF(RIGHT(TEXT(AE450,"0.#"),1)=".",TRUE,FALSE)</formula>
    </cfRule>
  </conditionalFormatting>
  <conditionalFormatting sqref="AM448">
    <cfRule type="expression" dxfId="1865" priority="1847">
      <formula>IF(RIGHT(TEXT(AM448,"0.#"),1)=".",FALSE,TRUE)</formula>
    </cfRule>
    <cfRule type="expression" dxfId="1864" priority="1848">
      <formula>IF(RIGHT(TEXT(AM448,"0.#"),1)=".",TRUE,FALSE)</formula>
    </cfRule>
  </conditionalFormatting>
  <conditionalFormatting sqref="AM449">
    <cfRule type="expression" dxfId="1863" priority="1845">
      <formula>IF(RIGHT(TEXT(AM449,"0.#"),1)=".",FALSE,TRUE)</formula>
    </cfRule>
    <cfRule type="expression" dxfId="1862" priority="1846">
      <formula>IF(RIGHT(TEXT(AM449,"0.#"),1)=".",TRUE,FALSE)</formula>
    </cfRule>
  </conditionalFormatting>
  <conditionalFormatting sqref="AU448">
    <cfRule type="expression" dxfId="1861" priority="1841">
      <formula>IF(RIGHT(TEXT(AU448,"0.#"),1)=".",FALSE,TRUE)</formula>
    </cfRule>
    <cfRule type="expression" dxfId="1860" priority="1842">
      <formula>IF(RIGHT(TEXT(AU448,"0.#"),1)=".",TRUE,FALSE)</formula>
    </cfRule>
  </conditionalFormatting>
  <conditionalFormatting sqref="AU449">
    <cfRule type="expression" dxfId="1859" priority="1839">
      <formula>IF(RIGHT(TEXT(AU449,"0.#"),1)=".",FALSE,TRUE)</formula>
    </cfRule>
    <cfRule type="expression" dxfId="1858" priority="1840">
      <formula>IF(RIGHT(TEXT(AU449,"0.#"),1)=".",TRUE,FALSE)</formula>
    </cfRule>
  </conditionalFormatting>
  <conditionalFormatting sqref="AU450">
    <cfRule type="expression" dxfId="1857" priority="1837">
      <formula>IF(RIGHT(TEXT(AU450,"0.#"),1)=".",FALSE,TRUE)</formula>
    </cfRule>
    <cfRule type="expression" dxfId="1856" priority="1838">
      <formula>IF(RIGHT(TEXT(AU450,"0.#"),1)=".",TRUE,FALSE)</formula>
    </cfRule>
  </conditionalFormatting>
  <conditionalFormatting sqref="AI450">
    <cfRule type="expression" dxfId="1855" priority="1831">
      <formula>IF(RIGHT(TEXT(AI450,"0.#"),1)=".",FALSE,TRUE)</formula>
    </cfRule>
    <cfRule type="expression" dxfId="1854" priority="1832">
      <formula>IF(RIGHT(TEXT(AI450,"0.#"),1)=".",TRUE,FALSE)</formula>
    </cfRule>
  </conditionalFormatting>
  <conditionalFormatting sqref="AI448">
    <cfRule type="expression" dxfId="1853" priority="1835">
      <formula>IF(RIGHT(TEXT(AI448,"0.#"),1)=".",FALSE,TRUE)</formula>
    </cfRule>
    <cfRule type="expression" dxfId="1852" priority="1836">
      <formula>IF(RIGHT(TEXT(AI448,"0.#"),1)=".",TRUE,FALSE)</formula>
    </cfRule>
  </conditionalFormatting>
  <conditionalFormatting sqref="AI449">
    <cfRule type="expression" dxfId="1851" priority="1833">
      <formula>IF(RIGHT(TEXT(AI449,"0.#"),1)=".",FALSE,TRUE)</formula>
    </cfRule>
    <cfRule type="expression" dxfId="1850" priority="1834">
      <formula>IF(RIGHT(TEXT(AI449,"0.#"),1)=".",TRUE,FALSE)</formula>
    </cfRule>
  </conditionalFormatting>
  <conditionalFormatting sqref="AQ449">
    <cfRule type="expression" dxfId="1849" priority="1829">
      <formula>IF(RIGHT(TEXT(AQ449,"0.#"),1)=".",FALSE,TRUE)</formula>
    </cfRule>
    <cfRule type="expression" dxfId="1848" priority="1830">
      <formula>IF(RIGHT(TEXT(AQ449,"0.#"),1)=".",TRUE,FALSE)</formula>
    </cfRule>
  </conditionalFormatting>
  <conditionalFormatting sqref="AQ450">
    <cfRule type="expression" dxfId="1847" priority="1827">
      <formula>IF(RIGHT(TEXT(AQ450,"0.#"),1)=".",FALSE,TRUE)</formula>
    </cfRule>
    <cfRule type="expression" dxfId="1846" priority="1828">
      <formula>IF(RIGHT(TEXT(AQ450,"0.#"),1)=".",TRUE,FALSE)</formula>
    </cfRule>
  </conditionalFormatting>
  <conditionalFormatting sqref="AQ448">
    <cfRule type="expression" dxfId="1845" priority="1825">
      <formula>IF(RIGHT(TEXT(AQ448,"0.#"),1)=".",FALSE,TRUE)</formula>
    </cfRule>
    <cfRule type="expression" dxfId="1844" priority="1826">
      <formula>IF(RIGHT(TEXT(AQ448,"0.#"),1)=".",TRUE,FALSE)</formula>
    </cfRule>
  </conditionalFormatting>
  <conditionalFormatting sqref="AE453">
    <cfRule type="expression" dxfId="1843" priority="1823">
      <formula>IF(RIGHT(TEXT(AE453,"0.#"),1)=".",FALSE,TRUE)</formula>
    </cfRule>
    <cfRule type="expression" dxfId="1842" priority="1824">
      <formula>IF(RIGHT(TEXT(AE453,"0.#"),1)=".",TRUE,FALSE)</formula>
    </cfRule>
  </conditionalFormatting>
  <conditionalFormatting sqref="AM455">
    <cfRule type="expression" dxfId="1841" priority="1813">
      <formula>IF(RIGHT(TEXT(AM455,"0.#"),1)=".",FALSE,TRUE)</formula>
    </cfRule>
    <cfRule type="expression" dxfId="1840" priority="1814">
      <formula>IF(RIGHT(TEXT(AM455,"0.#"),1)=".",TRUE,FALSE)</formula>
    </cfRule>
  </conditionalFormatting>
  <conditionalFormatting sqref="AE454">
    <cfRule type="expression" dxfId="1839" priority="1821">
      <formula>IF(RIGHT(TEXT(AE454,"0.#"),1)=".",FALSE,TRUE)</formula>
    </cfRule>
    <cfRule type="expression" dxfId="1838" priority="1822">
      <formula>IF(RIGHT(TEXT(AE454,"0.#"),1)=".",TRUE,FALSE)</formula>
    </cfRule>
  </conditionalFormatting>
  <conditionalFormatting sqref="AE455">
    <cfRule type="expression" dxfId="1837" priority="1819">
      <formula>IF(RIGHT(TEXT(AE455,"0.#"),1)=".",FALSE,TRUE)</formula>
    </cfRule>
    <cfRule type="expression" dxfId="1836" priority="1820">
      <formula>IF(RIGHT(TEXT(AE455,"0.#"),1)=".",TRUE,FALSE)</formula>
    </cfRule>
  </conditionalFormatting>
  <conditionalFormatting sqref="AM453">
    <cfRule type="expression" dxfId="1835" priority="1817">
      <formula>IF(RIGHT(TEXT(AM453,"0.#"),1)=".",FALSE,TRUE)</formula>
    </cfRule>
    <cfRule type="expression" dxfId="1834" priority="1818">
      <formula>IF(RIGHT(TEXT(AM453,"0.#"),1)=".",TRUE,FALSE)</formula>
    </cfRule>
  </conditionalFormatting>
  <conditionalFormatting sqref="AM454">
    <cfRule type="expression" dxfId="1833" priority="1815">
      <formula>IF(RIGHT(TEXT(AM454,"0.#"),1)=".",FALSE,TRUE)</formula>
    </cfRule>
    <cfRule type="expression" dxfId="1832" priority="1816">
      <formula>IF(RIGHT(TEXT(AM454,"0.#"),1)=".",TRUE,FALSE)</formula>
    </cfRule>
  </conditionalFormatting>
  <conditionalFormatting sqref="AU453">
    <cfRule type="expression" dxfId="1831" priority="1811">
      <formula>IF(RIGHT(TEXT(AU453,"0.#"),1)=".",FALSE,TRUE)</formula>
    </cfRule>
    <cfRule type="expression" dxfId="1830" priority="1812">
      <formula>IF(RIGHT(TEXT(AU453,"0.#"),1)=".",TRUE,FALSE)</formula>
    </cfRule>
  </conditionalFormatting>
  <conditionalFormatting sqref="AU454">
    <cfRule type="expression" dxfId="1829" priority="1809">
      <formula>IF(RIGHT(TEXT(AU454,"0.#"),1)=".",FALSE,TRUE)</formula>
    </cfRule>
    <cfRule type="expression" dxfId="1828" priority="1810">
      <formula>IF(RIGHT(TEXT(AU454,"0.#"),1)=".",TRUE,FALSE)</formula>
    </cfRule>
  </conditionalFormatting>
  <conditionalFormatting sqref="AU455">
    <cfRule type="expression" dxfId="1827" priority="1807">
      <formula>IF(RIGHT(TEXT(AU455,"0.#"),1)=".",FALSE,TRUE)</formula>
    </cfRule>
    <cfRule type="expression" dxfId="1826" priority="1808">
      <formula>IF(RIGHT(TEXT(AU455,"0.#"),1)=".",TRUE,FALSE)</formula>
    </cfRule>
  </conditionalFormatting>
  <conditionalFormatting sqref="AI455">
    <cfRule type="expression" dxfId="1825" priority="1801">
      <formula>IF(RIGHT(TEXT(AI455,"0.#"),1)=".",FALSE,TRUE)</formula>
    </cfRule>
    <cfRule type="expression" dxfId="1824" priority="1802">
      <formula>IF(RIGHT(TEXT(AI455,"0.#"),1)=".",TRUE,FALSE)</formula>
    </cfRule>
  </conditionalFormatting>
  <conditionalFormatting sqref="AI453">
    <cfRule type="expression" dxfId="1823" priority="1805">
      <formula>IF(RIGHT(TEXT(AI453,"0.#"),1)=".",FALSE,TRUE)</formula>
    </cfRule>
    <cfRule type="expression" dxfId="1822" priority="1806">
      <formula>IF(RIGHT(TEXT(AI453,"0.#"),1)=".",TRUE,FALSE)</formula>
    </cfRule>
  </conditionalFormatting>
  <conditionalFormatting sqref="AI454">
    <cfRule type="expression" dxfId="1821" priority="1803">
      <formula>IF(RIGHT(TEXT(AI454,"0.#"),1)=".",FALSE,TRUE)</formula>
    </cfRule>
    <cfRule type="expression" dxfId="1820" priority="1804">
      <formula>IF(RIGHT(TEXT(AI454,"0.#"),1)=".",TRUE,FALSE)</formula>
    </cfRule>
  </conditionalFormatting>
  <conditionalFormatting sqref="AQ454">
    <cfRule type="expression" dxfId="1819" priority="1799">
      <formula>IF(RIGHT(TEXT(AQ454,"0.#"),1)=".",FALSE,TRUE)</formula>
    </cfRule>
    <cfRule type="expression" dxfId="1818" priority="1800">
      <formula>IF(RIGHT(TEXT(AQ454,"0.#"),1)=".",TRUE,FALSE)</formula>
    </cfRule>
  </conditionalFormatting>
  <conditionalFormatting sqref="AQ455">
    <cfRule type="expression" dxfId="1817" priority="1797">
      <formula>IF(RIGHT(TEXT(AQ455,"0.#"),1)=".",FALSE,TRUE)</formula>
    </cfRule>
    <cfRule type="expression" dxfId="1816" priority="1798">
      <formula>IF(RIGHT(TEXT(AQ455,"0.#"),1)=".",TRUE,FALSE)</formula>
    </cfRule>
  </conditionalFormatting>
  <conditionalFormatting sqref="AQ453">
    <cfRule type="expression" dxfId="1815" priority="1795">
      <formula>IF(RIGHT(TEXT(AQ453,"0.#"),1)=".",FALSE,TRUE)</formula>
    </cfRule>
    <cfRule type="expression" dxfId="1814" priority="1796">
      <formula>IF(RIGHT(TEXT(AQ453,"0.#"),1)=".",TRUE,FALSE)</formula>
    </cfRule>
  </conditionalFormatting>
  <conditionalFormatting sqref="AE487">
    <cfRule type="expression" dxfId="1813" priority="1673">
      <formula>IF(RIGHT(TEXT(AE487,"0.#"),1)=".",FALSE,TRUE)</formula>
    </cfRule>
    <cfRule type="expression" dxfId="1812" priority="1674">
      <formula>IF(RIGHT(TEXT(AE487,"0.#"),1)=".",TRUE,FALSE)</formula>
    </cfRule>
  </conditionalFormatting>
  <conditionalFormatting sqref="AE488">
    <cfRule type="expression" dxfId="1811" priority="1671">
      <formula>IF(RIGHT(TEXT(AE488,"0.#"),1)=".",FALSE,TRUE)</formula>
    </cfRule>
    <cfRule type="expression" dxfId="1810" priority="1672">
      <formula>IF(RIGHT(TEXT(AE488,"0.#"),1)=".",TRUE,FALSE)</formula>
    </cfRule>
  </conditionalFormatting>
  <conditionalFormatting sqref="AE489">
    <cfRule type="expression" dxfId="1809" priority="1669">
      <formula>IF(RIGHT(TEXT(AE489,"0.#"),1)=".",FALSE,TRUE)</formula>
    </cfRule>
    <cfRule type="expression" dxfId="1808" priority="1670">
      <formula>IF(RIGHT(TEXT(AE489,"0.#"),1)=".",TRUE,FALSE)</formula>
    </cfRule>
  </conditionalFormatting>
  <conditionalFormatting sqref="AU487">
    <cfRule type="expression" dxfId="1807" priority="1661">
      <formula>IF(RIGHT(TEXT(AU487,"0.#"),1)=".",FALSE,TRUE)</formula>
    </cfRule>
    <cfRule type="expression" dxfId="1806" priority="1662">
      <formula>IF(RIGHT(TEXT(AU487,"0.#"),1)=".",TRUE,FALSE)</formula>
    </cfRule>
  </conditionalFormatting>
  <conditionalFormatting sqref="AU488">
    <cfRule type="expression" dxfId="1805" priority="1659">
      <formula>IF(RIGHT(TEXT(AU488,"0.#"),1)=".",FALSE,TRUE)</formula>
    </cfRule>
    <cfRule type="expression" dxfId="1804" priority="1660">
      <formula>IF(RIGHT(TEXT(AU488,"0.#"),1)=".",TRUE,FALSE)</formula>
    </cfRule>
  </conditionalFormatting>
  <conditionalFormatting sqref="AU489">
    <cfRule type="expression" dxfId="1803" priority="1657">
      <formula>IF(RIGHT(TEXT(AU489,"0.#"),1)=".",FALSE,TRUE)</formula>
    </cfRule>
    <cfRule type="expression" dxfId="1802" priority="1658">
      <formula>IF(RIGHT(TEXT(AU489,"0.#"),1)=".",TRUE,FALSE)</formula>
    </cfRule>
  </conditionalFormatting>
  <conditionalFormatting sqref="AQ488">
    <cfRule type="expression" dxfId="1801" priority="1649">
      <formula>IF(RIGHT(TEXT(AQ488,"0.#"),1)=".",FALSE,TRUE)</formula>
    </cfRule>
    <cfRule type="expression" dxfId="1800" priority="1650">
      <formula>IF(RIGHT(TEXT(AQ488,"0.#"),1)=".",TRUE,FALSE)</formula>
    </cfRule>
  </conditionalFormatting>
  <conditionalFormatting sqref="AQ489">
    <cfRule type="expression" dxfId="1799" priority="1647">
      <formula>IF(RIGHT(TEXT(AQ489,"0.#"),1)=".",FALSE,TRUE)</formula>
    </cfRule>
    <cfRule type="expression" dxfId="1798" priority="1648">
      <formula>IF(RIGHT(TEXT(AQ489,"0.#"),1)=".",TRUE,FALSE)</formula>
    </cfRule>
  </conditionalFormatting>
  <conditionalFormatting sqref="AQ487">
    <cfRule type="expression" dxfId="1797" priority="1645">
      <formula>IF(RIGHT(TEXT(AQ487,"0.#"),1)=".",FALSE,TRUE)</formula>
    </cfRule>
    <cfRule type="expression" dxfId="1796" priority="1646">
      <formula>IF(RIGHT(TEXT(AQ487,"0.#"),1)=".",TRUE,FALSE)</formula>
    </cfRule>
  </conditionalFormatting>
  <conditionalFormatting sqref="AE512">
    <cfRule type="expression" dxfId="1795" priority="1643">
      <formula>IF(RIGHT(TEXT(AE512,"0.#"),1)=".",FALSE,TRUE)</formula>
    </cfRule>
    <cfRule type="expression" dxfId="1794" priority="1644">
      <formula>IF(RIGHT(TEXT(AE512,"0.#"),1)=".",TRUE,FALSE)</formula>
    </cfRule>
  </conditionalFormatting>
  <conditionalFormatting sqref="AE513">
    <cfRule type="expression" dxfId="1793" priority="1641">
      <formula>IF(RIGHT(TEXT(AE513,"0.#"),1)=".",FALSE,TRUE)</formula>
    </cfRule>
    <cfRule type="expression" dxfId="1792" priority="1642">
      <formula>IF(RIGHT(TEXT(AE513,"0.#"),1)=".",TRUE,FALSE)</formula>
    </cfRule>
  </conditionalFormatting>
  <conditionalFormatting sqref="AE514">
    <cfRule type="expression" dxfId="1791" priority="1639">
      <formula>IF(RIGHT(TEXT(AE514,"0.#"),1)=".",FALSE,TRUE)</formula>
    </cfRule>
    <cfRule type="expression" dxfId="1790" priority="1640">
      <formula>IF(RIGHT(TEXT(AE514,"0.#"),1)=".",TRUE,FALSE)</formula>
    </cfRule>
  </conditionalFormatting>
  <conditionalFormatting sqref="AU512">
    <cfRule type="expression" dxfId="1789" priority="1631">
      <formula>IF(RIGHT(TEXT(AU512,"0.#"),1)=".",FALSE,TRUE)</formula>
    </cfRule>
    <cfRule type="expression" dxfId="1788" priority="1632">
      <formula>IF(RIGHT(TEXT(AU512,"0.#"),1)=".",TRUE,FALSE)</formula>
    </cfRule>
  </conditionalFormatting>
  <conditionalFormatting sqref="AU513">
    <cfRule type="expression" dxfId="1787" priority="1629">
      <formula>IF(RIGHT(TEXT(AU513,"0.#"),1)=".",FALSE,TRUE)</formula>
    </cfRule>
    <cfRule type="expression" dxfId="1786" priority="1630">
      <formula>IF(RIGHT(TEXT(AU513,"0.#"),1)=".",TRUE,FALSE)</formula>
    </cfRule>
  </conditionalFormatting>
  <conditionalFormatting sqref="AU514">
    <cfRule type="expression" dxfId="1785" priority="1627">
      <formula>IF(RIGHT(TEXT(AU514,"0.#"),1)=".",FALSE,TRUE)</formula>
    </cfRule>
    <cfRule type="expression" dxfId="1784" priority="1628">
      <formula>IF(RIGHT(TEXT(AU514,"0.#"),1)=".",TRUE,FALSE)</formula>
    </cfRule>
  </conditionalFormatting>
  <conditionalFormatting sqref="AQ513">
    <cfRule type="expression" dxfId="1783" priority="1619">
      <formula>IF(RIGHT(TEXT(AQ513,"0.#"),1)=".",FALSE,TRUE)</formula>
    </cfRule>
    <cfRule type="expression" dxfId="1782" priority="1620">
      <formula>IF(RIGHT(TEXT(AQ513,"0.#"),1)=".",TRUE,FALSE)</formula>
    </cfRule>
  </conditionalFormatting>
  <conditionalFormatting sqref="AQ514">
    <cfRule type="expression" dxfId="1781" priority="1617">
      <formula>IF(RIGHT(TEXT(AQ514,"0.#"),1)=".",FALSE,TRUE)</formula>
    </cfRule>
    <cfRule type="expression" dxfId="1780" priority="1618">
      <formula>IF(RIGHT(TEXT(AQ514,"0.#"),1)=".",TRUE,FALSE)</formula>
    </cfRule>
  </conditionalFormatting>
  <conditionalFormatting sqref="AQ512">
    <cfRule type="expression" dxfId="1779" priority="1615">
      <formula>IF(RIGHT(TEXT(AQ512,"0.#"),1)=".",FALSE,TRUE)</formula>
    </cfRule>
    <cfRule type="expression" dxfId="1778" priority="1616">
      <formula>IF(RIGHT(TEXT(AQ512,"0.#"),1)=".",TRUE,FALSE)</formula>
    </cfRule>
  </conditionalFormatting>
  <conditionalFormatting sqref="AE517">
    <cfRule type="expression" dxfId="1777" priority="1493">
      <formula>IF(RIGHT(TEXT(AE517,"0.#"),1)=".",FALSE,TRUE)</formula>
    </cfRule>
    <cfRule type="expression" dxfId="1776" priority="1494">
      <formula>IF(RIGHT(TEXT(AE517,"0.#"),1)=".",TRUE,FALSE)</formula>
    </cfRule>
  </conditionalFormatting>
  <conditionalFormatting sqref="AE518">
    <cfRule type="expression" dxfId="1775" priority="1491">
      <formula>IF(RIGHT(TEXT(AE518,"0.#"),1)=".",FALSE,TRUE)</formula>
    </cfRule>
    <cfRule type="expression" dxfId="1774" priority="1492">
      <formula>IF(RIGHT(TEXT(AE518,"0.#"),1)=".",TRUE,FALSE)</formula>
    </cfRule>
  </conditionalFormatting>
  <conditionalFormatting sqref="AE519">
    <cfRule type="expression" dxfId="1773" priority="1489">
      <formula>IF(RIGHT(TEXT(AE519,"0.#"),1)=".",FALSE,TRUE)</formula>
    </cfRule>
    <cfRule type="expression" dxfId="1772" priority="1490">
      <formula>IF(RIGHT(TEXT(AE519,"0.#"),1)=".",TRUE,FALSE)</formula>
    </cfRule>
  </conditionalFormatting>
  <conditionalFormatting sqref="AU517">
    <cfRule type="expression" dxfId="1771" priority="1481">
      <formula>IF(RIGHT(TEXT(AU517,"0.#"),1)=".",FALSE,TRUE)</formula>
    </cfRule>
    <cfRule type="expression" dxfId="1770" priority="1482">
      <formula>IF(RIGHT(TEXT(AU517,"0.#"),1)=".",TRUE,FALSE)</formula>
    </cfRule>
  </conditionalFormatting>
  <conditionalFormatting sqref="AU519">
    <cfRule type="expression" dxfId="1769" priority="1477">
      <formula>IF(RIGHT(TEXT(AU519,"0.#"),1)=".",FALSE,TRUE)</formula>
    </cfRule>
    <cfRule type="expression" dxfId="1768" priority="1478">
      <formula>IF(RIGHT(TEXT(AU519,"0.#"),1)=".",TRUE,FALSE)</formula>
    </cfRule>
  </conditionalFormatting>
  <conditionalFormatting sqref="AQ518">
    <cfRule type="expression" dxfId="1767" priority="1469">
      <formula>IF(RIGHT(TEXT(AQ518,"0.#"),1)=".",FALSE,TRUE)</formula>
    </cfRule>
    <cfRule type="expression" dxfId="1766" priority="1470">
      <formula>IF(RIGHT(TEXT(AQ518,"0.#"),1)=".",TRUE,FALSE)</formula>
    </cfRule>
  </conditionalFormatting>
  <conditionalFormatting sqref="AQ519">
    <cfRule type="expression" dxfId="1765" priority="1467">
      <formula>IF(RIGHT(TEXT(AQ519,"0.#"),1)=".",FALSE,TRUE)</formula>
    </cfRule>
    <cfRule type="expression" dxfId="1764" priority="1468">
      <formula>IF(RIGHT(TEXT(AQ519,"0.#"),1)=".",TRUE,FALSE)</formula>
    </cfRule>
  </conditionalFormatting>
  <conditionalFormatting sqref="AQ517">
    <cfRule type="expression" dxfId="1763" priority="1465">
      <formula>IF(RIGHT(TEXT(AQ517,"0.#"),1)=".",FALSE,TRUE)</formula>
    </cfRule>
    <cfRule type="expression" dxfId="1762" priority="1466">
      <formula>IF(RIGHT(TEXT(AQ517,"0.#"),1)=".",TRUE,FALSE)</formula>
    </cfRule>
  </conditionalFormatting>
  <conditionalFormatting sqref="AE522">
    <cfRule type="expression" dxfId="1761" priority="1463">
      <formula>IF(RIGHT(TEXT(AE522,"0.#"),1)=".",FALSE,TRUE)</formula>
    </cfRule>
    <cfRule type="expression" dxfId="1760" priority="1464">
      <formula>IF(RIGHT(TEXT(AE522,"0.#"),1)=".",TRUE,FALSE)</formula>
    </cfRule>
  </conditionalFormatting>
  <conditionalFormatting sqref="AE523">
    <cfRule type="expression" dxfId="1759" priority="1461">
      <formula>IF(RIGHT(TEXT(AE523,"0.#"),1)=".",FALSE,TRUE)</formula>
    </cfRule>
    <cfRule type="expression" dxfId="1758" priority="1462">
      <formula>IF(RIGHT(TEXT(AE523,"0.#"),1)=".",TRUE,FALSE)</formula>
    </cfRule>
  </conditionalFormatting>
  <conditionalFormatting sqref="AE524">
    <cfRule type="expression" dxfId="1757" priority="1459">
      <formula>IF(RIGHT(TEXT(AE524,"0.#"),1)=".",FALSE,TRUE)</formula>
    </cfRule>
    <cfRule type="expression" dxfId="1756" priority="1460">
      <formula>IF(RIGHT(TEXT(AE524,"0.#"),1)=".",TRUE,FALSE)</formula>
    </cfRule>
  </conditionalFormatting>
  <conditionalFormatting sqref="AU522">
    <cfRule type="expression" dxfId="1755" priority="1451">
      <formula>IF(RIGHT(TEXT(AU522,"0.#"),1)=".",FALSE,TRUE)</formula>
    </cfRule>
    <cfRule type="expression" dxfId="1754" priority="1452">
      <formula>IF(RIGHT(TEXT(AU522,"0.#"),1)=".",TRUE,FALSE)</formula>
    </cfRule>
  </conditionalFormatting>
  <conditionalFormatting sqref="AU523">
    <cfRule type="expression" dxfId="1753" priority="1449">
      <formula>IF(RIGHT(TEXT(AU523,"0.#"),1)=".",FALSE,TRUE)</formula>
    </cfRule>
    <cfRule type="expression" dxfId="1752" priority="1450">
      <formula>IF(RIGHT(TEXT(AU523,"0.#"),1)=".",TRUE,FALSE)</formula>
    </cfRule>
  </conditionalFormatting>
  <conditionalFormatting sqref="AU524">
    <cfRule type="expression" dxfId="1751" priority="1447">
      <formula>IF(RIGHT(TEXT(AU524,"0.#"),1)=".",FALSE,TRUE)</formula>
    </cfRule>
    <cfRule type="expression" dxfId="1750" priority="1448">
      <formula>IF(RIGHT(TEXT(AU524,"0.#"),1)=".",TRUE,FALSE)</formula>
    </cfRule>
  </conditionalFormatting>
  <conditionalFormatting sqref="AQ523">
    <cfRule type="expression" dxfId="1749" priority="1439">
      <formula>IF(RIGHT(TEXT(AQ523,"0.#"),1)=".",FALSE,TRUE)</formula>
    </cfRule>
    <cfRule type="expression" dxfId="1748" priority="1440">
      <formula>IF(RIGHT(TEXT(AQ523,"0.#"),1)=".",TRUE,FALSE)</formula>
    </cfRule>
  </conditionalFormatting>
  <conditionalFormatting sqref="AQ524">
    <cfRule type="expression" dxfId="1747" priority="1437">
      <formula>IF(RIGHT(TEXT(AQ524,"0.#"),1)=".",FALSE,TRUE)</formula>
    </cfRule>
    <cfRule type="expression" dxfId="1746" priority="1438">
      <formula>IF(RIGHT(TEXT(AQ524,"0.#"),1)=".",TRUE,FALSE)</formula>
    </cfRule>
  </conditionalFormatting>
  <conditionalFormatting sqref="AQ522">
    <cfRule type="expression" dxfId="1745" priority="1435">
      <formula>IF(RIGHT(TEXT(AQ522,"0.#"),1)=".",FALSE,TRUE)</formula>
    </cfRule>
    <cfRule type="expression" dxfId="1744" priority="1436">
      <formula>IF(RIGHT(TEXT(AQ522,"0.#"),1)=".",TRUE,FALSE)</formula>
    </cfRule>
  </conditionalFormatting>
  <conditionalFormatting sqref="AE527">
    <cfRule type="expression" dxfId="1743" priority="1433">
      <formula>IF(RIGHT(TEXT(AE527,"0.#"),1)=".",FALSE,TRUE)</formula>
    </cfRule>
    <cfRule type="expression" dxfId="1742" priority="1434">
      <formula>IF(RIGHT(TEXT(AE527,"0.#"),1)=".",TRUE,FALSE)</formula>
    </cfRule>
  </conditionalFormatting>
  <conditionalFormatting sqref="AE528">
    <cfRule type="expression" dxfId="1741" priority="1431">
      <formula>IF(RIGHT(TEXT(AE528,"0.#"),1)=".",FALSE,TRUE)</formula>
    </cfRule>
    <cfRule type="expression" dxfId="1740" priority="1432">
      <formula>IF(RIGHT(TEXT(AE528,"0.#"),1)=".",TRUE,FALSE)</formula>
    </cfRule>
  </conditionalFormatting>
  <conditionalFormatting sqref="AE529">
    <cfRule type="expression" dxfId="1739" priority="1429">
      <formula>IF(RIGHT(TEXT(AE529,"0.#"),1)=".",FALSE,TRUE)</formula>
    </cfRule>
    <cfRule type="expression" dxfId="1738" priority="1430">
      <formula>IF(RIGHT(TEXT(AE529,"0.#"),1)=".",TRUE,FALSE)</formula>
    </cfRule>
  </conditionalFormatting>
  <conditionalFormatting sqref="AU527">
    <cfRule type="expression" dxfId="1737" priority="1421">
      <formula>IF(RIGHT(TEXT(AU527,"0.#"),1)=".",FALSE,TRUE)</formula>
    </cfRule>
    <cfRule type="expression" dxfId="1736" priority="1422">
      <formula>IF(RIGHT(TEXT(AU527,"0.#"),1)=".",TRUE,FALSE)</formula>
    </cfRule>
  </conditionalFormatting>
  <conditionalFormatting sqref="AU528">
    <cfRule type="expression" dxfId="1735" priority="1419">
      <formula>IF(RIGHT(TEXT(AU528,"0.#"),1)=".",FALSE,TRUE)</formula>
    </cfRule>
    <cfRule type="expression" dxfId="1734" priority="1420">
      <formula>IF(RIGHT(TEXT(AU528,"0.#"),1)=".",TRUE,FALSE)</formula>
    </cfRule>
  </conditionalFormatting>
  <conditionalFormatting sqref="AU529">
    <cfRule type="expression" dxfId="1733" priority="1417">
      <formula>IF(RIGHT(TEXT(AU529,"0.#"),1)=".",FALSE,TRUE)</formula>
    </cfRule>
    <cfRule type="expression" dxfId="1732" priority="1418">
      <formula>IF(RIGHT(TEXT(AU529,"0.#"),1)=".",TRUE,FALSE)</formula>
    </cfRule>
  </conditionalFormatting>
  <conditionalFormatting sqref="AQ528">
    <cfRule type="expression" dxfId="1731" priority="1409">
      <formula>IF(RIGHT(TEXT(AQ528,"0.#"),1)=".",FALSE,TRUE)</formula>
    </cfRule>
    <cfRule type="expression" dxfId="1730" priority="1410">
      <formula>IF(RIGHT(TEXT(AQ528,"0.#"),1)=".",TRUE,FALSE)</formula>
    </cfRule>
  </conditionalFormatting>
  <conditionalFormatting sqref="AQ529">
    <cfRule type="expression" dxfId="1729" priority="1407">
      <formula>IF(RIGHT(TEXT(AQ529,"0.#"),1)=".",FALSE,TRUE)</formula>
    </cfRule>
    <cfRule type="expression" dxfId="1728" priority="1408">
      <formula>IF(RIGHT(TEXT(AQ529,"0.#"),1)=".",TRUE,FALSE)</formula>
    </cfRule>
  </conditionalFormatting>
  <conditionalFormatting sqref="AQ527">
    <cfRule type="expression" dxfId="1727" priority="1405">
      <formula>IF(RIGHT(TEXT(AQ527,"0.#"),1)=".",FALSE,TRUE)</formula>
    </cfRule>
    <cfRule type="expression" dxfId="1726" priority="1406">
      <formula>IF(RIGHT(TEXT(AQ527,"0.#"),1)=".",TRUE,FALSE)</formula>
    </cfRule>
  </conditionalFormatting>
  <conditionalFormatting sqref="AE532">
    <cfRule type="expression" dxfId="1725" priority="1403">
      <formula>IF(RIGHT(TEXT(AE532,"0.#"),1)=".",FALSE,TRUE)</formula>
    </cfRule>
    <cfRule type="expression" dxfId="1724" priority="1404">
      <formula>IF(RIGHT(TEXT(AE532,"0.#"),1)=".",TRUE,FALSE)</formula>
    </cfRule>
  </conditionalFormatting>
  <conditionalFormatting sqref="AM534">
    <cfRule type="expression" dxfId="1723" priority="1393">
      <formula>IF(RIGHT(TEXT(AM534,"0.#"),1)=".",FALSE,TRUE)</formula>
    </cfRule>
    <cfRule type="expression" dxfId="1722" priority="1394">
      <formula>IF(RIGHT(TEXT(AM534,"0.#"),1)=".",TRUE,FALSE)</formula>
    </cfRule>
  </conditionalFormatting>
  <conditionalFormatting sqref="AE533">
    <cfRule type="expression" dxfId="1721" priority="1401">
      <formula>IF(RIGHT(TEXT(AE533,"0.#"),1)=".",FALSE,TRUE)</formula>
    </cfRule>
    <cfRule type="expression" dxfId="1720" priority="1402">
      <formula>IF(RIGHT(TEXT(AE533,"0.#"),1)=".",TRUE,FALSE)</formula>
    </cfRule>
  </conditionalFormatting>
  <conditionalFormatting sqref="AE534">
    <cfRule type="expression" dxfId="1719" priority="1399">
      <formula>IF(RIGHT(TEXT(AE534,"0.#"),1)=".",FALSE,TRUE)</formula>
    </cfRule>
    <cfRule type="expression" dxfId="1718" priority="1400">
      <formula>IF(RIGHT(TEXT(AE534,"0.#"),1)=".",TRUE,FALSE)</formula>
    </cfRule>
  </conditionalFormatting>
  <conditionalFormatting sqref="AM532">
    <cfRule type="expression" dxfId="1717" priority="1397">
      <formula>IF(RIGHT(TEXT(AM532,"0.#"),1)=".",FALSE,TRUE)</formula>
    </cfRule>
    <cfRule type="expression" dxfId="1716" priority="1398">
      <formula>IF(RIGHT(TEXT(AM532,"0.#"),1)=".",TRUE,FALSE)</formula>
    </cfRule>
  </conditionalFormatting>
  <conditionalFormatting sqref="AM533">
    <cfRule type="expression" dxfId="1715" priority="1395">
      <formula>IF(RIGHT(TEXT(AM533,"0.#"),1)=".",FALSE,TRUE)</formula>
    </cfRule>
    <cfRule type="expression" dxfId="1714" priority="1396">
      <formula>IF(RIGHT(TEXT(AM533,"0.#"),1)=".",TRUE,FALSE)</formula>
    </cfRule>
  </conditionalFormatting>
  <conditionalFormatting sqref="AU532">
    <cfRule type="expression" dxfId="1713" priority="1391">
      <formula>IF(RIGHT(TEXT(AU532,"0.#"),1)=".",FALSE,TRUE)</formula>
    </cfRule>
    <cfRule type="expression" dxfId="1712" priority="1392">
      <formula>IF(RIGHT(TEXT(AU532,"0.#"),1)=".",TRUE,FALSE)</formula>
    </cfRule>
  </conditionalFormatting>
  <conditionalFormatting sqref="AU533">
    <cfRule type="expression" dxfId="1711" priority="1389">
      <formula>IF(RIGHT(TEXT(AU533,"0.#"),1)=".",FALSE,TRUE)</formula>
    </cfRule>
    <cfRule type="expression" dxfId="1710" priority="1390">
      <formula>IF(RIGHT(TEXT(AU533,"0.#"),1)=".",TRUE,FALSE)</formula>
    </cfRule>
  </conditionalFormatting>
  <conditionalFormatting sqref="AU534">
    <cfRule type="expression" dxfId="1709" priority="1387">
      <formula>IF(RIGHT(TEXT(AU534,"0.#"),1)=".",FALSE,TRUE)</formula>
    </cfRule>
    <cfRule type="expression" dxfId="1708" priority="1388">
      <formula>IF(RIGHT(TEXT(AU534,"0.#"),1)=".",TRUE,FALSE)</formula>
    </cfRule>
  </conditionalFormatting>
  <conditionalFormatting sqref="AI534">
    <cfRule type="expression" dxfId="1707" priority="1381">
      <formula>IF(RIGHT(TEXT(AI534,"0.#"),1)=".",FALSE,TRUE)</formula>
    </cfRule>
    <cfRule type="expression" dxfId="1706" priority="1382">
      <formula>IF(RIGHT(TEXT(AI534,"0.#"),1)=".",TRUE,FALSE)</formula>
    </cfRule>
  </conditionalFormatting>
  <conditionalFormatting sqref="AI532">
    <cfRule type="expression" dxfId="1705" priority="1385">
      <formula>IF(RIGHT(TEXT(AI532,"0.#"),1)=".",FALSE,TRUE)</formula>
    </cfRule>
    <cfRule type="expression" dxfId="1704" priority="1386">
      <formula>IF(RIGHT(TEXT(AI532,"0.#"),1)=".",TRUE,FALSE)</formula>
    </cfRule>
  </conditionalFormatting>
  <conditionalFormatting sqref="AI533">
    <cfRule type="expression" dxfId="1703" priority="1383">
      <formula>IF(RIGHT(TEXT(AI533,"0.#"),1)=".",FALSE,TRUE)</formula>
    </cfRule>
    <cfRule type="expression" dxfId="1702" priority="1384">
      <formula>IF(RIGHT(TEXT(AI533,"0.#"),1)=".",TRUE,FALSE)</formula>
    </cfRule>
  </conditionalFormatting>
  <conditionalFormatting sqref="AQ533">
    <cfRule type="expression" dxfId="1701" priority="1379">
      <formula>IF(RIGHT(TEXT(AQ533,"0.#"),1)=".",FALSE,TRUE)</formula>
    </cfRule>
    <cfRule type="expression" dxfId="1700" priority="1380">
      <formula>IF(RIGHT(TEXT(AQ533,"0.#"),1)=".",TRUE,FALSE)</formula>
    </cfRule>
  </conditionalFormatting>
  <conditionalFormatting sqref="AQ534">
    <cfRule type="expression" dxfId="1699" priority="1377">
      <formula>IF(RIGHT(TEXT(AQ534,"0.#"),1)=".",FALSE,TRUE)</formula>
    </cfRule>
    <cfRule type="expression" dxfId="1698" priority="1378">
      <formula>IF(RIGHT(TEXT(AQ534,"0.#"),1)=".",TRUE,FALSE)</formula>
    </cfRule>
  </conditionalFormatting>
  <conditionalFormatting sqref="AQ532">
    <cfRule type="expression" dxfId="1697" priority="1375">
      <formula>IF(RIGHT(TEXT(AQ532,"0.#"),1)=".",FALSE,TRUE)</formula>
    </cfRule>
    <cfRule type="expression" dxfId="1696" priority="1376">
      <formula>IF(RIGHT(TEXT(AQ532,"0.#"),1)=".",TRUE,FALSE)</formula>
    </cfRule>
  </conditionalFormatting>
  <conditionalFormatting sqref="AE541">
    <cfRule type="expression" dxfId="1695" priority="1373">
      <formula>IF(RIGHT(TEXT(AE541,"0.#"),1)=".",FALSE,TRUE)</formula>
    </cfRule>
    <cfRule type="expression" dxfId="1694" priority="1374">
      <formula>IF(RIGHT(TEXT(AE541,"0.#"),1)=".",TRUE,FALSE)</formula>
    </cfRule>
  </conditionalFormatting>
  <conditionalFormatting sqref="AE542">
    <cfRule type="expression" dxfId="1693" priority="1371">
      <formula>IF(RIGHT(TEXT(AE542,"0.#"),1)=".",FALSE,TRUE)</formula>
    </cfRule>
    <cfRule type="expression" dxfId="1692" priority="1372">
      <formula>IF(RIGHT(TEXT(AE542,"0.#"),1)=".",TRUE,FALSE)</formula>
    </cfRule>
  </conditionalFormatting>
  <conditionalFormatting sqref="AE543">
    <cfRule type="expression" dxfId="1691" priority="1369">
      <formula>IF(RIGHT(TEXT(AE543,"0.#"),1)=".",FALSE,TRUE)</formula>
    </cfRule>
    <cfRule type="expression" dxfId="1690" priority="1370">
      <formula>IF(RIGHT(TEXT(AE543,"0.#"),1)=".",TRUE,FALSE)</formula>
    </cfRule>
  </conditionalFormatting>
  <conditionalFormatting sqref="AU541">
    <cfRule type="expression" dxfId="1689" priority="1361">
      <formula>IF(RIGHT(TEXT(AU541,"0.#"),1)=".",FALSE,TRUE)</formula>
    </cfRule>
    <cfRule type="expression" dxfId="1688" priority="1362">
      <formula>IF(RIGHT(TEXT(AU541,"0.#"),1)=".",TRUE,FALSE)</formula>
    </cfRule>
  </conditionalFormatting>
  <conditionalFormatting sqref="AU542">
    <cfRule type="expression" dxfId="1687" priority="1359">
      <formula>IF(RIGHT(TEXT(AU542,"0.#"),1)=".",FALSE,TRUE)</formula>
    </cfRule>
    <cfRule type="expression" dxfId="1686" priority="1360">
      <formula>IF(RIGHT(TEXT(AU542,"0.#"),1)=".",TRUE,FALSE)</formula>
    </cfRule>
  </conditionalFormatting>
  <conditionalFormatting sqref="AU543">
    <cfRule type="expression" dxfId="1685" priority="1357">
      <formula>IF(RIGHT(TEXT(AU543,"0.#"),1)=".",FALSE,TRUE)</formula>
    </cfRule>
    <cfRule type="expression" dxfId="1684" priority="1358">
      <formula>IF(RIGHT(TEXT(AU543,"0.#"),1)=".",TRUE,FALSE)</formula>
    </cfRule>
  </conditionalFormatting>
  <conditionalFormatting sqref="AQ542">
    <cfRule type="expression" dxfId="1683" priority="1349">
      <formula>IF(RIGHT(TEXT(AQ542,"0.#"),1)=".",FALSE,TRUE)</formula>
    </cfRule>
    <cfRule type="expression" dxfId="1682" priority="1350">
      <formula>IF(RIGHT(TEXT(AQ542,"0.#"),1)=".",TRUE,FALSE)</formula>
    </cfRule>
  </conditionalFormatting>
  <conditionalFormatting sqref="AQ543">
    <cfRule type="expression" dxfId="1681" priority="1347">
      <formula>IF(RIGHT(TEXT(AQ543,"0.#"),1)=".",FALSE,TRUE)</formula>
    </cfRule>
    <cfRule type="expression" dxfId="1680" priority="1348">
      <formula>IF(RIGHT(TEXT(AQ543,"0.#"),1)=".",TRUE,FALSE)</formula>
    </cfRule>
  </conditionalFormatting>
  <conditionalFormatting sqref="AQ541">
    <cfRule type="expression" dxfId="1679" priority="1345">
      <formula>IF(RIGHT(TEXT(AQ541,"0.#"),1)=".",FALSE,TRUE)</formula>
    </cfRule>
    <cfRule type="expression" dxfId="1678" priority="1346">
      <formula>IF(RIGHT(TEXT(AQ541,"0.#"),1)=".",TRUE,FALSE)</formula>
    </cfRule>
  </conditionalFormatting>
  <conditionalFormatting sqref="AE566">
    <cfRule type="expression" dxfId="1677" priority="1343">
      <formula>IF(RIGHT(TEXT(AE566,"0.#"),1)=".",FALSE,TRUE)</formula>
    </cfRule>
    <cfRule type="expression" dxfId="1676" priority="1344">
      <formula>IF(RIGHT(TEXT(AE566,"0.#"),1)=".",TRUE,FALSE)</formula>
    </cfRule>
  </conditionalFormatting>
  <conditionalFormatting sqref="AE567">
    <cfRule type="expression" dxfId="1675" priority="1341">
      <formula>IF(RIGHT(TEXT(AE567,"0.#"),1)=".",FALSE,TRUE)</formula>
    </cfRule>
    <cfRule type="expression" dxfId="1674" priority="1342">
      <formula>IF(RIGHT(TEXT(AE567,"0.#"),1)=".",TRUE,FALSE)</formula>
    </cfRule>
  </conditionalFormatting>
  <conditionalFormatting sqref="AE568">
    <cfRule type="expression" dxfId="1673" priority="1339">
      <formula>IF(RIGHT(TEXT(AE568,"0.#"),1)=".",FALSE,TRUE)</formula>
    </cfRule>
    <cfRule type="expression" dxfId="1672" priority="1340">
      <formula>IF(RIGHT(TEXT(AE568,"0.#"),1)=".",TRUE,FALSE)</formula>
    </cfRule>
  </conditionalFormatting>
  <conditionalFormatting sqref="AU566">
    <cfRule type="expression" dxfId="1671" priority="1331">
      <formula>IF(RIGHT(TEXT(AU566,"0.#"),1)=".",FALSE,TRUE)</formula>
    </cfRule>
    <cfRule type="expression" dxfId="1670" priority="1332">
      <formula>IF(RIGHT(TEXT(AU566,"0.#"),1)=".",TRUE,FALSE)</formula>
    </cfRule>
  </conditionalFormatting>
  <conditionalFormatting sqref="AU567">
    <cfRule type="expression" dxfId="1669" priority="1329">
      <formula>IF(RIGHT(TEXT(AU567,"0.#"),1)=".",FALSE,TRUE)</formula>
    </cfRule>
    <cfRule type="expression" dxfId="1668" priority="1330">
      <formula>IF(RIGHT(TEXT(AU567,"0.#"),1)=".",TRUE,FALSE)</formula>
    </cfRule>
  </conditionalFormatting>
  <conditionalFormatting sqref="AU568">
    <cfRule type="expression" dxfId="1667" priority="1327">
      <formula>IF(RIGHT(TEXT(AU568,"0.#"),1)=".",FALSE,TRUE)</formula>
    </cfRule>
    <cfRule type="expression" dxfId="1666" priority="1328">
      <formula>IF(RIGHT(TEXT(AU568,"0.#"),1)=".",TRUE,FALSE)</formula>
    </cfRule>
  </conditionalFormatting>
  <conditionalFormatting sqref="AQ567">
    <cfRule type="expression" dxfId="1665" priority="1319">
      <formula>IF(RIGHT(TEXT(AQ567,"0.#"),1)=".",FALSE,TRUE)</formula>
    </cfRule>
    <cfRule type="expression" dxfId="1664" priority="1320">
      <formula>IF(RIGHT(TEXT(AQ567,"0.#"),1)=".",TRUE,FALSE)</formula>
    </cfRule>
  </conditionalFormatting>
  <conditionalFormatting sqref="AQ568">
    <cfRule type="expression" dxfId="1663" priority="1317">
      <formula>IF(RIGHT(TEXT(AQ568,"0.#"),1)=".",FALSE,TRUE)</formula>
    </cfRule>
    <cfRule type="expression" dxfId="1662" priority="1318">
      <formula>IF(RIGHT(TEXT(AQ568,"0.#"),1)=".",TRUE,FALSE)</formula>
    </cfRule>
  </conditionalFormatting>
  <conditionalFormatting sqref="AQ566">
    <cfRule type="expression" dxfId="1661" priority="1315">
      <formula>IF(RIGHT(TEXT(AQ566,"0.#"),1)=".",FALSE,TRUE)</formula>
    </cfRule>
    <cfRule type="expression" dxfId="1660" priority="1316">
      <formula>IF(RIGHT(TEXT(AQ566,"0.#"),1)=".",TRUE,FALSE)</formula>
    </cfRule>
  </conditionalFormatting>
  <conditionalFormatting sqref="AE546">
    <cfRule type="expression" dxfId="1659" priority="1313">
      <formula>IF(RIGHT(TEXT(AE546,"0.#"),1)=".",FALSE,TRUE)</formula>
    </cfRule>
    <cfRule type="expression" dxfId="1658" priority="1314">
      <formula>IF(RIGHT(TEXT(AE546,"0.#"),1)=".",TRUE,FALSE)</formula>
    </cfRule>
  </conditionalFormatting>
  <conditionalFormatting sqref="AE547">
    <cfRule type="expression" dxfId="1657" priority="1311">
      <formula>IF(RIGHT(TEXT(AE547,"0.#"),1)=".",FALSE,TRUE)</formula>
    </cfRule>
    <cfRule type="expression" dxfId="1656" priority="1312">
      <formula>IF(RIGHT(TEXT(AE547,"0.#"),1)=".",TRUE,FALSE)</formula>
    </cfRule>
  </conditionalFormatting>
  <conditionalFormatting sqref="AE548">
    <cfRule type="expression" dxfId="1655" priority="1309">
      <formula>IF(RIGHT(TEXT(AE548,"0.#"),1)=".",FALSE,TRUE)</formula>
    </cfRule>
    <cfRule type="expression" dxfId="1654" priority="1310">
      <formula>IF(RIGHT(TEXT(AE548,"0.#"),1)=".",TRUE,FALSE)</formula>
    </cfRule>
  </conditionalFormatting>
  <conditionalFormatting sqref="AU546">
    <cfRule type="expression" dxfId="1653" priority="1301">
      <formula>IF(RIGHT(TEXT(AU546,"0.#"),1)=".",FALSE,TRUE)</formula>
    </cfRule>
    <cfRule type="expression" dxfId="1652" priority="1302">
      <formula>IF(RIGHT(TEXT(AU546,"0.#"),1)=".",TRUE,FALSE)</formula>
    </cfRule>
  </conditionalFormatting>
  <conditionalFormatting sqref="AU547">
    <cfRule type="expression" dxfId="1651" priority="1299">
      <formula>IF(RIGHT(TEXT(AU547,"0.#"),1)=".",FALSE,TRUE)</formula>
    </cfRule>
    <cfRule type="expression" dxfId="1650" priority="1300">
      <formula>IF(RIGHT(TEXT(AU547,"0.#"),1)=".",TRUE,FALSE)</formula>
    </cfRule>
  </conditionalFormatting>
  <conditionalFormatting sqref="AU548">
    <cfRule type="expression" dxfId="1649" priority="1297">
      <formula>IF(RIGHT(TEXT(AU548,"0.#"),1)=".",FALSE,TRUE)</formula>
    </cfRule>
    <cfRule type="expression" dxfId="1648" priority="1298">
      <formula>IF(RIGHT(TEXT(AU548,"0.#"),1)=".",TRUE,FALSE)</formula>
    </cfRule>
  </conditionalFormatting>
  <conditionalFormatting sqref="AQ547">
    <cfRule type="expression" dxfId="1647" priority="1289">
      <formula>IF(RIGHT(TEXT(AQ547,"0.#"),1)=".",FALSE,TRUE)</formula>
    </cfRule>
    <cfRule type="expression" dxfId="1646" priority="1290">
      <formula>IF(RIGHT(TEXT(AQ547,"0.#"),1)=".",TRUE,FALSE)</formula>
    </cfRule>
  </conditionalFormatting>
  <conditionalFormatting sqref="AQ546">
    <cfRule type="expression" dxfId="1645" priority="1285">
      <formula>IF(RIGHT(TEXT(AQ546,"0.#"),1)=".",FALSE,TRUE)</formula>
    </cfRule>
    <cfRule type="expression" dxfId="1644" priority="1286">
      <formula>IF(RIGHT(TEXT(AQ546,"0.#"),1)=".",TRUE,FALSE)</formula>
    </cfRule>
  </conditionalFormatting>
  <conditionalFormatting sqref="AE551">
    <cfRule type="expression" dxfId="1643" priority="1283">
      <formula>IF(RIGHT(TEXT(AE551,"0.#"),1)=".",FALSE,TRUE)</formula>
    </cfRule>
    <cfRule type="expression" dxfId="1642" priority="1284">
      <formula>IF(RIGHT(TEXT(AE551,"0.#"),1)=".",TRUE,FALSE)</formula>
    </cfRule>
  </conditionalFormatting>
  <conditionalFormatting sqref="AE553">
    <cfRule type="expression" dxfId="1641" priority="1279">
      <formula>IF(RIGHT(TEXT(AE553,"0.#"),1)=".",FALSE,TRUE)</formula>
    </cfRule>
    <cfRule type="expression" dxfId="1640" priority="1280">
      <formula>IF(RIGHT(TEXT(AE553,"0.#"),1)=".",TRUE,FALSE)</formula>
    </cfRule>
  </conditionalFormatting>
  <conditionalFormatting sqref="AU551">
    <cfRule type="expression" dxfId="1639" priority="1271">
      <formula>IF(RIGHT(TEXT(AU551,"0.#"),1)=".",FALSE,TRUE)</formula>
    </cfRule>
    <cfRule type="expression" dxfId="1638" priority="1272">
      <formula>IF(RIGHT(TEXT(AU551,"0.#"),1)=".",TRUE,FALSE)</formula>
    </cfRule>
  </conditionalFormatting>
  <conditionalFormatting sqref="AU553">
    <cfRule type="expression" dxfId="1637" priority="1267">
      <formula>IF(RIGHT(TEXT(AU553,"0.#"),1)=".",FALSE,TRUE)</formula>
    </cfRule>
    <cfRule type="expression" dxfId="1636" priority="1268">
      <formula>IF(RIGHT(TEXT(AU553,"0.#"),1)=".",TRUE,FALSE)</formula>
    </cfRule>
  </conditionalFormatting>
  <conditionalFormatting sqref="AQ552">
    <cfRule type="expression" dxfId="1635" priority="1259">
      <formula>IF(RIGHT(TEXT(AQ552,"0.#"),1)=".",FALSE,TRUE)</formula>
    </cfRule>
    <cfRule type="expression" dxfId="1634" priority="1260">
      <formula>IF(RIGHT(TEXT(AQ552,"0.#"),1)=".",TRUE,FALSE)</formula>
    </cfRule>
  </conditionalFormatting>
  <conditionalFormatting sqref="AU561">
    <cfRule type="expression" dxfId="1633" priority="1211">
      <formula>IF(RIGHT(TEXT(AU561,"0.#"),1)=".",FALSE,TRUE)</formula>
    </cfRule>
    <cfRule type="expression" dxfId="1632" priority="1212">
      <formula>IF(RIGHT(TEXT(AU561,"0.#"),1)=".",TRUE,FALSE)</formula>
    </cfRule>
  </conditionalFormatting>
  <conditionalFormatting sqref="AU562">
    <cfRule type="expression" dxfId="1631" priority="1209">
      <formula>IF(RIGHT(TEXT(AU562,"0.#"),1)=".",FALSE,TRUE)</formula>
    </cfRule>
    <cfRule type="expression" dxfId="1630" priority="1210">
      <formula>IF(RIGHT(TEXT(AU562,"0.#"),1)=".",TRUE,FALSE)</formula>
    </cfRule>
  </conditionalFormatting>
  <conditionalFormatting sqref="AU563">
    <cfRule type="expression" dxfId="1629" priority="1207">
      <formula>IF(RIGHT(TEXT(AU563,"0.#"),1)=".",FALSE,TRUE)</formula>
    </cfRule>
    <cfRule type="expression" dxfId="1628" priority="1208">
      <formula>IF(RIGHT(TEXT(AU563,"0.#"),1)=".",TRUE,FALSE)</formula>
    </cfRule>
  </conditionalFormatting>
  <conditionalFormatting sqref="AQ562">
    <cfRule type="expression" dxfId="1627" priority="1199">
      <formula>IF(RIGHT(TEXT(AQ562,"0.#"),1)=".",FALSE,TRUE)</formula>
    </cfRule>
    <cfRule type="expression" dxfId="1626" priority="1200">
      <formula>IF(RIGHT(TEXT(AQ562,"0.#"),1)=".",TRUE,FALSE)</formula>
    </cfRule>
  </conditionalFormatting>
  <conditionalFormatting sqref="AQ563">
    <cfRule type="expression" dxfId="1625" priority="1197">
      <formula>IF(RIGHT(TEXT(AQ563,"0.#"),1)=".",FALSE,TRUE)</formula>
    </cfRule>
    <cfRule type="expression" dxfId="1624" priority="1198">
      <formula>IF(RIGHT(TEXT(AQ563,"0.#"),1)=".",TRUE,FALSE)</formula>
    </cfRule>
  </conditionalFormatting>
  <conditionalFormatting sqref="AQ561">
    <cfRule type="expression" dxfId="1623" priority="1195">
      <formula>IF(RIGHT(TEXT(AQ561,"0.#"),1)=".",FALSE,TRUE)</formula>
    </cfRule>
    <cfRule type="expression" dxfId="1622" priority="1196">
      <formula>IF(RIGHT(TEXT(AQ561,"0.#"),1)=".",TRUE,FALSE)</formula>
    </cfRule>
  </conditionalFormatting>
  <conditionalFormatting sqref="AE571">
    <cfRule type="expression" dxfId="1621" priority="1193">
      <formula>IF(RIGHT(TEXT(AE571,"0.#"),1)=".",FALSE,TRUE)</formula>
    </cfRule>
    <cfRule type="expression" dxfId="1620" priority="1194">
      <formula>IF(RIGHT(TEXT(AE571,"0.#"),1)=".",TRUE,FALSE)</formula>
    </cfRule>
  </conditionalFormatting>
  <conditionalFormatting sqref="AE572">
    <cfRule type="expression" dxfId="1619" priority="1191">
      <formula>IF(RIGHT(TEXT(AE572,"0.#"),1)=".",FALSE,TRUE)</formula>
    </cfRule>
    <cfRule type="expression" dxfId="1618" priority="1192">
      <formula>IF(RIGHT(TEXT(AE572,"0.#"),1)=".",TRUE,FALSE)</formula>
    </cfRule>
  </conditionalFormatting>
  <conditionalFormatting sqref="AE573">
    <cfRule type="expression" dxfId="1617" priority="1189">
      <formula>IF(RIGHT(TEXT(AE573,"0.#"),1)=".",FALSE,TRUE)</formula>
    </cfRule>
    <cfRule type="expression" dxfId="1616" priority="1190">
      <formula>IF(RIGHT(TEXT(AE573,"0.#"),1)=".",TRUE,FALSE)</formula>
    </cfRule>
  </conditionalFormatting>
  <conditionalFormatting sqref="AU571">
    <cfRule type="expression" dxfId="1615" priority="1181">
      <formula>IF(RIGHT(TEXT(AU571,"0.#"),1)=".",FALSE,TRUE)</formula>
    </cfRule>
    <cfRule type="expression" dxfId="1614" priority="1182">
      <formula>IF(RIGHT(TEXT(AU571,"0.#"),1)=".",TRUE,FALSE)</formula>
    </cfRule>
  </conditionalFormatting>
  <conditionalFormatting sqref="AU572">
    <cfRule type="expression" dxfId="1613" priority="1179">
      <formula>IF(RIGHT(TEXT(AU572,"0.#"),1)=".",FALSE,TRUE)</formula>
    </cfRule>
    <cfRule type="expression" dxfId="1612" priority="1180">
      <formula>IF(RIGHT(TEXT(AU572,"0.#"),1)=".",TRUE,FALSE)</formula>
    </cfRule>
  </conditionalFormatting>
  <conditionalFormatting sqref="AU573">
    <cfRule type="expression" dxfId="1611" priority="1177">
      <formula>IF(RIGHT(TEXT(AU573,"0.#"),1)=".",FALSE,TRUE)</formula>
    </cfRule>
    <cfRule type="expression" dxfId="1610" priority="1178">
      <formula>IF(RIGHT(TEXT(AU573,"0.#"),1)=".",TRUE,FALSE)</formula>
    </cfRule>
  </conditionalFormatting>
  <conditionalFormatting sqref="AQ572">
    <cfRule type="expression" dxfId="1609" priority="1169">
      <formula>IF(RIGHT(TEXT(AQ572,"0.#"),1)=".",FALSE,TRUE)</formula>
    </cfRule>
    <cfRule type="expression" dxfId="1608" priority="1170">
      <formula>IF(RIGHT(TEXT(AQ572,"0.#"),1)=".",TRUE,FALSE)</formula>
    </cfRule>
  </conditionalFormatting>
  <conditionalFormatting sqref="AQ573">
    <cfRule type="expression" dxfId="1607" priority="1167">
      <formula>IF(RIGHT(TEXT(AQ573,"0.#"),1)=".",FALSE,TRUE)</formula>
    </cfRule>
    <cfRule type="expression" dxfId="1606" priority="1168">
      <formula>IF(RIGHT(TEXT(AQ573,"0.#"),1)=".",TRUE,FALSE)</formula>
    </cfRule>
  </conditionalFormatting>
  <conditionalFormatting sqref="AQ571">
    <cfRule type="expression" dxfId="1605" priority="1165">
      <formula>IF(RIGHT(TEXT(AQ571,"0.#"),1)=".",FALSE,TRUE)</formula>
    </cfRule>
    <cfRule type="expression" dxfId="1604" priority="1166">
      <formula>IF(RIGHT(TEXT(AQ571,"0.#"),1)=".",TRUE,FALSE)</formula>
    </cfRule>
  </conditionalFormatting>
  <conditionalFormatting sqref="AE576">
    <cfRule type="expression" dxfId="1603" priority="1163">
      <formula>IF(RIGHT(TEXT(AE576,"0.#"),1)=".",FALSE,TRUE)</formula>
    </cfRule>
    <cfRule type="expression" dxfId="1602" priority="1164">
      <formula>IF(RIGHT(TEXT(AE576,"0.#"),1)=".",TRUE,FALSE)</formula>
    </cfRule>
  </conditionalFormatting>
  <conditionalFormatting sqref="AE577">
    <cfRule type="expression" dxfId="1601" priority="1161">
      <formula>IF(RIGHT(TEXT(AE577,"0.#"),1)=".",FALSE,TRUE)</formula>
    </cfRule>
    <cfRule type="expression" dxfId="1600" priority="1162">
      <formula>IF(RIGHT(TEXT(AE577,"0.#"),1)=".",TRUE,FALSE)</formula>
    </cfRule>
  </conditionalFormatting>
  <conditionalFormatting sqref="AE578">
    <cfRule type="expression" dxfId="1599" priority="1159">
      <formula>IF(RIGHT(TEXT(AE578,"0.#"),1)=".",FALSE,TRUE)</formula>
    </cfRule>
    <cfRule type="expression" dxfId="1598" priority="1160">
      <formula>IF(RIGHT(TEXT(AE578,"0.#"),1)=".",TRUE,FALSE)</formula>
    </cfRule>
  </conditionalFormatting>
  <conditionalFormatting sqref="AU576">
    <cfRule type="expression" dxfId="1597" priority="1151">
      <formula>IF(RIGHT(TEXT(AU576,"0.#"),1)=".",FALSE,TRUE)</formula>
    </cfRule>
    <cfRule type="expression" dxfId="1596" priority="1152">
      <formula>IF(RIGHT(TEXT(AU576,"0.#"),1)=".",TRUE,FALSE)</formula>
    </cfRule>
  </conditionalFormatting>
  <conditionalFormatting sqref="AU577">
    <cfRule type="expression" dxfId="1595" priority="1149">
      <formula>IF(RIGHT(TEXT(AU577,"0.#"),1)=".",FALSE,TRUE)</formula>
    </cfRule>
    <cfRule type="expression" dxfId="1594" priority="1150">
      <formula>IF(RIGHT(TEXT(AU577,"0.#"),1)=".",TRUE,FALSE)</formula>
    </cfRule>
  </conditionalFormatting>
  <conditionalFormatting sqref="AU578">
    <cfRule type="expression" dxfId="1593" priority="1147">
      <formula>IF(RIGHT(TEXT(AU578,"0.#"),1)=".",FALSE,TRUE)</formula>
    </cfRule>
    <cfRule type="expression" dxfId="1592" priority="1148">
      <formula>IF(RIGHT(TEXT(AU578,"0.#"),1)=".",TRUE,FALSE)</formula>
    </cfRule>
  </conditionalFormatting>
  <conditionalFormatting sqref="AQ577">
    <cfRule type="expression" dxfId="1591" priority="1139">
      <formula>IF(RIGHT(TEXT(AQ577,"0.#"),1)=".",FALSE,TRUE)</formula>
    </cfRule>
    <cfRule type="expression" dxfId="1590" priority="1140">
      <formula>IF(RIGHT(TEXT(AQ577,"0.#"),1)=".",TRUE,FALSE)</formula>
    </cfRule>
  </conditionalFormatting>
  <conditionalFormatting sqref="AQ578">
    <cfRule type="expression" dxfId="1589" priority="1137">
      <formula>IF(RIGHT(TEXT(AQ578,"0.#"),1)=".",FALSE,TRUE)</formula>
    </cfRule>
    <cfRule type="expression" dxfId="1588" priority="1138">
      <formula>IF(RIGHT(TEXT(AQ578,"0.#"),1)=".",TRUE,FALSE)</formula>
    </cfRule>
  </conditionalFormatting>
  <conditionalFormatting sqref="AQ576">
    <cfRule type="expression" dxfId="1587" priority="1135">
      <formula>IF(RIGHT(TEXT(AQ576,"0.#"),1)=".",FALSE,TRUE)</formula>
    </cfRule>
    <cfRule type="expression" dxfId="1586" priority="1136">
      <formula>IF(RIGHT(TEXT(AQ576,"0.#"),1)=".",TRUE,FALSE)</formula>
    </cfRule>
  </conditionalFormatting>
  <conditionalFormatting sqref="AE581">
    <cfRule type="expression" dxfId="1585" priority="1133">
      <formula>IF(RIGHT(TEXT(AE581,"0.#"),1)=".",FALSE,TRUE)</formula>
    </cfRule>
    <cfRule type="expression" dxfId="1584" priority="1134">
      <formula>IF(RIGHT(TEXT(AE581,"0.#"),1)=".",TRUE,FALSE)</formula>
    </cfRule>
  </conditionalFormatting>
  <conditionalFormatting sqref="AE582">
    <cfRule type="expression" dxfId="1583" priority="1131">
      <formula>IF(RIGHT(TEXT(AE582,"0.#"),1)=".",FALSE,TRUE)</formula>
    </cfRule>
    <cfRule type="expression" dxfId="1582" priority="1132">
      <formula>IF(RIGHT(TEXT(AE582,"0.#"),1)=".",TRUE,FALSE)</formula>
    </cfRule>
  </conditionalFormatting>
  <conditionalFormatting sqref="AE583">
    <cfRule type="expression" dxfId="1581" priority="1129">
      <formula>IF(RIGHT(TEXT(AE583,"0.#"),1)=".",FALSE,TRUE)</formula>
    </cfRule>
    <cfRule type="expression" dxfId="1580" priority="1130">
      <formula>IF(RIGHT(TEXT(AE583,"0.#"),1)=".",TRUE,FALSE)</formula>
    </cfRule>
  </conditionalFormatting>
  <conditionalFormatting sqref="AU581">
    <cfRule type="expression" dxfId="1579" priority="1121">
      <formula>IF(RIGHT(TEXT(AU581,"0.#"),1)=".",FALSE,TRUE)</formula>
    </cfRule>
    <cfRule type="expression" dxfId="1578" priority="1122">
      <formula>IF(RIGHT(TEXT(AU581,"0.#"),1)=".",TRUE,FALSE)</formula>
    </cfRule>
  </conditionalFormatting>
  <conditionalFormatting sqref="AQ582">
    <cfRule type="expression" dxfId="1577" priority="1109">
      <formula>IF(RIGHT(TEXT(AQ582,"0.#"),1)=".",FALSE,TRUE)</formula>
    </cfRule>
    <cfRule type="expression" dxfId="1576" priority="1110">
      <formula>IF(RIGHT(TEXT(AQ582,"0.#"),1)=".",TRUE,FALSE)</formula>
    </cfRule>
  </conditionalFormatting>
  <conditionalFormatting sqref="AQ583">
    <cfRule type="expression" dxfId="1575" priority="1107">
      <formula>IF(RIGHT(TEXT(AQ583,"0.#"),1)=".",FALSE,TRUE)</formula>
    </cfRule>
    <cfRule type="expression" dxfId="1574" priority="1108">
      <formula>IF(RIGHT(TEXT(AQ583,"0.#"),1)=".",TRUE,FALSE)</formula>
    </cfRule>
  </conditionalFormatting>
  <conditionalFormatting sqref="AQ581">
    <cfRule type="expression" dxfId="1573" priority="1105">
      <formula>IF(RIGHT(TEXT(AQ581,"0.#"),1)=".",FALSE,TRUE)</formula>
    </cfRule>
    <cfRule type="expression" dxfId="1572" priority="1106">
      <formula>IF(RIGHT(TEXT(AQ581,"0.#"),1)=".",TRUE,FALSE)</formula>
    </cfRule>
  </conditionalFormatting>
  <conditionalFormatting sqref="AE586">
    <cfRule type="expression" dxfId="1571" priority="1103">
      <formula>IF(RIGHT(TEXT(AE586,"0.#"),1)=".",FALSE,TRUE)</formula>
    </cfRule>
    <cfRule type="expression" dxfId="1570" priority="1104">
      <formula>IF(RIGHT(TEXT(AE586,"0.#"),1)=".",TRUE,FALSE)</formula>
    </cfRule>
  </conditionalFormatting>
  <conditionalFormatting sqref="AM588">
    <cfRule type="expression" dxfId="1569" priority="1093">
      <formula>IF(RIGHT(TEXT(AM588,"0.#"),1)=".",FALSE,TRUE)</formula>
    </cfRule>
    <cfRule type="expression" dxfId="1568" priority="1094">
      <formula>IF(RIGHT(TEXT(AM588,"0.#"),1)=".",TRUE,FALSE)</formula>
    </cfRule>
  </conditionalFormatting>
  <conditionalFormatting sqref="AE587">
    <cfRule type="expression" dxfId="1567" priority="1101">
      <formula>IF(RIGHT(TEXT(AE587,"0.#"),1)=".",FALSE,TRUE)</formula>
    </cfRule>
    <cfRule type="expression" dxfId="1566" priority="1102">
      <formula>IF(RIGHT(TEXT(AE587,"0.#"),1)=".",TRUE,FALSE)</formula>
    </cfRule>
  </conditionalFormatting>
  <conditionalFormatting sqref="AE588">
    <cfRule type="expression" dxfId="1565" priority="1099">
      <formula>IF(RIGHT(TEXT(AE588,"0.#"),1)=".",FALSE,TRUE)</formula>
    </cfRule>
    <cfRule type="expression" dxfId="1564" priority="1100">
      <formula>IF(RIGHT(TEXT(AE588,"0.#"),1)=".",TRUE,FALSE)</formula>
    </cfRule>
  </conditionalFormatting>
  <conditionalFormatting sqref="AM586">
    <cfRule type="expression" dxfId="1563" priority="1097">
      <formula>IF(RIGHT(TEXT(AM586,"0.#"),1)=".",FALSE,TRUE)</formula>
    </cfRule>
    <cfRule type="expression" dxfId="1562" priority="1098">
      <formula>IF(RIGHT(TEXT(AM586,"0.#"),1)=".",TRUE,FALSE)</formula>
    </cfRule>
  </conditionalFormatting>
  <conditionalFormatting sqref="AM587">
    <cfRule type="expression" dxfId="1561" priority="1095">
      <formula>IF(RIGHT(TEXT(AM587,"0.#"),1)=".",FALSE,TRUE)</formula>
    </cfRule>
    <cfRule type="expression" dxfId="1560" priority="1096">
      <formula>IF(RIGHT(TEXT(AM587,"0.#"),1)=".",TRUE,FALSE)</formula>
    </cfRule>
  </conditionalFormatting>
  <conditionalFormatting sqref="AU586">
    <cfRule type="expression" dxfId="1559" priority="1091">
      <formula>IF(RIGHT(TEXT(AU586,"0.#"),1)=".",FALSE,TRUE)</formula>
    </cfRule>
    <cfRule type="expression" dxfId="1558" priority="1092">
      <formula>IF(RIGHT(TEXT(AU586,"0.#"),1)=".",TRUE,FALSE)</formula>
    </cfRule>
  </conditionalFormatting>
  <conditionalFormatting sqref="AU587">
    <cfRule type="expression" dxfId="1557" priority="1089">
      <formula>IF(RIGHT(TEXT(AU587,"0.#"),1)=".",FALSE,TRUE)</formula>
    </cfRule>
    <cfRule type="expression" dxfId="1556" priority="1090">
      <formula>IF(RIGHT(TEXT(AU587,"0.#"),1)=".",TRUE,FALSE)</formula>
    </cfRule>
  </conditionalFormatting>
  <conditionalFormatting sqref="AU588">
    <cfRule type="expression" dxfId="1555" priority="1087">
      <formula>IF(RIGHT(TEXT(AU588,"0.#"),1)=".",FALSE,TRUE)</formula>
    </cfRule>
    <cfRule type="expression" dxfId="1554" priority="1088">
      <formula>IF(RIGHT(TEXT(AU588,"0.#"),1)=".",TRUE,FALSE)</formula>
    </cfRule>
  </conditionalFormatting>
  <conditionalFormatting sqref="AI588">
    <cfRule type="expression" dxfId="1553" priority="1081">
      <formula>IF(RIGHT(TEXT(AI588,"0.#"),1)=".",FALSE,TRUE)</formula>
    </cfRule>
    <cfRule type="expression" dxfId="1552" priority="1082">
      <formula>IF(RIGHT(TEXT(AI588,"0.#"),1)=".",TRUE,FALSE)</formula>
    </cfRule>
  </conditionalFormatting>
  <conditionalFormatting sqref="AI586">
    <cfRule type="expression" dxfId="1551" priority="1085">
      <formula>IF(RIGHT(TEXT(AI586,"0.#"),1)=".",FALSE,TRUE)</formula>
    </cfRule>
    <cfRule type="expression" dxfId="1550" priority="1086">
      <formula>IF(RIGHT(TEXT(AI586,"0.#"),1)=".",TRUE,FALSE)</formula>
    </cfRule>
  </conditionalFormatting>
  <conditionalFormatting sqref="AI587">
    <cfRule type="expression" dxfId="1549" priority="1083">
      <formula>IF(RIGHT(TEXT(AI587,"0.#"),1)=".",FALSE,TRUE)</formula>
    </cfRule>
    <cfRule type="expression" dxfId="1548" priority="1084">
      <formula>IF(RIGHT(TEXT(AI587,"0.#"),1)=".",TRUE,FALSE)</formula>
    </cfRule>
  </conditionalFormatting>
  <conditionalFormatting sqref="AQ587">
    <cfRule type="expression" dxfId="1547" priority="1079">
      <formula>IF(RIGHT(TEXT(AQ587,"0.#"),1)=".",FALSE,TRUE)</formula>
    </cfRule>
    <cfRule type="expression" dxfId="1546" priority="1080">
      <formula>IF(RIGHT(TEXT(AQ587,"0.#"),1)=".",TRUE,FALSE)</formula>
    </cfRule>
  </conditionalFormatting>
  <conditionalFormatting sqref="AQ588">
    <cfRule type="expression" dxfId="1545" priority="1077">
      <formula>IF(RIGHT(TEXT(AQ588,"0.#"),1)=".",FALSE,TRUE)</formula>
    </cfRule>
    <cfRule type="expression" dxfId="1544" priority="1078">
      <formula>IF(RIGHT(TEXT(AQ588,"0.#"),1)=".",TRUE,FALSE)</formula>
    </cfRule>
  </conditionalFormatting>
  <conditionalFormatting sqref="AQ586">
    <cfRule type="expression" dxfId="1543" priority="1075">
      <formula>IF(RIGHT(TEXT(AQ586,"0.#"),1)=".",FALSE,TRUE)</formula>
    </cfRule>
    <cfRule type="expression" dxfId="1542" priority="1076">
      <formula>IF(RIGHT(TEXT(AQ586,"0.#"),1)=".",TRUE,FALSE)</formula>
    </cfRule>
  </conditionalFormatting>
  <conditionalFormatting sqref="AE595">
    <cfRule type="expression" dxfId="1541" priority="1073">
      <formula>IF(RIGHT(TEXT(AE595,"0.#"),1)=".",FALSE,TRUE)</formula>
    </cfRule>
    <cfRule type="expression" dxfId="1540" priority="1074">
      <formula>IF(RIGHT(TEXT(AE595,"0.#"),1)=".",TRUE,FALSE)</formula>
    </cfRule>
  </conditionalFormatting>
  <conditionalFormatting sqref="AE596">
    <cfRule type="expression" dxfId="1539" priority="1071">
      <formula>IF(RIGHT(TEXT(AE596,"0.#"),1)=".",FALSE,TRUE)</formula>
    </cfRule>
    <cfRule type="expression" dxfId="1538" priority="1072">
      <formula>IF(RIGHT(TEXT(AE596,"0.#"),1)=".",TRUE,FALSE)</formula>
    </cfRule>
  </conditionalFormatting>
  <conditionalFormatting sqref="AE597">
    <cfRule type="expression" dxfId="1537" priority="1069">
      <formula>IF(RIGHT(TEXT(AE597,"0.#"),1)=".",FALSE,TRUE)</formula>
    </cfRule>
    <cfRule type="expression" dxfId="1536" priority="1070">
      <formula>IF(RIGHT(TEXT(AE597,"0.#"),1)=".",TRUE,FALSE)</formula>
    </cfRule>
  </conditionalFormatting>
  <conditionalFormatting sqref="AU595">
    <cfRule type="expression" dxfId="1535" priority="1061">
      <formula>IF(RIGHT(TEXT(AU595,"0.#"),1)=".",FALSE,TRUE)</formula>
    </cfRule>
    <cfRule type="expression" dxfId="1534" priority="1062">
      <formula>IF(RIGHT(TEXT(AU595,"0.#"),1)=".",TRUE,FALSE)</formula>
    </cfRule>
  </conditionalFormatting>
  <conditionalFormatting sqref="AU596">
    <cfRule type="expression" dxfId="1533" priority="1059">
      <formula>IF(RIGHT(TEXT(AU596,"0.#"),1)=".",FALSE,TRUE)</formula>
    </cfRule>
    <cfRule type="expression" dxfId="1532" priority="1060">
      <formula>IF(RIGHT(TEXT(AU596,"0.#"),1)=".",TRUE,FALSE)</formula>
    </cfRule>
  </conditionalFormatting>
  <conditionalFormatting sqref="AU597">
    <cfRule type="expression" dxfId="1531" priority="1057">
      <formula>IF(RIGHT(TEXT(AU597,"0.#"),1)=".",FALSE,TRUE)</formula>
    </cfRule>
    <cfRule type="expression" dxfId="1530" priority="1058">
      <formula>IF(RIGHT(TEXT(AU597,"0.#"),1)=".",TRUE,FALSE)</formula>
    </cfRule>
  </conditionalFormatting>
  <conditionalFormatting sqref="AQ596">
    <cfRule type="expression" dxfId="1529" priority="1049">
      <formula>IF(RIGHT(TEXT(AQ596,"0.#"),1)=".",FALSE,TRUE)</formula>
    </cfRule>
    <cfRule type="expression" dxfId="1528" priority="1050">
      <formula>IF(RIGHT(TEXT(AQ596,"0.#"),1)=".",TRUE,FALSE)</formula>
    </cfRule>
  </conditionalFormatting>
  <conditionalFormatting sqref="AQ597">
    <cfRule type="expression" dxfId="1527" priority="1047">
      <formula>IF(RIGHT(TEXT(AQ597,"0.#"),1)=".",FALSE,TRUE)</formula>
    </cfRule>
    <cfRule type="expression" dxfId="1526" priority="1048">
      <formula>IF(RIGHT(TEXT(AQ597,"0.#"),1)=".",TRUE,FALSE)</formula>
    </cfRule>
  </conditionalFormatting>
  <conditionalFormatting sqref="AQ595">
    <cfRule type="expression" dxfId="1525" priority="1045">
      <formula>IF(RIGHT(TEXT(AQ595,"0.#"),1)=".",FALSE,TRUE)</formula>
    </cfRule>
    <cfRule type="expression" dxfId="1524" priority="1046">
      <formula>IF(RIGHT(TEXT(AQ595,"0.#"),1)=".",TRUE,FALSE)</formula>
    </cfRule>
  </conditionalFormatting>
  <conditionalFormatting sqref="AE620">
    <cfRule type="expression" dxfId="1523" priority="1043">
      <formula>IF(RIGHT(TEXT(AE620,"0.#"),1)=".",FALSE,TRUE)</formula>
    </cfRule>
    <cfRule type="expression" dxfId="1522" priority="1044">
      <formula>IF(RIGHT(TEXT(AE620,"0.#"),1)=".",TRUE,FALSE)</formula>
    </cfRule>
  </conditionalFormatting>
  <conditionalFormatting sqref="AE621">
    <cfRule type="expression" dxfId="1521" priority="1041">
      <formula>IF(RIGHT(TEXT(AE621,"0.#"),1)=".",FALSE,TRUE)</formula>
    </cfRule>
    <cfRule type="expression" dxfId="1520" priority="1042">
      <formula>IF(RIGHT(TEXT(AE621,"0.#"),1)=".",TRUE,FALSE)</formula>
    </cfRule>
  </conditionalFormatting>
  <conditionalFormatting sqref="AE622">
    <cfRule type="expression" dxfId="1519" priority="1039">
      <formula>IF(RIGHT(TEXT(AE622,"0.#"),1)=".",FALSE,TRUE)</formula>
    </cfRule>
    <cfRule type="expression" dxfId="1518" priority="1040">
      <formula>IF(RIGHT(TEXT(AE622,"0.#"),1)=".",TRUE,FALSE)</formula>
    </cfRule>
  </conditionalFormatting>
  <conditionalFormatting sqref="AU620">
    <cfRule type="expression" dxfId="1517" priority="1031">
      <formula>IF(RIGHT(TEXT(AU620,"0.#"),1)=".",FALSE,TRUE)</formula>
    </cfRule>
    <cfRule type="expression" dxfId="1516" priority="1032">
      <formula>IF(RIGHT(TEXT(AU620,"0.#"),1)=".",TRUE,FALSE)</formula>
    </cfRule>
  </conditionalFormatting>
  <conditionalFormatting sqref="AU621">
    <cfRule type="expression" dxfId="1515" priority="1029">
      <formula>IF(RIGHT(TEXT(AU621,"0.#"),1)=".",FALSE,TRUE)</formula>
    </cfRule>
    <cfRule type="expression" dxfId="1514" priority="1030">
      <formula>IF(RIGHT(TEXT(AU621,"0.#"),1)=".",TRUE,FALSE)</formula>
    </cfRule>
  </conditionalFormatting>
  <conditionalFormatting sqref="AU622">
    <cfRule type="expression" dxfId="1513" priority="1027">
      <formula>IF(RIGHT(TEXT(AU622,"0.#"),1)=".",FALSE,TRUE)</formula>
    </cfRule>
    <cfRule type="expression" dxfId="1512" priority="1028">
      <formula>IF(RIGHT(TEXT(AU622,"0.#"),1)=".",TRUE,FALSE)</formula>
    </cfRule>
  </conditionalFormatting>
  <conditionalFormatting sqref="AQ621">
    <cfRule type="expression" dxfId="1511" priority="1019">
      <formula>IF(RIGHT(TEXT(AQ621,"0.#"),1)=".",FALSE,TRUE)</formula>
    </cfRule>
    <cfRule type="expression" dxfId="1510" priority="1020">
      <formula>IF(RIGHT(TEXT(AQ621,"0.#"),1)=".",TRUE,FALSE)</formula>
    </cfRule>
  </conditionalFormatting>
  <conditionalFormatting sqref="AQ622">
    <cfRule type="expression" dxfId="1509" priority="1017">
      <formula>IF(RIGHT(TEXT(AQ622,"0.#"),1)=".",FALSE,TRUE)</formula>
    </cfRule>
    <cfRule type="expression" dxfId="1508" priority="1018">
      <formula>IF(RIGHT(TEXT(AQ622,"0.#"),1)=".",TRUE,FALSE)</formula>
    </cfRule>
  </conditionalFormatting>
  <conditionalFormatting sqref="AQ620">
    <cfRule type="expression" dxfId="1507" priority="1015">
      <formula>IF(RIGHT(TEXT(AQ620,"0.#"),1)=".",FALSE,TRUE)</formula>
    </cfRule>
    <cfRule type="expression" dxfId="1506" priority="1016">
      <formula>IF(RIGHT(TEXT(AQ620,"0.#"),1)=".",TRUE,FALSE)</formula>
    </cfRule>
  </conditionalFormatting>
  <conditionalFormatting sqref="AE600">
    <cfRule type="expression" dxfId="1505" priority="1013">
      <formula>IF(RIGHT(TEXT(AE600,"0.#"),1)=".",FALSE,TRUE)</formula>
    </cfRule>
    <cfRule type="expression" dxfId="1504" priority="1014">
      <formula>IF(RIGHT(TEXT(AE600,"0.#"),1)=".",TRUE,FALSE)</formula>
    </cfRule>
  </conditionalFormatting>
  <conditionalFormatting sqref="AE601">
    <cfRule type="expression" dxfId="1503" priority="1011">
      <formula>IF(RIGHT(TEXT(AE601,"0.#"),1)=".",FALSE,TRUE)</formula>
    </cfRule>
    <cfRule type="expression" dxfId="1502" priority="1012">
      <formula>IF(RIGHT(TEXT(AE601,"0.#"),1)=".",TRUE,FALSE)</formula>
    </cfRule>
  </conditionalFormatting>
  <conditionalFormatting sqref="AE602">
    <cfRule type="expression" dxfId="1501" priority="1009">
      <formula>IF(RIGHT(TEXT(AE602,"0.#"),1)=".",FALSE,TRUE)</formula>
    </cfRule>
    <cfRule type="expression" dxfId="1500" priority="1010">
      <formula>IF(RIGHT(TEXT(AE602,"0.#"),1)=".",TRUE,FALSE)</formula>
    </cfRule>
  </conditionalFormatting>
  <conditionalFormatting sqref="AU600">
    <cfRule type="expression" dxfId="1499" priority="1001">
      <formula>IF(RIGHT(TEXT(AU600,"0.#"),1)=".",FALSE,TRUE)</formula>
    </cfRule>
    <cfRule type="expression" dxfId="1498" priority="1002">
      <formula>IF(RIGHT(TEXT(AU600,"0.#"),1)=".",TRUE,FALSE)</formula>
    </cfRule>
  </conditionalFormatting>
  <conditionalFormatting sqref="AU601">
    <cfRule type="expression" dxfId="1497" priority="999">
      <formula>IF(RIGHT(TEXT(AU601,"0.#"),1)=".",FALSE,TRUE)</formula>
    </cfRule>
    <cfRule type="expression" dxfId="1496" priority="1000">
      <formula>IF(RIGHT(TEXT(AU601,"0.#"),1)=".",TRUE,FALSE)</formula>
    </cfRule>
  </conditionalFormatting>
  <conditionalFormatting sqref="AU602">
    <cfRule type="expression" dxfId="1495" priority="997">
      <formula>IF(RIGHT(TEXT(AU602,"0.#"),1)=".",FALSE,TRUE)</formula>
    </cfRule>
    <cfRule type="expression" dxfId="1494" priority="998">
      <formula>IF(RIGHT(TEXT(AU602,"0.#"),1)=".",TRUE,FALSE)</formula>
    </cfRule>
  </conditionalFormatting>
  <conditionalFormatting sqref="AQ601">
    <cfRule type="expression" dxfId="1493" priority="989">
      <formula>IF(RIGHT(TEXT(AQ601,"0.#"),1)=".",FALSE,TRUE)</formula>
    </cfRule>
    <cfRule type="expression" dxfId="1492" priority="990">
      <formula>IF(RIGHT(TEXT(AQ601,"0.#"),1)=".",TRUE,FALSE)</formula>
    </cfRule>
  </conditionalFormatting>
  <conditionalFormatting sqref="AQ602">
    <cfRule type="expression" dxfId="1491" priority="987">
      <formula>IF(RIGHT(TEXT(AQ602,"0.#"),1)=".",FALSE,TRUE)</formula>
    </cfRule>
    <cfRule type="expression" dxfId="1490" priority="988">
      <formula>IF(RIGHT(TEXT(AQ602,"0.#"),1)=".",TRUE,FALSE)</formula>
    </cfRule>
  </conditionalFormatting>
  <conditionalFormatting sqref="AQ600">
    <cfRule type="expression" dxfId="1489" priority="985">
      <formula>IF(RIGHT(TEXT(AQ600,"0.#"),1)=".",FALSE,TRUE)</formula>
    </cfRule>
    <cfRule type="expression" dxfId="1488" priority="986">
      <formula>IF(RIGHT(TEXT(AQ600,"0.#"),1)=".",TRUE,FALSE)</formula>
    </cfRule>
  </conditionalFormatting>
  <conditionalFormatting sqref="AE605">
    <cfRule type="expression" dxfId="1487" priority="983">
      <formula>IF(RIGHT(TEXT(AE605,"0.#"),1)=".",FALSE,TRUE)</formula>
    </cfRule>
    <cfRule type="expression" dxfId="1486" priority="984">
      <formula>IF(RIGHT(TEXT(AE605,"0.#"),1)=".",TRUE,FALSE)</formula>
    </cfRule>
  </conditionalFormatting>
  <conditionalFormatting sqref="AE606">
    <cfRule type="expression" dxfId="1485" priority="981">
      <formula>IF(RIGHT(TEXT(AE606,"0.#"),1)=".",FALSE,TRUE)</formula>
    </cfRule>
    <cfRule type="expression" dxfId="1484" priority="982">
      <formula>IF(RIGHT(TEXT(AE606,"0.#"),1)=".",TRUE,FALSE)</formula>
    </cfRule>
  </conditionalFormatting>
  <conditionalFormatting sqref="AE607">
    <cfRule type="expression" dxfId="1483" priority="979">
      <formula>IF(RIGHT(TEXT(AE607,"0.#"),1)=".",FALSE,TRUE)</formula>
    </cfRule>
    <cfRule type="expression" dxfId="1482" priority="980">
      <formula>IF(RIGHT(TEXT(AE607,"0.#"),1)=".",TRUE,FALSE)</formula>
    </cfRule>
  </conditionalFormatting>
  <conditionalFormatting sqref="AU605">
    <cfRule type="expression" dxfId="1481" priority="971">
      <formula>IF(RIGHT(TEXT(AU605,"0.#"),1)=".",FALSE,TRUE)</formula>
    </cfRule>
    <cfRule type="expression" dxfId="1480" priority="972">
      <formula>IF(RIGHT(TEXT(AU605,"0.#"),1)=".",TRUE,FALSE)</formula>
    </cfRule>
  </conditionalFormatting>
  <conditionalFormatting sqref="AU606">
    <cfRule type="expression" dxfId="1479" priority="969">
      <formula>IF(RIGHT(TEXT(AU606,"0.#"),1)=".",FALSE,TRUE)</formula>
    </cfRule>
    <cfRule type="expression" dxfId="1478" priority="970">
      <formula>IF(RIGHT(TEXT(AU606,"0.#"),1)=".",TRUE,FALSE)</formula>
    </cfRule>
  </conditionalFormatting>
  <conditionalFormatting sqref="AU607">
    <cfRule type="expression" dxfId="1477" priority="967">
      <formula>IF(RIGHT(TEXT(AU607,"0.#"),1)=".",FALSE,TRUE)</formula>
    </cfRule>
    <cfRule type="expression" dxfId="1476" priority="968">
      <formula>IF(RIGHT(TEXT(AU607,"0.#"),1)=".",TRUE,FALSE)</formula>
    </cfRule>
  </conditionalFormatting>
  <conditionalFormatting sqref="AQ606">
    <cfRule type="expression" dxfId="1475" priority="959">
      <formula>IF(RIGHT(TEXT(AQ606,"0.#"),1)=".",FALSE,TRUE)</formula>
    </cfRule>
    <cfRule type="expression" dxfId="1474" priority="960">
      <formula>IF(RIGHT(TEXT(AQ606,"0.#"),1)=".",TRUE,FALSE)</formula>
    </cfRule>
  </conditionalFormatting>
  <conditionalFormatting sqref="AQ607">
    <cfRule type="expression" dxfId="1473" priority="957">
      <formula>IF(RIGHT(TEXT(AQ607,"0.#"),1)=".",FALSE,TRUE)</formula>
    </cfRule>
    <cfRule type="expression" dxfId="1472" priority="958">
      <formula>IF(RIGHT(TEXT(AQ607,"0.#"),1)=".",TRUE,FALSE)</formula>
    </cfRule>
  </conditionalFormatting>
  <conditionalFormatting sqref="AQ605">
    <cfRule type="expression" dxfId="1471" priority="955">
      <formula>IF(RIGHT(TEXT(AQ605,"0.#"),1)=".",FALSE,TRUE)</formula>
    </cfRule>
    <cfRule type="expression" dxfId="1470" priority="956">
      <formula>IF(RIGHT(TEXT(AQ605,"0.#"),1)=".",TRUE,FALSE)</formula>
    </cfRule>
  </conditionalFormatting>
  <conditionalFormatting sqref="AE610">
    <cfRule type="expression" dxfId="1469" priority="953">
      <formula>IF(RIGHT(TEXT(AE610,"0.#"),1)=".",FALSE,TRUE)</formula>
    </cfRule>
    <cfRule type="expression" dxfId="1468" priority="954">
      <formula>IF(RIGHT(TEXT(AE610,"0.#"),1)=".",TRUE,FALSE)</formula>
    </cfRule>
  </conditionalFormatting>
  <conditionalFormatting sqref="AE611">
    <cfRule type="expression" dxfId="1467" priority="951">
      <formula>IF(RIGHT(TEXT(AE611,"0.#"),1)=".",FALSE,TRUE)</formula>
    </cfRule>
    <cfRule type="expression" dxfId="1466" priority="952">
      <formula>IF(RIGHT(TEXT(AE611,"0.#"),1)=".",TRUE,FALSE)</formula>
    </cfRule>
  </conditionalFormatting>
  <conditionalFormatting sqref="AE612">
    <cfRule type="expression" dxfId="1465" priority="949">
      <formula>IF(RIGHT(TEXT(AE612,"0.#"),1)=".",FALSE,TRUE)</formula>
    </cfRule>
    <cfRule type="expression" dxfId="1464" priority="950">
      <formula>IF(RIGHT(TEXT(AE612,"0.#"),1)=".",TRUE,FALSE)</formula>
    </cfRule>
  </conditionalFormatting>
  <conditionalFormatting sqref="AU610">
    <cfRule type="expression" dxfId="1463" priority="941">
      <formula>IF(RIGHT(TEXT(AU610,"0.#"),1)=".",FALSE,TRUE)</formula>
    </cfRule>
    <cfRule type="expression" dxfId="1462" priority="942">
      <formula>IF(RIGHT(TEXT(AU610,"0.#"),1)=".",TRUE,FALSE)</formula>
    </cfRule>
  </conditionalFormatting>
  <conditionalFormatting sqref="AU611">
    <cfRule type="expression" dxfId="1461" priority="939">
      <formula>IF(RIGHT(TEXT(AU611,"0.#"),1)=".",FALSE,TRUE)</formula>
    </cfRule>
    <cfRule type="expression" dxfId="1460" priority="940">
      <formula>IF(RIGHT(TEXT(AU611,"0.#"),1)=".",TRUE,FALSE)</formula>
    </cfRule>
  </conditionalFormatting>
  <conditionalFormatting sqref="AU612">
    <cfRule type="expression" dxfId="1459" priority="937">
      <formula>IF(RIGHT(TEXT(AU612,"0.#"),1)=".",FALSE,TRUE)</formula>
    </cfRule>
    <cfRule type="expression" dxfId="1458" priority="938">
      <formula>IF(RIGHT(TEXT(AU612,"0.#"),1)=".",TRUE,FALSE)</formula>
    </cfRule>
  </conditionalFormatting>
  <conditionalFormatting sqref="AQ611">
    <cfRule type="expression" dxfId="1457" priority="929">
      <formula>IF(RIGHT(TEXT(AQ611,"0.#"),1)=".",FALSE,TRUE)</formula>
    </cfRule>
    <cfRule type="expression" dxfId="1456" priority="930">
      <formula>IF(RIGHT(TEXT(AQ611,"0.#"),1)=".",TRUE,FALSE)</formula>
    </cfRule>
  </conditionalFormatting>
  <conditionalFormatting sqref="AQ612">
    <cfRule type="expression" dxfId="1455" priority="927">
      <formula>IF(RIGHT(TEXT(AQ612,"0.#"),1)=".",FALSE,TRUE)</formula>
    </cfRule>
    <cfRule type="expression" dxfId="1454" priority="928">
      <formula>IF(RIGHT(TEXT(AQ612,"0.#"),1)=".",TRUE,FALSE)</formula>
    </cfRule>
  </conditionalFormatting>
  <conditionalFormatting sqref="AQ610">
    <cfRule type="expression" dxfId="1453" priority="925">
      <formula>IF(RIGHT(TEXT(AQ610,"0.#"),1)=".",FALSE,TRUE)</formula>
    </cfRule>
    <cfRule type="expression" dxfId="1452" priority="926">
      <formula>IF(RIGHT(TEXT(AQ610,"0.#"),1)=".",TRUE,FALSE)</formula>
    </cfRule>
  </conditionalFormatting>
  <conditionalFormatting sqref="AE615">
    <cfRule type="expression" dxfId="1451" priority="923">
      <formula>IF(RIGHT(TEXT(AE615,"0.#"),1)=".",FALSE,TRUE)</formula>
    </cfRule>
    <cfRule type="expression" dxfId="1450" priority="924">
      <formula>IF(RIGHT(TEXT(AE615,"0.#"),1)=".",TRUE,FALSE)</formula>
    </cfRule>
  </conditionalFormatting>
  <conditionalFormatting sqref="AE616">
    <cfRule type="expression" dxfId="1449" priority="921">
      <formula>IF(RIGHT(TEXT(AE616,"0.#"),1)=".",FALSE,TRUE)</formula>
    </cfRule>
    <cfRule type="expression" dxfId="1448" priority="922">
      <formula>IF(RIGHT(TEXT(AE616,"0.#"),1)=".",TRUE,FALSE)</formula>
    </cfRule>
  </conditionalFormatting>
  <conditionalFormatting sqref="AE617">
    <cfRule type="expression" dxfId="1447" priority="919">
      <formula>IF(RIGHT(TEXT(AE617,"0.#"),1)=".",FALSE,TRUE)</formula>
    </cfRule>
    <cfRule type="expression" dxfId="1446" priority="920">
      <formula>IF(RIGHT(TEXT(AE617,"0.#"),1)=".",TRUE,FALSE)</formula>
    </cfRule>
  </conditionalFormatting>
  <conditionalFormatting sqref="AU615">
    <cfRule type="expression" dxfId="1445" priority="911">
      <formula>IF(RIGHT(TEXT(AU615,"0.#"),1)=".",FALSE,TRUE)</formula>
    </cfRule>
    <cfRule type="expression" dxfId="1444" priority="912">
      <formula>IF(RIGHT(TEXT(AU615,"0.#"),1)=".",TRUE,FALSE)</formula>
    </cfRule>
  </conditionalFormatting>
  <conditionalFormatting sqref="AU616">
    <cfRule type="expression" dxfId="1443" priority="909">
      <formula>IF(RIGHT(TEXT(AU616,"0.#"),1)=".",FALSE,TRUE)</formula>
    </cfRule>
    <cfRule type="expression" dxfId="1442" priority="910">
      <formula>IF(RIGHT(TEXT(AU616,"0.#"),1)=".",TRUE,FALSE)</formula>
    </cfRule>
  </conditionalFormatting>
  <conditionalFormatting sqref="AU617">
    <cfRule type="expression" dxfId="1441" priority="907">
      <formula>IF(RIGHT(TEXT(AU617,"0.#"),1)=".",FALSE,TRUE)</formula>
    </cfRule>
    <cfRule type="expression" dxfId="1440" priority="908">
      <formula>IF(RIGHT(TEXT(AU617,"0.#"),1)=".",TRUE,FALSE)</formula>
    </cfRule>
  </conditionalFormatting>
  <conditionalFormatting sqref="AQ616">
    <cfRule type="expression" dxfId="1439" priority="899">
      <formula>IF(RIGHT(TEXT(AQ616,"0.#"),1)=".",FALSE,TRUE)</formula>
    </cfRule>
    <cfRule type="expression" dxfId="1438" priority="900">
      <formula>IF(RIGHT(TEXT(AQ616,"0.#"),1)=".",TRUE,FALSE)</formula>
    </cfRule>
  </conditionalFormatting>
  <conditionalFormatting sqref="AQ617">
    <cfRule type="expression" dxfId="1437" priority="897">
      <formula>IF(RIGHT(TEXT(AQ617,"0.#"),1)=".",FALSE,TRUE)</formula>
    </cfRule>
    <cfRule type="expression" dxfId="1436" priority="898">
      <formula>IF(RIGHT(TEXT(AQ617,"0.#"),1)=".",TRUE,FALSE)</formula>
    </cfRule>
  </conditionalFormatting>
  <conditionalFormatting sqref="AQ615">
    <cfRule type="expression" dxfId="1435" priority="895">
      <formula>IF(RIGHT(TEXT(AQ615,"0.#"),1)=".",FALSE,TRUE)</formula>
    </cfRule>
    <cfRule type="expression" dxfId="1434" priority="896">
      <formula>IF(RIGHT(TEXT(AQ615,"0.#"),1)=".",TRUE,FALSE)</formula>
    </cfRule>
  </conditionalFormatting>
  <conditionalFormatting sqref="AE625">
    <cfRule type="expression" dxfId="1433" priority="893">
      <formula>IF(RIGHT(TEXT(AE625,"0.#"),1)=".",FALSE,TRUE)</formula>
    </cfRule>
    <cfRule type="expression" dxfId="1432" priority="894">
      <formula>IF(RIGHT(TEXT(AE625,"0.#"),1)=".",TRUE,FALSE)</formula>
    </cfRule>
  </conditionalFormatting>
  <conditionalFormatting sqref="AE626">
    <cfRule type="expression" dxfId="1431" priority="891">
      <formula>IF(RIGHT(TEXT(AE626,"0.#"),1)=".",FALSE,TRUE)</formula>
    </cfRule>
    <cfRule type="expression" dxfId="1430" priority="892">
      <formula>IF(RIGHT(TEXT(AE626,"0.#"),1)=".",TRUE,FALSE)</formula>
    </cfRule>
  </conditionalFormatting>
  <conditionalFormatting sqref="AE627">
    <cfRule type="expression" dxfId="1429" priority="889">
      <formula>IF(RIGHT(TEXT(AE627,"0.#"),1)=".",FALSE,TRUE)</formula>
    </cfRule>
    <cfRule type="expression" dxfId="1428" priority="890">
      <formula>IF(RIGHT(TEXT(AE627,"0.#"),1)=".",TRUE,FALSE)</formula>
    </cfRule>
  </conditionalFormatting>
  <conditionalFormatting sqref="AU625">
    <cfRule type="expression" dxfId="1427" priority="881">
      <formula>IF(RIGHT(TEXT(AU625,"0.#"),1)=".",FALSE,TRUE)</formula>
    </cfRule>
    <cfRule type="expression" dxfId="1426" priority="882">
      <formula>IF(RIGHT(TEXT(AU625,"0.#"),1)=".",TRUE,FALSE)</formula>
    </cfRule>
  </conditionalFormatting>
  <conditionalFormatting sqref="AU626">
    <cfRule type="expression" dxfId="1425" priority="879">
      <formula>IF(RIGHT(TEXT(AU626,"0.#"),1)=".",FALSE,TRUE)</formula>
    </cfRule>
    <cfRule type="expression" dxfId="1424" priority="880">
      <formula>IF(RIGHT(TEXT(AU626,"0.#"),1)=".",TRUE,FALSE)</formula>
    </cfRule>
  </conditionalFormatting>
  <conditionalFormatting sqref="AU627">
    <cfRule type="expression" dxfId="1423" priority="877">
      <formula>IF(RIGHT(TEXT(AU627,"0.#"),1)=".",FALSE,TRUE)</formula>
    </cfRule>
    <cfRule type="expression" dxfId="1422" priority="878">
      <formula>IF(RIGHT(TEXT(AU627,"0.#"),1)=".",TRUE,FALSE)</formula>
    </cfRule>
  </conditionalFormatting>
  <conditionalFormatting sqref="AQ626">
    <cfRule type="expression" dxfId="1421" priority="869">
      <formula>IF(RIGHT(TEXT(AQ626,"0.#"),1)=".",FALSE,TRUE)</formula>
    </cfRule>
    <cfRule type="expression" dxfId="1420" priority="870">
      <formula>IF(RIGHT(TEXT(AQ626,"0.#"),1)=".",TRUE,FALSE)</formula>
    </cfRule>
  </conditionalFormatting>
  <conditionalFormatting sqref="AQ627">
    <cfRule type="expression" dxfId="1419" priority="867">
      <formula>IF(RIGHT(TEXT(AQ627,"0.#"),1)=".",FALSE,TRUE)</formula>
    </cfRule>
    <cfRule type="expression" dxfId="1418" priority="868">
      <formula>IF(RIGHT(TEXT(AQ627,"0.#"),1)=".",TRUE,FALSE)</formula>
    </cfRule>
  </conditionalFormatting>
  <conditionalFormatting sqref="AQ625">
    <cfRule type="expression" dxfId="1417" priority="865">
      <formula>IF(RIGHT(TEXT(AQ625,"0.#"),1)=".",FALSE,TRUE)</formula>
    </cfRule>
    <cfRule type="expression" dxfId="1416" priority="866">
      <formula>IF(RIGHT(TEXT(AQ625,"0.#"),1)=".",TRUE,FALSE)</formula>
    </cfRule>
  </conditionalFormatting>
  <conditionalFormatting sqref="AE630">
    <cfRule type="expression" dxfId="1415" priority="863">
      <formula>IF(RIGHT(TEXT(AE630,"0.#"),1)=".",FALSE,TRUE)</formula>
    </cfRule>
    <cfRule type="expression" dxfId="1414" priority="864">
      <formula>IF(RIGHT(TEXT(AE630,"0.#"),1)=".",TRUE,FALSE)</formula>
    </cfRule>
  </conditionalFormatting>
  <conditionalFormatting sqref="AE631">
    <cfRule type="expression" dxfId="1413" priority="861">
      <formula>IF(RIGHT(TEXT(AE631,"0.#"),1)=".",FALSE,TRUE)</formula>
    </cfRule>
    <cfRule type="expression" dxfId="1412" priority="862">
      <formula>IF(RIGHT(TEXT(AE631,"0.#"),1)=".",TRUE,FALSE)</formula>
    </cfRule>
  </conditionalFormatting>
  <conditionalFormatting sqref="AE632">
    <cfRule type="expression" dxfId="1411" priority="859">
      <formula>IF(RIGHT(TEXT(AE632,"0.#"),1)=".",FALSE,TRUE)</formula>
    </cfRule>
    <cfRule type="expression" dxfId="1410" priority="860">
      <formula>IF(RIGHT(TEXT(AE632,"0.#"),1)=".",TRUE,FALSE)</formula>
    </cfRule>
  </conditionalFormatting>
  <conditionalFormatting sqref="AU630">
    <cfRule type="expression" dxfId="1409" priority="851">
      <formula>IF(RIGHT(TEXT(AU630,"0.#"),1)=".",FALSE,TRUE)</formula>
    </cfRule>
    <cfRule type="expression" dxfId="1408" priority="852">
      <formula>IF(RIGHT(TEXT(AU630,"0.#"),1)=".",TRUE,FALSE)</formula>
    </cfRule>
  </conditionalFormatting>
  <conditionalFormatting sqref="AU631">
    <cfRule type="expression" dxfId="1407" priority="849">
      <formula>IF(RIGHT(TEXT(AU631,"0.#"),1)=".",FALSE,TRUE)</formula>
    </cfRule>
    <cfRule type="expression" dxfId="1406" priority="850">
      <formula>IF(RIGHT(TEXT(AU631,"0.#"),1)=".",TRUE,FALSE)</formula>
    </cfRule>
  </conditionalFormatting>
  <conditionalFormatting sqref="AU632">
    <cfRule type="expression" dxfId="1405" priority="847">
      <formula>IF(RIGHT(TEXT(AU632,"0.#"),1)=".",FALSE,TRUE)</formula>
    </cfRule>
    <cfRule type="expression" dxfId="1404" priority="848">
      <formula>IF(RIGHT(TEXT(AU632,"0.#"),1)=".",TRUE,FALSE)</formula>
    </cfRule>
  </conditionalFormatting>
  <conditionalFormatting sqref="AQ631">
    <cfRule type="expression" dxfId="1403" priority="839">
      <formula>IF(RIGHT(TEXT(AQ631,"0.#"),1)=".",FALSE,TRUE)</formula>
    </cfRule>
    <cfRule type="expression" dxfId="1402" priority="840">
      <formula>IF(RIGHT(TEXT(AQ631,"0.#"),1)=".",TRUE,FALSE)</formula>
    </cfRule>
  </conditionalFormatting>
  <conditionalFormatting sqref="AQ632">
    <cfRule type="expression" dxfId="1401" priority="837">
      <formula>IF(RIGHT(TEXT(AQ632,"0.#"),1)=".",FALSE,TRUE)</formula>
    </cfRule>
    <cfRule type="expression" dxfId="1400" priority="838">
      <formula>IF(RIGHT(TEXT(AQ632,"0.#"),1)=".",TRUE,FALSE)</formula>
    </cfRule>
  </conditionalFormatting>
  <conditionalFormatting sqref="AQ630">
    <cfRule type="expression" dxfId="1399" priority="835">
      <formula>IF(RIGHT(TEXT(AQ630,"0.#"),1)=".",FALSE,TRUE)</formula>
    </cfRule>
    <cfRule type="expression" dxfId="1398" priority="836">
      <formula>IF(RIGHT(TEXT(AQ630,"0.#"),1)=".",TRUE,FALSE)</formula>
    </cfRule>
  </conditionalFormatting>
  <conditionalFormatting sqref="AE635">
    <cfRule type="expression" dxfId="1397" priority="833">
      <formula>IF(RIGHT(TEXT(AE635,"0.#"),1)=".",FALSE,TRUE)</formula>
    </cfRule>
    <cfRule type="expression" dxfId="1396" priority="834">
      <formula>IF(RIGHT(TEXT(AE635,"0.#"),1)=".",TRUE,FALSE)</formula>
    </cfRule>
  </conditionalFormatting>
  <conditionalFormatting sqref="AE636">
    <cfRule type="expression" dxfId="1395" priority="831">
      <formula>IF(RIGHT(TEXT(AE636,"0.#"),1)=".",FALSE,TRUE)</formula>
    </cfRule>
    <cfRule type="expression" dxfId="1394" priority="832">
      <formula>IF(RIGHT(TEXT(AE636,"0.#"),1)=".",TRUE,FALSE)</formula>
    </cfRule>
  </conditionalFormatting>
  <conditionalFormatting sqref="AE637">
    <cfRule type="expression" dxfId="1393" priority="829">
      <formula>IF(RIGHT(TEXT(AE637,"0.#"),1)=".",FALSE,TRUE)</formula>
    </cfRule>
    <cfRule type="expression" dxfId="1392" priority="830">
      <formula>IF(RIGHT(TEXT(AE637,"0.#"),1)=".",TRUE,FALSE)</formula>
    </cfRule>
  </conditionalFormatting>
  <conditionalFormatting sqref="AU635">
    <cfRule type="expression" dxfId="1391" priority="821">
      <formula>IF(RIGHT(TEXT(AU635,"0.#"),1)=".",FALSE,TRUE)</formula>
    </cfRule>
    <cfRule type="expression" dxfId="1390" priority="822">
      <formula>IF(RIGHT(TEXT(AU635,"0.#"),1)=".",TRUE,FALSE)</formula>
    </cfRule>
  </conditionalFormatting>
  <conditionalFormatting sqref="AU636">
    <cfRule type="expression" dxfId="1389" priority="819">
      <formula>IF(RIGHT(TEXT(AU636,"0.#"),1)=".",FALSE,TRUE)</formula>
    </cfRule>
    <cfRule type="expression" dxfId="1388" priority="820">
      <formula>IF(RIGHT(TEXT(AU636,"0.#"),1)=".",TRUE,FALSE)</formula>
    </cfRule>
  </conditionalFormatting>
  <conditionalFormatting sqref="AU637">
    <cfRule type="expression" dxfId="1387" priority="817">
      <formula>IF(RIGHT(TEXT(AU637,"0.#"),1)=".",FALSE,TRUE)</formula>
    </cfRule>
    <cfRule type="expression" dxfId="1386" priority="818">
      <formula>IF(RIGHT(TEXT(AU637,"0.#"),1)=".",TRUE,FALSE)</formula>
    </cfRule>
  </conditionalFormatting>
  <conditionalFormatting sqref="AQ636">
    <cfRule type="expression" dxfId="1385" priority="809">
      <formula>IF(RIGHT(TEXT(AQ636,"0.#"),1)=".",FALSE,TRUE)</formula>
    </cfRule>
    <cfRule type="expression" dxfId="1384" priority="810">
      <formula>IF(RIGHT(TEXT(AQ636,"0.#"),1)=".",TRUE,FALSE)</formula>
    </cfRule>
  </conditionalFormatting>
  <conditionalFormatting sqref="AQ637">
    <cfRule type="expression" dxfId="1383" priority="807">
      <formula>IF(RIGHT(TEXT(AQ637,"0.#"),1)=".",FALSE,TRUE)</formula>
    </cfRule>
    <cfRule type="expression" dxfId="1382" priority="808">
      <formula>IF(RIGHT(TEXT(AQ637,"0.#"),1)=".",TRUE,FALSE)</formula>
    </cfRule>
  </conditionalFormatting>
  <conditionalFormatting sqref="AQ635">
    <cfRule type="expression" dxfId="1381" priority="805">
      <formula>IF(RIGHT(TEXT(AQ635,"0.#"),1)=".",FALSE,TRUE)</formula>
    </cfRule>
    <cfRule type="expression" dxfId="1380" priority="806">
      <formula>IF(RIGHT(TEXT(AQ635,"0.#"),1)=".",TRUE,FALSE)</formula>
    </cfRule>
  </conditionalFormatting>
  <conditionalFormatting sqref="AE640">
    <cfRule type="expression" dxfId="1379" priority="803">
      <formula>IF(RIGHT(TEXT(AE640,"0.#"),1)=".",FALSE,TRUE)</formula>
    </cfRule>
    <cfRule type="expression" dxfId="1378" priority="804">
      <formula>IF(RIGHT(TEXT(AE640,"0.#"),1)=".",TRUE,FALSE)</formula>
    </cfRule>
  </conditionalFormatting>
  <conditionalFormatting sqref="AM642">
    <cfRule type="expression" dxfId="1377" priority="793">
      <formula>IF(RIGHT(TEXT(AM642,"0.#"),1)=".",FALSE,TRUE)</formula>
    </cfRule>
    <cfRule type="expression" dxfId="1376" priority="794">
      <formula>IF(RIGHT(TEXT(AM642,"0.#"),1)=".",TRUE,FALSE)</formula>
    </cfRule>
  </conditionalFormatting>
  <conditionalFormatting sqref="AE641">
    <cfRule type="expression" dxfId="1375" priority="801">
      <formula>IF(RIGHT(TEXT(AE641,"0.#"),1)=".",FALSE,TRUE)</formula>
    </cfRule>
    <cfRule type="expression" dxfId="1374" priority="802">
      <formula>IF(RIGHT(TEXT(AE641,"0.#"),1)=".",TRUE,FALSE)</formula>
    </cfRule>
  </conditionalFormatting>
  <conditionalFormatting sqref="AE642">
    <cfRule type="expression" dxfId="1373" priority="799">
      <formula>IF(RIGHT(TEXT(AE642,"0.#"),1)=".",FALSE,TRUE)</formula>
    </cfRule>
    <cfRule type="expression" dxfId="1372" priority="800">
      <formula>IF(RIGHT(TEXT(AE642,"0.#"),1)=".",TRUE,FALSE)</formula>
    </cfRule>
  </conditionalFormatting>
  <conditionalFormatting sqref="AM640">
    <cfRule type="expression" dxfId="1371" priority="797">
      <formula>IF(RIGHT(TEXT(AM640,"0.#"),1)=".",FALSE,TRUE)</formula>
    </cfRule>
    <cfRule type="expression" dxfId="1370" priority="798">
      <formula>IF(RIGHT(TEXT(AM640,"0.#"),1)=".",TRUE,FALSE)</formula>
    </cfRule>
  </conditionalFormatting>
  <conditionalFormatting sqref="AM641">
    <cfRule type="expression" dxfId="1369" priority="795">
      <formula>IF(RIGHT(TEXT(AM641,"0.#"),1)=".",FALSE,TRUE)</formula>
    </cfRule>
    <cfRule type="expression" dxfId="1368" priority="796">
      <formula>IF(RIGHT(TEXT(AM641,"0.#"),1)=".",TRUE,FALSE)</formula>
    </cfRule>
  </conditionalFormatting>
  <conditionalFormatting sqref="AU640">
    <cfRule type="expression" dxfId="1367" priority="791">
      <formula>IF(RIGHT(TEXT(AU640,"0.#"),1)=".",FALSE,TRUE)</formula>
    </cfRule>
    <cfRule type="expression" dxfId="1366" priority="792">
      <formula>IF(RIGHT(TEXT(AU640,"0.#"),1)=".",TRUE,FALSE)</formula>
    </cfRule>
  </conditionalFormatting>
  <conditionalFormatting sqref="AU641">
    <cfRule type="expression" dxfId="1365" priority="789">
      <formula>IF(RIGHT(TEXT(AU641,"0.#"),1)=".",FALSE,TRUE)</formula>
    </cfRule>
    <cfRule type="expression" dxfId="1364" priority="790">
      <formula>IF(RIGHT(TEXT(AU641,"0.#"),1)=".",TRUE,FALSE)</formula>
    </cfRule>
  </conditionalFormatting>
  <conditionalFormatting sqref="AU642">
    <cfRule type="expression" dxfId="1363" priority="787">
      <formula>IF(RIGHT(TEXT(AU642,"0.#"),1)=".",FALSE,TRUE)</formula>
    </cfRule>
    <cfRule type="expression" dxfId="1362" priority="788">
      <formula>IF(RIGHT(TEXT(AU642,"0.#"),1)=".",TRUE,FALSE)</formula>
    </cfRule>
  </conditionalFormatting>
  <conditionalFormatting sqref="AI642">
    <cfRule type="expression" dxfId="1361" priority="781">
      <formula>IF(RIGHT(TEXT(AI642,"0.#"),1)=".",FALSE,TRUE)</formula>
    </cfRule>
    <cfRule type="expression" dxfId="1360" priority="782">
      <formula>IF(RIGHT(TEXT(AI642,"0.#"),1)=".",TRUE,FALSE)</formula>
    </cfRule>
  </conditionalFormatting>
  <conditionalFormatting sqref="AI640">
    <cfRule type="expression" dxfId="1359" priority="785">
      <formula>IF(RIGHT(TEXT(AI640,"0.#"),1)=".",FALSE,TRUE)</formula>
    </cfRule>
    <cfRule type="expression" dxfId="1358" priority="786">
      <formula>IF(RIGHT(TEXT(AI640,"0.#"),1)=".",TRUE,FALSE)</formula>
    </cfRule>
  </conditionalFormatting>
  <conditionalFormatting sqref="AI641">
    <cfRule type="expression" dxfId="1357" priority="783">
      <formula>IF(RIGHT(TEXT(AI641,"0.#"),1)=".",FALSE,TRUE)</formula>
    </cfRule>
    <cfRule type="expression" dxfId="1356" priority="784">
      <formula>IF(RIGHT(TEXT(AI641,"0.#"),1)=".",TRUE,FALSE)</formula>
    </cfRule>
  </conditionalFormatting>
  <conditionalFormatting sqref="AQ641">
    <cfRule type="expression" dxfId="1355" priority="779">
      <formula>IF(RIGHT(TEXT(AQ641,"0.#"),1)=".",FALSE,TRUE)</formula>
    </cfRule>
    <cfRule type="expression" dxfId="1354" priority="780">
      <formula>IF(RIGHT(TEXT(AQ641,"0.#"),1)=".",TRUE,FALSE)</formula>
    </cfRule>
  </conditionalFormatting>
  <conditionalFormatting sqref="AQ642">
    <cfRule type="expression" dxfId="1353" priority="777">
      <formula>IF(RIGHT(TEXT(AQ642,"0.#"),1)=".",FALSE,TRUE)</formula>
    </cfRule>
    <cfRule type="expression" dxfId="1352" priority="778">
      <formula>IF(RIGHT(TEXT(AQ642,"0.#"),1)=".",TRUE,FALSE)</formula>
    </cfRule>
  </conditionalFormatting>
  <conditionalFormatting sqref="AQ640">
    <cfRule type="expression" dxfId="1351" priority="775">
      <formula>IF(RIGHT(TEXT(AQ640,"0.#"),1)=".",FALSE,TRUE)</formula>
    </cfRule>
    <cfRule type="expression" dxfId="1350" priority="776">
      <formula>IF(RIGHT(TEXT(AQ640,"0.#"),1)=".",TRUE,FALSE)</formula>
    </cfRule>
  </conditionalFormatting>
  <conditionalFormatting sqref="AE649">
    <cfRule type="expression" dxfId="1349" priority="773">
      <formula>IF(RIGHT(TEXT(AE649,"0.#"),1)=".",FALSE,TRUE)</formula>
    </cfRule>
    <cfRule type="expression" dxfId="1348" priority="774">
      <formula>IF(RIGHT(TEXT(AE649,"0.#"),1)=".",TRUE,FALSE)</formula>
    </cfRule>
  </conditionalFormatting>
  <conditionalFormatting sqref="AE650">
    <cfRule type="expression" dxfId="1347" priority="771">
      <formula>IF(RIGHT(TEXT(AE650,"0.#"),1)=".",FALSE,TRUE)</formula>
    </cfRule>
    <cfRule type="expression" dxfId="1346" priority="772">
      <formula>IF(RIGHT(TEXT(AE650,"0.#"),1)=".",TRUE,FALSE)</formula>
    </cfRule>
  </conditionalFormatting>
  <conditionalFormatting sqref="AE651">
    <cfRule type="expression" dxfId="1345" priority="769">
      <formula>IF(RIGHT(TEXT(AE651,"0.#"),1)=".",FALSE,TRUE)</formula>
    </cfRule>
    <cfRule type="expression" dxfId="1344" priority="770">
      <formula>IF(RIGHT(TEXT(AE651,"0.#"),1)=".",TRUE,FALSE)</formula>
    </cfRule>
  </conditionalFormatting>
  <conditionalFormatting sqref="AU649">
    <cfRule type="expression" dxfId="1343" priority="761">
      <formula>IF(RIGHT(TEXT(AU649,"0.#"),1)=".",FALSE,TRUE)</formula>
    </cfRule>
    <cfRule type="expression" dxfId="1342" priority="762">
      <formula>IF(RIGHT(TEXT(AU649,"0.#"),1)=".",TRUE,FALSE)</formula>
    </cfRule>
  </conditionalFormatting>
  <conditionalFormatting sqref="AU650">
    <cfRule type="expression" dxfId="1341" priority="759">
      <formula>IF(RIGHT(TEXT(AU650,"0.#"),1)=".",FALSE,TRUE)</formula>
    </cfRule>
    <cfRule type="expression" dxfId="1340" priority="760">
      <formula>IF(RIGHT(TEXT(AU650,"0.#"),1)=".",TRUE,FALSE)</formula>
    </cfRule>
  </conditionalFormatting>
  <conditionalFormatting sqref="AU651">
    <cfRule type="expression" dxfId="1339" priority="757">
      <formula>IF(RIGHT(TEXT(AU651,"0.#"),1)=".",FALSE,TRUE)</formula>
    </cfRule>
    <cfRule type="expression" dxfId="1338" priority="758">
      <formula>IF(RIGHT(TEXT(AU651,"0.#"),1)=".",TRUE,FALSE)</formula>
    </cfRule>
  </conditionalFormatting>
  <conditionalFormatting sqref="AQ650">
    <cfRule type="expression" dxfId="1337" priority="749">
      <formula>IF(RIGHT(TEXT(AQ650,"0.#"),1)=".",FALSE,TRUE)</formula>
    </cfRule>
    <cfRule type="expression" dxfId="1336" priority="750">
      <formula>IF(RIGHT(TEXT(AQ650,"0.#"),1)=".",TRUE,FALSE)</formula>
    </cfRule>
  </conditionalFormatting>
  <conditionalFormatting sqref="AQ651">
    <cfRule type="expression" dxfId="1335" priority="747">
      <formula>IF(RIGHT(TEXT(AQ651,"0.#"),1)=".",FALSE,TRUE)</formula>
    </cfRule>
    <cfRule type="expression" dxfId="1334" priority="748">
      <formula>IF(RIGHT(TEXT(AQ651,"0.#"),1)=".",TRUE,FALSE)</formula>
    </cfRule>
  </conditionalFormatting>
  <conditionalFormatting sqref="AQ649">
    <cfRule type="expression" dxfId="1333" priority="745">
      <formula>IF(RIGHT(TEXT(AQ649,"0.#"),1)=".",FALSE,TRUE)</formula>
    </cfRule>
    <cfRule type="expression" dxfId="1332" priority="746">
      <formula>IF(RIGHT(TEXT(AQ649,"0.#"),1)=".",TRUE,FALSE)</formula>
    </cfRule>
  </conditionalFormatting>
  <conditionalFormatting sqref="AE674">
    <cfRule type="expression" dxfId="1331" priority="743">
      <formula>IF(RIGHT(TEXT(AE674,"0.#"),1)=".",FALSE,TRUE)</formula>
    </cfRule>
    <cfRule type="expression" dxfId="1330" priority="744">
      <formula>IF(RIGHT(TEXT(AE674,"0.#"),1)=".",TRUE,FALSE)</formula>
    </cfRule>
  </conditionalFormatting>
  <conditionalFormatting sqref="AE675">
    <cfRule type="expression" dxfId="1329" priority="741">
      <formula>IF(RIGHT(TEXT(AE675,"0.#"),1)=".",FALSE,TRUE)</formula>
    </cfRule>
    <cfRule type="expression" dxfId="1328" priority="742">
      <formula>IF(RIGHT(TEXT(AE675,"0.#"),1)=".",TRUE,FALSE)</formula>
    </cfRule>
  </conditionalFormatting>
  <conditionalFormatting sqref="AE676">
    <cfRule type="expression" dxfId="1327" priority="739">
      <formula>IF(RIGHT(TEXT(AE676,"0.#"),1)=".",FALSE,TRUE)</formula>
    </cfRule>
    <cfRule type="expression" dxfId="1326" priority="740">
      <formula>IF(RIGHT(TEXT(AE676,"0.#"),1)=".",TRUE,FALSE)</formula>
    </cfRule>
  </conditionalFormatting>
  <conditionalFormatting sqref="AU674">
    <cfRule type="expression" dxfId="1325" priority="731">
      <formula>IF(RIGHT(TEXT(AU674,"0.#"),1)=".",FALSE,TRUE)</formula>
    </cfRule>
    <cfRule type="expression" dxfId="1324" priority="732">
      <formula>IF(RIGHT(TEXT(AU674,"0.#"),1)=".",TRUE,FALSE)</formula>
    </cfRule>
  </conditionalFormatting>
  <conditionalFormatting sqref="AU675">
    <cfRule type="expression" dxfId="1323" priority="729">
      <formula>IF(RIGHT(TEXT(AU675,"0.#"),1)=".",FALSE,TRUE)</formula>
    </cfRule>
    <cfRule type="expression" dxfId="1322" priority="730">
      <formula>IF(RIGHT(TEXT(AU675,"0.#"),1)=".",TRUE,FALSE)</formula>
    </cfRule>
  </conditionalFormatting>
  <conditionalFormatting sqref="AU676">
    <cfRule type="expression" dxfId="1321" priority="727">
      <formula>IF(RIGHT(TEXT(AU676,"0.#"),1)=".",FALSE,TRUE)</formula>
    </cfRule>
    <cfRule type="expression" dxfId="1320" priority="728">
      <formula>IF(RIGHT(TEXT(AU676,"0.#"),1)=".",TRUE,FALSE)</formula>
    </cfRule>
  </conditionalFormatting>
  <conditionalFormatting sqref="AQ675">
    <cfRule type="expression" dxfId="1319" priority="719">
      <formula>IF(RIGHT(TEXT(AQ675,"0.#"),1)=".",FALSE,TRUE)</formula>
    </cfRule>
    <cfRule type="expression" dxfId="1318" priority="720">
      <formula>IF(RIGHT(TEXT(AQ675,"0.#"),1)=".",TRUE,FALSE)</formula>
    </cfRule>
  </conditionalFormatting>
  <conditionalFormatting sqref="AQ676">
    <cfRule type="expression" dxfId="1317" priority="717">
      <formula>IF(RIGHT(TEXT(AQ676,"0.#"),1)=".",FALSE,TRUE)</formula>
    </cfRule>
    <cfRule type="expression" dxfId="1316" priority="718">
      <formula>IF(RIGHT(TEXT(AQ676,"0.#"),1)=".",TRUE,FALSE)</formula>
    </cfRule>
  </conditionalFormatting>
  <conditionalFormatting sqref="AQ674">
    <cfRule type="expression" dxfId="1315" priority="715">
      <formula>IF(RIGHT(TEXT(AQ674,"0.#"),1)=".",FALSE,TRUE)</formula>
    </cfRule>
    <cfRule type="expression" dxfId="1314" priority="716">
      <formula>IF(RIGHT(TEXT(AQ674,"0.#"),1)=".",TRUE,FALSE)</formula>
    </cfRule>
  </conditionalFormatting>
  <conditionalFormatting sqref="AE654">
    <cfRule type="expression" dxfId="1313" priority="713">
      <formula>IF(RIGHT(TEXT(AE654,"0.#"),1)=".",FALSE,TRUE)</formula>
    </cfRule>
    <cfRule type="expression" dxfId="1312" priority="714">
      <formula>IF(RIGHT(TEXT(AE654,"0.#"),1)=".",TRUE,FALSE)</formula>
    </cfRule>
  </conditionalFormatting>
  <conditionalFormatting sqref="AE655">
    <cfRule type="expression" dxfId="1311" priority="711">
      <formula>IF(RIGHT(TEXT(AE655,"0.#"),1)=".",FALSE,TRUE)</formula>
    </cfRule>
    <cfRule type="expression" dxfId="1310" priority="712">
      <formula>IF(RIGHT(TEXT(AE655,"0.#"),1)=".",TRUE,FALSE)</formula>
    </cfRule>
  </conditionalFormatting>
  <conditionalFormatting sqref="AE656">
    <cfRule type="expression" dxfId="1309" priority="709">
      <formula>IF(RIGHT(TEXT(AE656,"0.#"),1)=".",FALSE,TRUE)</formula>
    </cfRule>
    <cfRule type="expression" dxfId="1308" priority="710">
      <formula>IF(RIGHT(TEXT(AE656,"0.#"),1)=".",TRUE,FALSE)</formula>
    </cfRule>
  </conditionalFormatting>
  <conditionalFormatting sqref="AU654">
    <cfRule type="expression" dxfId="1307" priority="701">
      <formula>IF(RIGHT(TEXT(AU654,"0.#"),1)=".",FALSE,TRUE)</formula>
    </cfRule>
    <cfRule type="expression" dxfId="1306" priority="702">
      <formula>IF(RIGHT(TEXT(AU654,"0.#"),1)=".",TRUE,FALSE)</formula>
    </cfRule>
  </conditionalFormatting>
  <conditionalFormatting sqref="AU655">
    <cfRule type="expression" dxfId="1305" priority="699">
      <formula>IF(RIGHT(TEXT(AU655,"0.#"),1)=".",FALSE,TRUE)</formula>
    </cfRule>
    <cfRule type="expression" dxfId="1304" priority="700">
      <formula>IF(RIGHT(TEXT(AU655,"0.#"),1)=".",TRUE,FALSE)</formula>
    </cfRule>
  </conditionalFormatting>
  <conditionalFormatting sqref="AQ656">
    <cfRule type="expression" dxfId="1303" priority="687">
      <formula>IF(RIGHT(TEXT(AQ656,"0.#"),1)=".",FALSE,TRUE)</formula>
    </cfRule>
    <cfRule type="expression" dxfId="1302" priority="688">
      <formula>IF(RIGHT(TEXT(AQ656,"0.#"),1)=".",TRUE,FALSE)</formula>
    </cfRule>
  </conditionalFormatting>
  <conditionalFormatting sqref="AQ654">
    <cfRule type="expression" dxfId="1301" priority="685">
      <formula>IF(RIGHT(TEXT(AQ654,"0.#"),1)=".",FALSE,TRUE)</formula>
    </cfRule>
    <cfRule type="expression" dxfId="1300" priority="686">
      <formula>IF(RIGHT(TEXT(AQ654,"0.#"),1)=".",TRUE,FALSE)</formula>
    </cfRule>
  </conditionalFormatting>
  <conditionalFormatting sqref="AE659">
    <cfRule type="expression" dxfId="1299" priority="683">
      <formula>IF(RIGHT(TEXT(AE659,"0.#"),1)=".",FALSE,TRUE)</formula>
    </cfRule>
    <cfRule type="expression" dxfId="1298" priority="684">
      <formula>IF(RIGHT(TEXT(AE659,"0.#"),1)=".",TRUE,FALSE)</formula>
    </cfRule>
  </conditionalFormatting>
  <conditionalFormatting sqref="AE660">
    <cfRule type="expression" dxfId="1297" priority="681">
      <formula>IF(RIGHT(TEXT(AE660,"0.#"),1)=".",FALSE,TRUE)</formula>
    </cfRule>
    <cfRule type="expression" dxfId="1296" priority="682">
      <formula>IF(RIGHT(TEXT(AE660,"0.#"),1)=".",TRUE,FALSE)</formula>
    </cfRule>
  </conditionalFormatting>
  <conditionalFormatting sqref="AE661">
    <cfRule type="expression" dxfId="1295" priority="679">
      <formula>IF(RIGHT(TEXT(AE661,"0.#"),1)=".",FALSE,TRUE)</formula>
    </cfRule>
    <cfRule type="expression" dxfId="1294" priority="680">
      <formula>IF(RIGHT(TEXT(AE661,"0.#"),1)=".",TRUE,FALSE)</formula>
    </cfRule>
  </conditionalFormatting>
  <conditionalFormatting sqref="AU659">
    <cfRule type="expression" dxfId="1293" priority="671">
      <formula>IF(RIGHT(TEXT(AU659,"0.#"),1)=".",FALSE,TRUE)</formula>
    </cfRule>
    <cfRule type="expression" dxfId="1292" priority="672">
      <formula>IF(RIGHT(TEXT(AU659,"0.#"),1)=".",TRUE,FALSE)</formula>
    </cfRule>
  </conditionalFormatting>
  <conditionalFormatting sqref="AU660">
    <cfRule type="expression" dxfId="1291" priority="669">
      <formula>IF(RIGHT(TEXT(AU660,"0.#"),1)=".",FALSE,TRUE)</formula>
    </cfRule>
    <cfRule type="expression" dxfId="1290" priority="670">
      <formula>IF(RIGHT(TEXT(AU660,"0.#"),1)=".",TRUE,FALSE)</formula>
    </cfRule>
  </conditionalFormatting>
  <conditionalFormatting sqref="AU661">
    <cfRule type="expression" dxfId="1289" priority="667">
      <formula>IF(RIGHT(TEXT(AU661,"0.#"),1)=".",FALSE,TRUE)</formula>
    </cfRule>
    <cfRule type="expression" dxfId="1288" priority="668">
      <formula>IF(RIGHT(TEXT(AU661,"0.#"),1)=".",TRUE,FALSE)</formula>
    </cfRule>
  </conditionalFormatting>
  <conditionalFormatting sqref="AQ660">
    <cfRule type="expression" dxfId="1287" priority="659">
      <formula>IF(RIGHT(TEXT(AQ660,"0.#"),1)=".",FALSE,TRUE)</formula>
    </cfRule>
    <cfRule type="expression" dxfId="1286" priority="660">
      <formula>IF(RIGHT(TEXT(AQ660,"0.#"),1)=".",TRUE,FALSE)</formula>
    </cfRule>
  </conditionalFormatting>
  <conditionalFormatting sqref="AQ661">
    <cfRule type="expression" dxfId="1285" priority="657">
      <formula>IF(RIGHT(TEXT(AQ661,"0.#"),1)=".",FALSE,TRUE)</formula>
    </cfRule>
    <cfRule type="expression" dxfId="1284" priority="658">
      <formula>IF(RIGHT(TEXT(AQ661,"0.#"),1)=".",TRUE,FALSE)</formula>
    </cfRule>
  </conditionalFormatting>
  <conditionalFormatting sqref="AQ659">
    <cfRule type="expression" dxfId="1283" priority="655">
      <formula>IF(RIGHT(TEXT(AQ659,"0.#"),1)=".",FALSE,TRUE)</formula>
    </cfRule>
    <cfRule type="expression" dxfId="1282" priority="656">
      <formula>IF(RIGHT(TEXT(AQ659,"0.#"),1)=".",TRUE,FALSE)</formula>
    </cfRule>
  </conditionalFormatting>
  <conditionalFormatting sqref="AE664">
    <cfRule type="expression" dxfId="1281" priority="653">
      <formula>IF(RIGHT(TEXT(AE664,"0.#"),1)=".",FALSE,TRUE)</formula>
    </cfRule>
    <cfRule type="expression" dxfId="1280" priority="654">
      <formula>IF(RIGHT(TEXT(AE664,"0.#"),1)=".",TRUE,FALSE)</formula>
    </cfRule>
  </conditionalFormatting>
  <conditionalFormatting sqref="AE665">
    <cfRule type="expression" dxfId="1279" priority="651">
      <formula>IF(RIGHT(TEXT(AE665,"0.#"),1)=".",FALSE,TRUE)</formula>
    </cfRule>
    <cfRule type="expression" dxfId="1278" priority="652">
      <formula>IF(RIGHT(TEXT(AE665,"0.#"),1)=".",TRUE,FALSE)</formula>
    </cfRule>
  </conditionalFormatting>
  <conditionalFormatting sqref="AE666">
    <cfRule type="expression" dxfId="1277" priority="649">
      <formula>IF(RIGHT(TEXT(AE666,"0.#"),1)=".",FALSE,TRUE)</formula>
    </cfRule>
    <cfRule type="expression" dxfId="1276" priority="650">
      <formula>IF(RIGHT(TEXT(AE666,"0.#"),1)=".",TRUE,FALSE)</formula>
    </cfRule>
  </conditionalFormatting>
  <conditionalFormatting sqref="AU664">
    <cfRule type="expression" dxfId="1275" priority="641">
      <formula>IF(RIGHT(TEXT(AU664,"0.#"),1)=".",FALSE,TRUE)</formula>
    </cfRule>
    <cfRule type="expression" dxfId="1274" priority="642">
      <formula>IF(RIGHT(TEXT(AU664,"0.#"),1)=".",TRUE,FALSE)</formula>
    </cfRule>
  </conditionalFormatting>
  <conditionalFormatting sqref="AU665">
    <cfRule type="expression" dxfId="1273" priority="639">
      <formula>IF(RIGHT(TEXT(AU665,"0.#"),1)=".",FALSE,TRUE)</formula>
    </cfRule>
    <cfRule type="expression" dxfId="1272" priority="640">
      <formula>IF(RIGHT(TEXT(AU665,"0.#"),1)=".",TRUE,FALSE)</formula>
    </cfRule>
  </conditionalFormatting>
  <conditionalFormatting sqref="AU666">
    <cfRule type="expression" dxfId="1271" priority="637">
      <formula>IF(RIGHT(TEXT(AU666,"0.#"),1)=".",FALSE,TRUE)</formula>
    </cfRule>
    <cfRule type="expression" dxfId="1270" priority="638">
      <formula>IF(RIGHT(TEXT(AU666,"0.#"),1)=".",TRUE,FALSE)</formula>
    </cfRule>
  </conditionalFormatting>
  <conditionalFormatting sqref="AQ665">
    <cfRule type="expression" dxfId="1269" priority="629">
      <formula>IF(RIGHT(TEXT(AQ665,"0.#"),1)=".",FALSE,TRUE)</formula>
    </cfRule>
    <cfRule type="expression" dxfId="1268" priority="630">
      <formula>IF(RIGHT(TEXT(AQ665,"0.#"),1)=".",TRUE,FALSE)</formula>
    </cfRule>
  </conditionalFormatting>
  <conditionalFormatting sqref="AQ666">
    <cfRule type="expression" dxfId="1267" priority="627">
      <formula>IF(RIGHT(TEXT(AQ666,"0.#"),1)=".",FALSE,TRUE)</formula>
    </cfRule>
    <cfRule type="expression" dxfId="1266" priority="628">
      <formula>IF(RIGHT(TEXT(AQ666,"0.#"),1)=".",TRUE,FALSE)</formula>
    </cfRule>
  </conditionalFormatting>
  <conditionalFormatting sqref="AQ664">
    <cfRule type="expression" dxfId="1265" priority="625">
      <formula>IF(RIGHT(TEXT(AQ664,"0.#"),1)=".",FALSE,TRUE)</formula>
    </cfRule>
    <cfRule type="expression" dxfId="1264" priority="626">
      <formula>IF(RIGHT(TEXT(AQ664,"0.#"),1)=".",TRUE,FALSE)</formula>
    </cfRule>
  </conditionalFormatting>
  <conditionalFormatting sqref="AE669">
    <cfRule type="expression" dxfId="1263" priority="623">
      <formula>IF(RIGHT(TEXT(AE669,"0.#"),1)=".",FALSE,TRUE)</formula>
    </cfRule>
    <cfRule type="expression" dxfId="1262" priority="624">
      <formula>IF(RIGHT(TEXT(AE669,"0.#"),1)=".",TRUE,FALSE)</formula>
    </cfRule>
  </conditionalFormatting>
  <conditionalFormatting sqref="AE670">
    <cfRule type="expression" dxfId="1261" priority="621">
      <formula>IF(RIGHT(TEXT(AE670,"0.#"),1)=".",FALSE,TRUE)</formula>
    </cfRule>
    <cfRule type="expression" dxfId="1260" priority="622">
      <formula>IF(RIGHT(TEXT(AE670,"0.#"),1)=".",TRUE,FALSE)</formula>
    </cfRule>
  </conditionalFormatting>
  <conditionalFormatting sqref="AE671">
    <cfRule type="expression" dxfId="1259" priority="619">
      <formula>IF(RIGHT(TEXT(AE671,"0.#"),1)=".",FALSE,TRUE)</formula>
    </cfRule>
    <cfRule type="expression" dxfId="1258" priority="620">
      <formula>IF(RIGHT(TEXT(AE671,"0.#"),1)=".",TRUE,FALSE)</formula>
    </cfRule>
  </conditionalFormatting>
  <conditionalFormatting sqref="AU669">
    <cfRule type="expression" dxfId="1257" priority="611">
      <formula>IF(RIGHT(TEXT(AU669,"0.#"),1)=".",FALSE,TRUE)</formula>
    </cfRule>
    <cfRule type="expression" dxfId="1256" priority="612">
      <formula>IF(RIGHT(TEXT(AU669,"0.#"),1)=".",TRUE,FALSE)</formula>
    </cfRule>
  </conditionalFormatting>
  <conditionalFormatting sqref="AU670">
    <cfRule type="expression" dxfId="1255" priority="609">
      <formula>IF(RIGHT(TEXT(AU670,"0.#"),1)=".",FALSE,TRUE)</formula>
    </cfRule>
    <cfRule type="expression" dxfId="1254" priority="610">
      <formula>IF(RIGHT(TEXT(AU670,"0.#"),1)=".",TRUE,FALSE)</formula>
    </cfRule>
  </conditionalFormatting>
  <conditionalFormatting sqref="AU671">
    <cfRule type="expression" dxfId="1253" priority="607">
      <formula>IF(RIGHT(TEXT(AU671,"0.#"),1)=".",FALSE,TRUE)</formula>
    </cfRule>
    <cfRule type="expression" dxfId="1252" priority="608">
      <formula>IF(RIGHT(TEXT(AU671,"0.#"),1)=".",TRUE,FALSE)</formula>
    </cfRule>
  </conditionalFormatting>
  <conditionalFormatting sqref="AQ670">
    <cfRule type="expression" dxfId="1251" priority="599">
      <formula>IF(RIGHT(TEXT(AQ670,"0.#"),1)=".",FALSE,TRUE)</formula>
    </cfRule>
    <cfRule type="expression" dxfId="1250" priority="600">
      <formula>IF(RIGHT(TEXT(AQ670,"0.#"),1)=".",TRUE,FALSE)</formula>
    </cfRule>
  </conditionalFormatting>
  <conditionalFormatting sqref="AQ671">
    <cfRule type="expression" dxfId="1249" priority="597">
      <formula>IF(RIGHT(TEXT(AQ671,"0.#"),1)=".",FALSE,TRUE)</formula>
    </cfRule>
    <cfRule type="expression" dxfId="1248" priority="598">
      <formula>IF(RIGHT(TEXT(AQ671,"0.#"),1)=".",TRUE,FALSE)</formula>
    </cfRule>
  </conditionalFormatting>
  <conditionalFormatting sqref="AQ669">
    <cfRule type="expression" dxfId="1247" priority="595">
      <formula>IF(RIGHT(TEXT(AQ669,"0.#"),1)=".",FALSE,TRUE)</formula>
    </cfRule>
    <cfRule type="expression" dxfId="1246" priority="596">
      <formula>IF(RIGHT(TEXT(AQ669,"0.#"),1)=".",TRUE,FALSE)</formula>
    </cfRule>
  </conditionalFormatting>
  <conditionalFormatting sqref="AE679">
    <cfRule type="expression" dxfId="1245" priority="593">
      <formula>IF(RIGHT(TEXT(AE679,"0.#"),1)=".",FALSE,TRUE)</formula>
    </cfRule>
    <cfRule type="expression" dxfId="1244" priority="594">
      <formula>IF(RIGHT(TEXT(AE679,"0.#"),1)=".",TRUE,FALSE)</formula>
    </cfRule>
  </conditionalFormatting>
  <conditionalFormatting sqref="AE680">
    <cfRule type="expression" dxfId="1243" priority="591">
      <formula>IF(RIGHT(TEXT(AE680,"0.#"),1)=".",FALSE,TRUE)</formula>
    </cfRule>
    <cfRule type="expression" dxfId="1242" priority="592">
      <formula>IF(RIGHT(TEXT(AE680,"0.#"),1)=".",TRUE,FALSE)</formula>
    </cfRule>
  </conditionalFormatting>
  <conditionalFormatting sqref="AE681">
    <cfRule type="expression" dxfId="1241" priority="589">
      <formula>IF(RIGHT(TEXT(AE681,"0.#"),1)=".",FALSE,TRUE)</formula>
    </cfRule>
    <cfRule type="expression" dxfId="1240" priority="590">
      <formula>IF(RIGHT(TEXT(AE681,"0.#"),1)=".",TRUE,FALSE)</formula>
    </cfRule>
  </conditionalFormatting>
  <conditionalFormatting sqref="AU679">
    <cfRule type="expression" dxfId="1239" priority="581">
      <formula>IF(RIGHT(TEXT(AU679,"0.#"),1)=".",FALSE,TRUE)</formula>
    </cfRule>
    <cfRule type="expression" dxfId="1238" priority="582">
      <formula>IF(RIGHT(TEXT(AU679,"0.#"),1)=".",TRUE,FALSE)</formula>
    </cfRule>
  </conditionalFormatting>
  <conditionalFormatting sqref="AU680">
    <cfRule type="expression" dxfId="1237" priority="579">
      <formula>IF(RIGHT(TEXT(AU680,"0.#"),1)=".",FALSE,TRUE)</formula>
    </cfRule>
    <cfRule type="expression" dxfId="1236" priority="580">
      <formula>IF(RIGHT(TEXT(AU680,"0.#"),1)=".",TRUE,FALSE)</formula>
    </cfRule>
  </conditionalFormatting>
  <conditionalFormatting sqref="AU681">
    <cfRule type="expression" dxfId="1235" priority="577">
      <formula>IF(RIGHT(TEXT(AU681,"0.#"),1)=".",FALSE,TRUE)</formula>
    </cfRule>
    <cfRule type="expression" dxfId="1234" priority="578">
      <formula>IF(RIGHT(TEXT(AU681,"0.#"),1)=".",TRUE,FALSE)</formula>
    </cfRule>
  </conditionalFormatting>
  <conditionalFormatting sqref="AQ680">
    <cfRule type="expression" dxfId="1233" priority="569">
      <formula>IF(RIGHT(TEXT(AQ680,"0.#"),1)=".",FALSE,TRUE)</formula>
    </cfRule>
    <cfRule type="expression" dxfId="1232" priority="570">
      <formula>IF(RIGHT(TEXT(AQ680,"0.#"),1)=".",TRUE,FALSE)</formula>
    </cfRule>
  </conditionalFormatting>
  <conditionalFormatting sqref="AQ681">
    <cfRule type="expression" dxfId="1231" priority="567">
      <formula>IF(RIGHT(TEXT(AQ681,"0.#"),1)=".",FALSE,TRUE)</formula>
    </cfRule>
    <cfRule type="expression" dxfId="1230" priority="568">
      <formula>IF(RIGHT(TEXT(AQ681,"0.#"),1)=".",TRUE,FALSE)</formula>
    </cfRule>
  </conditionalFormatting>
  <conditionalFormatting sqref="AQ679">
    <cfRule type="expression" dxfId="1229" priority="565">
      <formula>IF(RIGHT(TEXT(AQ679,"0.#"),1)=".",FALSE,TRUE)</formula>
    </cfRule>
    <cfRule type="expression" dxfId="1228" priority="566">
      <formula>IF(RIGHT(TEXT(AQ679,"0.#"),1)=".",TRUE,FALSE)</formula>
    </cfRule>
  </conditionalFormatting>
  <conditionalFormatting sqref="AE684">
    <cfRule type="expression" dxfId="1227" priority="563">
      <formula>IF(RIGHT(TEXT(AE684,"0.#"),1)=".",FALSE,TRUE)</formula>
    </cfRule>
    <cfRule type="expression" dxfId="1226" priority="564">
      <formula>IF(RIGHT(TEXT(AE684,"0.#"),1)=".",TRUE,FALSE)</formula>
    </cfRule>
  </conditionalFormatting>
  <conditionalFormatting sqref="AE685">
    <cfRule type="expression" dxfId="1225" priority="561">
      <formula>IF(RIGHT(TEXT(AE685,"0.#"),1)=".",FALSE,TRUE)</formula>
    </cfRule>
    <cfRule type="expression" dxfId="1224" priority="562">
      <formula>IF(RIGHT(TEXT(AE685,"0.#"),1)=".",TRUE,FALSE)</formula>
    </cfRule>
  </conditionalFormatting>
  <conditionalFormatting sqref="AE686">
    <cfRule type="expression" dxfId="1223" priority="559">
      <formula>IF(RIGHT(TEXT(AE686,"0.#"),1)=".",FALSE,TRUE)</formula>
    </cfRule>
    <cfRule type="expression" dxfId="1222" priority="560">
      <formula>IF(RIGHT(TEXT(AE686,"0.#"),1)=".",TRUE,FALSE)</formula>
    </cfRule>
  </conditionalFormatting>
  <conditionalFormatting sqref="AU684">
    <cfRule type="expression" dxfId="1221" priority="551">
      <formula>IF(RIGHT(TEXT(AU684,"0.#"),1)=".",FALSE,TRUE)</formula>
    </cfRule>
    <cfRule type="expression" dxfId="1220" priority="552">
      <formula>IF(RIGHT(TEXT(AU684,"0.#"),1)=".",TRUE,FALSE)</formula>
    </cfRule>
  </conditionalFormatting>
  <conditionalFormatting sqref="AU685">
    <cfRule type="expression" dxfId="1219" priority="549">
      <formula>IF(RIGHT(TEXT(AU685,"0.#"),1)=".",FALSE,TRUE)</formula>
    </cfRule>
    <cfRule type="expression" dxfId="1218" priority="550">
      <formula>IF(RIGHT(TEXT(AU685,"0.#"),1)=".",TRUE,FALSE)</formula>
    </cfRule>
  </conditionalFormatting>
  <conditionalFormatting sqref="AU686">
    <cfRule type="expression" dxfId="1217" priority="547">
      <formula>IF(RIGHT(TEXT(AU686,"0.#"),1)=".",FALSE,TRUE)</formula>
    </cfRule>
    <cfRule type="expression" dxfId="1216" priority="548">
      <formula>IF(RIGHT(TEXT(AU686,"0.#"),1)=".",TRUE,FALSE)</formula>
    </cfRule>
  </conditionalFormatting>
  <conditionalFormatting sqref="AQ685">
    <cfRule type="expression" dxfId="1215" priority="539">
      <formula>IF(RIGHT(TEXT(AQ685,"0.#"),1)=".",FALSE,TRUE)</formula>
    </cfRule>
    <cfRule type="expression" dxfId="1214" priority="540">
      <formula>IF(RIGHT(TEXT(AQ685,"0.#"),1)=".",TRUE,FALSE)</formula>
    </cfRule>
  </conditionalFormatting>
  <conditionalFormatting sqref="AQ686">
    <cfRule type="expression" dxfId="1213" priority="537">
      <formula>IF(RIGHT(TEXT(AQ686,"0.#"),1)=".",FALSE,TRUE)</formula>
    </cfRule>
    <cfRule type="expression" dxfId="1212" priority="538">
      <formula>IF(RIGHT(TEXT(AQ686,"0.#"),1)=".",TRUE,FALSE)</formula>
    </cfRule>
  </conditionalFormatting>
  <conditionalFormatting sqref="AQ684">
    <cfRule type="expression" dxfId="1211" priority="535">
      <formula>IF(RIGHT(TEXT(AQ684,"0.#"),1)=".",FALSE,TRUE)</formula>
    </cfRule>
    <cfRule type="expression" dxfId="1210" priority="536">
      <formula>IF(RIGHT(TEXT(AQ684,"0.#"),1)=".",TRUE,FALSE)</formula>
    </cfRule>
  </conditionalFormatting>
  <conditionalFormatting sqref="AE689">
    <cfRule type="expression" dxfId="1209" priority="533">
      <formula>IF(RIGHT(TEXT(AE689,"0.#"),1)=".",FALSE,TRUE)</formula>
    </cfRule>
    <cfRule type="expression" dxfId="1208" priority="534">
      <formula>IF(RIGHT(TEXT(AE689,"0.#"),1)=".",TRUE,FALSE)</formula>
    </cfRule>
  </conditionalFormatting>
  <conditionalFormatting sqref="AE690">
    <cfRule type="expression" dxfId="1207" priority="531">
      <formula>IF(RIGHT(TEXT(AE690,"0.#"),1)=".",FALSE,TRUE)</formula>
    </cfRule>
    <cfRule type="expression" dxfId="1206" priority="532">
      <formula>IF(RIGHT(TEXT(AE690,"0.#"),1)=".",TRUE,FALSE)</formula>
    </cfRule>
  </conditionalFormatting>
  <conditionalFormatting sqref="AE691">
    <cfRule type="expression" dxfId="1205" priority="529">
      <formula>IF(RIGHT(TEXT(AE691,"0.#"),1)=".",FALSE,TRUE)</formula>
    </cfRule>
    <cfRule type="expression" dxfId="1204" priority="530">
      <formula>IF(RIGHT(TEXT(AE691,"0.#"),1)=".",TRUE,FALSE)</formula>
    </cfRule>
  </conditionalFormatting>
  <conditionalFormatting sqref="AU689">
    <cfRule type="expression" dxfId="1203" priority="521">
      <formula>IF(RIGHT(TEXT(AU689,"0.#"),1)=".",FALSE,TRUE)</formula>
    </cfRule>
    <cfRule type="expression" dxfId="1202" priority="522">
      <formula>IF(RIGHT(TEXT(AU689,"0.#"),1)=".",TRUE,FALSE)</formula>
    </cfRule>
  </conditionalFormatting>
  <conditionalFormatting sqref="AU690">
    <cfRule type="expression" dxfId="1201" priority="519">
      <formula>IF(RIGHT(TEXT(AU690,"0.#"),1)=".",FALSE,TRUE)</formula>
    </cfRule>
    <cfRule type="expression" dxfId="1200" priority="520">
      <formula>IF(RIGHT(TEXT(AU690,"0.#"),1)=".",TRUE,FALSE)</formula>
    </cfRule>
  </conditionalFormatting>
  <conditionalFormatting sqref="AU691">
    <cfRule type="expression" dxfId="1199" priority="517">
      <formula>IF(RIGHT(TEXT(AU691,"0.#"),1)=".",FALSE,TRUE)</formula>
    </cfRule>
    <cfRule type="expression" dxfId="1198" priority="518">
      <formula>IF(RIGHT(TEXT(AU691,"0.#"),1)=".",TRUE,FALSE)</formula>
    </cfRule>
  </conditionalFormatting>
  <conditionalFormatting sqref="AQ690">
    <cfRule type="expression" dxfId="1197" priority="509">
      <formula>IF(RIGHT(TEXT(AQ690,"0.#"),1)=".",FALSE,TRUE)</formula>
    </cfRule>
    <cfRule type="expression" dxfId="1196" priority="510">
      <formula>IF(RIGHT(TEXT(AQ690,"0.#"),1)=".",TRUE,FALSE)</formula>
    </cfRule>
  </conditionalFormatting>
  <conditionalFormatting sqref="AQ691">
    <cfRule type="expression" dxfId="1195" priority="507">
      <formula>IF(RIGHT(TEXT(AQ691,"0.#"),1)=".",FALSE,TRUE)</formula>
    </cfRule>
    <cfRule type="expression" dxfId="1194" priority="508">
      <formula>IF(RIGHT(TEXT(AQ691,"0.#"),1)=".",TRUE,FALSE)</formula>
    </cfRule>
  </conditionalFormatting>
  <conditionalFormatting sqref="AQ689">
    <cfRule type="expression" dxfId="1193" priority="505">
      <formula>IF(RIGHT(TEXT(AQ689,"0.#"),1)=".",FALSE,TRUE)</formula>
    </cfRule>
    <cfRule type="expression" dxfId="1192" priority="506">
      <formula>IF(RIGHT(TEXT(AQ689,"0.#"),1)=".",TRUE,FALSE)</formula>
    </cfRule>
  </conditionalFormatting>
  <conditionalFormatting sqref="AE694">
    <cfRule type="expression" dxfId="1191" priority="503">
      <formula>IF(RIGHT(TEXT(AE694,"0.#"),1)=".",FALSE,TRUE)</formula>
    </cfRule>
    <cfRule type="expression" dxfId="1190" priority="504">
      <formula>IF(RIGHT(TEXT(AE694,"0.#"),1)=".",TRUE,FALSE)</formula>
    </cfRule>
  </conditionalFormatting>
  <conditionalFormatting sqref="AM696">
    <cfRule type="expression" dxfId="1189" priority="493">
      <formula>IF(RIGHT(TEXT(AM696,"0.#"),1)=".",FALSE,TRUE)</formula>
    </cfRule>
    <cfRule type="expression" dxfId="1188" priority="494">
      <formula>IF(RIGHT(TEXT(AM696,"0.#"),1)=".",TRUE,FALSE)</formula>
    </cfRule>
  </conditionalFormatting>
  <conditionalFormatting sqref="AE695">
    <cfRule type="expression" dxfId="1187" priority="501">
      <formula>IF(RIGHT(TEXT(AE695,"0.#"),1)=".",FALSE,TRUE)</formula>
    </cfRule>
    <cfRule type="expression" dxfId="1186" priority="502">
      <formula>IF(RIGHT(TEXT(AE695,"0.#"),1)=".",TRUE,FALSE)</formula>
    </cfRule>
  </conditionalFormatting>
  <conditionalFormatting sqref="AE696">
    <cfRule type="expression" dxfId="1185" priority="499">
      <formula>IF(RIGHT(TEXT(AE696,"0.#"),1)=".",FALSE,TRUE)</formula>
    </cfRule>
    <cfRule type="expression" dxfId="1184" priority="500">
      <formula>IF(RIGHT(TEXT(AE696,"0.#"),1)=".",TRUE,FALSE)</formula>
    </cfRule>
  </conditionalFormatting>
  <conditionalFormatting sqref="AM694">
    <cfRule type="expression" dxfId="1183" priority="497">
      <formula>IF(RIGHT(TEXT(AM694,"0.#"),1)=".",FALSE,TRUE)</formula>
    </cfRule>
    <cfRule type="expression" dxfId="1182" priority="498">
      <formula>IF(RIGHT(TEXT(AM694,"0.#"),1)=".",TRUE,FALSE)</formula>
    </cfRule>
  </conditionalFormatting>
  <conditionalFormatting sqref="AM695">
    <cfRule type="expression" dxfId="1181" priority="495">
      <formula>IF(RIGHT(TEXT(AM695,"0.#"),1)=".",FALSE,TRUE)</formula>
    </cfRule>
    <cfRule type="expression" dxfId="1180" priority="496">
      <formula>IF(RIGHT(TEXT(AM695,"0.#"),1)=".",TRUE,FALSE)</formula>
    </cfRule>
  </conditionalFormatting>
  <conditionalFormatting sqref="AU694">
    <cfRule type="expression" dxfId="1179" priority="491">
      <formula>IF(RIGHT(TEXT(AU694,"0.#"),1)=".",FALSE,TRUE)</formula>
    </cfRule>
    <cfRule type="expression" dxfId="1178" priority="492">
      <formula>IF(RIGHT(TEXT(AU694,"0.#"),1)=".",TRUE,FALSE)</formula>
    </cfRule>
  </conditionalFormatting>
  <conditionalFormatting sqref="AU695">
    <cfRule type="expression" dxfId="1177" priority="489">
      <formula>IF(RIGHT(TEXT(AU695,"0.#"),1)=".",FALSE,TRUE)</formula>
    </cfRule>
    <cfRule type="expression" dxfId="1176" priority="490">
      <formula>IF(RIGHT(TEXT(AU695,"0.#"),1)=".",TRUE,FALSE)</formula>
    </cfRule>
  </conditionalFormatting>
  <conditionalFormatting sqref="AU696">
    <cfRule type="expression" dxfId="1175" priority="487">
      <formula>IF(RIGHT(TEXT(AU696,"0.#"),1)=".",FALSE,TRUE)</formula>
    </cfRule>
    <cfRule type="expression" dxfId="1174" priority="488">
      <formula>IF(RIGHT(TEXT(AU696,"0.#"),1)=".",TRUE,FALSE)</formula>
    </cfRule>
  </conditionalFormatting>
  <conditionalFormatting sqref="AI694">
    <cfRule type="expression" dxfId="1173" priority="485">
      <formula>IF(RIGHT(TEXT(AI694,"0.#"),1)=".",FALSE,TRUE)</formula>
    </cfRule>
    <cfRule type="expression" dxfId="1172" priority="486">
      <formula>IF(RIGHT(TEXT(AI694,"0.#"),1)=".",TRUE,FALSE)</formula>
    </cfRule>
  </conditionalFormatting>
  <conditionalFormatting sqref="AI695">
    <cfRule type="expression" dxfId="1171" priority="483">
      <formula>IF(RIGHT(TEXT(AI695,"0.#"),1)=".",FALSE,TRUE)</formula>
    </cfRule>
    <cfRule type="expression" dxfId="1170" priority="484">
      <formula>IF(RIGHT(TEXT(AI695,"0.#"),1)=".",TRUE,FALSE)</formula>
    </cfRule>
  </conditionalFormatting>
  <conditionalFormatting sqref="AQ695">
    <cfRule type="expression" dxfId="1169" priority="479">
      <formula>IF(RIGHT(TEXT(AQ695,"0.#"),1)=".",FALSE,TRUE)</formula>
    </cfRule>
    <cfRule type="expression" dxfId="1168" priority="480">
      <formula>IF(RIGHT(TEXT(AQ695,"0.#"),1)=".",TRUE,FALSE)</formula>
    </cfRule>
  </conditionalFormatting>
  <conditionalFormatting sqref="AQ696">
    <cfRule type="expression" dxfId="1167" priority="477">
      <formula>IF(RIGHT(TEXT(AQ696,"0.#"),1)=".",FALSE,TRUE)</formula>
    </cfRule>
    <cfRule type="expression" dxfId="1166" priority="478">
      <formula>IF(RIGHT(TEXT(AQ696,"0.#"),1)=".",TRUE,FALSE)</formula>
    </cfRule>
  </conditionalFormatting>
  <conditionalFormatting sqref="AU101">
    <cfRule type="expression" dxfId="1165" priority="473">
      <formula>IF(RIGHT(TEXT(AU101,"0.#"),1)=".",FALSE,TRUE)</formula>
    </cfRule>
    <cfRule type="expression" dxfId="1164" priority="474">
      <formula>IF(RIGHT(TEXT(AU101,"0.#"),1)=".",TRUE,FALSE)</formula>
    </cfRule>
  </conditionalFormatting>
  <conditionalFormatting sqref="AU102">
    <cfRule type="expression" dxfId="1163" priority="471">
      <formula>IF(RIGHT(TEXT(AU102,"0.#"),1)=".",FALSE,TRUE)</formula>
    </cfRule>
    <cfRule type="expression" dxfId="1162" priority="472">
      <formula>IF(RIGHT(TEXT(AU102,"0.#"),1)=".",TRUE,FALSE)</formula>
    </cfRule>
  </conditionalFormatting>
  <conditionalFormatting sqref="AU104">
    <cfRule type="expression" dxfId="1161" priority="467">
      <formula>IF(RIGHT(TEXT(AU104,"0.#"),1)=".",FALSE,TRUE)</formula>
    </cfRule>
    <cfRule type="expression" dxfId="1160" priority="468">
      <formula>IF(RIGHT(TEXT(AU104,"0.#"),1)=".",TRUE,FALSE)</formula>
    </cfRule>
  </conditionalFormatting>
  <conditionalFormatting sqref="AU105">
    <cfRule type="expression" dxfId="1159" priority="465">
      <formula>IF(RIGHT(TEXT(AU105,"0.#"),1)=".",FALSE,TRUE)</formula>
    </cfRule>
    <cfRule type="expression" dxfId="1158" priority="466">
      <formula>IF(RIGHT(TEXT(AU105,"0.#"),1)=".",TRUE,FALSE)</formula>
    </cfRule>
  </conditionalFormatting>
  <conditionalFormatting sqref="AU107">
    <cfRule type="expression" dxfId="1157" priority="461">
      <formula>IF(RIGHT(TEXT(AU107,"0.#"),1)=".",FALSE,TRUE)</formula>
    </cfRule>
    <cfRule type="expression" dxfId="1156" priority="462">
      <formula>IF(RIGHT(TEXT(AU107,"0.#"),1)=".",TRUE,FALSE)</formula>
    </cfRule>
  </conditionalFormatting>
  <conditionalFormatting sqref="AU108">
    <cfRule type="expression" dxfId="1155" priority="459">
      <formula>IF(RIGHT(TEXT(AU108,"0.#"),1)=".",FALSE,TRUE)</formula>
    </cfRule>
    <cfRule type="expression" dxfId="1154" priority="460">
      <formula>IF(RIGHT(TEXT(AU108,"0.#"),1)=".",TRUE,FALSE)</formula>
    </cfRule>
  </conditionalFormatting>
  <conditionalFormatting sqref="AU110">
    <cfRule type="expression" dxfId="1153" priority="457">
      <formula>IF(RIGHT(TEXT(AU110,"0.#"),1)=".",FALSE,TRUE)</formula>
    </cfRule>
    <cfRule type="expression" dxfId="1152" priority="458">
      <formula>IF(RIGHT(TEXT(AU110,"0.#"),1)=".",TRUE,FALSE)</formula>
    </cfRule>
  </conditionalFormatting>
  <conditionalFormatting sqref="AU111">
    <cfRule type="expression" dxfId="1151" priority="455">
      <formula>IF(RIGHT(TEXT(AU111,"0.#"),1)=".",FALSE,TRUE)</formula>
    </cfRule>
    <cfRule type="expression" dxfId="1150" priority="456">
      <formula>IF(RIGHT(TEXT(AU111,"0.#"),1)=".",TRUE,FALSE)</formula>
    </cfRule>
  </conditionalFormatting>
  <conditionalFormatting sqref="AU113">
    <cfRule type="expression" dxfId="1149" priority="453">
      <formula>IF(RIGHT(TEXT(AU113,"0.#"),1)=".",FALSE,TRUE)</formula>
    </cfRule>
    <cfRule type="expression" dxfId="1148" priority="454">
      <formula>IF(RIGHT(TEXT(AU113,"0.#"),1)=".",TRUE,FALSE)</formula>
    </cfRule>
  </conditionalFormatting>
  <conditionalFormatting sqref="AU114">
    <cfRule type="expression" dxfId="1147" priority="451">
      <formula>IF(RIGHT(TEXT(AU114,"0.#"),1)=".",FALSE,TRUE)</formula>
    </cfRule>
    <cfRule type="expression" dxfId="1146" priority="452">
      <formula>IF(RIGHT(TEXT(AU114,"0.#"),1)=".",TRUE,FALSE)</formula>
    </cfRule>
  </conditionalFormatting>
  <conditionalFormatting sqref="AM489">
    <cfRule type="expression" dxfId="1145" priority="445">
      <formula>IF(RIGHT(TEXT(AM489,"0.#"),1)=".",FALSE,TRUE)</formula>
    </cfRule>
    <cfRule type="expression" dxfId="1144" priority="446">
      <formula>IF(RIGHT(TEXT(AM489,"0.#"),1)=".",TRUE,FALSE)</formula>
    </cfRule>
  </conditionalFormatting>
  <conditionalFormatting sqref="AM487">
    <cfRule type="expression" dxfId="1143" priority="449">
      <formula>IF(RIGHT(TEXT(AM487,"0.#"),1)=".",FALSE,TRUE)</formula>
    </cfRule>
    <cfRule type="expression" dxfId="1142" priority="450">
      <formula>IF(RIGHT(TEXT(AM487,"0.#"),1)=".",TRUE,FALSE)</formula>
    </cfRule>
  </conditionalFormatting>
  <conditionalFormatting sqref="AM488">
    <cfRule type="expression" dxfId="1141" priority="447">
      <formula>IF(RIGHT(TEXT(AM488,"0.#"),1)=".",FALSE,TRUE)</formula>
    </cfRule>
    <cfRule type="expression" dxfId="1140" priority="448">
      <formula>IF(RIGHT(TEXT(AM488,"0.#"),1)=".",TRUE,FALSE)</formula>
    </cfRule>
  </conditionalFormatting>
  <conditionalFormatting sqref="AI489">
    <cfRule type="expression" dxfId="1139" priority="439">
      <formula>IF(RIGHT(TEXT(AI489,"0.#"),1)=".",FALSE,TRUE)</formula>
    </cfRule>
    <cfRule type="expression" dxfId="1138" priority="440">
      <formula>IF(RIGHT(TEXT(AI489,"0.#"),1)=".",TRUE,FALSE)</formula>
    </cfRule>
  </conditionalFormatting>
  <conditionalFormatting sqref="AI487">
    <cfRule type="expression" dxfId="1137" priority="443">
      <formula>IF(RIGHT(TEXT(AI487,"0.#"),1)=".",FALSE,TRUE)</formula>
    </cfRule>
    <cfRule type="expression" dxfId="1136" priority="444">
      <formula>IF(RIGHT(TEXT(AI487,"0.#"),1)=".",TRUE,FALSE)</formula>
    </cfRule>
  </conditionalFormatting>
  <conditionalFormatting sqref="AI488">
    <cfRule type="expression" dxfId="1135" priority="441">
      <formula>IF(RIGHT(TEXT(AI488,"0.#"),1)=".",FALSE,TRUE)</formula>
    </cfRule>
    <cfRule type="expression" dxfId="1134" priority="442">
      <formula>IF(RIGHT(TEXT(AI488,"0.#"),1)=".",TRUE,FALSE)</formula>
    </cfRule>
  </conditionalFormatting>
  <conditionalFormatting sqref="AM514">
    <cfRule type="expression" dxfId="1133" priority="433">
      <formula>IF(RIGHT(TEXT(AM514,"0.#"),1)=".",FALSE,TRUE)</formula>
    </cfRule>
    <cfRule type="expression" dxfId="1132" priority="434">
      <formula>IF(RIGHT(TEXT(AM514,"0.#"),1)=".",TRUE,FALSE)</formula>
    </cfRule>
  </conditionalFormatting>
  <conditionalFormatting sqref="AM512">
    <cfRule type="expression" dxfId="1131" priority="437">
      <formula>IF(RIGHT(TEXT(AM512,"0.#"),1)=".",FALSE,TRUE)</formula>
    </cfRule>
    <cfRule type="expression" dxfId="1130" priority="438">
      <formula>IF(RIGHT(TEXT(AM512,"0.#"),1)=".",TRUE,FALSE)</formula>
    </cfRule>
  </conditionalFormatting>
  <conditionalFormatting sqref="AM513">
    <cfRule type="expression" dxfId="1129" priority="435">
      <formula>IF(RIGHT(TEXT(AM513,"0.#"),1)=".",FALSE,TRUE)</formula>
    </cfRule>
    <cfRule type="expression" dxfId="1128" priority="436">
      <formula>IF(RIGHT(TEXT(AM513,"0.#"),1)=".",TRUE,FALSE)</formula>
    </cfRule>
  </conditionalFormatting>
  <conditionalFormatting sqref="AI514">
    <cfRule type="expression" dxfId="1127" priority="427">
      <formula>IF(RIGHT(TEXT(AI514,"0.#"),1)=".",FALSE,TRUE)</formula>
    </cfRule>
    <cfRule type="expression" dxfId="1126" priority="428">
      <formula>IF(RIGHT(TEXT(AI514,"0.#"),1)=".",TRUE,FALSE)</formula>
    </cfRule>
  </conditionalFormatting>
  <conditionalFormatting sqref="AI512">
    <cfRule type="expression" dxfId="1125" priority="431">
      <formula>IF(RIGHT(TEXT(AI512,"0.#"),1)=".",FALSE,TRUE)</formula>
    </cfRule>
    <cfRule type="expression" dxfId="1124" priority="432">
      <formula>IF(RIGHT(TEXT(AI512,"0.#"),1)=".",TRUE,FALSE)</formula>
    </cfRule>
  </conditionalFormatting>
  <conditionalFormatting sqref="AI513">
    <cfRule type="expression" dxfId="1123" priority="429">
      <formula>IF(RIGHT(TEXT(AI513,"0.#"),1)=".",FALSE,TRUE)</formula>
    </cfRule>
    <cfRule type="expression" dxfId="1122" priority="430">
      <formula>IF(RIGHT(TEXT(AI513,"0.#"),1)=".",TRUE,FALSE)</formula>
    </cfRule>
  </conditionalFormatting>
  <conditionalFormatting sqref="AM519">
    <cfRule type="expression" dxfId="1121" priority="373">
      <formula>IF(RIGHT(TEXT(AM519,"0.#"),1)=".",FALSE,TRUE)</formula>
    </cfRule>
    <cfRule type="expression" dxfId="1120" priority="374">
      <formula>IF(RIGHT(TEXT(AM519,"0.#"),1)=".",TRUE,FALSE)</formula>
    </cfRule>
  </conditionalFormatting>
  <conditionalFormatting sqref="AM517">
    <cfRule type="expression" dxfId="1119" priority="377">
      <formula>IF(RIGHT(TEXT(AM517,"0.#"),1)=".",FALSE,TRUE)</formula>
    </cfRule>
    <cfRule type="expression" dxfId="1118" priority="378">
      <formula>IF(RIGHT(TEXT(AM517,"0.#"),1)=".",TRUE,FALSE)</formula>
    </cfRule>
  </conditionalFormatting>
  <conditionalFormatting sqref="AM518">
    <cfRule type="expression" dxfId="1117" priority="375">
      <formula>IF(RIGHT(TEXT(AM518,"0.#"),1)=".",FALSE,TRUE)</formula>
    </cfRule>
    <cfRule type="expression" dxfId="1116" priority="376">
      <formula>IF(RIGHT(TEXT(AM518,"0.#"),1)=".",TRUE,FALSE)</formula>
    </cfRule>
  </conditionalFormatting>
  <conditionalFormatting sqref="AI519">
    <cfRule type="expression" dxfId="1115" priority="367">
      <formula>IF(RIGHT(TEXT(AI519,"0.#"),1)=".",FALSE,TRUE)</formula>
    </cfRule>
    <cfRule type="expression" dxfId="1114" priority="368">
      <formula>IF(RIGHT(TEXT(AI519,"0.#"),1)=".",TRUE,FALSE)</formula>
    </cfRule>
  </conditionalFormatting>
  <conditionalFormatting sqref="AI517">
    <cfRule type="expression" dxfId="1113" priority="371">
      <formula>IF(RIGHT(TEXT(AI517,"0.#"),1)=".",FALSE,TRUE)</formula>
    </cfRule>
    <cfRule type="expression" dxfId="1112" priority="372">
      <formula>IF(RIGHT(TEXT(AI517,"0.#"),1)=".",TRUE,FALSE)</formula>
    </cfRule>
  </conditionalFormatting>
  <conditionalFormatting sqref="AI518">
    <cfRule type="expression" dxfId="1111" priority="369">
      <formula>IF(RIGHT(TEXT(AI518,"0.#"),1)=".",FALSE,TRUE)</formula>
    </cfRule>
    <cfRule type="expression" dxfId="1110" priority="370">
      <formula>IF(RIGHT(TEXT(AI518,"0.#"),1)=".",TRUE,FALSE)</formula>
    </cfRule>
  </conditionalFormatting>
  <conditionalFormatting sqref="AM524">
    <cfRule type="expression" dxfId="1109" priority="361">
      <formula>IF(RIGHT(TEXT(AM524,"0.#"),1)=".",FALSE,TRUE)</formula>
    </cfRule>
    <cfRule type="expression" dxfId="1108" priority="362">
      <formula>IF(RIGHT(TEXT(AM524,"0.#"),1)=".",TRUE,FALSE)</formula>
    </cfRule>
  </conditionalFormatting>
  <conditionalFormatting sqref="AM522">
    <cfRule type="expression" dxfId="1107" priority="365">
      <formula>IF(RIGHT(TEXT(AM522,"0.#"),1)=".",FALSE,TRUE)</formula>
    </cfRule>
    <cfRule type="expression" dxfId="1106" priority="366">
      <formula>IF(RIGHT(TEXT(AM522,"0.#"),1)=".",TRUE,FALSE)</formula>
    </cfRule>
  </conditionalFormatting>
  <conditionalFormatting sqref="AM523">
    <cfRule type="expression" dxfId="1105" priority="363">
      <formula>IF(RIGHT(TEXT(AM523,"0.#"),1)=".",FALSE,TRUE)</formula>
    </cfRule>
    <cfRule type="expression" dxfId="1104" priority="364">
      <formula>IF(RIGHT(TEXT(AM523,"0.#"),1)=".",TRUE,FALSE)</formula>
    </cfRule>
  </conditionalFormatting>
  <conditionalFormatting sqref="AI524">
    <cfRule type="expression" dxfId="1103" priority="355">
      <formula>IF(RIGHT(TEXT(AI524,"0.#"),1)=".",FALSE,TRUE)</formula>
    </cfRule>
    <cfRule type="expression" dxfId="1102" priority="356">
      <formula>IF(RIGHT(TEXT(AI524,"0.#"),1)=".",TRUE,FALSE)</formula>
    </cfRule>
  </conditionalFormatting>
  <conditionalFormatting sqref="AI522">
    <cfRule type="expression" dxfId="1101" priority="359">
      <formula>IF(RIGHT(TEXT(AI522,"0.#"),1)=".",FALSE,TRUE)</formula>
    </cfRule>
    <cfRule type="expression" dxfId="1100" priority="360">
      <formula>IF(RIGHT(TEXT(AI522,"0.#"),1)=".",TRUE,FALSE)</formula>
    </cfRule>
  </conditionalFormatting>
  <conditionalFormatting sqref="AI523">
    <cfRule type="expression" dxfId="1099" priority="357">
      <formula>IF(RIGHT(TEXT(AI523,"0.#"),1)=".",FALSE,TRUE)</formula>
    </cfRule>
    <cfRule type="expression" dxfId="1098" priority="358">
      <formula>IF(RIGHT(TEXT(AI523,"0.#"),1)=".",TRUE,FALSE)</formula>
    </cfRule>
  </conditionalFormatting>
  <conditionalFormatting sqref="AM529">
    <cfRule type="expression" dxfId="1097" priority="349">
      <formula>IF(RIGHT(TEXT(AM529,"0.#"),1)=".",FALSE,TRUE)</formula>
    </cfRule>
    <cfRule type="expression" dxfId="1096" priority="350">
      <formula>IF(RIGHT(TEXT(AM529,"0.#"),1)=".",TRUE,FALSE)</formula>
    </cfRule>
  </conditionalFormatting>
  <conditionalFormatting sqref="AM527">
    <cfRule type="expression" dxfId="1095" priority="353">
      <formula>IF(RIGHT(TEXT(AM527,"0.#"),1)=".",FALSE,TRUE)</formula>
    </cfRule>
    <cfRule type="expression" dxfId="1094" priority="354">
      <formula>IF(RIGHT(TEXT(AM527,"0.#"),1)=".",TRUE,FALSE)</formula>
    </cfRule>
  </conditionalFormatting>
  <conditionalFormatting sqref="AM528">
    <cfRule type="expression" dxfId="1093" priority="351">
      <formula>IF(RIGHT(TEXT(AM528,"0.#"),1)=".",FALSE,TRUE)</formula>
    </cfRule>
    <cfRule type="expression" dxfId="1092" priority="352">
      <formula>IF(RIGHT(TEXT(AM528,"0.#"),1)=".",TRUE,FALSE)</formula>
    </cfRule>
  </conditionalFormatting>
  <conditionalFormatting sqref="AI529">
    <cfRule type="expression" dxfId="1091" priority="343">
      <formula>IF(RIGHT(TEXT(AI529,"0.#"),1)=".",FALSE,TRUE)</formula>
    </cfRule>
    <cfRule type="expression" dxfId="1090" priority="344">
      <formula>IF(RIGHT(TEXT(AI529,"0.#"),1)=".",TRUE,FALSE)</formula>
    </cfRule>
  </conditionalFormatting>
  <conditionalFormatting sqref="AI527">
    <cfRule type="expression" dxfId="1089" priority="347">
      <formula>IF(RIGHT(TEXT(AI527,"0.#"),1)=".",FALSE,TRUE)</formula>
    </cfRule>
    <cfRule type="expression" dxfId="1088" priority="348">
      <formula>IF(RIGHT(TEXT(AI527,"0.#"),1)=".",TRUE,FALSE)</formula>
    </cfRule>
  </conditionalFormatting>
  <conditionalFormatting sqref="AI528">
    <cfRule type="expression" dxfId="1087" priority="345">
      <formula>IF(RIGHT(TEXT(AI528,"0.#"),1)=".",FALSE,TRUE)</formula>
    </cfRule>
    <cfRule type="expression" dxfId="1086" priority="346">
      <formula>IF(RIGHT(TEXT(AI528,"0.#"),1)=".",TRUE,FALSE)</formula>
    </cfRule>
  </conditionalFormatting>
  <conditionalFormatting sqref="AM494">
    <cfRule type="expression" dxfId="1085" priority="421">
      <formula>IF(RIGHT(TEXT(AM494,"0.#"),1)=".",FALSE,TRUE)</formula>
    </cfRule>
    <cfRule type="expression" dxfId="1084" priority="422">
      <formula>IF(RIGHT(TEXT(AM494,"0.#"),1)=".",TRUE,FALSE)</formula>
    </cfRule>
  </conditionalFormatting>
  <conditionalFormatting sqref="AM492">
    <cfRule type="expression" dxfId="1083" priority="425">
      <formula>IF(RIGHT(TEXT(AM492,"0.#"),1)=".",FALSE,TRUE)</formula>
    </cfRule>
    <cfRule type="expression" dxfId="1082" priority="426">
      <formula>IF(RIGHT(TEXT(AM492,"0.#"),1)=".",TRUE,FALSE)</formula>
    </cfRule>
  </conditionalFormatting>
  <conditionalFormatting sqref="AM493">
    <cfRule type="expression" dxfId="1081" priority="423">
      <formula>IF(RIGHT(TEXT(AM493,"0.#"),1)=".",FALSE,TRUE)</formula>
    </cfRule>
    <cfRule type="expression" dxfId="1080" priority="424">
      <formula>IF(RIGHT(TEXT(AM493,"0.#"),1)=".",TRUE,FALSE)</formula>
    </cfRule>
  </conditionalFormatting>
  <conditionalFormatting sqref="AI494">
    <cfRule type="expression" dxfId="1079" priority="415">
      <formula>IF(RIGHT(TEXT(AI494,"0.#"),1)=".",FALSE,TRUE)</formula>
    </cfRule>
    <cfRule type="expression" dxfId="1078" priority="416">
      <formula>IF(RIGHT(TEXT(AI494,"0.#"),1)=".",TRUE,FALSE)</formula>
    </cfRule>
  </conditionalFormatting>
  <conditionalFormatting sqref="AI492">
    <cfRule type="expression" dxfId="1077" priority="419">
      <formula>IF(RIGHT(TEXT(AI492,"0.#"),1)=".",FALSE,TRUE)</formula>
    </cfRule>
    <cfRule type="expression" dxfId="1076" priority="420">
      <formula>IF(RIGHT(TEXT(AI492,"0.#"),1)=".",TRUE,FALSE)</formula>
    </cfRule>
  </conditionalFormatting>
  <conditionalFormatting sqref="AI493">
    <cfRule type="expression" dxfId="1075" priority="417">
      <formula>IF(RIGHT(TEXT(AI493,"0.#"),1)=".",FALSE,TRUE)</formula>
    </cfRule>
    <cfRule type="expression" dxfId="1074" priority="418">
      <formula>IF(RIGHT(TEXT(AI493,"0.#"),1)=".",TRUE,FALSE)</formula>
    </cfRule>
  </conditionalFormatting>
  <conditionalFormatting sqref="AM499">
    <cfRule type="expression" dxfId="1073" priority="409">
      <formula>IF(RIGHT(TEXT(AM499,"0.#"),1)=".",FALSE,TRUE)</formula>
    </cfRule>
    <cfRule type="expression" dxfId="1072" priority="410">
      <formula>IF(RIGHT(TEXT(AM499,"0.#"),1)=".",TRUE,FALSE)</formula>
    </cfRule>
  </conditionalFormatting>
  <conditionalFormatting sqref="AM497">
    <cfRule type="expression" dxfId="1071" priority="413">
      <formula>IF(RIGHT(TEXT(AM497,"0.#"),1)=".",FALSE,TRUE)</formula>
    </cfRule>
    <cfRule type="expression" dxfId="1070" priority="414">
      <formula>IF(RIGHT(TEXT(AM497,"0.#"),1)=".",TRUE,FALSE)</formula>
    </cfRule>
  </conditionalFormatting>
  <conditionalFormatting sqref="AM498">
    <cfRule type="expression" dxfId="1069" priority="411">
      <formula>IF(RIGHT(TEXT(AM498,"0.#"),1)=".",FALSE,TRUE)</formula>
    </cfRule>
    <cfRule type="expression" dxfId="1068" priority="412">
      <formula>IF(RIGHT(TEXT(AM498,"0.#"),1)=".",TRUE,FALSE)</formula>
    </cfRule>
  </conditionalFormatting>
  <conditionalFormatting sqref="AI499">
    <cfRule type="expression" dxfId="1067" priority="403">
      <formula>IF(RIGHT(TEXT(AI499,"0.#"),1)=".",FALSE,TRUE)</formula>
    </cfRule>
    <cfRule type="expression" dxfId="1066" priority="404">
      <formula>IF(RIGHT(TEXT(AI499,"0.#"),1)=".",TRUE,FALSE)</formula>
    </cfRule>
  </conditionalFormatting>
  <conditionalFormatting sqref="AI497">
    <cfRule type="expression" dxfId="1065" priority="407">
      <formula>IF(RIGHT(TEXT(AI497,"0.#"),1)=".",FALSE,TRUE)</formula>
    </cfRule>
    <cfRule type="expression" dxfId="1064" priority="408">
      <formula>IF(RIGHT(TEXT(AI497,"0.#"),1)=".",TRUE,FALSE)</formula>
    </cfRule>
  </conditionalFormatting>
  <conditionalFormatting sqref="AI498">
    <cfRule type="expression" dxfId="1063" priority="405">
      <formula>IF(RIGHT(TEXT(AI498,"0.#"),1)=".",FALSE,TRUE)</formula>
    </cfRule>
    <cfRule type="expression" dxfId="1062" priority="406">
      <formula>IF(RIGHT(TEXT(AI498,"0.#"),1)=".",TRUE,FALSE)</formula>
    </cfRule>
  </conditionalFormatting>
  <conditionalFormatting sqref="AM504">
    <cfRule type="expression" dxfId="1061" priority="397">
      <formula>IF(RIGHT(TEXT(AM504,"0.#"),1)=".",FALSE,TRUE)</formula>
    </cfRule>
    <cfRule type="expression" dxfId="1060" priority="398">
      <formula>IF(RIGHT(TEXT(AM504,"0.#"),1)=".",TRUE,FALSE)</formula>
    </cfRule>
  </conditionalFormatting>
  <conditionalFormatting sqref="AM502">
    <cfRule type="expression" dxfId="1059" priority="401">
      <formula>IF(RIGHT(TEXT(AM502,"0.#"),1)=".",FALSE,TRUE)</formula>
    </cfRule>
    <cfRule type="expression" dxfId="1058" priority="402">
      <formula>IF(RIGHT(TEXT(AM502,"0.#"),1)=".",TRUE,FALSE)</formula>
    </cfRule>
  </conditionalFormatting>
  <conditionalFormatting sqref="AM503">
    <cfRule type="expression" dxfId="1057" priority="399">
      <formula>IF(RIGHT(TEXT(AM503,"0.#"),1)=".",FALSE,TRUE)</formula>
    </cfRule>
    <cfRule type="expression" dxfId="1056" priority="400">
      <formula>IF(RIGHT(TEXT(AM503,"0.#"),1)=".",TRUE,FALSE)</formula>
    </cfRule>
  </conditionalFormatting>
  <conditionalFormatting sqref="AI504">
    <cfRule type="expression" dxfId="1055" priority="391">
      <formula>IF(RIGHT(TEXT(AI504,"0.#"),1)=".",FALSE,TRUE)</formula>
    </cfRule>
    <cfRule type="expression" dxfId="1054" priority="392">
      <formula>IF(RIGHT(TEXT(AI504,"0.#"),1)=".",TRUE,FALSE)</formula>
    </cfRule>
  </conditionalFormatting>
  <conditionalFormatting sqref="AI502">
    <cfRule type="expression" dxfId="1053" priority="395">
      <formula>IF(RIGHT(TEXT(AI502,"0.#"),1)=".",FALSE,TRUE)</formula>
    </cfRule>
    <cfRule type="expression" dxfId="1052" priority="396">
      <formula>IF(RIGHT(TEXT(AI502,"0.#"),1)=".",TRUE,FALSE)</formula>
    </cfRule>
  </conditionalFormatting>
  <conditionalFormatting sqref="AI503">
    <cfRule type="expression" dxfId="1051" priority="393">
      <formula>IF(RIGHT(TEXT(AI503,"0.#"),1)=".",FALSE,TRUE)</formula>
    </cfRule>
    <cfRule type="expression" dxfId="1050" priority="394">
      <formula>IF(RIGHT(TEXT(AI503,"0.#"),1)=".",TRUE,FALSE)</formula>
    </cfRule>
  </conditionalFormatting>
  <conditionalFormatting sqref="AM509">
    <cfRule type="expression" dxfId="1049" priority="385">
      <formula>IF(RIGHT(TEXT(AM509,"0.#"),1)=".",FALSE,TRUE)</formula>
    </cfRule>
    <cfRule type="expression" dxfId="1048" priority="386">
      <formula>IF(RIGHT(TEXT(AM509,"0.#"),1)=".",TRUE,FALSE)</formula>
    </cfRule>
  </conditionalFormatting>
  <conditionalFormatting sqref="AM507">
    <cfRule type="expression" dxfId="1047" priority="389">
      <formula>IF(RIGHT(TEXT(AM507,"0.#"),1)=".",FALSE,TRUE)</formula>
    </cfRule>
    <cfRule type="expression" dxfId="1046" priority="390">
      <formula>IF(RIGHT(TEXT(AM507,"0.#"),1)=".",TRUE,FALSE)</formula>
    </cfRule>
  </conditionalFormatting>
  <conditionalFormatting sqref="AM508">
    <cfRule type="expression" dxfId="1045" priority="387">
      <formula>IF(RIGHT(TEXT(AM508,"0.#"),1)=".",FALSE,TRUE)</formula>
    </cfRule>
    <cfRule type="expression" dxfId="1044" priority="388">
      <formula>IF(RIGHT(TEXT(AM508,"0.#"),1)=".",TRUE,FALSE)</formula>
    </cfRule>
  </conditionalFormatting>
  <conditionalFormatting sqref="AI509">
    <cfRule type="expression" dxfId="1043" priority="379">
      <formula>IF(RIGHT(TEXT(AI509,"0.#"),1)=".",FALSE,TRUE)</formula>
    </cfRule>
    <cfRule type="expression" dxfId="1042" priority="380">
      <formula>IF(RIGHT(TEXT(AI509,"0.#"),1)=".",TRUE,FALSE)</formula>
    </cfRule>
  </conditionalFormatting>
  <conditionalFormatting sqref="AI507">
    <cfRule type="expression" dxfId="1041" priority="383">
      <formula>IF(RIGHT(TEXT(AI507,"0.#"),1)=".",FALSE,TRUE)</formula>
    </cfRule>
    <cfRule type="expression" dxfId="1040" priority="384">
      <formula>IF(RIGHT(TEXT(AI507,"0.#"),1)=".",TRUE,FALSE)</formula>
    </cfRule>
  </conditionalFormatting>
  <conditionalFormatting sqref="AI508">
    <cfRule type="expression" dxfId="1039" priority="381">
      <formula>IF(RIGHT(TEXT(AI508,"0.#"),1)=".",FALSE,TRUE)</formula>
    </cfRule>
    <cfRule type="expression" dxfId="1038" priority="382">
      <formula>IF(RIGHT(TEXT(AI508,"0.#"),1)=".",TRUE,FALSE)</formula>
    </cfRule>
  </conditionalFormatting>
  <conditionalFormatting sqref="AM543">
    <cfRule type="expression" dxfId="1037" priority="337">
      <formula>IF(RIGHT(TEXT(AM543,"0.#"),1)=".",FALSE,TRUE)</formula>
    </cfRule>
    <cfRule type="expression" dxfId="1036" priority="338">
      <formula>IF(RIGHT(TEXT(AM543,"0.#"),1)=".",TRUE,FALSE)</formula>
    </cfRule>
  </conditionalFormatting>
  <conditionalFormatting sqref="AM541">
    <cfRule type="expression" dxfId="1035" priority="341">
      <formula>IF(RIGHT(TEXT(AM541,"0.#"),1)=".",FALSE,TRUE)</formula>
    </cfRule>
    <cfRule type="expression" dxfId="1034" priority="342">
      <formula>IF(RIGHT(TEXT(AM541,"0.#"),1)=".",TRUE,FALSE)</formula>
    </cfRule>
  </conditionalFormatting>
  <conditionalFormatting sqref="AM542">
    <cfRule type="expression" dxfId="1033" priority="339">
      <formula>IF(RIGHT(TEXT(AM542,"0.#"),1)=".",FALSE,TRUE)</formula>
    </cfRule>
    <cfRule type="expression" dxfId="1032" priority="340">
      <formula>IF(RIGHT(TEXT(AM542,"0.#"),1)=".",TRUE,FALSE)</formula>
    </cfRule>
  </conditionalFormatting>
  <conditionalFormatting sqref="AI543">
    <cfRule type="expression" dxfId="1031" priority="331">
      <formula>IF(RIGHT(TEXT(AI543,"0.#"),1)=".",FALSE,TRUE)</formula>
    </cfRule>
    <cfRule type="expression" dxfId="1030" priority="332">
      <formula>IF(RIGHT(TEXT(AI543,"0.#"),1)=".",TRUE,FALSE)</formula>
    </cfRule>
  </conditionalFormatting>
  <conditionalFormatting sqref="AI541">
    <cfRule type="expression" dxfId="1029" priority="335">
      <formula>IF(RIGHT(TEXT(AI541,"0.#"),1)=".",FALSE,TRUE)</formula>
    </cfRule>
    <cfRule type="expression" dxfId="1028" priority="336">
      <formula>IF(RIGHT(TEXT(AI541,"0.#"),1)=".",TRUE,FALSE)</formula>
    </cfRule>
  </conditionalFormatting>
  <conditionalFormatting sqref="AI542">
    <cfRule type="expression" dxfId="1027" priority="333">
      <formula>IF(RIGHT(TEXT(AI542,"0.#"),1)=".",FALSE,TRUE)</formula>
    </cfRule>
    <cfRule type="expression" dxfId="1026" priority="334">
      <formula>IF(RIGHT(TEXT(AI542,"0.#"),1)=".",TRUE,FALSE)</formula>
    </cfRule>
  </conditionalFormatting>
  <conditionalFormatting sqref="AM568">
    <cfRule type="expression" dxfId="1025" priority="325">
      <formula>IF(RIGHT(TEXT(AM568,"0.#"),1)=".",FALSE,TRUE)</formula>
    </cfRule>
    <cfRule type="expression" dxfId="1024" priority="326">
      <formula>IF(RIGHT(TEXT(AM568,"0.#"),1)=".",TRUE,FALSE)</formula>
    </cfRule>
  </conditionalFormatting>
  <conditionalFormatting sqref="AM566">
    <cfRule type="expression" dxfId="1023" priority="329">
      <formula>IF(RIGHT(TEXT(AM566,"0.#"),1)=".",FALSE,TRUE)</formula>
    </cfRule>
    <cfRule type="expression" dxfId="1022" priority="330">
      <formula>IF(RIGHT(TEXT(AM566,"0.#"),1)=".",TRUE,FALSE)</formula>
    </cfRule>
  </conditionalFormatting>
  <conditionalFormatting sqref="AM567">
    <cfRule type="expression" dxfId="1021" priority="327">
      <formula>IF(RIGHT(TEXT(AM567,"0.#"),1)=".",FALSE,TRUE)</formula>
    </cfRule>
    <cfRule type="expression" dxfId="1020" priority="328">
      <formula>IF(RIGHT(TEXT(AM567,"0.#"),1)=".",TRUE,FALSE)</formula>
    </cfRule>
  </conditionalFormatting>
  <conditionalFormatting sqref="AI568">
    <cfRule type="expression" dxfId="1019" priority="319">
      <formula>IF(RIGHT(TEXT(AI568,"0.#"),1)=".",FALSE,TRUE)</formula>
    </cfRule>
    <cfRule type="expression" dxfId="1018" priority="320">
      <formula>IF(RIGHT(TEXT(AI568,"0.#"),1)=".",TRUE,FALSE)</formula>
    </cfRule>
  </conditionalFormatting>
  <conditionalFormatting sqref="AI566">
    <cfRule type="expression" dxfId="1017" priority="323">
      <formula>IF(RIGHT(TEXT(AI566,"0.#"),1)=".",FALSE,TRUE)</formula>
    </cfRule>
    <cfRule type="expression" dxfId="1016" priority="324">
      <formula>IF(RIGHT(TEXT(AI566,"0.#"),1)=".",TRUE,FALSE)</formula>
    </cfRule>
  </conditionalFormatting>
  <conditionalFormatting sqref="AI567">
    <cfRule type="expression" dxfId="1015" priority="321">
      <formula>IF(RIGHT(TEXT(AI567,"0.#"),1)=".",FALSE,TRUE)</formula>
    </cfRule>
    <cfRule type="expression" dxfId="1014" priority="322">
      <formula>IF(RIGHT(TEXT(AI567,"0.#"),1)=".",TRUE,FALSE)</formula>
    </cfRule>
  </conditionalFormatting>
  <conditionalFormatting sqref="AM573">
    <cfRule type="expression" dxfId="1013" priority="265">
      <formula>IF(RIGHT(TEXT(AM573,"0.#"),1)=".",FALSE,TRUE)</formula>
    </cfRule>
    <cfRule type="expression" dxfId="1012" priority="266">
      <formula>IF(RIGHT(TEXT(AM573,"0.#"),1)=".",TRUE,FALSE)</formula>
    </cfRule>
  </conditionalFormatting>
  <conditionalFormatting sqref="AM571">
    <cfRule type="expression" dxfId="1011" priority="269">
      <formula>IF(RIGHT(TEXT(AM571,"0.#"),1)=".",FALSE,TRUE)</formula>
    </cfRule>
    <cfRule type="expression" dxfId="1010" priority="270">
      <formula>IF(RIGHT(TEXT(AM571,"0.#"),1)=".",TRUE,FALSE)</formula>
    </cfRule>
  </conditionalFormatting>
  <conditionalFormatting sqref="AM572">
    <cfRule type="expression" dxfId="1009" priority="267">
      <formula>IF(RIGHT(TEXT(AM572,"0.#"),1)=".",FALSE,TRUE)</formula>
    </cfRule>
    <cfRule type="expression" dxfId="1008" priority="268">
      <formula>IF(RIGHT(TEXT(AM572,"0.#"),1)=".",TRUE,FALSE)</formula>
    </cfRule>
  </conditionalFormatting>
  <conditionalFormatting sqref="AI573">
    <cfRule type="expression" dxfId="1007" priority="259">
      <formula>IF(RIGHT(TEXT(AI573,"0.#"),1)=".",FALSE,TRUE)</formula>
    </cfRule>
    <cfRule type="expression" dxfId="1006" priority="260">
      <formula>IF(RIGHT(TEXT(AI573,"0.#"),1)=".",TRUE,FALSE)</formula>
    </cfRule>
  </conditionalFormatting>
  <conditionalFormatting sqref="AI571">
    <cfRule type="expression" dxfId="1005" priority="263">
      <formula>IF(RIGHT(TEXT(AI571,"0.#"),1)=".",FALSE,TRUE)</formula>
    </cfRule>
    <cfRule type="expression" dxfId="1004" priority="264">
      <formula>IF(RIGHT(TEXT(AI571,"0.#"),1)=".",TRUE,FALSE)</formula>
    </cfRule>
  </conditionalFormatting>
  <conditionalFormatting sqref="AI572">
    <cfRule type="expression" dxfId="1003" priority="261">
      <formula>IF(RIGHT(TEXT(AI572,"0.#"),1)=".",FALSE,TRUE)</formula>
    </cfRule>
    <cfRule type="expression" dxfId="1002" priority="262">
      <formula>IF(RIGHT(TEXT(AI572,"0.#"),1)=".",TRUE,FALSE)</formula>
    </cfRule>
  </conditionalFormatting>
  <conditionalFormatting sqref="AM578">
    <cfRule type="expression" dxfId="1001" priority="253">
      <formula>IF(RIGHT(TEXT(AM578,"0.#"),1)=".",FALSE,TRUE)</formula>
    </cfRule>
    <cfRule type="expression" dxfId="1000" priority="254">
      <formula>IF(RIGHT(TEXT(AM578,"0.#"),1)=".",TRUE,FALSE)</formula>
    </cfRule>
  </conditionalFormatting>
  <conditionalFormatting sqref="AM576">
    <cfRule type="expression" dxfId="999" priority="257">
      <formula>IF(RIGHT(TEXT(AM576,"0.#"),1)=".",FALSE,TRUE)</formula>
    </cfRule>
    <cfRule type="expression" dxfId="998" priority="258">
      <formula>IF(RIGHT(TEXT(AM576,"0.#"),1)=".",TRUE,FALSE)</formula>
    </cfRule>
  </conditionalFormatting>
  <conditionalFormatting sqref="AM577">
    <cfRule type="expression" dxfId="997" priority="255">
      <formula>IF(RIGHT(TEXT(AM577,"0.#"),1)=".",FALSE,TRUE)</formula>
    </cfRule>
    <cfRule type="expression" dxfId="996" priority="256">
      <formula>IF(RIGHT(TEXT(AM577,"0.#"),1)=".",TRUE,FALSE)</formula>
    </cfRule>
  </conditionalFormatting>
  <conditionalFormatting sqref="AI578">
    <cfRule type="expression" dxfId="995" priority="247">
      <formula>IF(RIGHT(TEXT(AI578,"0.#"),1)=".",FALSE,TRUE)</formula>
    </cfRule>
    <cfRule type="expression" dxfId="994" priority="248">
      <formula>IF(RIGHT(TEXT(AI578,"0.#"),1)=".",TRUE,FALSE)</formula>
    </cfRule>
  </conditionalFormatting>
  <conditionalFormatting sqref="AI576">
    <cfRule type="expression" dxfId="993" priority="251">
      <formula>IF(RIGHT(TEXT(AI576,"0.#"),1)=".",FALSE,TRUE)</formula>
    </cfRule>
    <cfRule type="expression" dxfId="992" priority="252">
      <formula>IF(RIGHT(TEXT(AI576,"0.#"),1)=".",TRUE,FALSE)</formula>
    </cfRule>
  </conditionalFormatting>
  <conditionalFormatting sqref="AI577">
    <cfRule type="expression" dxfId="991" priority="249">
      <formula>IF(RIGHT(TEXT(AI577,"0.#"),1)=".",FALSE,TRUE)</formula>
    </cfRule>
    <cfRule type="expression" dxfId="990" priority="250">
      <formula>IF(RIGHT(TEXT(AI577,"0.#"),1)=".",TRUE,FALSE)</formula>
    </cfRule>
  </conditionalFormatting>
  <conditionalFormatting sqref="AM583">
    <cfRule type="expression" dxfId="989" priority="241">
      <formula>IF(RIGHT(TEXT(AM583,"0.#"),1)=".",FALSE,TRUE)</formula>
    </cfRule>
    <cfRule type="expression" dxfId="988" priority="242">
      <formula>IF(RIGHT(TEXT(AM583,"0.#"),1)=".",TRUE,FALSE)</formula>
    </cfRule>
  </conditionalFormatting>
  <conditionalFormatting sqref="AM581">
    <cfRule type="expression" dxfId="987" priority="245">
      <formula>IF(RIGHT(TEXT(AM581,"0.#"),1)=".",FALSE,TRUE)</formula>
    </cfRule>
    <cfRule type="expression" dxfId="986" priority="246">
      <formula>IF(RIGHT(TEXT(AM581,"0.#"),1)=".",TRUE,FALSE)</formula>
    </cfRule>
  </conditionalFormatting>
  <conditionalFormatting sqref="AM582">
    <cfRule type="expression" dxfId="985" priority="243">
      <formula>IF(RIGHT(TEXT(AM582,"0.#"),1)=".",FALSE,TRUE)</formula>
    </cfRule>
    <cfRule type="expression" dxfId="984" priority="244">
      <formula>IF(RIGHT(TEXT(AM582,"0.#"),1)=".",TRUE,FALSE)</formula>
    </cfRule>
  </conditionalFormatting>
  <conditionalFormatting sqref="AI583">
    <cfRule type="expression" dxfId="983" priority="235">
      <formula>IF(RIGHT(TEXT(AI583,"0.#"),1)=".",FALSE,TRUE)</formula>
    </cfRule>
    <cfRule type="expression" dxfId="982" priority="236">
      <formula>IF(RIGHT(TEXT(AI583,"0.#"),1)=".",TRUE,FALSE)</formula>
    </cfRule>
  </conditionalFormatting>
  <conditionalFormatting sqref="AI581">
    <cfRule type="expression" dxfId="981" priority="239">
      <formula>IF(RIGHT(TEXT(AI581,"0.#"),1)=".",FALSE,TRUE)</formula>
    </cfRule>
    <cfRule type="expression" dxfId="980" priority="240">
      <formula>IF(RIGHT(TEXT(AI581,"0.#"),1)=".",TRUE,FALSE)</formula>
    </cfRule>
  </conditionalFormatting>
  <conditionalFormatting sqref="AI582">
    <cfRule type="expression" dxfId="979" priority="237">
      <formula>IF(RIGHT(TEXT(AI582,"0.#"),1)=".",FALSE,TRUE)</formula>
    </cfRule>
    <cfRule type="expression" dxfId="978" priority="238">
      <formula>IF(RIGHT(TEXT(AI582,"0.#"),1)=".",TRUE,FALSE)</formula>
    </cfRule>
  </conditionalFormatting>
  <conditionalFormatting sqref="AM548">
    <cfRule type="expression" dxfId="977" priority="313">
      <formula>IF(RIGHT(TEXT(AM548,"0.#"),1)=".",FALSE,TRUE)</formula>
    </cfRule>
    <cfRule type="expression" dxfId="976" priority="314">
      <formula>IF(RIGHT(TEXT(AM548,"0.#"),1)=".",TRUE,FALSE)</formula>
    </cfRule>
  </conditionalFormatting>
  <conditionalFormatting sqref="AM546">
    <cfRule type="expression" dxfId="975" priority="317">
      <formula>IF(RIGHT(TEXT(AM546,"0.#"),1)=".",FALSE,TRUE)</formula>
    </cfRule>
    <cfRule type="expression" dxfId="974" priority="318">
      <formula>IF(RIGHT(TEXT(AM546,"0.#"),1)=".",TRUE,FALSE)</formula>
    </cfRule>
  </conditionalFormatting>
  <conditionalFormatting sqref="AM547">
    <cfRule type="expression" dxfId="973" priority="315">
      <formula>IF(RIGHT(TEXT(AM547,"0.#"),1)=".",FALSE,TRUE)</formula>
    </cfRule>
    <cfRule type="expression" dxfId="972" priority="316">
      <formula>IF(RIGHT(TEXT(AM547,"0.#"),1)=".",TRUE,FALSE)</formula>
    </cfRule>
  </conditionalFormatting>
  <conditionalFormatting sqref="AI548">
    <cfRule type="expression" dxfId="971" priority="307">
      <formula>IF(RIGHT(TEXT(AI548,"0.#"),1)=".",FALSE,TRUE)</formula>
    </cfRule>
    <cfRule type="expression" dxfId="970" priority="308">
      <formula>IF(RIGHT(TEXT(AI548,"0.#"),1)=".",TRUE,FALSE)</formula>
    </cfRule>
  </conditionalFormatting>
  <conditionalFormatting sqref="AI546">
    <cfRule type="expression" dxfId="969" priority="311">
      <formula>IF(RIGHT(TEXT(AI546,"0.#"),1)=".",FALSE,TRUE)</formula>
    </cfRule>
    <cfRule type="expression" dxfId="968" priority="312">
      <formula>IF(RIGHT(TEXT(AI546,"0.#"),1)=".",TRUE,FALSE)</formula>
    </cfRule>
  </conditionalFormatting>
  <conditionalFormatting sqref="AI547">
    <cfRule type="expression" dxfId="967" priority="309">
      <formula>IF(RIGHT(TEXT(AI547,"0.#"),1)=".",FALSE,TRUE)</formula>
    </cfRule>
    <cfRule type="expression" dxfId="966" priority="310">
      <formula>IF(RIGHT(TEXT(AI547,"0.#"),1)=".",TRUE,FALSE)</formula>
    </cfRule>
  </conditionalFormatting>
  <conditionalFormatting sqref="AM553">
    <cfRule type="expression" dxfId="965" priority="301">
      <formula>IF(RIGHT(TEXT(AM553,"0.#"),1)=".",FALSE,TRUE)</formula>
    </cfRule>
    <cfRule type="expression" dxfId="964" priority="302">
      <formula>IF(RIGHT(TEXT(AM553,"0.#"),1)=".",TRUE,FALSE)</formula>
    </cfRule>
  </conditionalFormatting>
  <conditionalFormatting sqref="AM551">
    <cfRule type="expression" dxfId="963" priority="305">
      <formula>IF(RIGHT(TEXT(AM551,"0.#"),1)=".",FALSE,TRUE)</formula>
    </cfRule>
    <cfRule type="expression" dxfId="962" priority="306">
      <formula>IF(RIGHT(TEXT(AM551,"0.#"),1)=".",TRUE,FALSE)</formula>
    </cfRule>
  </conditionalFormatting>
  <conditionalFormatting sqref="AM552">
    <cfRule type="expression" dxfId="961" priority="303">
      <formula>IF(RIGHT(TEXT(AM552,"0.#"),1)=".",FALSE,TRUE)</formula>
    </cfRule>
    <cfRule type="expression" dxfId="960" priority="304">
      <formula>IF(RIGHT(TEXT(AM552,"0.#"),1)=".",TRUE,FALSE)</formula>
    </cfRule>
  </conditionalFormatting>
  <conditionalFormatting sqref="AI553">
    <cfRule type="expression" dxfId="959" priority="295">
      <formula>IF(RIGHT(TEXT(AI553,"0.#"),1)=".",FALSE,TRUE)</formula>
    </cfRule>
    <cfRule type="expression" dxfId="958" priority="296">
      <formula>IF(RIGHT(TEXT(AI553,"0.#"),1)=".",TRUE,FALSE)</formula>
    </cfRule>
  </conditionalFormatting>
  <conditionalFormatting sqref="AI551">
    <cfRule type="expression" dxfId="957" priority="299">
      <formula>IF(RIGHT(TEXT(AI551,"0.#"),1)=".",FALSE,TRUE)</formula>
    </cfRule>
    <cfRule type="expression" dxfId="956" priority="300">
      <formula>IF(RIGHT(TEXT(AI551,"0.#"),1)=".",TRUE,FALSE)</formula>
    </cfRule>
  </conditionalFormatting>
  <conditionalFormatting sqref="AI552">
    <cfRule type="expression" dxfId="955" priority="297">
      <formula>IF(RIGHT(TEXT(AI552,"0.#"),1)=".",FALSE,TRUE)</formula>
    </cfRule>
    <cfRule type="expression" dxfId="954" priority="298">
      <formula>IF(RIGHT(TEXT(AI552,"0.#"),1)=".",TRUE,FALSE)</formula>
    </cfRule>
  </conditionalFormatting>
  <conditionalFormatting sqref="AM558">
    <cfRule type="expression" dxfId="953" priority="289">
      <formula>IF(RIGHT(TEXT(AM558,"0.#"),1)=".",FALSE,TRUE)</formula>
    </cfRule>
    <cfRule type="expression" dxfId="952" priority="290">
      <formula>IF(RIGHT(TEXT(AM558,"0.#"),1)=".",TRUE,FALSE)</formula>
    </cfRule>
  </conditionalFormatting>
  <conditionalFormatting sqref="AM556">
    <cfRule type="expression" dxfId="951" priority="293">
      <formula>IF(RIGHT(TEXT(AM556,"0.#"),1)=".",FALSE,TRUE)</formula>
    </cfRule>
    <cfRule type="expression" dxfId="950" priority="294">
      <formula>IF(RIGHT(TEXT(AM556,"0.#"),1)=".",TRUE,FALSE)</formula>
    </cfRule>
  </conditionalFormatting>
  <conditionalFormatting sqref="AM557">
    <cfRule type="expression" dxfId="949" priority="291">
      <formula>IF(RIGHT(TEXT(AM557,"0.#"),1)=".",FALSE,TRUE)</formula>
    </cfRule>
    <cfRule type="expression" dxfId="948" priority="292">
      <formula>IF(RIGHT(TEXT(AM557,"0.#"),1)=".",TRUE,FALSE)</formula>
    </cfRule>
  </conditionalFormatting>
  <conditionalFormatting sqref="AI558">
    <cfRule type="expression" dxfId="947" priority="283">
      <formula>IF(RIGHT(TEXT(AI558,"0.#"),1)=".",FALSE,TRUE)</formula>
    </cfRule>
    <cfRule type="expression" dxfId="946" priority="284">
      <formula>IF(RIGHT(TEXT(AI558,"0.#"),1)=".",TRUE,FALSE)</formula>
    </cfRule>
  </conditionalFormatting>
  <conditionalFormatting sqref="AI556">
    <cfRule type="expression" dxfId="945" priority="287">
      <formula>IF(RIGHT(TEXT(AI556,"0.#"),1)=".",FALSE,TRUE)</formula>
    </cfRule>
    <cfRule type="expression" dxfId="944" priority="288">
      <formula>IF(RIGHT(TEXT(AI556,"0.#"),1)=".",TRUE,FALSE)</formula>
    </cfRule>
  </conditionalFormatting>
  <conditionalFormatting sqref="AI557">
    <cfRule type="expression" dxfId="943" priority="285">
      <formula>IF(RIGHT(TEXT(AI557,"0.#"),1)=".",FALSE,TRUE)</formula>
    </cfRule>
    <cfRule type="expression" dxfId="942" priority="286">
      <formula>IF(RIGHT(TEXT(AI557,"0.#"),1)=".",TRUE,FALSE)</formula>
    </cfRule>
  </conditionalFormatting>
  <conditionalFormatting sqref="AM563">
    <cfRule type="expression" dxfId="941" priority="277">
      <formula>IF(RIGHT(TEXT(AM563,"0.#"),1)=".",FALSE,TRUE)</formula>
    </cfRule>
    <cfRule type="expression" dxfId="940" priority="278">
      <formula>IF(RIGHT(TEXT(AM563,"0.#"),1)=".",TRUE,FALSE)</formula>
    </cfRule>
  </conditionalFormatting>
  <conditionalFormatting sqref="AM561">
    <cfRule type="expression" dxfId="939" priority="281">
      <formula>IF(RIGHT(TEXT(AM561,"0.#"),1)=".",FALSE,TRUE)</formula>
    </cfRule>
    <cfRule type="expression" dxfId="938" priority="282">
      <formula>IF(RIGHT(TEXT(AM561,"0.#"),1)=".",TRUE,FALSE)</formula>
    </cfRule>
  </conditionalFormatting>
  <conditionalFormatting sqref="AM562">
    <cfRule type="expression" dxfId="937" priority="279">
      <formula>IF(RIGHT(TEXT(AM562,"0.#"),1)=".",FALSE,TRUE)</formula>
    </cfRule>
    <cfRule type="expression" dxfId="936" priority="280">
      <formula>IF(RIGHT(TEXT(AM562,"0.#"),1)=".",TRUE,FALSE)</formula>
    </cfRule>
  </conditionalFormatting>
  <conditionalFormatting sqref="AI563">
    <cfRule type="expression" dxfId="935" priority="271">
      <formula>IF(RIGHT(TEXT(AI563,"0.#"),1)=".",FALSE,TRUE)</formula>
    </cfRule>
    <cfRule type="expression" dxfId="934" priority="272">
      <formula>IF(RIGHT(TEXT(AI563,"0.#"),1)=".",TRUE,FALSE)</formula>
    </cfRule>
  </conditionalFormatting>
  <conditionalFormatting sqref="AI561">
    <cfRule type="expression" dxfId="933" priority="275">
      <formula>IF(RIGHT(TEXT(AI561,"0.#"),1)=".",FALSE,TRUE)</formula>
    </cfRule>
    <cfRule type="expression" dxfId="932" priority="276">
      <formula>IF(RIGHT(TEXT(AI561,"0.#"),1)=".",TRUE,FALSE)</formula>
    </cfRule>
  </conditionalFormatting>
  <conditionalFormatting sqref="AI562">
    <cfRule type="expression" dxfId="931" priority="273">
      <formula>IF(RIGHT(TEXT(AI562,"0.#"),1)=".",FALSE,TRUE)</formula>
    </cfRule>
    <cfRule type="expression" dxfId="930" priority="274">
      <formula>IF(RIGHT(TEXT(AI562,"0.#"),1)=".",TRUE,FALSE)</formula>
    </cfRule>
  </conditionalFormatting>
  <conditionalFormatting sqref="AM597">
    <cfRule type="expression" dxfId="929" priority="229">
      <formula>IF(RIGHT(TEXT(AM597,"0.#"),1)=".",FALSE,TRUE)</formula>
    </cfRule>
    <cfRule type="expression" dxfId="928" priority="230">
      <formula>IF(RIGHT(TEXT(AM597,"0.#"),1)=".",TRUE,FALSE)</formula>
    </cfRule>
  </conditionalFormatting>
  <conditionalFormatting sqref="AM595">
    <cfRule type="expression" dxfId="927" priority="233">
      <formula>IF(RIGHT(TEXT(AM595,"0.#"),1)=".",FALSE,TRUE)</formula>
    </cfRule>
    <cfRule type="expression" dxfId="926" priority="234">
      <formula>IF(RIGHT(TEXT(AM595,"0.#"),1)=".",TRUE,FALSE)</formula>
    </cfRule>
  </conditionalFormatting>
  <conditionalFormatting sqref="AM596">
    <cfRule type="expression" dxfId="925" priority="231">
      <formula>IF(RIGHT(TEXT(AM596,"0.#"),1)=".",FALSE,TRUE)</formula>
    </cfRule>
    <cfRule type="expression" dxfId="924" priority="232">
      <formula>IF(RIGHT(TEXT(AM596,"0.#"),1)=".",TRUE,FALSE)</formula>
    </cfRule>
  </conditionalFormatting>
  <conditionalFormatting sqref="AI597">
    <cfRule type="expression" dxfId="923" priority="223">
      <formula>IF(RIGHT(TEXT(AI597,"0.#"),1)=".",FALSE,TRUE)</formula>
    </cfRule>
    <cfRule type="expression" dxfId="922" priority="224">
      <formula>IF(RIGHT(TEXT(AI597,"0.#"),1)=".",TRUE,FALSE)</formula>
    </cfRule>
  </conditionalFormatting>
  <conditionalFormatting sqref="AI595">
    <cfRule type="expression" dxfId="921" priority="227">
      <formula>IF(RIGHT(TEXT(AI595,"0.#"),1)=".",FALSE,TRUE)</formula>
    </cfRule>
    <cfRule type="expression" dxfId="920" priority="228">
      <formula>IF(RIGHT(TEXT(AI595,"0.#"),1)=".",TRUE,FALSE)</formula>
    </cfRule>
  </conditionalFormatting>
  <conditionalFormatting sqref="AI596">
    <cfRule type="expression" dxfId="919" priority="225">
      <formula>IF(RIGHT(TEXT(AI596,"0.#"),1)=".",FALSE,TRUE)</formula>
    </cfRule>
    <cfRule type="expression" dxfId="918" priority="226">
      <formula>IF(RIGHT(TEXT(AI596,"0.#"),1)=".",TRUE,FALSE)</formula>
    </cfRule>
  </conditionalFormatting>
  <conditionalFormatting sqref="AM622">
    <cfRule type="expression" dxfId="917" priority="217">
      <formula>IF(RIGHT(TEXT(AM622,"0.#"),1)=".",FALSE,TRUE)</formula>
    </cfRule>
    <cfRule type="expression" dxfId="916" priority="218">
      <formula>IF(RIGHT(TEXT(AM622,"0.#"),1)=".",TRUE,FALSE)</formula>
    </cfRule>
  </conditionalFormatting>
  <conditionalFormatting sqref="AM620">
    <cfRule type="expression" dxfId="915" priority="221">
      <formula>IF(RIGHT(TEXT(AM620,"0.#"),1)=".",FALSE,TRUE)</formula>
    </cfRule>
    <cfRule type="expression" dxfId="914" priority="222">
      <formula>IF(RIGHT(TEXT(AM620,"0.#"),1)=".",TRUE,FALSE)</formula>
    </cfRule>
  </conditionalFormatting>
  <conditionalFormatting sqref="AM621">
    <cfRule type="expression" dxfId="913" priority="219">
      <formula>IF(RIGHT(TEXT(AM621,"0.#"),1)=".",FALSE,TRUE)</formula>
    </cfRule>
    <cfRule type="expression" dxfId="912" priority="220">
      <formula>IF(RIGHT(TEXT(AM621,"0.#"),1)=".",TRUE,FALSE)</formula>
    </cfRule>
  </conditionalFormatting>
  <conditionalFormatting sqref="AI622">
    <cfRule type="expression" dxfId="911" priority="211">
      <formula>IF(RIGHT(TEXT(AI622,"0.#"),1)=".",FALSE,TRUE)</formula>
    </cfRule>
    <cfRule type="expression" dxfId="910" priority="212">
      <formula>IF(RIGHT(TEXT(AI622,"0.#"),1)=".",TRUE,FALSE)</formula>
    </cfRule>
  </conditionalFormatting>
  <conditionalFormatting sqref="AI620">
    <cfRule type="expression" dxfId="909" priority="215">
      <formula>IF(RIGHT(TEXT(AI620,"0.#"),1)=".",FALSE,TRUE)</formula>
    </cfRule>
    <cfRule type="expression" dxfId="908" priority="216">
      <formula>IF(RIGHT(TEXT(AI620,"0.#"),1)=".",TRUE,FALSE)</formula>
    </cfRule>
  </conditionalFormatting>
  <conditionalFormatting sqref="AI621">
    <cfRule type="expression" dxfId="907" priority="213">
      <formula>IF(RIGHT(TEXT(AI621,"0.#"),1)=".",FALSE,TRUE)</formula>
    </cfRule>
    <cfRule type="expression" dxfId="906" priority="214">
      <formula>IF(RIGHT(TEXT(AI621,"0.#"),1)=".",TRUE,FALSE)</formula>
    </cfRule>
  </conditionalFormatting>
  <conditionalFormatting sqref="AM627">
    <cfRule type="expression" dxfId="905" priority="157">
      <formula>IF(RIGHT(TEXT(AM627,"0.#"),1)=".",FALSE,TRUE)</formula>
    </cfRule>
    <cfRule type="expression" dxfId="904" priority="158">
      <formula>IF(RIGHT(TEXT(AM627,"0.#"),1)=".",TRUE,FALSE)</formula>
    </cfRule>
  </conditionalFormatting>
  <conditionalFormatting sqref="AM625">
    <cfRule type="expression" dxfId="903" priority="161">
      <formula>IF(RIGHT(TEXT(AM625,"0.#"),1)=".",FALSE,TRUE)</formula>
    </cfRule>
    <cfRule type="expression" dxfId="902" priority="162">
      <formula>IF(RIGHT(TEXT(AM625,"0.#"),1)=".",TRUE,FALSE)</formula>
    </cfRule>
  </conditionalFormatting>
  <conditionalFormatting sqref="AM626">
    <cfRule type="expression" dxfId="901" priority="159">
      <formula>IF(RIGHT(TEXT(AM626,"0.#"),1)=".",FALSE,TRUE)</formula>
    </cfRule>
    <cfRule type="expression" dxfId="900" priority="160">
      <formula>IF(RIGHT(TEXT(AM626,"0.#"),1)=".",TRUE,FALSE)</formula>
    </cfRule>
  </conditionalFormatting>
  <conditionalFormatting sqref="AI627">
    <cfRule type="expression" dxfId="899" priority="151">
      <formula>IF(RIGHT(TEXT(AI627,"0.#"),1)=".",FALSE,TRUE)</formula>
    </cfRule>
    <cfRule type="expression" dxfId="898" priority="152">
      <formula>IF(RIGHT(TEXT(AI627,"0.#"),1)=".",TRUE,FALSE)</formula>
    </cfRule>
  </conditionalFormatting>
  <conditionalFormatting sqref="AI625">
    <cfRule type="expression" dxfId="897" priority="155">
      <formula>IF(RIGHT(TEXT(AI625,"0.#"),1)=".",FALSE,TRUE)</formula>
    </cfRule>
    <cfRule type="expression" dxfId="896" priority="156">
      <formula>IF(RIGHT(TEXT(AI625,"0.#"),1)=".",TRUE,FALSE)</formula>
    </cfRule>
  </conditionalFormatting>
  <conditionalFormatting sqref="AI626">
    <cfRule type="expression" dxfId="895" priority="153">
      <formula>IF(RIGHT(TEXT(AI626,"0.#"),1)=".",FALSE,TRUE)</formula>
    </cfRule>
    <cfRule type="expression" dxfId="894" priority="154">
      <formula>IF(RIGHT(TEXT(AI626,"0.#"),1)=".",TRUE,FALSE)</formula>
    </cfRule>
  </conditionalFormatting>
  <conditionalFormatting sqref="AM632">
    <cfRule type="expression" dxfId="893" priority="145">
      <formula>IF(RIGHT(TEXT(AM632,"0.#"),1)=".",FALSE,TRUE)</formula>
    </cfRule>
    <cfRule type="expression" dxfId="892" priority="146">
      <formula>IF(RIGHT(TEXT(AM632,"0.#"),1)=".",TRUE,FALSE)</formula>
    </cfRule>
  </conditionalFormatting>
  <conditionalFormatting sqref="AM630">
    <cfRule type="expression" dxfId="891" priority="149">
      <formula>IF(RIGHT(TEXT(AM630,"0.#"),1)=".",FALSE,TRUE)</formula>
    </cfRule>
    <cfRule type="expression" dxfId="890" priority="150">
      <formula>IF(RIGHT(TEXT(AM630,"0.#"),1)=".",TRUE,FALSE)</formula>
    </cfRule>
  </conditionalFormatting>
  <conditionalFormatting sqref="AM631">
    <cfRule type="expression" dxfId="889" priority="147">
      <formula>IF(RIGHT(TEXT(AM631,"0.#"),1)=".",FALSE,TRUE)</formula>
    </cfRule>
    <cfRule type="expression" dxfId="888" priority="148">
      <formula>IF(RIGHT(TEXT(AM631,"0.#"),1)=".",TRUE,FALSE)</formula>
    </cfRule>
  </conditionalFormatting>
  <conditionalFormatting sqref="AI632">
    <cfRule type="expression" dxfId="887" priority="139">
      <formula>IF(RIGHT(TEXT(AI632,"0.#"),1)=".",FALSE,TRUE)</formula>
    </cfRule>
    <cfRule type="expression" dxfId="886" priority="140">
      <formula>IF(RIGHT(TEXT(AI632,"0.#"),1)=".",TRUE,FALSE)</formula>
    </cfRule>
  </conditionalFormatting>
  <conditionalFormatting sqref="AI630">
    <cfRule type="expression" dxfId="885" priority="143">
      <formula>IF(RIGHT(TEXT(AI630,"0.#"),1)=".",FALSE,TRUE)</formula>
    </cfRule>
    <cfRule type="expression" dxfId="884" priority="144">
      <formula>IF(RIGHT(TEXT(AI630,"0.#"),1)=".",TRUE,FALSE)</formula>
    </cfRule>
  </conditionalFormatting>
  <conditionalFormatting sqref="AI631">
    <cfRule type="expression" dxfId="883" priority="141">
      <formula>IF(RIGHT(TEXT(AI631,"0.#"),1)=".",FALSE,TRUE)</formula>
    </cfRule>
    <cfRule type="expression" dxfId="882" priority="142">
      <formula>IF(RIGHT(TEXT(AI631,"0.#"),1)=".",TRUE,FALSE)</formula>
    </cfRule>
  </conditionalFormatting>
  <conditionalFormatting sqref="AM637">
    <cfRule type="expression" dxfId="881" priority="133">
      <formula>IF(RIGHT(TEXT(AM637,"0.#"),1)=".",FALSE,TRUE)</formula>
    </cfRule>
    <cfRule type="expression" dxfId="880" priority="134">
      <formula>IF(RIGHT(TEXT(AM637,"0.#"),1)=".",TRUE,FALSE)</formula>
    </cfRule>
  </conditionalFormatting>
  <conditionalFormatting sqref="AM635">
    <cfRule type="expression" dxfId="879" priority="137">
      <formula>IF(RIGHT(TEXT(AM635,"0.#"),1)=".",FALSE,TRUE)</formula>
    </cfRule>
    <cfRule type="expression" dxfId="878" priority="138">
      <formula>IF(RIGHT(TEXT(AM635,"0.#"),1)=".",TRUE,FALSE)</formula>
    </cfRule>
  </conditionalFormatting>
  <conditionalFormatting sqref="AM636">
    <cfRule type="expression" dxfId="877" priority="135">
      <formula>IF(RIGHT(TEXT(AM636,"0.#"),1)=".",FALSE,TRUE)</formula>
    </cfRule>
    <cfRule type="expression" dxfId="876" priority="136">
      <formula>IF(RIGHT(TEXT(AM636,"0.#"),1)=".",TRUE,FALSE)</formula>
    </cfRule>
  </conditionalFormatting>
  <conditionalFormatting sqref="AI637">
    <cfRule type="expression" dxfId="875" priority="127">
      <formula>IF(RIGHT(TEXT(AI637,"0.#"),1)=".",FALSE,TRUE)</formula>
    </cfRule>
    <cfRule type="expression" dxfId="874" priority="128">
      <formula>IF(RIGHT(TEXT(AI637,"0.#"),1)=".",TRUE,FALSE)</formula>
    </cfRule>
  </conditionalFormatting>
  <conditionalFormatting sqref="AI635">
    <cfRule type="expression" dxfId="873" priority="131">
      <formula>IF(RIGHT(TEXT(AI635,"0.#"),1)=".",FALSE,TRUE)</formula>
    </cfRule>
    <cfRule type="expression" dxfId="872" priority="132">
      <formula>IF(RIGHT(TEXT(AI635,"0.#"),1)=".",TRUE,FALSE)</formula>
    </cfRule>
  </conditionalFormatting>
  <conditionalFormatting sqref="AI636">
    <cfRule type="expression" dxfId="871" priority="129">
      <formula>IF(RIGHT(TEXT(AI636,"0.#"),1)=".",FALSE,TRUE)</formula>
    </cfRule>
    <cfRule type="expression" dxfId="870" priority="130">
      <formula>IF(RIGHT(TEXT(AI636,"0.#"),1)=".",TRUE,FALSE)</formula>
    </cfRule>
  </conditionalFormatting>
  <conditionalFormatting sqref="AM602">
    <cfRule type="expression" dxfId="869" priority="205">
      <formula>IF(RIGHT(TEXT(AM602,"0.#"),1)=".",FALSE,TRUE)</formula>
    </cfRule>
    <cfRule type="expression" dxfId="868" priority="206">
      <formula>IF(RIGHT(TEXT(AM602,"0.#"),1)=".",TRUE,FALSE)</formula>
    </cfRule>
  </conditionalFormatting>
  <conditionalFormatting sqref="AM600">
    <cfRule type="expression" dxfId="867" priority="209">
      <formula>IF(RIGHT(TEXT(AM600,"0.#"),1)=".",FALSE,TRUE)</formula>
    </cfRule>
    <cfRule type="expression" dxfId="866" priority="210">
      <formula>IF(RIGHT(TEXT(AM600,"0.#"),1)=".",TRUE,FALSE)</formula>
    </cfRule>
  </conditionalFormatting>
  <conditionalFormatting sqref="AM601">
    <cfRule type="expression" dxfId="865" priority="207">
      <formula>IF(RIGHT(TEXT(AM601,"0.#"),1)=".",FALSE,TRUE)</formula>
    </cfRule>
    <cfRule type="expression" dxfId="864" priority="208">
      <formula>IF(RIGHT(TEXT(AM601,"0.#"),1)=".",TRUE,FALSE)</formula>
    </cfRule>
  </conditionalFormatting>
  <conditionalFormatting sqref="AI602">
    <cfRule type="expression" dxfId="863" priority="199">
      <formula>IF(RIGHT(TEXT(AI602,"0.#"),1)=".",FALSE,TRUE)</formula>
    </cfRule>
    <cfRule type="expression" dxfId="862" priority="200">
      <formula>IF(RIGHT(TEXT(AI602,"0.#"),1)=".",TRUE,FALSE)</formula>
    </cfRule>
  </conditionalFormatting>
  <conditionalFormatting sqref="AI600">
    <cfRule type="expression" dxfId="861" priority="203">
      <formula>IF(RIGHT(TEXT(AI600,"0.#"),1)=".",FALSE,TRUE)</formula>
    </cfRule>
    <cfRule type="expression" dxfId="860" priority="204">
      <formula>IF(RIGHT(TEXT(AI600,"0.#"),1)=".",TRUE,FALSE)</formula>
    </cfRule>
  </conditionalFormatting>
  <conditionalFormatting sqref="AI601">
    <cfRule type="expression" dxfId="859" priority="201">
      <formula>IF(RIGHT(TEXT(AI601,"0.#"),1)=".",FALSE,TRUE)</formula>
    </cfRule>
    <cfRule type="expression" dxfId="858" priority="202">
      <formula>IF(RIGHT(TEXT(AI601,"0.#"),1)=".",TRUE,FALSE)</formula>
    </cfRule>
  </conditionalFormatting>
  <conditionalFormatting sqref="AM607">
    <cfRule type="expression" dxfId="857" priority="193">
      <formula>IF(RIGHT(TEXT(AM607,"0.#"),1)=".",FALSE,TRUE)</formula>
    </cfRule>
    <cfRule type="expression" dxfId="856" priority="194">
      <formula>IF(RIGHT(TEXT(AM607,"0.#"),1)=".",TRUE,FALSE)</formula>
    </cfRule>
  </conditionalFormatting>
  <conditionalFormatting sqref="AM605">
    <cfRule type="expression" dxfId="855" priority="197">
      <formula>IF(RIGHT(TEXT(AM605,"0.#"),1)=".",FALSE,TRUE)</formula>
    </cfRule>
    <cfRule type="expression" dxfId="854" priority="198">
      <formula>IF(RIGHT(TEXT(AM605,"0.#"),1)=".",TRUE,FALSE)</formula>
    </cfRule>
  </conditionalFormatting>
  <conditionalFormatting sqref="AM606">
    <cfRule type="expression" dxfId="853" priority="195">
      <formula>IF(RIGHT(TEXT(AM606,"0.#"),1)=".",FALSE,TRUE)</formula>
    </cfRule>
    <cfRule type="expression" dxfId="852" priority="196">
      <formula>IF(RIGHT(TEXT(AM606,"0.#"),1)=".",TRUE,FALSE)</formula>
    </cfRule>
  </conditionalFormatting>
  <conditionalFormatting sqref="AI607">
    <cfRule type="expression" dxfId="851" priority="187">
      <formula>IF(RIGHT(TEXT(AI607,"0.#"),1)=".",FALSE,TRUE)</formula>
    </cfRule>
    <cfRule type="expression" dxfId="850" priority="188">
      <formula>IF(RIGHT(TEXT(AI607,"0.#"),1)=".",TRUE,FALSE)</formula>
    </cfRule>
  </conditionalFormatting>
  <conditionalFormatting sqref="AI605">
    <cfRule type="expression" dxfId="849" priority="191">
      <formula>IF(RIGHT(TEXT(AI605,"0.#"),1)=".",FALSE,TRUE)</formula>
    </cfRule>
    <cfRule type="expression" dxfId="848" priority="192">
      <formula>IF(RIGHT(TEXT(AI605,"0.#"),1)=".",TRUE,FALSE)</formula>
    </cfRule>
  </conditionalFormatting>
  <conditionalFormatting sqref="AI606">
    <cfRule type="expression" dxfId="847" priority="189">
      <formula>IF(RIGHT(TEXT(AI606,"0.#"),1)=".",FALSE,TRUE)</formula>
    </cfRule>
    <cfRule type="expression" dxfId="846" priority="190">
      <formula>IF(RIGHT(TEXT(AI606,"0.#"),1)=".",TRUE,FALSE)</formula>
    </cfRule>
  </conditionalFormatting>
  <conditionalFormatting sqref="AM612">
    <cfRule type="expression" dxfId="845" priority="181">
      <formula>IF(RIGHT(TEXT(AM612,"0.#"),1)=".",FALSE,TRUE)</formula>
    </cfRule>
    <cfRule type="expression" dxfId="844" priority="182">
      <formula>IF(RIGHT(TEXT(AM612,"0.#"),1)=".",TRUE,FALSE)</formula>
    </cfRule>
  </conditionalFormatting>
  <conditionalFormatting sqref="AM610">
    <cfRule type="expression" dxfId="843" priority="185">
      <formula>IF(RIGHT(TEXT(AM610,"0.#"),1)=".",FALSE,TRUE)</formula>
    </cfRule>
    <cfRule type="expression" dxfId="842" priority="186">
      <formula>IF(RIGHT(TEXT(AM610,"0.#"),1)=".",TRUE,FALSE)</formula>
    </cfRule>
  </conditionalFormatting>
  <conditionalFormatting sqref="AM611">
    <cfRule type="expression" dxfId="841" priority="183">
      <formula>IF(RIGHT(TEXT(AM611,"0.#"),1)=".",FALSE,TRUE)</formula>
    </cfRule>
    <cfRule type="expression" dxfId="840" priority="184">
      <formula>IF(RIGHT(TEXT(AM611,"0.#"),1)=".",TRUE,FALSE)</formula>
    </cfRule>
  </conditionalFormatting>
  <conditionalFormatting sqref="AI612">
    <cfRule type="expression" dxfId="839" priority="175">
      <formula>IF(RIGHT(TEXT(AI612,"0.#"),1)=".",FALSE,TRUE)</formula>
    </cfRule>
    <cfRule type="expression" dxfId="838" priority="176">
      <formula>IF(RIGHT(TEXT(AI612,"0.#"),1)=".",TRUE,FALSE)</formula>
    </cfRule>
  </conditionalFormatting>
  <conditionalFormatting sqref="AI610">
    <cfRule type="expression" dxfId="837" priority="179">
      <formula>IF(RIGHT(TEXT(AI610,"0.#"),1)=".",FALSE,TRUE)</formula>
    </cfRule>
    <cfRule type="expression" dxfId="836" priority="180">
      <formula>IF(RIGHT(TEXT(AI610,"0.#"),1)=".",TRUE,FALSE)</formula>
    </cfRule>
  </conditionalFormatting>
  <conditionalFormatting sqref="AI611">
    <cfRule type="expression" dxfId="835" priority="177">
      <formula>IF(RIGHT(TEXT(AI611,"0.#"),1)=".",FALSE,TRUE)</formula>
    </cfRule>
    <cfRule type="expression" dxfId="834" priority="178">
      <formula>IF(RIGHT(TEXT(AI611,"0.#"),1)=".",TRUE,FALSE)</formula>
    </cfRule>
  </conditionalFormatting>
  <conditionalFormatting sqref="AM617">
    <cfRule type="expression" dxfId="833" priority="169">
      <formula>IF(RIGHT(TEXT(AM617,"0.#"),1)=".",FALSE,TRUE)</formula>
    </cfRule>
    <cfRule type="expression" dxfId="832" priority="170">
      <formula>IF(RIGHT(TEXT(AM617,"0.#"),1)=".",TRUE,FALSE)</formula>
    </cfRule>
  </conditionalFormatting>
  <conditionalFormatting sqref="AM615">
    <cfRule type="expression" dxfId="831" priority="173">
      <formula>IF(RIGHT(TEXT(AM615,"0.#"),1)=".",FALSE,TRUE)</formula>
    </cfRule>
    <cfRule type="expression" dxfId="830" priority="174">
      <formula>IF(RIGHT(TEXT(AM615,"0.#"),1)=".",TRUE,FALSE)</formula>
    </cfRule>
  </conditionalFormatting>
  <conditionalFormatting sqref="AM616">
    <cfRule type="expression" dxfId="829" priority="171">
      <formula>IF(RIGHT(TEXT(AM616,"0.#"),1)=".",FALSE,TRUE)</formula>
    </cfRule>
    <cfRule type="expression" dxfId="828" priority="172">
      <formula>IF(RIGHT(TEXT(AM616,"0.#"),1)=".",TRUE,FALSE)</formula>
    </cfRule>
  </conditionalFormatting>
  <conditionalFormatting sqref="AI617">
    <cfRule type="expression" dxfId="827" priority="163">
      <formula>IF(RIGHT(TEXT(AI617,"0.#"),1)=".",FALSE,TRUE)</formula>
    </cfRule>
    <cfRule type="expression" dxfId="826" priority="164">
      <formula>IF(RIGHT(TEXT(AI617,"0.#"),1)=".",TRUE,FALSE)</formula>
    </cfRule>
  </conditionalFormatting>
  <conditionalFormatting sqref="AI615">
    <cfRule type="expression" dxfId="825" priority="167">
      <formula>IF(RIGHT(TEXT(AI615,"0.#"),1)=".",FALSE,TRUE)</formula>
    </cfRule>
    <cfRule type="expression" dxfId="824" priority="168">
      <formula>IF(RIGHT(TEXT(AI615,"0.#"),1)=".",TRUE,FALSE)</formula>
    </cfRule>
  </conditionalFormatting>
  <conditionalFormatting sqref="AI616">
    <cfRule type="expression" dxfId="823" priority="165">
      <formula>IF(RIGHT(TEXT(AI616,"0.#"),1)=".",FALSE,TRUE)</formula>
    </cfRule>
    <cfRule type="expression" dxfId="822" priority="166">
      <formula>IF(RIGHT(TEXT(AI616,"0.#"),1)=".",TRUE,FALSE)</formula>
    </cfRule>
  </conditionalFormatting>
  <conditionalFormatting sqref="AM651">
    <cfRule type="expression" dxfId="821" priority="121">
      <formula>IF(RIGHT(TEXT(AM651,"0.#"),1)=".",FALSE,TRUE)</formula>
    </cfRule>
    <cfRule type="expression" dxfId="820" priority="122">
      <formula>IF(RIGHT(TEXT(AM651,"0.#"),1)=".",TRUE,FALSE)</formula>
    </cfRule>
  </conditionalFormatting>
  <conditionalFormatting sqref="AM649">
    <cfRule type="expression" dxfId="819" priority="125">
      <formula>IF(RIGHT(TEXT(AM649,"0.#"),1)=".",FALSE,TRUE)</formula>
    </cfRule>
    <cfRule type="expression" dxfId="818" priority="126">
      <formula>IF(RIGHT(TEXT(AM649,"0.#"),1)=".",TRUE,FALSE)</formula>
    </cfRule>
  </conditionalFormatting>
  <conditionalFormatting sqref="AM650">
    <cfRule type="expression" dxfId="817" priority="123">
      <formula>IF(RIGHT(TEXT(AM650,"0.#"),1)=".",FALSE,TRUE)</formula>
    </cfRule>
    <cfRule type="expression" dxfId="816" priority="124">
      <formula>IF(RIGHT(TEXT(AM650,"0.#"),1)=".",TRUE,FALSE)</formula>
    </cfRule>
  </conditionalFormatting>
  <conditionalFormatting sqref="AI651">
    <cfRule type="expression" dxfId="815" priority="115">
      <formula>IF(RIGHT(TEXT(AI651,"0.#"),1)=".",FALSE,TRUE)</formula>
    </cfRule>
    <cfRule type="expression" dxfId="814" priority="116">
      <formula>IF(RIGHT(TEXT(AI651,"0.#"),1)=".",TRUE,FALSE)</formula>
    </cfRule>
  </conditionalFormatting>
  <conditionalFormatting sqref="AI649">
    <cfRule type="expression" dxfId="813" priority="119">
      <formula>IF(RIGHT(TEXT(AI649,"0.#"),1)=".",FALSE,TRUE)</formula>
    </cfRule>
    <cfRule type="expression" dxfId="812" priority="120">
      <formula>IF(RIGHT(TEXT(AI649,"0.#"),1)=".",TRUE,FALSE)</formula>
    </cfRule>
  </conditionalFormatting>
  <conditionalFormatting sqref="AI650">
    <cfRule type="expression" dxfId="811" priority="117">
      <formula>IF(RIGHT(TEXT(AI650,"0.#"),1)=".",FALSE,TRUE)</formula>
    </cfRule>
    <cfRule type="expression" dxfId="810" priority="118">
      <formula>IF(RIGHT(TEXT(AI650,"0.#"),1)=".",TRUE,FALSE)</formula>
    </cfRule>
  </conditionalFormatting>
  <conditionalFormatting sqref="AM676">
    <cfRule type="expression" dxfId="809" priority="109">
      <formula>IF(RIGHT(TEXT(AM676,"0.#"),1)=".",FALSE,TRUE)</formula>
    </cfRule>
    <cfRule type="expression" dxfId="808" priority="110">
      <formula>IF(RIGHT(TEXT(AM676,"0.#"),1)=".",TRUE,FALSE)</formula>
    </cfRule>
  </conditionalFormatting>
  <conditionalFormatting sqref="AM674">
    <cfRule type="expression" dxfId="807" priority="113">
      <formula>IF(RIGHT(TEXT(AM674,"0.#"),1)=".",FALSE,TRUE)</formula>
    </cfRule>
    <cfRule type="expression" dxfId="806" priority="114">
      <formula>IF(RIGHT(TEXT(AM674,"0.#"),1)=".",TRUE,FALSE)</formula>
    </cfRule>
  </conditionalFormatting>
  <conditionalFormatting sqref="AM675">
    <cfRule type="expression" dxfId="805" priority="111">
      <formula>IF(RIGHT(TEXT(AM675,"0.#"),1)=".",FALSE,TRUE)</formula>
    </cfRule>
    <cfRule type="expression" dxfId="804" priority="112">
      <formula>IF(RIGHT(TEXT(AM675,"0.#"),1)=".",TRUE,FALSE)</formula>
    </cfRule>
  </conditionalFormatting>
  <conditionalFormatting sqref="AI676">
    <cfRule type="expression" dxfId="803" priority="103">
      <formula>IF(RIGHT(TEXT(AI676,"0.#"),1)=".",FALSE,TRUE)</formula>
    </cfRule>
    <cfRule type="expression" dxfId="802" priority="104">
      <formula>IF(RIGHT(TEXT(AI676,"0.#"),1)=".",TRUE,FALSE)</formula>
    </cfRule>
  </conditionalFormatting>
  <conditionalFormatting sqref="AI674">
    <cfRule type="expression" dxfId="801" priority="107">
      <formula>IF(RIGHT(TEXT(AI674,"0.#"),1)=".",FALSE,TRUE)</formula>
    </cfRule>
    <cfRule type="expression" dxfId="800" priority="108">
      <formula>IF(RIGHT(TEXT(AI674,"0.#"),1)=".",TRUE,FALSE)</formula>
    </cfRule>
  </conditionalFormatting>
  <conditionalFormatting sqref="AI675">
    <cfRule type="expression" dxfId="799" priority="105">
      <formula>IF(RIGHT(TEXT(AI675,"0.#"),1)=".",FALSE,TRUE)</formula>
    </cfRule>
    <cfRule type="expression" dxfId="798" priority="106">
      <formula>IF(RIGHT(TEXT(AI675,"0.#"),1)=".",TRUE,FALSE)</formula>
    </cfRule>
  </conditionalFormatting>
  <conditionalFormatting sqref="AM681">
    <cfRule type="expression" dxfId="797" priority="49">
      <formula>IF(RIGHT(TEXT(AM681,"0.#"),1)=".",FALSE,TRUE)</formula>
    </cfRule>
    <cfRule type="expression" dxfId="796" priority="50">
      <formula>IF(RIGHT(TEXT(AM681,"0.#"),1)=".",TRUE,FALSE)</formula>
    </cfRule>
  </conditionalFormatting>
  <conditionalFormatting sqref="AM679">
    <cfRule type="expression" dxfId="795" priority="53">
      <formula>IF(RIGHT(TEXT(AM679,"0.#"),1)=".",FALSE,TRUE)</formula>
    </cfRule>
    <cfRule type="expression" dxfId="794" priority="54">
      <formula>IF(RIGHT(TEXT(AM679,"0.#"),1)=".",TRUE,FALSE)</formula>
    </cfRule>
  </conditionalFormatting>
  <conditionalFormatting sqref="AM680">
    <cfRule type="expression" dxfId="793" priority="51">
      <formula>IF(RIGHT(TEXT(AM680,"0.#"),1)=".",FALSE,TRUE)</formula>
    </cfRule>
    <cfRule type="expression" dxfId="792" priority="52">
      <formula>IF(RIGHT(TEXT(AM680,"0.#"),1)=".",TRUE,FALSE)</formula>
    </cfRule>
  </conditionalFormatting>
  <conditionalFormatting sqref="AI681">
    <cfRule type="expression" dxfId="791" priority="43">
      <formula>IF(RIGHT(TEXT(AI681,"0.#"),1)=".",FALSE,TRUE)</formula>
    </cfRule>
    <cfRule type="expression" dxfId="790" priority="44">
      <formula>IF(RIGHT(TEXT(AI681,"0.#"),1)=".",TRUE,FALSE)</formula>
    </cfRule>
  </conditionalFormatting>
  <conditionalFormatting sqref="AI679">
    <cfRule type="expression" dxfId="789" priority="47">
      <formula>IF(RIGHT(TEXT(AI679,"0.#"),1)=".",FALSE,TRUE)</formula>
    </cfRule>
    <cfRule type="expression" dxfId="788" priority="48">
      <formula>IF(RIGHT(TEXT(AI679,"0.#"),1)=".",TRUE,FALSE)</formula>
    </cfRule>
  </conditionalFormatting>
  <conditionalFormatting sqref="AI680">
    <cfRule type="expression" dxfId="787" priority="45">
      <formula>IF(RIGHT(TEXT(AI680,"0.#"),1)=".",FALSE,TRUE)</formula>
    </cfRule>
    <cfRule type="expression" dxfId="786" priority="46">
      <formula>IF(RIGHT(TEXT(AI680,"0.#"),1)=".",TRUE,FALSE)</formula>
    </cfRule>
  </conditionalFormatting>
  <conditionalFormatting sqref="AM686">
    <cfRule type="expression" dxfId="785" priority="37">
      <formula>IF(RIGHT(TEXT(AM686,"0.#"),1)=".",FALSE,TRUE)</formula>
    </cfRule>
    <cfRule type="expression" dxfId="784" priority="38">
      <formula>IF(RIGHT(TEXT(AM686,"0.#"),1)=".",TRUE,FALSE)</formula>
    </cfRule>
  </conditionalFormatting>
  <conditionalFormatting sqref="AM684">
    <cfRule type="expression" dxfId="783" priority="41">
      <formula>IF(RIGHT(TEXT(AM684,"0.#"),1)=".",FALSE,TRUE)</formula>
    </cfRule>
    <cfRule type="expression" dxfId="782" priority="42">
      <formula>IF(RIGHT(TEXT(AM684,"0.#"),1)=".",TRUE,FALSE)</formula>
    </cfRule>
  </conditionalFormatting>
  <conditionalFormatting sqref="AM685">
    <cfRule type="expression" dxfId="781" priority="39">
      <formula>IF(RIGHT(TEXT(AM685,"0.#"),1)=".",FALSE,TRUE)</formula>
    </cfRule>
    <cfRule type="expression" dxfId="780" priority="40">
      <formula>IF(RIGHT(TEXT(AM685,"0.#"),1)=".",TRUE,FALSE)</formula>
    </cfRule>
  </conditionalFormatting>
  <conditionalFormatting sqref="AI686">
    <cfRule type="expression" dxfId="779" priority="31">
      <formula>IF(RIGHT(TEXT(AI686,"0.#"),1)=".",FALSE,TRUE)</formula>
    </cfRule>
    <cfRule type="expression" dxfId="778" priority="32">
      <formula>IF(RIGHT(TEXT(AI686,"0.#"),1)=".",TRUE,FALSE)</formula>
    </cfRule>
  </conditionalFormatting>
  <conditionalFormatting sqref="AI684">
    <cfRule type="expression" dxfId="777" priority="35">
      <formula>IF(RIGHT(TEXT(AI684,"0.#"),1)=".",FALSE,TRUE)</formula>
    </cfRule>
    <cfRule type="expression" dxfId="776" priority="36">
      <formula>IF(RIGHT(TEXT(AI684,"0.#"),1)=".",TRUE,FALSE)</formula>
    </cfRule>
  </conditionalFormatting>
  <conditionalFormatting sqref="AI685">
    <cfRule type="expression" dxfId="775" priority="33">
      <formula>IF(RIGHT(TEXT(AI685,"0.#"),1)=".",FALSE,TRUE)</formula>
    </cfRule>
    <cfRule type="expression" dxfId="774" priority="34">
      <formula>IF(RIGHT(TEXT(AI685,"0.#"),1)=".",TRUE,FALSE)</formula>
    </cfRule>
  </conditionalFormatting>
  <conditionalFormatting sqref="AM691">
    <cfRule type="expression" dxfId="773" priority="25">
      <formula>IF(RIGHT(TEXT(AM691,"0.#"),1)=".",FALSE,TRUE)</formula>
    </cfRule>
    <cfRule type="expression" dxfId="772" priority="26">
      <formula>IF(RIGHT(TEXT(AM691,"0.#"),1)=".",TRUE,FALSE)</formula>
    </cfRule>
  </conditionalFormatting>
  <conditionalFormatting sqref="AM689">
    <cfRule type="expression" dxfId="771" priority="29">
      <formula>IF(RIGHT(TEXT(AM689,"0.#"),1)=".",FALSE,TRUE)</formula>
    </cfRule>
    <cfRule type="expression" dxfId="770" priority="30">
      <formula>IF(RIGHT(TEXT(AM689,"0.#"),1)=".",TRUE,FALSE)</formula>
    </cfRule>
  </conditionalFormatting>
  <conditionalFormatting sqref="AM690">
    <cfRule type="expression" dxfId="769" priority="27">
      <formula>IF(RIGHT(TEXT(AM690,"0.#"),1)=".",FALSE,TRUE)</formula>
    </cfRule>
    <cfRule type="expression" dxfId="768" priority="28">
      <formula>IF(RIGHT(TEXT(AM690,"0.#"),1)=".",TRUE,FALSE)</formula>
    </cfRule>
  </conditionalFormatting>
  <conditionalFormatting sqref="AI691">
    <cfRule type="expression" dxfId="767" priority="19">
      <formula>IF(RIGHT(TEXT(AI691,"0.#"),1)=".",FALSE,TRUE)</formula>
    </cfRule>
    <cfRule type="expression" dxfId="766" priority="20">
      <formula>IF(RIGHT(TEXT(AI691,"0.#"),1)=".",TRUE,FALSE)</formula>
    </cfRule>
  </conditionalFormatting>
  <conditionalFormatting sqref="AI689">
    <cfRule type="expression" dxfId="765" priority="23">
      <formula>IF(RIGHT(TEXT(AI689,"0.#"),1)=".",FALSE,TRUE)</formula>
    </cfRule>
    <cfRule type="expression" dxfId="764" priority="24">
      <formula>IF(RIGHT(TEXT(AI689,"0.#"),1)=".",TRUE,FALSE)</formula>
    </cfRule>
  </conditionalFormatting>
  <conditionalFormatting sqref="AI690">
    <cfRule type="expression" dxfId="763" priority="21">
      <formula>IF(RIGHT(TEXT(AI690,"0.#"),1)=".",FALSE,TRUE)</formula>
    </cfRule>
    <cfRule type="expression" dxfId="762" priority="22">
      <formula>IF(RIGHT(TEXT(AI690,"0.#"),1)=".",TRUE,FALSE)</formula>
    </cfRule>
  </conditionalFormatting>
  <conditionalFormatting sqref="AM656">
    <cfRule type="expression" dxfId="761" priority="97">
      <formula>IF(RIGHT(TEXT(AM656,"0.#"),1)=".",FALSE,TRUE)</formula>
    </cfRule>
    <cfRule type="expression" dxfId="760" priority="98">
      <formula>IF(RIGHT(TEXT(AM656,"0.#"),1)=".",TRUE,FALSE)</formula>
    </cfRule>
  </conditionalFormatting>
  <conditionalFormatting sqref="AM654">
    <cfRule type="expression" dxfId="759" priority="101">
      <formula>IF(RIGHT(TEXT(AM654,"0.#"),1)=".",FALSE,TRUE)</formula>
    </cfRule>
    <cfRule type="expression" dxfId="758" priority="102">
      <formula>IF(RIGHT(TEXT(AM654,"0.#"),1)=".",TRUE,FALSE)</formula>
    </cfRule>
  </conditionalFormatting>
  <conditionalFormatting sqref="AM655">
    <cfRule type="expression" dxfId="757" priority="99">
      <formula>IF(RIGHT(TEXT(AM655,"0.#"),1)=".",FALSE,TRUE)</formula>
    </cfRule>
    <cfRule type="expression" dxfId="756" priority="100">
      <formula>IF(RIGHT(TEXT(AM655,"0.#"),1)=".",TRUE,FALSE)</formula>
    </cfRule>
  </conditionalFormatting>
  <conditionalFormatting sqref="AI656">
    <cfRule type="expression" dxfId="755" priority="91">
      <formula>IF(RIGHT(TEXT(AI656,"0.#"),1)=".",FALSE,TRUE)</formula>
    </cfRule>
    <cfRule type="expression" dxfId="754" priority="92">
      <formula>IF(RIGHT(TEXT(AI656,"0.#"),1)=".",TRUE,FALSE)</formula>
    </cfRule>
  </conditionalFormatting>
  <conditionalFormatting sqref="AI654">
    <cfRule type="expression" dxfId="753" priority="95">
      <formula>IF(RIGHT(TEXT(AI654,"0.#"),1)=".",FALSE,TRUE)</formula>
    </cfRule>
    <cfRule type="expression" dxfId="752" priority="96">
      <formula>IF(RIGHT(TEXT(AI654,"0.#"),1)=".",TRUE,FALSE)</formula>
    </cfRule>
  </conditionalFormatting>
  <conditionalFormatting sqref="AI655">
    <cfRule type="expression" dxfId="751" priority="93">
      <formula>IF(RIGHT(TEXT(AI655,"0.#"),1)=".",FALSE,TRUE)</formula>
    </cfRule>
    <cfRule type="expression" dxfId="750" priority="94">
      <formula>IF(RIGHT(TEXT(AI655,"0.#"),1)=".",TRUE,FALSE)</formula>
    </cfRule>
  </conditionalFormatting>
  <conditionalFormatting sqref="AM661">
    <cfRule type="expression" dxfId="749" priority="85">
      <formula>IF(RIGHT(TEXT(AM661,"0.#"),1)=".",FALSE,TRUE)</formula>
    </cfRule>
    <cfRule type="expression" dxfId="748" priority="86">
      <formula>IF(RIGHT(TEXT(AM661,"0.#"),1)=".",TRUE,FALSE)</formula>
    </cfRule>
  </conditionalFormatting>
  <conditionalFormatting sqref="AM659">
    <cfRule type="expression" dxfId="747" priority="89">
      <formula>IF(RIGHT(TEXT(AM659,"0.#"),1)=".",FALSE,TRUE)</formula>
    </cfRule>
    <cfRule type="expression" dxfId="746" priority="90">
      <formula>IF(RIGHT(TEXT(AM659,"0.#"),1)=".",TRUE,FALSE)</formula>
    </cfRule>
  </conditionalFormatting>
  <conditionalFormatting sqref="AM660">
    <cfRule type="expression" dxfId="745" priority="87">
      <formula>IF(RIGHT(TEXT(AM660,"0.#"),1)=".",FALSE,TRUE)</formula>
    </cfRule>
    <cfRule type="expression" dxfId="744" priority="88">
      <formula>IF(RIGHT(TEXT(AM660,"0.#"),1)=".",TRUE,FALSE)</formula>
    </cfRule>
  </conditionalFormatting>
  <conditionalFormatting sqref="AI661">
    <cfRule type="expression" dxfId="743" priority="79">
      <formula>IF(RIGHT(TEXT(AI661,"0.#"),1)=".",FALSE,TRUE)</formula>
    </cfRule>
    <cfRule type="expression" dxfId="742" priority="80">
      <formula>IF(RIGHT(TEXT(AI661,"0.#"),1)=".",TRUE,FALSE)</formula>
    </cfRule>
  </conditionalFormatting>
  <conditionalFormatting sqref="AI659">
    <cfRule type="expression" dxfId="741" priority="83">
      <formula>IF(RIGHT(TEXT(AI659,"0.#"),1)=".",FALSE,TRUE)</formula>
    </cfRule>
    <cfRule type="expression" dxfId="740" priority="84">
      <formula>IF(RIGHT(TEXT(AI659,"0.#"),1)=".",TRUE,FALSE)</formula>
    </cfRule>
  </conditionalFormatting>
  <conditionalFormatting sqref="AI660">
    <cfRule type="expression" dxfId="739" priority="81">
      <formula>IF(RIGHT(TEXT(AI660,"0.#"),1)=".",FALSE,TRUE)</formula>
    </cfRule>
    <cfRule type="expression" dxfId="738" priority="82">
      <formula>IF(RIGHT(TEXT(AI660,"0.#"),1)=".",TRUE,FALSE)</formula>
    </cfRule>
  </conditionalFormatting>
  <conditionalFormatting sqref="AM666">
    <cfRule type="expression" dxfId="737" priority="73">
      <formula>IF(RIGHT(TEXT(AM666,"0.#"),1)=".",FALSE,TRUE)</formula>
    </cfRule>
    <cfRule type="expression" dxfId="736" priority="74">
      <formula>IF(RIGHT(TEXT(AM666,"0.#"),1)=".",TRUE,FALSE)</formula>
    </cfRule>
  </conditionalFormatting>
  <conditionalFormatting sqref="AM664">
    <cfRule type="expression" dxfId="735" priority="77">
      <formula>IF(RIGHT(TEXT(AM664,"0.#"),1)=".",FALSE,TRUE)</formula>
    </cfRule>
    <cfRule type="expression" dxfId="734" priority="78">
      <formula>IF(RIGHT(TEXT(AM664,"0.#"),1)=".",TRUE,FALSE)</formula>
    </cfRule>
  </conditionalFormatting>
  <conditionalFormatting sqref="AM665">
    <cfRule type="expression" dxfId="733" priority="75">
      <formula>IF(RIGHT(TEXT(AM665,"0.#"),1)=".",FALSE,TRUE)</formula>
    </cfRule>
    <cfRule type="expression" dxfId="732" priority="76">
      <formula>IF(RIGHT(TEXT(AM665,"0.#"),1)=".",TRUE,FALSE)</formula>
    </cfRule>
  </conditionalFormatting>
  <conditionalFormatting sqref="AI666">
    <cfRule type="expression" dxfId="731" priority="67">
      <formula>IF(RIGHT(TEXT(AI666,"0.#"),1)=".",FALSE,TRUE)</formula>
    </cfRule>
    <cfRule type="expression" dxfId="730" priority="68">
      <formula>IF(RIGHT(TEXT(AI666,"0.#"),1)=".",TRUE,FALSE)</formula>
    </cfRule>
  </conditionalFormatting>
  <conditionalFormatting sqref="AI664">
    <cfRule type="expression" dxfId="729" priority="71">
      <formula>IF(RIGHT(TEXT(AI664,"0.#"),1)=".",FALSE,TRUE)</formula>
    </cfRule>
    <cfRule type="expression" dxfId="728" priority="72">
      <formula>IF(RIGHT(TEXT(AI664,"0.#"),1)=".",TRUE,FALSE)</formula>
    </cfRule>
  </conditionalFormatting>
  <conditionalFormatting sqref="AI665">
    <cfRule type="expression" dxfId="727" priority="69">
      <formula>IF(RIGHT(TEXT(AI665,"0.#"),1)=".",FALSE,TRUE)</formula>
    </cfRule>
    <cfRule type="expression" dxfId="726" priority="70">
      <formula>IF(RIGHT(TEXT(AI665,"0.#"),1)=".",TRUE,FALSE)</formula>
    </cfRule>
  </conditionalFormatting>
  <conditionalFormatting sqref="AM671">
    <cfRule type="expression" dxfId="725" priority="61">
      <formula>IF(RIGHT(TEXT(AM671,"0.#"),1)=".",FALSE,TRUE)</formula>
    </cfRule>
    <cfRule type="expression" dxfId="724" priority="62">
      <formula>IF(RIGHT(TEXT(AM671,"0.#"),1)=".",TRUE,FALSE)</formula>
    </cfRule>
  </conditionalFormatting>
  <conditionalFormatting sqref="AM669">
    <cfRule type="expression" dxfId="723" priority="65">
      <formula>IF(RIGHT(TEXT(AM669,"0.#"),1)=".",FALSE,TRUE)</formula>
    </cfRule>
    <cfRule type="expression" dxfId="722" priority="66">
      <formula>IF(RIGHT(TEXT(AM669,"0.#"),1)=".",TRUE,FALSE)</formula>
    </cfRule>
  </conditionalFormatting>
  <conditionalFormatting sqref="AM670">
    <cfRule type="expression" dxfId="721" priority="63">
      <formula>IF(RIGHT(TEXT(AM670,"0.#"),1)=".",FALSE,TRUE)</formula>
    </cfRule>
    <cfRule type="expression" dxfId="720" priority="64">
      <formula>IF(RIGHT(TEXT(AM670,"0.#"),1)=".",TRUE,FALSE)</formula>
    </cfRule>
  </conditionalFormatting>
  <conditionalFormatting sqref="AI671">
    <cfRule type="expression" dxfId="719" priority="55">
      <formula>IF(RIGHT(TEXT(AI671,"0.#"),1)=".",FALSE,TRUE)</formula>
    </cfRule>
    <cfRule type="expression" dxfId="718" priority="56">
      <formula>IF(RIGHT(TEXT(AI671,"0.#"),1)=".",TRUE,FALSE)</formula>
    </cfRule>
  </conditionalFormatting>
  <conditionalFormatting sqref="AI669">
    <cfRule type="expression" dxfId="717" priority="59">
      <formula>IF(RIGHT(TEXT(AI669,"0.#"),1)=".",FALSE,TRUE)</formula>
    </cfRule>
    <cfRule type="expression" dxfId="716" priority="60">
      <formula>IF(RIGHT(TEXT(AI669,"0.#"),1)=".",TRUE,FALSE)</formula>
    </cfRule>
  </conditionalFormatting>
  <conditionalFormatting sqref="AI670">
    <cfRule type="expression" dxfId="715" priority="57">
      <formula>IF(RIGHT(TEXT(AI670,"0.#"),1)=".",FALSE,TRUE)</formula>
    </cfRule>
    <cfRule type="expression" dxfId="714" priority="58">
      <formula>IF(RIGHT(TEXT(AI670,"0.#"),1)=".",TRUE,FALSE)</formula>
    </cfRule>
  </conditionalFormatting>
  <conditionalFormatting sqref="P29:AC29">
    <cfRule type="expression" dxfId="713" priority="17">
      <formula>IF(RIGHT(TEXT(P29,"0.#"),1)=".",FALSE,TRUE)</formula>
    </cfRule>
    <cfRule type="expression" dxfId="712" priority="18">
      <formula>IF(RIGHT(TEXT(P29,"0.#"),1)=".",TRUE,FALSE)</formula>
    </cfRule>
  </conditionalFormatting>
  <conditionalFormatting sqref="AL903:AO903">
    <cfRule type="expression" dxfId="711" priority="9">
      <formula>IF(AND(AL903&gt;=0, RIGHT(TEXT(AL903,"0.#"),1)&lt;&gt;"."),TRUE,FALSE)</formula>
    </cfRule>
    <cfRule type="expression" dxfId="710" priority="10">
      <formula>IF(AND(AL903&gt;=0, RIGHT(TEXT(AL903,"0.#"),1)="."),TRUE,FALSE)</formula>
    </cfRule>
    <cfRule type="expression" dxfId="709" priority="11">
      <formula>IF(AND(AL903&lt;0, RIGHT(TEXT(AL903,"0.#"),1)&lt;&gt;"."),TRUE,FALSE)</formula>
    </cfRule>
    <cfRule type="expression" dxfId="708" priority="12">
      <formula>IF(AND(AL903&lt;0, RIGHT(TEXT(AL903,"0.#"),1)="."),TRUE,FALSE)</formula>
    </cfRule>
  </conditionalFormatting>
  <conditionalFormatting sqref="AL905:AL910">
    <cfRule type="expression" dxfId="707" priority="7">
      <formula>IF(RIGHT(TEXT(AL905,"0.#"),1)=".",FALSE,TRUE)</formula>
    </cfRule>
    <cfRule type="expression" dxfId="706" priority="8">
      <formula>IF(RIGHT(TEXT(AL905,"0.#"),1)=".",TRUE,FALSE)</formula>
    </cfRule>
  </conditionalFormatting>
  <conditionalFormatting sqref="AL904">
    <cfRule type="expression" dxfId="705" priority="5">
      <formula>IF(RIGHT(TEXT(AL904,"0.#"),1)=".",FALSE,TRUE)</formula>
    </cfRule>
    <cfRule type="expression" dxfId="704" priority="6">
      <formula>IF(RIGHT(TEXT(AL904,"0.#"),1)=".",TRUE,FALSE)</formula>
    </cfRule>
  </conditionalFormatting>
  <conditionalFormatting sqref="Y904">
    <cfRule type="expression" dxfId="703" priority="3">
      <formula>IF(RIGHT(TEXT(Y904,"0.#"),1)=".",FALSE,TRUE)</formula>
    </cfRule>
    <cfRule type="expression" dxfId="702" priority="4">
      <formula>IF(RIGHT(TEXT(Y904,"0.#"),1)=".",TRUE,FALSE)</formula>
    </cfRule>
  </conditionalFormatting>
  <conditionalFormatting sqref="Y941">
    <cfRule type="expression" dxfId="701" priority="1">
      <formula>IF(RIGHT(TEXT(Y941,"0.#"),1)=".",FALSE,TRUE)</formula>
    </cfRule>
    <cfRule type="expression" dxfId="700" priority="2">
      <formula>IF(RIGHT(TEXT(Y941,"0.#"),1)=".",TRUE,FALSE)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5" manualBreakCount="5">
    <brk id="78" max="16383" man="1"/>
    <brk id="440" max="49" man="1"/>
    <brk id="727" max="16383" man="1"/>
    <brk id="833" max="49" man="1"/>
    <brk id="933" max="49" man="1"/>
  </rowBreaks>
  <colBreaks count="1" manualBreakCount="1">
    <brk id="50" max="1048575" man="1"/>
  </col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P21" sqref="P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t="s">
        <v>574</v>
      </c>
      <c r="H2" s="13" t="str">
        <f>IF(G2="","",F2)</f>
        <v>一般会計</v>
      </c>
      <c r="I2" s="13" t="str">
        <f>IF(H2="","",IF(I1&lt;&gt;"",CONCATENATE(I1,"、",H2),H2))</f>
        <v>一般会計</v>
      </c>
      <c r="K2" s="14" t="s">
        <v>221</v>
      </c>
      <c r="L2" s="15"/>
      <c r="M2" s="13" t="str">
        <f>IF(L2="","",K2)</f>
        <v/>
      </c>
      <c r="N2" s="13" t="str">
        <f>IF(M2="","",IF(N1&lt;&gt;"",CONCATENATE(N1,"、",M2),M2))</f>
        <v/>
      </c>
      <c r="O2" s="13"/>
      <c r="P2" s="12" t="s">
        <v>190</v>
      </c>
      <c r="Q2" s="17" t="s">
        <v>574</v>
      </c>
      <c r="R2" s="13" t="str">
        <f>IF(Q2="","",P2)</f>
        <v>直接実施</v>
      </c>
      <c r="S2" s="13" t="str">
        <f>IF(R2="","",IF(S1&lt;&gt;"",CONCATENATE(S1,"、",R2),R2))</f>
        <v>直接実施</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574</v>
      </c>
      <c r="R3" s="13" t="str">
        <f t="shared" ref="R3:R8" si="3">IF(Q3="","",P3)</f>
        <v>委託・請負</v>
      </c>
      <c r="S3" s="13" t="str">
        <f t="shared" ref="S3:S8" si="4">IF(R3="",S2,IF(S2&lt;&gt;"",CONCATENATE(S2,"、",R3),R3))</f>
        <v>直接実施、委託・請負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一般会計</v>
      </c>
      <c r="K10" s="14" t="s">
        <v>454</v>
      </c>
      <c r="L10" s="15"/>
      <c r="M10" s="13" t="str">
        <f t="shared" si="2"/>
        <v/>
      </c>
      <c r="N10" s="13" t="str">
        <f t="shared" si="6"/>
        <v/>
      </c>
      <c r="O10" s="13"/>
      <c r="P10" s="13" t="str">
        <f>S8</f>
        <v>直接実施、委託・請負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t="s">
        <v>574</v>
      </c>
      <c r="C11" s="13" t="str">
        <f t="shared" si="0"/>
        <v>子ども・若者育成支援</v>
      </c>
      <c r="D11" s="13" t="str">
        <f t="shared" si="8"/>
        <v>子ども・若者育成支援</v>
      </c>
      <c r="F11" s="18" t="s">
        <v>236</v>
      </c>
      <c r="G11" s="17"/>
      <c r="H11" s="13" t="str">
        <f t="shared" si="1"/>
        <v/>
      </c>
      <c r="I11" s="13" t="str">
        <f t="shared" si="5"/>
        <v>一般会計</v>
      </c>
      <c r="K11" s="14" t="s">
        <v>229</v>
      </c>
      <c r="L11" s="15" t="s">
        <v>574</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子ども・若者育成支援</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子ども・若者育成支援</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t="s">
        <v>574</v>
      </c>
      <c r="C14" s="13" t="str">
        <f t="shared" si="0"/>
        <v>少子化社会対策</v>
      </c>
      <c r="D14" s="13" t="str">
        <f t="shared" si="8"/>
        <v>子ども・若者育成支援、少子化社会対策</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子ども・若者育成支援、少子化社会対策</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子ども・若者育成支援、少子化社会対策</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子ども・若者育成支援、少子化社会対策</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子ども・若者育成支援、少子化社会対策</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子ども・若者育成支援、少子化社会対策</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子ども・若者育成支援、少子化社会対策</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子ども・若者育成支援、少子化社会対策</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子ども・若者育成支援、少子化社会対策</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子ども・若者育成支援、少子化社会対策</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子ども・若者育成支援、少子化社会対策</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子ども・若者育成支援、少子化社会対策</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子ども・若者育成支援、少子化社会対策</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topLeftCell="A64"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5" t="s">
        <v>473</v>
      </c>
      <c r="B2" s="516"/>
      <c r="C2" s="516"/>
      <c r="D2" s="516"/>
      <c r="E2" s="516"/>
      <c r="F2" s="517"/>
      <c r="G2" s="797" t="s">
        <v>265</v>
      </c>
      <c r="H2" s="782"/>
      <c r="I2" s="782"/>
      <c r="J2" s="782"/>
      <c r="K2" s="782"/>
      <c r="L2" s="782"/>
      <c r="M2" s="782"/>
      <c r="N2" s="782"/>
      <c r="O2" s="783"/>
      <c r="P2" s="781" t="s">
        <v>59</v>
      </c>
      <c r="Q2" s="782"/>
      <c r="R2" s="782"/>
      <c r="S2" s="782"/>
      <c r="T2" s="782"/>
      <c r="U2" s="782"/>
      <c r="V2" s="782"/>
      <c r="W2" s="782"/>
      <c r="X2" s="783"/>
      <c r="Y2" s="1004"/>
      <c r="Z2" s="412"/>
      <c r="AA2" s="413"/>
      <c r="AB2" s="1008" t="s">
        <v>11</v>
      </c>
      <c r="AC2" s="1009"/>
      <c r="AD2" s="1010"/>
      <c r="AE2" s="996" t="s">
        <v>557</v>
      </c>
      <c r="AF2" s="996"/>
      <c r="AG2" s="996"/>
      <c r="AH2" s="996"/>
      <c r="AI2" s="996" t="s">
        <v>554</v>
      </c>
      <c r="AJ2" s="996"/>
      <c r="AK2" s="996"/>
      <c r="AL2" s="996"/>
      <c r="AM2" s="996" t="s">
        <v>528</v>
      </c>
      <c r="AN2" s="996"/>
      <c r="AO2" s="996"/>
      <c r="AP2" s="461"/>
      <c r="AQ2" s="176" t="s">
        <v>354</v>
      </c>
      <c r="AR2" s="169"/>
      <c r="AS2" s="169"/>
      <c r="AT2" s="170"/>
      <c r="AU2" s="373" t="s">
        <v>253</v>
      </c>
      <c r="AV2" s="373"/>
      <c r="AW2" s="373"/>
      <c r="AX2" s="374"/>
    </row>
    <row r="3" spans="1:50" ht="18.75" customHeight="1" x14ac:dyDescent="0.15">
      <c r="A3" s="515"/>
      <c r="B3" s="516"/>
      <c r="C3" s="516"/>
      <c r="D3" s="516"/>
      <c r="E3" s="516"/>
      <c r="F3" s="517"/>
      <c r="G3" s="570"/>
      <c r="H3" s="379"/>
      <c r="I3" s="379"/>
      <c r="J3" s="379"/>
      <c r="K3" s="379"/>
      <c r="L3" s="379"/>
      <c r="M3" s="379"/>
      <c r="N3" s="379"/>
      <c r="O3" s="571"/>
      <c r="P3" s="583"/>
      <c r="Q3" s="379"/>
      <c r="R3" s="379"/>
      <c r="S3" s="379"/>
      <c r="T3" s="379"/>
      <c r="U3" s="379"/>
      <c r="V3" s="379"/>
      <c r="W3" s="379"/>
      <c r="X3" s="571"/>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8"/>
      <c r="B4" s="516"/>
      <c r="C4" s="516"/>
      <c r="D4" s="516"/>
      <c r="E4" s="516"/>
      <c r="F4" s="517"/>
      <c r="G4" s="543"/>
      <c r="H4" s="1014"/>
      <c r="I4" s="1014"/>
      <c r="J4" s="1014"/>
      <c r="K4" s="1014"/>
      <c r="L4" s="1014"/>
      <c r="M4" s="1014"/>
      <c r="N4" s="1014"/>
      <c r="O4" s="1015"/>
      <c r="P4" s="161"/>
      <c r="Q4" s="1022"/>
      <c r="R4" s="1022"/>
      <c r="S4" s="1022"/>
      <c r="T4" s="1022"/>
      <c r="U4" s="1022"/>
      <c r="V4" s="1022"/>
      <c r="W4" s="1022"/>
      <c r="X4" s="1023"/>
      <c r="Y4" s="1000" t="s">
        <v>12</v>
      </c>
      <c r="Z4" s="1001"/>
      <c r="AA4" s="1002"/>
      <c r="AB4" s="554"/>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9"/>
      <c r="B5" s="520"/>
      <c r="C5" s="520"/>
      <c r="D5" s="520"/>
      <c r="E5" s="520"/>
      <c r="F5" s="521"/>
      <c r="G5" s="1016"/>
      <c r="H5" s="1017"/>
      <c r="I5" s="1017"/>
      <c r="J5" s="1017"/>
      <c r="K5" s="1017"/>
      <c r="L5" s="1017"/>
      <c r="M5" s="1017"/>
      <c r="N5" s="1017"/>
      <c r="O5" s="1018"/>
      <c r="P5" s="1024"/>
      <c r="Q5" s="1024"/>
      <c r="R5" s="1024"/>
      <c r="S5" s="1024"/>
      <c r="T5" s="1024"/>
      <c r="U5" s="1024"/>
      <c r="V5" s="1024"/>
      <c r="W5" s="1024"/>
      <c r="X5" s="1025"/>
      <c r="Y5" s="303" t="s">
        <v>54</v>
      </c>
      <c r="Z5" s="997"/>
      <c r="AA5" s="998"/>
      <c r="AB5" s="525"/>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9"/>
      <c r="B6" s="520"/>
      <c r="C6" s="520"/>
      <c r="D6" s="520"/>
      <c r="E6" s="520"/>
      <c r="F6" s="521"/>
      <c r="G6" s="1019"/>
      <c r="H6" s="1020"/>
      <c r="I6" s="1020"/>
      <c r="J6" s="1020"/>
      <c r="K6" s="1020"/>
      <c r="L6" s="1020"/>
      <c r="M6" s="1020"/>
      <c r="N6" s="1020"/>
      <c r="O6" s="1021"/>
      <c r="P6" s="1026"/>
      <c r="Q6" s="1026"/>
      <c r="R6" s="1026"/>
      <c r="S6" s="1026"/>
      <c r="T6" s="1026"/>
      <c r="U6" s="1026"/>
      <c r="V6" s="1026"/>
      <c r="W6" s="1026"/>
      <c r="X6" s="1027"/>
      <c r="Y6" s="1028" t="s">
        <v>13</v>
      </c>
      <c r="Z6" s="997"/>
      <c r="AA6" s="998"/>
      <c r="AB6" s="464"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0" t="s">
        <v>506</v>
      </c>
      <c r="B7" s="901"/>
      <c r="C7" s="901"/>
      <c r="D7" s="901"/>
      <c r="E7" s="901"/>
      <c r="F7" s="902"/>
      <c r="G7" s="906"/>
      <c r="H7" s="907"/>
      <c r="I7" s="907"/>
      <c r="J7" s="907"/>
      <c r="K7" s="907"/>
      <c r="L7" s="907"/>
      <c r="M7" s="907"/>
      <c r="N7" s="907"/>
      <c r="O7" s="907"/>
      <c r="P7" s="907"/>
      <c r="Q7" s="907"/>
      <c r="R7" s="907"/>
      <c r="S7" s="907"/>
      <c r="T7" s="907"/>
      <c r="U7" s="907"/>
      <c r="V7" s="907"/>
      <c r="W7" s="907"/>
      <c r="X7" s="907"/>
      <c r="Y7" s="907"/>
      <c r="Z7" s="907"/>
      <c r="AA7" s="907"/>
      <c r="AB7" s="907"/>
      <c r="AC7" s="907"/>
      <c r="AD7" s="907"/>
      <c r="AE7" s="907"/>
      <c r="AF7" s="907"/>
      <c r="AG7" s="907"/>
      <c r="AH7" s="907"/>
      <c r="AI7" s="907"/>
      <c r="AJ7" s="907"/>
      <c r="AK7" s="907"/>
      <c r="AL7" s="907"/>
      <c r="AM7" s="907"/>
      <c r="AN7" s="907"/>
      <c r="AO7" s="907"/>
      <c r="AP7" s="907"/>
      <c r="AQ7" s="907"/>
      <c r="AR7" s="907"/>
      <c r="AS7" s="907"/>
      <c r="AT7" s="907"/>
      <c r="AU7" s="907"/>
      <c r="AV7" s="907"/>
      <c r="AW7" s="907"/>
      <c r="AX7" s="908"/>
    </row>
    <row r="8" spans="1:50" customFormat="1" ht="23.25" customHeight="1" x14ac:dyDescent="0.15">
      <c r="A8" s="903"/>
      <c r="B8" s="904"/>
      <c r="C8" s="904"/>
      <c r="D8" s="904"/>
      <c r="E8" s="904"/>
      <c r="F8" s="905"/>
      <c r="G8" s="909"/>
      <c r="H8" s="910"/>
      <c r="I8" s="910"/>
      <c r="J8" s="910"/>
      <c r="K8" s="910"/>
      <c r="L8" s="910"/>
      <c r="M8" s="910"/>
      <c r="N8" s="910"/>
      <c r="O8" s="910"/>
      <c r="P8" s="910"/>
      <c r="Q8" s="910"/>
      <c r="R8" s="910"/>
      <c r="S8" s="910"/>
      <c r="T8" s="910"/>
      <c r="U8" s="910"/>
      <c r="V8" s="910"/>
      <c r="W8" s="910"/>
      <c r="X8" s="910"/>
      <c r="Y8" s="910"/>
      <c r="Z8" s="910"/>
      <c r="AA8" s="910"/>
      <c r="AB8" s="910"/>
      <c r="AC8" s="910"/>
      <c r="AD8" s="910"/>
      <c r="AE8" s="910"/>
      <c r="AF8" s="910"/>
      <c r="AG8" s="910"/>
      <c r="AH8" s="910"/>
      <c r="AI8" s="910"/>
      <c r="AJ8" s="910"/>
      <c r="AK8" s="910"/>
      <c r="AL8" s="910"/>
      <c r="AM8" s="910"/>
      <c r="AN8" s="910"/>
      <c r="AO8" s="910"/>
      <c r="AP8" s="910"/>
      <c r="AQ8" s="910"/>
      <c r="AR8" s="910"/>
      <c r="AS8" s="910"/>
      <c r="AT8" s="910"/>
      <c r="AU8" s="910"/>
      <c r="AV8" s="910"/>
      <c r="AW8" s="910"/>
      <c r="AX8" s="911"/>
    </row>
    <row r="9" spans="1:50" ht="18.75" customHeight="1" x14ac:dyDescent="0.15">
      <c r="A9" s="515" t="s">
        <v>473</v>
      </c>
      <c r="B9" s="516"/>
      <c r="C9" s="516"/>
      <c r="D9" s="516"/>
      <c r="E9" s="516"/>
      <c r="F9" s="517"/>
      <c r="G9" s="797" t="s">
        <v>265</v>
      </c>
      <c r="H9" s="782"/>
      <c r="I9" s="782"/>
      <c r="J9" s="782"/>
      <c r="K9" s="782"/>
      <c r="L9" s="782"/>
      <c r="M9" s="782"/>
      <c r="N9" s="782"/>
      <c r="O9" s="783"/>
      <c r="P9" s="781" t="s">
        <v>59</v>
      </c>
      <c r="Q9" s="782"/>
      <c r="R9" s="782"/>
      <c r="S9" s="782"/>
      <c r="T9" s="782"/>
      <c r="U9" s="782"/>
      <c r="V9" s="782"/>
      <c r="W9" s="782"/>
      <c r="X9" s="783"/>
      <c r="Y9" s="1004"/>
      <c r="Z9" s="412"/>
      <c r="AA9" s="413"/>
      <c r="AB9" s="1008" t="s">
        <v>11</v>
      </c>
      <c r="AC9" s="1009"/>
      <c r="AD9" s="1010"/>
      <c r="AE9" s="996" t="s">
        <v>558</v>
      </c>
      <c r="AF9" s="996"/>
      <c r="AG9" s="996"/>
      <c r="AH9" s="996"/>
      <c r="AI9" s="996" t="s">
        <v>554</v>
      </c>
      <c r="AJ9" s="996"/>
      <c r="AK9" s="996"/>
      <c r="AL9" s="996"/>
      <c r="AM9" s="996" t="s">
        <v>528</v>
      </c>
      <c r="AN9" s="996"/>
      <c r="AO9" s="996"/>
      <c r="AP9" s="461"/>
      <c r="AQ9" s="176" t="s">
        <v>354</v>
      </c>
      <c r="AR9" s="169"/>
      <c r="AS9" s="169"/>
      <c r="AT9" s="170"/>
      <c r="AU9" s="373" t="s">
        <v>253</v>
      </c>
      <c r="AV9" s="373"/>
      <c r="AW9" s="373"/>
      <c r="AX9" s="374"/>
    </row>
    <row r="10" spans="1:50" ht="18.75" customHeight="1" x14ac:dyDescent="0.15">
      <c r="A10" s="515"/>
      <c r="B10" s="516"/>
      <c r="C10" s="516"/>
      <c r="D10" s="516"/>
      <c r="E10" s="516"/>
      <c r="F10" s="517"/>
      <c r="G10" s="570"/>
      <c r="H10" s="379"/>
      <c r="I10" s="379"/>
      <c r="J10" s="379"/>
      <c r="K10" s="379"/>
      <c r="L10" s="379"/>
      <c r="M10" s="379"/>
      <c r="N10" s="379"/>
      <c r="O10" s="571"/>
      <c r="P10" s="583"/>
      <c r="Q10" s="379"/>
      <c r="R10" s="379"/>
      <c r="S10" s="379"/>
      <c r="T10" s="379"/>
      <c r="U10" s="379"/>
      <c r="V10" s="379"/>
      <c r="W10" s="379"/>
      <c r="X10" s="571"/>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8"/>
      <c r="B11" s="516"/>
      <c r="C11" s="516"/>
      <c r="D11" s="516"/>
      <c r="E11" s="516"/>
      <c r="F11" s="517"/>
      <c r="G11" s="543"/>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4"/>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9"/>
      <c r="B12" s="520"/>
      <c r="C12" s="520"/>
      <c r="D12" s="520"/>
      <c r="E12" s="520"/>
      <c r="F12" s="521"/>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5"/>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7"/>
      <c r="B13" s="648"/>
      <c r="C13" s="648"/>
      <c r="D13" s="648"/>
      <c r="E13" s="648"/>
      <c r="F13" s="649"/>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4"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0" t="s">
        <v>506</v>
      </c>
      <c r="B14" s="901"/>
      <c r="C14" s="901"/>
      <c r="D14" s="901"/>
      <c r="E14" s="901"/>
      <c r="F14" s="902"/>
      <c r="G14" s="906"/>
      <c r="H14" s="907"/>
      <c r="I14" s="907"/>
      <c r="J14" s="907"/>
      <c r="K14" s="907"/>
      <c r="L14" s="907"/>
      <c r="M14" s="907"/>
      <c r="N14" s="907"/>
      <c r="O14" s="907"/>
      <c r="P14" s="907"/>
      <c r="Q14" s="907"/>
      <c r="R14" s="907"/>
      <c r="S14" s="907"/>
      <c r="T14" s="907"/>
      <c r="U14" s="907"/>
      <c r="V14" s="907"/>
      <c r="W14" s="907"/>
      <c r="X14" s="907"/>
      <c r="Y14" s="907"/>
      <c r="Z14" s="907"/>
      <c r="AA14" s="907"/>
      <c r="AB14" s="907"/>
      <c r="AC14" s="907"/>
      <c r="AD14" s="907"/>
      <c r="AE14" s="907"/>
      <c r="AF14" s="907"/>
      <c r="AG14" s="907"/>
      <c r="AH14" s="907"/>
      <c r="AI14" s="907"/>
      <c r="AJ14" s="907"/>
      <c r="AK14" s="907"/>
      <c r="AL14" s="907"/>
      <c r="AM14" s="907"/>
      <c r="AN14" s="907"/>
      <c r="AO14" s="907"/>
      <c r="AP14" s="907"/>
      <c r="AQ14" s="907"/>
      <c r="AR14" s="907"/>
      <c r="AS14" s="907"/>
      <c r="AT14" s="907"/>
      <c r="AU14" s="907"/>
      <c r="AV14" s="907"/>
      <c r="AW14" s="907"/>
      <c r="AX14" s="908"/>
    </row>
    <row r="15" spans="1:50" customFormat="1" ht="23.25" customHeight="1" x14ac:dyDescent="0.15">
      <c r="A15" s="903"/>
      <c r="B15" s="904"/>
      <c r="C15" s="904"/>
      <c r="D15" s="904"/>
      <c r="E15" s="904"/>
      <c r="F15" s="905"/>
      <c r="G15" s="909"/>
      <c r="H15" s="910"/>
      <c r="I15" s="910"/>
      <c r="J15" s="910"/>
      <c r="K15" s="910"/>
      <c r="L15" s="910"/>
      <c r="M15" s="910"/>
      <c r="N15" s="910"/>
      <c r="O15" s="910"/>
      <c r="P15" s="910"/>
      <c r="Q15" s="910"/>
      <c r="R15" s="910"/>
      <c r="S15" s="910"/>
      <c r="T15" s="910"/>
      <c r="U15" s="910"/>
      <c r="V15" s="910"/>
      <c r="W15" s="910"/>
      <c r="X15" s="910"/>
      <c r="Y15" s="910"/>
      <c r="Z15" s="910"/>
      <c r="AA15" s="910"/>
      <c r="AB15" s="910"/>
      <c r="AC15" s="910"/>
      <c r="AD15" s="910"/>
      <c r="AE15" s="910"/>
      <c r="AF15" s="910"/>
      <c r="AG15" s="910"/>
      <c r="AH15" s="910"/>
      <c r="AI15" s="910"/>
      <c r="AJ15" s="910"/>
      <c r="AK15" s="910"/>
      <c r="AL15" s="910"/>
      <c r="AM15" s="910"/>
      <c r="AN15" s="910"/>
      <c r="AO15" s="910"/>
      <c r="AP15" s="910"/>
      <c r="AQ15" s="910"/>
      <c r="AR15" s="910"/>
      <c r="AS15" s="910"/>
      <c r="AT15" s="910"/>
      <c r="AU15" s="910"/>
      <c r="AV15" s="910"/>
      <c r="AW15" s="910"/>
      <c r="AX15" s="911"/>
    </row>
    <row r="16" spans="1:50" ht="18.75" customHeight="1" x14ac:dyDescent="0.15">
      <c r="A16" s="515" t="s">
        <v>473</v>
      </c>
      <c r="B16" s="516"/>
      <c r="C16" s="516"/>
      <c r="D16" s="516"/>
      <c r="E16" s="516"/>
      <c r="F16" s="517"/>
      <c r="G16" s="797" t="s">
        <v>265</v>
      </c>
      <c r="H16" s="782"/>
      <c r="I16" s="782"/>
      <c r="J16" s="782"/>
      <c r="K16" s="782"/>
      <c r="L16" s="782"/>
      <c r="M16" s="782"/>
      <c r="N16" s="782"/>
      <c r="O16" s="783"/>
      <c r="P16" s="781" t="s">
        <v>59</v>
      </c>
      <c r="Q16" s="782"/>
      <c r="R16" s="782"/>
      <c r="S16" s="782"/>
      <c r="T16" s="782"/>
      <c r="U16" s="782"/>
      <c r="V16" s="782"/>
      <c r="W16" s="782"/>
      <c r="X16" s="783"/>
      <c r="Y16" s="1004"/>
      <c r="Z16" s="412"/>
      <c r="AA16" s="413"/>
      <c r="AB16" s="1008" t="s">
        <v>11</v>
      </c>
      <c r="AC16" s="1009"/>
      <c r="AD16" s="1010"/>
      <c r="AE16" s="996" t="s">
        <v>557</v>
      </c>
      <c r="AF16" s="996"/>
      <c r="AG16" s="996"/>
      <c r="AH16" s="996"/>
      <c r="AI16" s="996" t="s">
        <v>555</v>
      </c>
      <c r="AJ16" s="996"/>
      <c r="AK16" s="996"/>
      <c r="AL16" s="996"/>
      <c r="AM16" s="996" t="s">
        <v>528</v>
      </c>
      <c r="AN16" s="996"/>
      <c r="AO16" s="996"/>
      <c r="AP16" s="461"/>
      <c r="AQ16" s="176" t="s">
        <v>354</v>
      </c>
      <c r="AR16" s="169"/>
      <c r="AS16" s="169"/>
      <c r="AT16" s="170"/>
      <c r="AU16" s="373" t="s">
        <v>253</v>
      </c>
      <c r="AV16" s="373"/>
      <c r="AW16" s="373"/>
      <c r="AX16" s="374"/>
    </row>
    <row r="17" spans="1:50" ht="18.75" customHeight="1" x14ac:dyDescent="0.15">
      <c r="A17" s="515"/>
      <c r="B17" s="516"/>
      <c r="C17" s="516"/>
      <c r="D17" s="516"/>
      <c r="E17" s="516"/>
      <c r="F17" s="517"/>
      <c r="G17" s="570"/>
      <c r="H17" s="379"/>
      <c r="I17" s="379"/>
      <c r="J17" s="379"/>
      <c r="K17" s="379"/>
      <c r="L17" s="379"/>
      <c r="M17" s="379"/>
      <c r="N17" s="379"/>
      <c r="O17" s="571"/>
      <c r="P17" s="583"/>
      <c r="Q17" s="379"/>
      <c r="R17" s="379"/>
      <c r="S17" s="379"/>
      <c r="T17" s="379"/>
      <c r="U17" s="379"/>
      <c r="V17" s="379"/>
      <c r="W17" s="379"/>
      <c r="X17" s="571"/>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8"/>
      <c r="B18" s="516"/>
      <c r="C18" s="516"/>
      <c r="D18" s="516"/>
      <c r="E18" s="516"/>
      <c r="F18" s="517"/>
      <c r="G18" s="543"/>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4"/>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9"/>
      <c r="B19" s="520"/>
      <c r="C19" s="520"/>
      <c r="D19" s="520"/>
      <c r="E19" s="520"/>
      <c r="F19" s="521"/>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5"/>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7"/>
      <c r="B20" s="648"/>
      <c r="C20" s="648"/>
      <c r="D20" s="648"/>
      <c r="E20" s="648"/>
      <c r="F20" s="649"/>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4"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0" t="s">
        <v>506</v>
      </c>
      <c r="B21" s="901"/>
      <c r="C21" s="901"/>
      <c r="D21" s="901"/>
      <c r="E21" s="901"/>
      <c r="F21" s="902"/>
      <c r="G21" s="906"/>
      <c r="H21" s="907"/>
      <c r="I21" s="907"/>
      <c r="J21" s="907"/>
      <c r="K21" s="907"/>
      <c r="L21" s="907"/>
      <c r="M21" s="907"/>
      <c r="N21" s="907"/>
      <c r="O21" s="907"/>
      <c r="P21" s="907"/>
      <c r="Q21" s="907"/>
      <c r="R21" s="907"/>
      <c r="S21" s="907"/>
      <c r="T21" s="907"/>
      <c r="U21" s="907"/>
      <c r="V21" s="907"/>
      <c r="W21" s="907"/>
      <c r="X21" s="907"/>
      <c r="Y21" s="907"/>
      <c r="Z21" s="907"/>
      <c r="AA21" s="907"/>
      <c r="AB21" s="907"/>
      <c r="AC21" s="907"/>
      <c r="AD21" s="907"/>
      <c r="AE21" s="907"/>
      <c r="AF21" s="907"/>
      <c r="AG21" s="907"/>
      <c r="AH21" s="907"/>
      <c r="AI21" s="907"/>
      <c r="AJ21" s="907"/>
      <c r="AK21" s="907"/>
      <c r="AL21" s="907"/>
      <c r="AM21" s="907"/>
      <c r="AN21" s="907"/>
      <c r="AO21" s="907"/>
      <c r="AP21" s="907"/>
      <c r="AQ21" s="907"/>
      <c r="AR21" s="907"/>
      <c r="AS21" s="907"/>
      <c r="AT21" s="907"/>
      <c r="AU21" s="907"/>
      <c r="AV21" s="907"/>
      <c r="AW21" s="907"/>
      <c r="AX21" s="908"/>
    </row>
    <row r="22" spans="1:50" customFormat="1" ht="23.25" customHeight="1" x14ac:dyDescent="0.15">
      <c r="A22" s="903"/>
      <c r="B22" s="904"/>
      <c r="C22" s="904"/>
      <c r="D22" s="904"/>
      <c r="E22" s="904"/>
      <c r="F22" s="905"/>
      <c r="G22" s="909"/>
      <c r="H22" s="910"/>
      <c r="I22" s="910"/>
      <c r="J22" s="910"/>
      <c r="K22" s="910"/>
      <c r="L22" s="910"/>
      <c r="M22" s="910"/>
      <c r="N22" s="910"/>
      <c r="O22" s="910"/>
      <c r="P22" s="910"/>
      <c r="Q22" s="910"/>
      <c r="R22" s="910"/>
      <c r="S22" s="910"/>
      <c r="T22" s="910"/>
      <c r="U22" s="910"/>
      <c r="V22" s="910"/>
      <c r="W22" s="910"/>
      <c r="X22" s="910"/>
      <c r="Y22" s="910"/>
      <c r="Z22" s="910"/>
      <c r="AA22" s="910"/>
      <c r="AB22" s="910"/>
      <c r="AC22" s="910"/>
      <c r="AD22" s="910"/>
      <c r="AE22" s="910"/>
      <c r="AF22" s="910"/>
      <c r="AG22" s="910"/>
      <c r="AH22" s="910"/>
      <c r="AI22" s="910"/>
      <c r="AJ22" s="910"/>
      <c r="AK22" s="910"/>
      <c r="AL22" s="910"/>
      <c r="AM22" s="910"/>
      <c r="AN22" s="910"/>
      <c r="AO22" s="910"/>
      <c r="AP22" s="910"/>
      <c r="AQ22" s="910"/>
      <c r="AR22" s="910"/>
      <c r="AS22" s="910"/>
      <c r="AT22" s="910"/>
      <c r="AU22" s="910"/>
      <c r="AV22" s="910"/>
      <c r="AW22" s="910"/>
      <c r="AX22" s="911"/>
    </row>
    <row r="23" spans="1:50" ht="18.75" customHeight="1" x14ac:dyDescent="0.15">
      <c r="A23" s="515" t="s">
        <v>473</v>
      </c>
      <c r="B23" s="516"/>
      <c r="C23" s="516"/>
      <c r="D23" s="516"/>
      <c r="E23" s="516"/>
      <c r="F23" s="517"/>
      <c r="G23" s="797" t="s">
        <v>265</v>
      </c>
      <c r="H23" s="782"/>
      <c r="I23" s="782"/>
      <c r="J23" s="782"/>
      <c r="K23" s="782"/>
      <c r="L23" s="782"/>
      <c r="M23" s="782"/>
      <c r="N23" s="782"/>
      <c r="O23" s="783"/>
      <c r="P23" s="781" t="s">
        <v>59</v>
      </c>
      <c r="Q23" s="782"/>
      <c r="R23" s="782"/>
      <c r="S23" s="782"/>
      <c r="T23" s="782"/>
      <c r="U23" s="782"/>
      <c r="V23" s="782"/>
      <c r="W23" s="782"/>
      <c r="X23" s="783"/>
      <c r="Y23" s="1004"/>
      <c r="Z23" s="412"/>
      <c r="AA23" s="413"/>
      <c r="AB23" s="1008" t="s">
        <v>11</v>
      </c>
      <c r="AC23" s="1009"/>
      <c r="AD23" s="1010"/>
      <c r="AE23" s="996" t="s">
        <v>559</v>
      </c>
      <c r="AF23" s="996"/>
      <c r="AG23" s="996"/>
      <c r="AH23" s="996"/>
      <c r="AI23" s="996" t="s">
        <v>554</v>
      </c>
      <c r="AJ23" s="996"/>
      <c r="AK23" s="996"/>
      <c r="AL23" s="996"/>
      <c r="AM23" s="996" t="s">
        <v>528</v>
      </c>
      <c r="AN23" s="996"/>
      <c r="AO23" s="996"/>
      <c r="AP23" s="461"/>
      <c r="AQ23" s="176" t="s">
        <v>354</v>
      </c>
      <c r="AR23" s="169"/>
      <c r="AS23" s="169"/>
      <c r="AT23" s="170"/>
      <c r="AU23" s="373" t="s">
        <v>253</v>
      </c>
      <c r="AV23" s="373"/>
      <c r="AW23" s="373"/>
      <c r="AX23" s="374"/>
    </row>
    <row r="24" spans="1:50" ht="18.75" customHeight="1" x14ac:dyDescent="0.15">
      <c r="A24" s="515"/>
      <c r="B24" s="516"/>
      <c r="C24" s="516"/>
      <c r="D24" s="516"/>
      <c r="E24" s="516"/>
      <c r="F24" s="517"/>
      <c r="G24" s="570"/>
      <c r="H24" s="379"/>
      <c r="I24" s="379"/>
      <c r="J24" s="379"/>
      <c r="K24" s="379"/>
      <c r="L24" s="379"/>
      <c r="M24" s="379"/>
      <c r="N24" s="379"/>
      <c r="O24" s="571"/>
      <c r="P24" s="583"/>
      <c r="Q24" s="379"/>
      <c r="R24" s="379"/>
      <c r="S24" s="379"/>
      <c r="T24" s="379"/>
      <c r="U24" s="379"/>
      <c r="V24" s="379"/>
      <c r="W24" s="379"/>
      <c r="X24" s="571"/>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8"/>
      <c r="B25" s="516"/>
      <c r="C25" s="516"/>
      <c r="D25" s="516"/>
      <c r="E25" s="516"/>
      <c r="F25" s="517"/>
      <c r="G25" s="543"/>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4"/>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9"/>
      <c r="B26" s="520"/>
      <c r="C26" s="520"/>
      <c r="D26" s="520"/>
      <c r="E26" s="520"/>
      <c r="F26" s="521"/>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5"/>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7"/>
      <c r="B27" s="648"/>
      <c r="C27" s="648"/>
      <c r="D27" s="648"/>
      <c r="E27" s="648"/>
      <c r="F27" s="649"/>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4"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0" t="s">
        <v>506</v>
      </c>
      <c r="B28" s="901"/>
      <c r="C28" s="901"/>
      <c r="D28" s="901"/>
      <c r="E28" s="901"/>
      <c r="F28" s="902"/>
      <c r="G28" s="906"/>
      <c r="H28" s="907"/>
      <c r="I28" s="907"/>
      <c r="J28" s="907"/>
      <c r="K28" s="907"/>
      <c r="L28" s="907"/>
      <c r="M28" s="907"/>
      <c r="N28" s="907"/>
      <c r="O28" s="907"/>
      <c r="P28" s="907"/>
      <c r="Q28" s="907"/>
      <c r="R28" s="907"/>
      <c r="S28" s="907"/>
      <c r="T28" s="907"/>
      <c r="U28" s="907"/>
      <c r="V28" s="907"/>
      <c r="W28" s="907"/>
      <c r="X28" s="907"/>
      <c r="Y28" s="907"/>
      <c r="Z28" s="907"/>
      <c r="AA28" s="907"/>
      <c r="AB28" s="907"/>
      <c r="AC28" s="907"/>
      <c r="AD28" s="907"/>
      <c r="AE28" s="907"/>
      <c r="AF28" s="907"/>
      <c r="AG28" s="907"/>
      <c r="AH28" s="907"/>
      <c r="AI28" s="907"/>
      <c r="AJ28" s="907"/>
      <c r="AK28" s="907"/>
      <c r="AL28" s="907"/>
      <c r="AM28" s="907"/>
      <c r="AN28" s="907"/>
      <c r="AO28" s="907"/>
      <c r="AP28" s="907"/>
      <c r="AQ28" s="907"/>
      <c r="AR28" s="907"/>
      <c r="AS28" s="907"/>
      <c r="AT28" s="907"/>
      <c r="AU28" s="907"/>
      <c r="AV28" s="907"/>
      <c r="AW28" s="907"/>
      <c r="AX28" s="908"/>
    </row>
    <row r="29" spans="1:50" customFormat="1" ht="23.25" customHeight="1" x14ac:dyDescent="0.15">
      <c r="A29" s="903"/>
      <c r="B29" s="904"/>
      <c r="C29" s="904"/>
      <c r="D29" s="904"/>
      <c r="E29" s="904"/>
      <c r="F29" s="905"/>
      <c r="G29" s="909"/>
      <c r="H29" s="910"/>
      <c r="I29" s="910"/>
      <c r="J29" s="910"/>
      <c r="K29" s="910"/>
      <c r="L29" s="910"/>
      <c r="M29" s="910"/>
      <c r="N29" s="910"/>
      <c r="O29" s="910"/>
      <c r="P29" s="910"/>
      <c r="Q29" s="910"/>
      <c r="R29" s="910"/>
      <c r="S29" s="910"/>
      <c r="T29" s="910"/>
      <c r="U29" s="910"/>
      <c r="V29" s="910"/>
      <c r="W29" s="910"/>
      <c r="X29" s="910"/>
      <c r="Y29" s="910"/>
      <c r="Z29" s="910"/>
      <c r="AA29" s="910"/>
      <c r="AB29" s="910"/>
      <c r="AC29" s="910"/>
      <c r="AD29" s="910"/>
      <c r="AE29" s="910"/>
      <c r="AF29" s="910"/>
      <c r="AG29" s="910"/>
      <c r="AH29" s="910"/>
      <c r="AI29" s="910"/>
      <c r="AJ29" s="910"/>
      <c r="AK29" s="910"/>
      <c r="AL29" s="910"/>
      <c r="AM29" s="910"/>
      <c r="AN29" s="910"/>
      <c r="AO29" s="910"/>
      <c r="AP29" s="910"/>
      <c r="AQ29" s="910"/>
      <c r="AR29" s="910"/>
      <c r="AS29" s="910"/>
      <c r="AT29" s="910"/>
      <c r="AU29" s="910"/>
      <c r="AV29" s="910"/>
      <c r="AW29" s="910"/>
      <c r="AX29" s="911"/>
    </row>
    <row r="30" spans="1:50" ht="18.75" customHeight="1" x14ac:dyDescent="0.15">
      <c r="A30" s="515" t="s">
        <v>473</v>
      </c>
      <c r="B30" s="516"/>
      <c r="C30" s="516"/>
      <c r="D30" s="516"/>
      <c r="E30" s="516"/>
      <c r="F30" s="517"/>
      <c r="G30" s="797" t="s">
        <v>265</v>
      </c>
      <c r="H30" s="782"/>
      <c r="I30" s="782"/>
      <c r="J30" s="782"/>
      <c r="K30" s="782"/>
      <c r="L30" s="782"/>
      <c r="M30" s="782"/>
      <c r="N30" s="782"/>
      <c r="O30" s="783"/>
      <c r="P30" s="781" t="s">
        <v>59</v>
      </c>
      <c r="Q30" s="782"/>
      <c r="R30" s="782"/>
      <c r="S30" s="782"/>
      <c r="T30" s="782"/>
      <c r="U30" s="782"/>
      <c r="V30" s="782"/>
      <c r="W30" s="782"/>
      <c r="X30" s="783"/>
      <c r="Y30" s="1004"/>
      <c r="Z30" s="412"/>
      <c r="AA30" s="413"/>
      <c r="AB30" s="1008" t="s">
        <v>11</v>
      </c>
      <c r="AC30" s="1009"/>
      <c r="AD30" s="1010"/>
      <c r="AE30" s="996" t="s">
        <v>557</v>
      </c>
      <c r="AF30" s="996"/>
      <c r="AG30" s="996"/>
      <c r="AH30" s="996"/>
      <c r="AI30" s="996" t="s">
        <v>554</v>
      </c>
      <c r="AJ30" s="996"/>
      <c r="AK30" s="996"/>
      <c r="AL30" s="996"/>
      <c r="AM30" s="996" t="s">
        <v>552</v>
      </c>
      <c r="AN30" s="996"/>
      <c r="AO30" s="996"/>
      <c r="AP30" s="461"/>
      <c r="AQ30" s="176" t="s">
        <v>354</v>
      </c>
      <c r="AR30" s="169"/>
      <c r="AS30" s="169"/>
      <c r="AT30" s="170"/>
      <c r="AU30" s="373" t="s">
        <v>253</v>
      </c>
      <c r="AV30" s="373"/>
      <c r="AW30" s="373"/>
      <c r="AX30" s="374"/>
    </row>
    <row r="31" spans="1:50" ht="18.75" customHeight="1" x14ac:dyDescent="0.15">
      <c r="A31" s="515"/>
      <c r="B31" s="516"/>
      <c r="C31" s="516"/>
      <c r="D31" s="516"/>
      <c r="E31" s="516"/>
      <c r="F31" s="517"/>
      <c r="G31" s="570"/>
      <c r="H31" s="379"/>
      <c r="I31" s="379"/>
      <c r="J31" s="379"/>
      <c r="K31" s="379"/>
      <c r="L31" s="379"/>
      <c r="M31" s="379"/>
      <c r="N31" s="379"/>
      <c r="O31" s="571"/>
      <c r="P31" s="583"/>
      <c r="Q31" s="379"/>
      <c r="R31" s="379"/>
      <c r="S31" s="379"/>
      <c r="T31" s="379"/>
      <c r="U31" s="379"/>
      <c r="V31" s="379"/>
      <c r="W31" s="379"/>
      <c r="X31" s="571"/>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8"/>
      <c r="B32" s="516"/>
      <c r="C32" s="516"/>
      <c r="D32" s="516"/>
      <c r="E32" s="516"/>
      <c r="F32" s="517"/>
      <c r="G32" s="543"/>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4"/>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9"/>
      <c r="B33" s="520"/>
      <c r="C33" s="520"/>
      <c r="D33" s="520"/>
      <c r="E33" s="520"/>
      <c r="F33" s="521"/>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5"/>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7"/>
      <c r="B34" s="648"/>
      <c r="C34" s="648"/>
      <c r="D34" s="648"/>
      <c r="E34" s="648"/>
      <c r="F34" s="649"/>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4"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0" t="s">
        <v>506</v>
      </c>
      <c r="B35" s="901"/>
      <c r="C35" s="901"/>
      <c r="D35" s="901"/>
      <c r="E35" s="901"/>
      <c r="F35" s="902"/>
      <c r="G35" s="906"/>
      <c r="H35" s="907"/>
      <c r="I35" s="907"/>
      <c r="J35" s="907"/>
      <c r="K35" s="907"/>
      <c r="L35" s="907"/>
      <c r="M35" s="907"/>
      <c r="N35" s="907"/>
      <c r="O35" s="907"/>
      <c r="P35" s="907"/>
      <c r="Q35" s="907"/>
      <c r="R35" s="907"/>
      <c r="S35" s="907"/>
      <c r="T35" s="907"/>
      <c r="U35" s="907"/>
      <c r="V35" s="907"/>
      <c r="W35" s="907"/>
      <c r="X35" s="907"/>
      <c r="Y35" s="907"/>
      <c r="Z35" s="907"/>
      <c r="AA35" s="907"/>
      <c r="AB35" s="907"/>
      <c r="AC35" s="907"/>
      <c r="AD35" s="907"/>
      <c r="AE35" s="907"/>
      <c r="AF35" s="907"/>
      <c r="AG35" s="907"/>
      <c r="AH35" s="907"/>
      <c r="AI35" s="907"/>
      <c r="AJ35" s="907"/>
      <c r="AK35" s="907"/>
      <c r="AL35" s="907"/>
      <c r="AM35" s="907"/>
      <c r="AN35" s="907"/>
      <c r="AO35" s="907"/>
      <c r="AP35" s="907"/>
      <c r="AQ35" s="907"/>
      <c r="AR35" s="907"/>
      <c r="AS35" s="907"/>
      <c r="AT35" s="907"/>
      <c r="AU35" s="907"/>
      <c r="AV35" s="907"/>
      <c r="AW35" s="907"/>
      <c r="AX35" s="908"/>
    </row>
    <row r="36" spans="1:50" customFormat="1" ht="23.25" customHeight="1" x14ac:dyDescent="0.15">
      <c r="A36" s="903"/>
      <c r="B36" s="904"/>
      <c r="C36" s="904"/>
      <c r="D36" s="904"/>
      <c r="E36" s="904"/>
      <c r="F36" s="905"/>
      <c r="G36" s="909"/>
      <c r="H36" s="910"/>
      <c r="I36" s="910"/>
      <c r="J36" s="910"/>
      <c r="K36" s="910"/>
      <c r="L36" s="910"/>
      <c r="M36" s="910"/>
      <c r="N36" s="910"/>
      <c r="O36" s="910"/>
      <c r="P36" s="910"/>
      <c r="Q36" s="910"/>
      <c r="R36" s="910"/>
      <c r="S36" s="910"/>
      <c r="T36" s="910"/>
      <c r="U36" s="910"/>
      <c r="V36" s="910"/>
      <c r="W36" s="910"/>
      <c r="X36" s="910"/>
      <c r="Y36" s="910"/>
      <c r="Z36" s="910"/>
      <c r="AA36" s="910"/>
      <c r="AB36" s="910"/>
      <c r="AC36" s="910"/>
      <c r="AD36" s="910"/>
      <c r="AE36" s="910"/>
      <c r="AF36" s="910"/>
      <c r="AG36" s="910"/>
      <c r="AH36" s="910"/>
      <c r="AI36" s="910"/>
      <c r="AJ36" s="910"/>
      <c r="AK36" s="910"/>
      <c r="AL36" s="910"/>
      <c r="AM36" s="910"/>
      <c r="AN36" s="910"/>
      <c r="AO36" s="910"/>
      <c r="AP36" s="910"/>
      <c r="AQ36" s="910"/>
      <c r="AR36" s="910"/>
      <c r="AS36" s="910"/>
      <c r="AT36" s="910"/>
      <c r="AU36" s="910"/>
      <c r="AV36" s="910"/>
      <c r="AW36" s="910"/>
      <c r="AX36" s="911"/>
    </row>
    <row r="37" spans="1:50" ht="18.75" customHeight="1" x14ac:dyDescent="0.15">
      <c r="A37" s="515" t="s">
        <v>473</v>
      </c>
      <c r="B37" s="516"/>
      <c r="C37" s="516"/>
      <c r="D37" s="516"/>
      <c r="E37" s="516"/>
      <c r="F37" s="517"/>
      <c r="G37" s="797" t="s">
        <v>265</v>
      </c>
      <c r="H37" s="782"/>
      <c r="I37" s="782"/>
      <c r="J37" s="782"/>
      <c r="K37" s="782"/>
      <c r="L37" s="782"/>
      <c r="M37" s="782"/>
      <c r="N37" s="782"/>
      <c r="O37" s="783"/>
      <c r="P37" s="781" t="s">
        <v>59</v>
      </c>
      <c r="Q37" s="782"/>
      <c r="R37" s="782"/>
      <c r="S37" s="782"/>
      <c r="T37" s="782"/>
      <c r="U37" s="782"/>
      <c r="V37" s="782"/>
      <c r="W37" s="782"/>
      <c r="X37" s="783"/>
      <c r="Y37" s="1004"/>
      <c r="Z37" s="412"/>
      <c r="AA37" s="413"/>
      <c r="AB37" s="1008" t="s">
        <v>11</v>
      </c>
      <c r="AC37" s="1009"/>
      <c r="AD37" s="1010"/>
      <c r="AE37" s="996" t="s">
        <v>559</v>
      </c>
      <c r="AF37" s="996"/>
      <c r="AG37" s="996"/>
      <c r="AH37" s="996"/>
      <c r="AI37" s="996" t="s">
        <v>556</v>
      </c>
      <c r="AJ37" s="996"/>
      <c r="AK37" s="996"/>
      <c r="AL37" s="996"/>
      <c r="AM37" s="996" t="s">
        <v>553</v>
      </c>
      <c r="AN37" s="996"/>
      <c r="AO37" s="996"/>
      <c r="AP37" s="461"/>
      <c r="AQ37" s="176" t="s">
        <v>354</v>
      </c>
      <c r="AR37" s="169"/>
      <c r="AS37" s="169"/>
      <c r="AT37" s="170"/>
      <c r="AU37" s="373" t="s">
        <v>253</v>
      </c>
      <c r="AV37" s="373"/>
      <c r="AW37" s="373"/>
      <c r="AX37" s="374"/>
    </row>
    <row r="38" spans="1:50" ht="18.75" customHeight="1" x14ac:dyDescent="0.15">
      <c r="A38" s="515"/>
      <c r="B38" s="516"/>
      <c r="C38" s="516"/>
      <c r="D38" s="516"/>
      <c r="E38" s="516"/>
      <c r="F38" s="517"/>
      <c r="G38" s="570"/>
      <c r="H38" s="379"/>
      <c r="I38" s="379"/>
      <c r="J38" s="379"/>
      <c r="K38" s="379"/>
      <c r="L38" s="379"/>
      <c r="M38" s="379"/>
      <c r="N38" s="379"/>
      <c r="O38" s="571"/>
      <c r="P38" s="583"/>
      <c r="Q38" s="379"/>
      <c r="R38" s="379"/>
      <c r="S38" s="379"/>
      <c r="T38" s="379"/>
      <c r="U38" s="379"/>
      <c r="V38" s="379"/>
      <c r="W38" s="379"/>
      <c r="X38" s="571"/>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8"/>
      <c r="B39" s="516"/>
      <c r="C39" s="516"/>
      <c r="D39" s="516"/>
      <c r="E39" s="516"/>
      <c r="F39" s="517"/>
      <c r="G39" s="543"/>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4"/>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9"/>
      <c r="B40" s="520"/>
      <c r="C40" s="520"/>
      <c r="D40" s="520"/>
      <c r="E40" s="520"/>
      <c r="F40" s="521"/>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5"/>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7"/>
      <c r="B41" s="648"/>
      <c r="C41" s="648"/>
      <c r="D41" s="648"/>
      <c r="E41" s="648"/>
      <c r="F41" s="649"/>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4"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0" t="s">
        <v>506</v>
      </c>
      <c r="B42" s="901"/>
      <c r="C42" s="901"/>
      <c r="D42" s="901"/>
      <c r="E42" s="901"/>
      <c r="F42" s="902"/>
      <c r="G42" s="906"/>
      <c r="H42" s="907"/>
      <c r="I42" s="907"/>
      <c r="J42" s="907"/>
      <c r="K42" s="907"/>
      <c r="L42" s="907"/>
      <c r="M42" s="907"/>
      <c r="N42" s="907"/>
      <c r="O42" s="907"/>
      <c r="P42" s="907"/>
      <c r="Q42" s="907"/>
      <c r="R42" s="907"/>
      <c r="S42" s="907"/>
      <c r="T42" s="907"/>
      <c r="U42" s="907"/>
      <c r="V42" s="907"/>
      <c r="W42" s="907"/>
      <c r="X42" s="907"/>
      <c r="Y42" s="907"/>
      <c r="Z42" s="907"/>
      <c r="AA42" s="907"/>
      <c r="AB42" s="907"/>
      <c r="AC42" s="907"/>
      <c r="AD42" s="907"/>
      <c r="AE42" s="907"/>
      <c r="AF42" s="907"/>
      <c r="AG42" s="907"/>
      <c r="AH42" s="907"/>
      <c r="AI42" s="907"/>
      <c r="AJ42" s="907"/>
      <c r="AK42" s="907"/>
      <c r="AL42" s="907"/>
      <c r="AM42" s="907"/>
      <c r="AN42" s="907"/>
      <c r="AO42" s="907"/>
      <c r="AP42" s="907"/>
      <c r="AQ42" s="907"/>
      <c r="AR42" s="907"/>
      <c r="AS42" s="907"/>
      <c r="AT42" s="907"/>
      <c r="AU42" s="907"/>
      <c r="AV42" s="907"/>
      <c r="AW42" s="907"/>
      <c r="AX42" s="908"/>
    </row>
    <row r="43" spans="1:50" customFormat="1" ht="23.25" customHeight="1" x14ac:dyDescent="0.15">
      <c r="A43" s="903"/>
      <c r="B43" s="904"/>
      <c r="C43" s="904"/>
      <c r="D43" s="904"/>
      <c r="E43" s="904"/>
      <c r="F43" s="905"/>
      <c r="G43" s="909"/>
      <c r="H43" s="910"/>
      <c r="I43" s="910"/>
      <c r="J43" s="910"/>
      <c r="K43" s="910"/>
      <c r="L43" s="910"/>
      <c r="M43" s="910"/>
      <c r="N43" s="910"/>
      <c r="O43" s="910"/>
      <c r="P43" s="910"/>
      <c r="Q43" s="910"/>
      <c r="R43" s="910"/>
      <c r="S43" s="910"/>
      <c r="T43" s="910"/>
      <c r="U43" s="910"/>
      <c r="V43" s="910"/>
      <c r="W43" s="910"/>
      <c r="X43" s="910"/>
      <c r="Y43" s="910"/>
      <c r="Z43" s="910"/>
      <c r="AA43" s="910"/>
      <c r="AB43" s="910"/>
      <c r="AC43" s="910"/>
      <c r="AD43" s="910"/>
      <c r="AE43" s="910"/>
      <c r="AF43" s="910"/>
      <c r="AG43" s="910"/>
      <c r="AH43" s="910"/>
      <c r="AI43" s="910"/>
      <c r="AJ43" s="910"/>
      <c r="AK43" s="910"/>
      <c r="AL43" s="910"/>
      <c r="AM43" s="910"/>
      <c r="AN43" s="910"/>
      <c r="AO43" s="910"/>
      <c r="AP43" s="910"/>
      <c r="AQ43" s="910"/>
      <c r="AR43" s="910"/>
      <c r="AS43" s="910"/>
      <c r="AT43" s="910"/>
      <c r="AU43" s="910"/>
      <c r="AV43" s="910"/>
      <c r="AW43" s="910"/>
      <c r="AX43" s="911"/>
    </row>
    <row r="44" spans="1:50" ht="18.75" customHeight="1" x14ac:dyDescent="0.15">
      <c r="A44" s="515" t="s">
        <v>473</v>
      </c>
      <c r="B44" s="516"/>
      <c r="C44" s="516"/>
      <c r="D44" s="516"/>
      <c r="E44" s="516"/>
      <c r="F44" s="517"/>
      <c r="G44" s="797" t="s">
        <v>265</v>
      </c>
      <c r="H44" s="782"/>
      <c r="I44" s="782"/>
      <c r="J44" s="782"/>
      <c r="K44" s="782"/>
      <c r="L44" s="782"/>
      <c r="M44" s="782"/>
      <c r="N44" s="782"/>
      <c r="O44" s="783"/>
      <c r="P44" s="781" t="s">
        <v>59</v>
      </c>
      <c r="Q44" s="782"/>
      <c r="R44" s="782"/>
      <c r="S44" s="782"/>
      <c r="T44" s="782"/>
      <c r="U44" s="782"/>
      <c r="V44" s="782"/>
      <c r="W44" s="782"/>
      <c r="X44" s="783"/>
      <c r="Y44" s="1004"/>
      <c r="Z44" s="412"/>
      <c r="AA44" s="413"/>
      <c r="AB44" s="1008" t="s">
        <v>11</v>
      </c>
      <c r="AC44" s="1009"/>
      <c r="AD44" s="1010"/>
      <c r="AE44" s="996" t="s">
        <v>557</v>
      </c>
      <c r="AF44" s="996"/>
      <c r="AG44" s="996"/>
      <c r="AH44" s="996"/>
      <c r="AI44" s="996" t="s">
        <v>554</v>
      </c>
      <c r="AJ44" s="996"/>
      <c r="AK44" s="996"/>
      <c r="AL44" s="996"/>
      <c r="AM44" s="996" t="s">
        <v>528</v>
      </c>
      <c r="AN44" s="996"/>
      <c r="AO44" s="996"/>
      <c r="AP44" s="461"/>
      <c r="AQ44" s="176" t="s">
        <v>354</v>
      </c>
      <c r="AR44" s="169"/>
      <c r="AS44" s="169"/>
      <c r="AT44" s="170"/>
      <c r="AU44" s="373" t="s">
        <v>253</v>
      </c>
      <c r="AV44" s="373"/>
      <c r="AW44" s="373"/>
      <c r="AX44" s="374"/>
    </row>
    <row r="45" spans="1:50" ht="18.75" customHeight="1" x14ac:dyDescent="0.15">
      <c r="A45" s="515"/>
      <c r="B45" s="516"/>
      <c r="C45" s="516"/>
      <c r="D45" s="516"/>
      <c r="E45" s="516"/>
      <c r="F45" s="517"/>
      <c r="G45" s="570"/>
      <c r="H45" s="379"/>
      <c r="I45" s="379"/>
      <c r="J45" s="379"/>
      <c r="K45" s="379"/>
      <c r="L45" s="379"/>
      <c r="M45" s="379"/>
      <c r="N45" s="379"/>
      <c r="O45" s="571"/>
      <c r="P45" s="583"/>
      <c r="Q45" s="379"/>
      <c r="R45" s="379"/>
      <c r="S45" s="379"/>
      <c r="T45" s="379"/>
      <c r="U45" s="379"/>
      <c r="V45" s="379"/>
      <c r="W45" s="379"/>
      <c r="X45" s="571"/>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8"/>
      <c r="B46" s="516"/>
      <c r="C46" s="516"/>
      <c r="D46" s="516"/>
      <c r="E46" s="516"/>
      <c r="F46" s="517"/>
      <c r="G46" s="543"/>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4"/>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9"/>
      <c r="B47" s="520"/>
      <c r="C47" s="520"/>
      <c r="D47" s="520"/>
      <c r="E47" s="520"/>
      <c r="F47" s="521"/>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5"/>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7"/>
      <c r="B48" s="648"/>
      <c r="C48" s="648"/>
      <c r="D48" s="648"/>
      <c r="E48" s="648"/>
      <c r="F48" s="649"/>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4"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0" t="s">
        <v>506</v>
      </c>
      <c r="B49" s="901"/>
      <c r="C49" s="901"/>
      <c r="D49" s="901"/>
      <c r="E49" s="901"/>
      <c r="F49" s="902"/>
      <c r="G49" s="906"/>
      <c r="H49" s="907"/>
      <c r="I49" s="907"/>
      <c r="J49" s="907"/>
      <c r="K49" s="907"/>
      <c r="L49" s="907"/>
      <c r="M49" s="907"/>
      <c r="N49" s="907"/>
      <c r="O49" s="907"/>
      <c r="P49" s="907"/>
      <c r="Q49" s="907"/>
      <c r="R49" s="907"/>
      <c r="S49" s="907"/>
      <c r="T49" s="907"/>
      <c r="U49" s="907"/>
      <c r="V49" s="907"/>
      <c r="W49" s="907"/>
      <c r="X49" s="907"/>
      <c r="Y49" s="907"/>
      <c r="Z49" s="907"/>
      <c r="AA49" s="907"/>
      <c r="AB49" s="907"/>
      <c r="AC49" s="907"/>
      <c r="AD49" s="907"/>
      <c r="AE49" s="907"/>
      <c r="AF49" s="907"/>
      <c r="AG49" s="907"/>
      <c r="AH49" s="907"/>
      <c r="AI49" s="907"/>
      <c r="AJ49" s="907"/>
      <c r="AK49" s="907"/>
      <c r="AL49" s="907"/>
      <c r="AM49" s="907"/>
      <c r="AN49" s="907"/>
      <c r="AO49" s="907"/>
      <c r="AP49" s="907"/>
      <c r="AQ49" s="907"/>
      <c r="AR49" s="907"/>
      <c r="AS49" s="907"/>
      <c r="AT49" s="907"/>
      <c r="AU49" s="907"/>
      <c r="AV49" s="907"/>
      <c r="AW49" s="907"/>
      <c r="AX49" s="908"/>
    </row>
    <row r="50" spans="1:50" customFormat="1" ht="23.25" customHeight="1" x14ac:dyDescent="0.15">
      <c r="A50" s="903"/>
      <c r="B50" s="904"/>
      <c r="C50" s="904"/>
      <c r="D50" s="904"/>
      <c r="E50" s="904"/>
      <c r="F50" s="905"/>
      <c r="G50" s="909"/>
      <c r="H50" s="910"/>
      <c r="I50" s="910"/>
      <c r="J50" s="910"/>
      <c r="K50" s="910"/>
      <c r="L50" s="910"/>
      <c r="M50" s="910"/>
      <c r="N50" s="910"/>
      <c r="O50" s="910"/>
      <c r="P50" s="910"/>
      <c r="Q50" s="910"/>
      <c r="R50" s="910"/>
      <c r="S50" s="910"/>
      <c r="T50" s="910"/>
      <c r="U50" s="910"/>
      <c r="V50" s="910"/>
      <c r="W50" s="910"/>
      <c r="X50" s="910"/>
      <c r="Y50" s="910"/>
      <c r="Z50" s="910"/>
      <c r="AA50" s="910"/>
      <c r="AB50" s="910"/>
      <c r="AC50" s="910"/>
      <c r="AD50" s="910"/>
      <c r="AE50" s="910"/>
      <c r="AF50" s="910"/>
      <c r="AG50" s="910"/>
      <c r="AH50" s="910"/>
      <c r="AI50" s="910"/>
      <c r="AJ50" s="910"/>
      <c r="AK50" s="910"/>
      <c r="AL50" s="910"/>
      <c r="AM50" s="910"/>
      <c r="AN50" s="910"/>
      <c r="AO50" s="910"/>
      <c r="AP50" s="910"/>
      <c r="AQ50" s="910"/>
      <c r="AR50" s="910"/>
      <c r="AS50" s="910"/>
      <c r="AT50" s="910"/>
      <c r="AU50" s="910"/>
      <c r="AV50" s="910"/>
      <c r="AW50" s="910"/>
      <c r="AX50" s="911"/>
    </row>
    <row r="51" spans="1:50" ht="18.75" customHeight="1" x14ac:dyDescent="0.15">
      <c r="A51" s="515" t="s">
        <v>473</v>
      </c>
      <c r="B51" s="516"/>
      <c r="C51" s="516"/>
      <c r="D51" s="516"/>
      <c r="E51" s="516"/>
      <c r="F51" s="517"/>
      <c r="G51" s="797" t="s">
        <v>265</v>
      </c>
      <c r="H51" s="782"/>
      <c r="I51" s="782"/>
      <c r="J51" s="782"/>
      <c r="K51" s="782"/>
      <c r="L51" s="782"/>
      <c r="M51" s="782"/>
      <c r="N51" s="782"/>
      <c r="O51" s="783"/>
      <c r="P51" s="781" t="s">
        <v>59</v>
      </c>
      <c r="Q51" s="782"/>
      <c r="R51" s="782"/>
      <c r="S51" s="782"/>
      <c r="T51" s="782"/>
      <c r="U51" s="782"/>
      <c r="V51" s="782"/>
      <c r="W51" s="782"/>
      <c r="X51" s="783"/>
      <c r="Y51" s="1004"/>
      <c r="Z51" s="412"/>
      <c r="AA51" s="413"/>
      <c r="AB51" s="461" t="s">
        <v>11</v>
      </c>
      <c r="AC51" s="1009"/>
      <c r="AD51" s="1010"/>
      <c r="AE51" s="996" t="s">
        <v>557</v>
      </c>
      <c r="AF51" s="996"/>
      <c r="AG51" s="996"/>
      <c r="AH51" s="996"/>
      <c r="AI51" s="996" t="s">
        <v>554</v>
      </c>
      <c r="AJ51" s="996"/>
      <c r="AK51" s="996"/>
      <c r="AL51" s="996"/>
      <c r="AM51" s="996" t="s">
        <v>528</v>
      </c>
      <c r="AN51" s="996"/>
      <c r="AO51" s="996"/>
      <c r="AP51" s="461"/>
      <c r="AQ51" s="176" t="s">
        <v>354</v>
      </c>
      <c r="AR51" s="169"/>
      <c r="AS51" s="169"/>
      <c r="AT51" s="170"/>
      <c r="AU51" s="373" t="s">
        <v>253</v>
      </c>
      <c r="AV51" s="373"/>
      <c r="AW51" s="373"/>
      <c r="AX51" s="374"/>
    </row>
    <row r="52" spans="1:50" ht="18.75" customHeight="1" x14ac:dyDescent="0.15">
      <c r="A52" s="515"/>
      <c r="B52" s="516"/>
      <c r="C52" s="516"/>
      <c r="D52" s="516"/>
      <c r="E52" s="516"/>
      <c r="F52" s="517"/>
      <c r="G52" s="570"/>
      <c r="H52" s="379"/>
      <c r="I52" s="379"/>
      <c r="J52" s="379"/>
      <c r="K52" s="379"/>
      <c r="L52" s="379"/>
      <c r="M52" s="379"/>
      <c r="N52" s="379"/>
      <c r="O52" s="571"/>
      <c r="P52" s="583"/>
      <c r="Q52" s="379"/>
      <c r="R52" s="379"/>
      <c r="S52" s="379"/>
      <c r="T52" s="379"/>
      <c r="U52" s="379"/>
      <c r="V52" s="379"/>
      <c r="W52" s="379"/>
      <c r="X52" s="571"/>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8"/>
      <c r="B53" s="516"/>
      <c r="C53" s="516"/>
      <c r="D53" s="516"/>
      <c r="E53" s="516"/>
      <c r="F53" s="517"/>
      <c r="G53" s="543"/>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4"/>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9"/>
      <c r="B54" s="520"/>
      <c r="C54" s="520"/>
      <c r="D54" s="520"/>
      <c r="E54" s="520"/>
      <c r="F54" s="521"/>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5"/>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7"/>
      <c r="B55" s="648"/>
      <c r="C55" s="648"/>
      <c r="D55" s="648"/>
      <c r="E55" s="648"/>
      <c r="F55" s="649"/>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4"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0" t="s">
        <v>506</v>
      </c>
      <c r="B56" s="901"/>
      <c r="C56" s="901"/>
      <c r="D56" s="901"/>
      <c r="E56" s="901"/>
      <c r="F56" s="902"/>
      <c r="G56" s="906"/>
      <c r="H56" s="907"/>
      <c r="I56" s="907"/>
      <c r="J56" s="907"/>
      <c r="K56" s="907"/>
      <c r="L56" s="907"/>
      <c r="M56" s="907"/>
      <c r="N56" s="907"/>
      <c r="O56" s="907"/>
      <c r="P56" s="907"/>
      <c r="Q56" s="907"/>
      <c r="R56" s="907"/>
      <c r="S56" s="907"/>
      <c r="T56" s="907"/>
      <c r="U56" s="907"/>
      <c r="V56" s="907"/>
      <c r="W56" s="907"/>
      <c r="X56" s="907"/>
      <c r="Y56" s="907"/>
      <c r="Z56" s="907"/>
      <c r="AA56" s="907"/>
      <c r="AB56" s="907"/>
      <c r="AC56" s="907"/>
      <c r="AD56" s="907"/>
      <c r="AE56" s="907"/>
      <c r="AF56" s="907"/>
      <c r="AG56" s="907"/>
      <c r="AH56" s="907"/>
      <c r="AI56" s="907"/>
      <c r="AJ56" s="907"/>
      <c r="AK56" s="907"/>
      <c r="AL56" s="907"/>
      <c r="AM56" s="907"/>
      <c r="AN56" s="907"/>
      <c r="AO56" s="907"/>
      <c r="AP56" s="907"/>
      <c r="AQ56" s="907"/>
      <c r="AR56" s="907"/>
      <c r="AS56" s="907"/>
      <c r="AT56" s="907"/>
      <c r="AU56" s="907"/>
      <c r="AV56" s="907"/>
      <c r="AW56" s="907"/>
      <c r="AX56" s="908"/>
    </row>
    <row r="57" spans="1:50" customFormat="1" ht="23.25" customHeight="1" x14ac:dyDescent="0.15">
      <c r="A57" s="903"/>
      <c r="B57" s="904"/>
      <c r="C57" s="904"/>
      <c r="D57" s="904"/>
      <c r="E57" s="904"/>
      <c r="F57" s="905"/>
      <c r="G57" s="909"/>
      <c r="H57" s="910"/>
      <c r="I57" s="910"/>
      <c r="J57" s="910"/>
      <c r="K57" s="910"/>
      <c r="L57" s="910"/>
      <c r="M57" s="910"/>
      <c r="N57" s="910"/>
      <c r="O57" s="910"/>
      <c r="P57" s="910"/>
      <c r="Q57" s="910"/>
      <c r="R57" s="910"/>
      <c r="S57" s="910"/>
      <c r="T57" s="910"/>
      <c r="U57" s="910"/>
      <c r="V57" s="910"/>
      <c r="W57" s="910"/>
      <c r="X57" s="910"/>
      <c r="Y57" s="910"/>
      <c r="Z57" s="910"/>
      <c r="AA57" s="910"/>
      <c r="AB57" s="910"/>
      <c r="AC57" s="910"/>
      <c r="AD57" s="910"/>
      <c r="AE57" s="910"/>
      <c r="AF57" s="910"/>
      <c r="AG57" s="910"/>
      <c r="AH57" s="910"/>
      <c r="AI57" s="910"/>
      <c r="AJ57" s="910"/>
      <c r="AK57" s="910"/>
      <c r="AL57" s="910"/>
      <c r="AM57" s="910"/>
      <c r="AN57" s="910"/>
      <c r="AO57" s="910"/>
      <c r="AP57" s="910"/>
      <c r="AQ57" s="910"/>
      <c r="AR57" s="910"/>
      <c r="AS57" s="910"/>
      <c r="AT57" s="910"/>
      <c r="AU57" s="910"/>
      <c r="AV57" s="910"/>
      <c r="AW57" s="910"/>
      <c r="AX57" s="911"/>
    </row>
    <row r="58" spans="1:50" ht="18.75" customHeight="1" x14ac:dyDescent="0.15">
      <c r="A58" s="515" t="s">
        <v>473</v>
      </c>
      <c r="B58" s="516"/>
      <c r="C58" s="516"/>
      <c r="D58" s="516"/>
      <c r="E58" s="516"/>
      <c r="F58" s="517"/>
      <c r="G58" s="797" t="s">
        <v>265</v>
      </c>
      <c r="H58" s="782"/>
      <c r="I58" s="782"/>
      <c r="J58" s="782"/>
      <c r="K58" s="782"/>
      <c r="L58" s="782"/>
      <c r="M58" s="782"/>
      <c r="N58" s="782"/>
      <c r="O58" s="783"/>
      <c r="P58" s="781" t="s">
        <v>59</v>
      </c>
      <c r="Q58" s="782"/>
      <c r="R58" s="782"/>
      <c r="S58" s="782"/>
      <c r="T58" s="782"/>
      <c r="U58" s="782"/>
      <c r="V58" s="782"/>
      <c r="W58" s="782"/>
      <c r="X58" s="783"/>
      <c r="Y58" s="1004"/>
      <c r="Z58" s="412"/>
      <c r="AA58" s="413"/>
      <c r="AB58" s="1008" t="s">
        <v>11</v>
      </c>
      <c r="AC58" s="1009"/>
      <c r="AD58" s="1010"/>
      <c r="AE58" s="996" t="s">
        <v>557</v>
      </c>
      <c r="AF58" s="996"/>
      <c r="AG58" s="996"/>
      <c r="AH58" s="996"/>
      <c r="AI58" s="996" t="s">
        <v>554</v>
      </c>
      <c r="AJ58" s="996"/>
      <c r="AK58" s="996"/>
      <c r="AL58" s="996"/>
      <c r="AM58" s="996" t="s">
        <v>528</v>
      </c>
      <c r="AN58" s="996"/>
      <c r="AO58" s="996"/>
      <c r="AP58" s="461"/>
      <c r="AQ58" s="176" t="s">
        <v>354</v>
      </c>
      <c r="AR58" s="169"/>
      <c r="AS58" s="169"/>
      <c r="AT58" s="170"/>
      <c r="AU58" s="373" t="s">
        <v>253</v>
      </c>
      <c r="AV58" s="373"/>
      <c r="AW58" s="373"/>
      <c r="AX58" s="374"/>
    </row>
    <row r="59" spans="1:50" ht="18.75" customHeight="1" x14ac:dyDescent="0.15">
      <c r="A59" s="515"/>
      <c r="B59" s="516"/>
      <c r="C59" s="516"/>
      <c r="D59" s="516"/>
      <c r="E59" s="516"/>
      <c r="F59" s="517"/>
      <c r="G59" s="570"/>
      <c r="H59" s="379"/>
      <c r="I59" s="379"/>
      <c r="J59" s="379"/>
      <c r="K59" s="379"/>
      <c r="L59" s="379"/>
      <c r="M59" s="379"/>
      <c r="N59" s="379"/>
      <c r="O59" s="571"/>
      <c r="P59" s="583"/>
      <c r="Q59" s="379"/>
      <c r="R59" s="379"/>
      <c r="S59" s="379"/>
      <c r="T59" s="379"/>
      <c r="U59" s="379"/>
      <c r="V59" s="379"/>
      <c r="W59" s="379"/>
      <c r="X59" s="571"/>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8"/>
      <c r="B60" s="516"/>
      <c r="C60" s="516"/>
      <c r="D60" s="516"/>
      <c r="E60" s="516"/>
      <c r="F60" s="517"/>
      <c r="G60" s="543"/>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4"/>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9"/>
      <c r="B61" s="520"/>
      <c r="C61" s="520"/>
      <c r="D61" s="520"/>
      <c r="E61" s="520"/>
      <c r="F61" s="521"/>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5"/>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7"/>
      <c r="B62" s="648"/>
      <c r="C62" s="648"/>
      <c r="D62" s="648"/>
      <c r="E62" s="648"/>
      <c r="F62" s="649"/>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4"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0" t="s">
        <v>506</v>
      </c>
      <c r="B63" s="901"/>
      <c r="C63" s="901"/>
      <c r="D63" s="901"/>
      <c r="E63" s="901"/>
      <c r="F63" s="902"/>
      <c r="G63" s="906"/>
      <c r="H63" s="907"/>
      <c r="I63" s="907"/>
      <c r="J63" s="907"/>
      <c r="K63" s="907"/>
      <c r="L63" s="907"/>
      <c r="M63" s="907"/>
      <c r="N63" s="907"/>
      <c r="O63" s="907"/>
      <c r="P63" s="907"/>
      <c r="Q63" s="907"/>
      <c r="R63" s="907"/>
      <c r="S63" s="907"/>
      <c r="T63" s="907"/>
      <c r="U63" s="907"/>
      <c r="V63" s="907"/>
      <c r="W63" s="907"/>
      <c r="X63" s="907"/>
      <c r="Y63" s="907"/>
      <c r="Z63" s="907"/>
      <c r="AA63" s="907"/>
      <c r="AB63" s="907"/>
      <c r="AC63" s="907"/>
      <c r="AD63" s="907"/>
      <c r="AE63" s="907"/>
      <c r="AF63" s="907"/>
      <c r="AG63" s="907"/>
      <c r="AH63" s="907"/>
      <c r="AI63" s="907"/>
      <c r="AJ63" s="907"/>
      <c r="AK63" s="907"/>
      <c r="AL63" s="907"/>
      <c r="AM63" s="907"/>
      <c r="AN63" s="907"/>
      <c r="AO63" s="907"/>
      <c r="AP63" s="907"/>
      <c r="AQ63" s="907"/>
      <c r="AR63" s="907"/>
      <c r="AS63" s="907"/>
      <c r="AT63" s="907"/>
      <c r="AU63" s="907"/>
      <c r="AV63" s="907"/>
      <c r="AW63" s="907"/>
      <c r="AX63" s="908"/>
    </row>
    <row r="64" spans="1:50" customFormat="1" ht="23.25" customHeight="1" x14ac:dyDescent="0.15">
      <c r="A64" s="903"/>
      <c r="B64" s="904"/>
      <c r="C64" s="904"/>
      <c r="D64" s="904"/>
      <c r="E64" s="904"/>
      <c r="F64" s="905"/>
      <c r="G64" s="909"/>
      <c r="H64" s="910"/>
      <c r="I64" s="910"/>
      <c r="J64" s="910"/>
      <c r="K64" s="910"/>
      <c r="L64" s="910"/>
      <c r="M64" s="910"/>
      <c r="N64" s="910"/>
      <c r="O64" s="910"/>
      <c r="P64" s="910"/>
      <c r="Q64" s="910"/>
      <c r="R64" s="910"/>
      <c r="S64" s="910"/>
      <c r="T64" s="910"/>
      <c r="U64" s="910"/>
      <c r="V64" s="910"/>
      <c r="W64" s="910"/>
      <c r="X64" s="910"/>
      <c r="Y64" s="910"/>
      <c r="Z64" s="910"/>
      <c r="AA64" s="910"/>
      <c r="AB64" s="910"/>
      <c r="AC64" s="910"/>
      <c r="AD64" s="910"/>
      <c r="AE64" s="910"/>
      <c r="AF64" s="910"/>
      <c r="AG64" s="910"/>
      <c r="AH64" s="910"/>
      <c r="AI64" s="910"/>
      <c r="AJ64" s="910"/>
      <c r="AK64" s="910"/>
      <c r="AL64" s="910"/>
      <c r="AM64" s="910"/>
      <c r="AN64" s="910"/>
      <c r="AO64" s="910"/>
      <c r="AP64" s="910"/>
      <c r="AQ64" s="910"/>
      <c r="AR64" s="910"/>
      <c r="AS64" s="910"/>
      <c r="AT64" s="910"/>
      <c r="AU64" s="910"/>
      <c r="AV64" s="910"/>
      <c r="AW64" s="910"/>
      <c r="AX64" s="911"/>
    </row>
    <row r="65" spans="1:50" ht="18.75" customHeight="1" x14ac:dyDescent="0.15">
      <c r="A65" s="515" t="s">
        <v>473</v>
      </c>
      <c r="B65" s="516"/>
      <c r="C65" s="516"/>
      <c r="D65" s="516"/>
      <c r="E65" s="516"/>
      <c r="F65" s="517"/>
      <c r="G65" s="797" t="s">
        <v>265</v>
      </c>
      <c r="H65" s="782"/>
      <c r="I65" s="782"/>
      <c r="J65" s="782"/>
      <c r="K65" s="782"/>
      <c r="L65" s="782"/>
      <c r="M65" s="782"/>
      <c r="N65" s="782"/>
      <c r="O65" s="783"/>
      <c r="P65" s="781" t="s">
        <v>59</v>
      </c>
      <c r="Q65" s="782"/>
      <c r="R65" s="782"/>
      <c r="S65" s="782"/>
      <c r="T65" s="782"/>
      <c r="U65" s="782"/>
      <c r="V65" s="782"/>
      <c r="W65" s="782"/>
      <c r="X65" s="783"/>
      <c r="Y65" s="1004"/>
      <c r="Z65" s="412"/>
      <c r="AA65" s="413"/>
      <c r="AB65" s="1008" t="s">
        <v>11</v>
      </c>
      <c r="AC65" s="1009"/>
      <c r="AD65" s="1010"/>
      <c r="AE65" s="996" t="s">
        <v>557</v>
      </c>
      <c r="AF65" s="996"/>
      <c r="AG65" s="996"/>
      <c r="AH65" s="996"/>
      <c r="AI65" s="996" t="s">
        <v>554</v>
      </c>
      <c r="AJ65" s="996"/>
      <c r="AK65" s="996"/>
      <c r="AL65" s="996"/>
      <c r="AM65" s="996" t="s">
        <v>528</v>
      </c>
      <c r="AN65" s="996"/>
      <c r="AO65" s="996"/>
      <c r="AP65" s="461"/>
      <c r="AQ65" s="176" t="s">
        <v>354</v>
      </c>
      <c r="AR65" s="169"/>
      <c r="AS65" s="169"/>
      <c r="AT65" s="170"/>
      <c r="AU65" s="373" t="s">
        <v>253</v>
      </c>
      <c r="AV65" s="373"/>
      <c r="AW65" s="373"/>
      <c r="AX65" s="374"/>
    </row>
    <row r="66" spans="1:50" ht="18.75" customHeight="1" x14ac:dyDescent="0.15">
      <c r="A66" s="515"/>
      <c r="B66" s="516"/>
      <c r="C66" s="516"/>
      <c r="D66" s="516"/>
      <c r="E66" s="516"/>
      <c r="F66" s="517"/>
      <c r="G66" s="570"/>
      <c r="H66" s="379"/>
      <c r="I66" s="379"/>
      <c r="J66" s="379"/>
      <c r="K66" s="379"/>
      <c r="L66" s="379"/>
      <c r="M66" s="379"/>
      <c r="N66" s="379"/>
      <c r="O66" s="571"/>
      <c r="P66" s="583"/>
      <c r="Q66" s="379"/>
      <c r="R66" s="379"/>
      <c r="S66" s="379"/>
      <c r="T66" s="379"/>
      <c r="U66" s="379"/>
      <c r="V66" s="379"/>
      <c r="W66" s="379"/>
      <c r="X66" s="571"/>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8"/>
      <c r="B67" s="516"/>
      <c r="C67" s="516"/>
      <c r="D67" s="516"/>
      <c r="E67" s="516"/>
      <c r="F67" s="517"/>
      <c r="G67" s="543"/>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4"/>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9"/>
      <c r="B68" s="520"/>
      <c r="C68" s="520"/>
      <c r="D68" s="520"/>
      <c r="E68" s="520"/>
      <c r="F68" s="521"/>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5"/>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7"/>
      <c r="B69" s="648"/>
      <c r="C69" s="648"/>
      <c r="D69" s="648"/>
      <c r="E69" s="648"/>
      <c r="F69" s="649"/>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500"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0" t="s">
        <v>506</v>
      </c>
      <c r="B70" s="901"/>
      <c r="C70" s="901"/>
      <c r="D70" s="901"/>
      <c r="E70" s="901"/>
      <c r="F70" s="902"/>
      <c r="G70" s="906"/>
      <c r="H70" s="907"/>
      <c r="I70" s="907"/>
      <c r="J70" s="907"/>
      <c r="K70" s="907"/>
      <c r="L70" s="907"/>
      <c r="M70" s="907"/>
      <c r="N70" s="907"/>
      <c r="O70" s="907"/>
      <c r="P70" s="907"/>
      <c r="Q70" s="907"/>
      <c r="R70" s="907"/>
      <c r="S70" s="907"/>
      <c r="T70" s="907"/>
      <c r="U70" s="907"/>
      <c r="V70" s="907"/>
      <c r="W70" s="907"/>
      <c r="X70" s="907"/>
      <c r="Y70" s="907"/>
      <c r="Z70" s="907"/>
      <c r="AA70" s="907"/>
      <c r="AB70" s="907"/>
      <c r="AC70" s="907"/>
      <c r="AD70" s="907"/>
      <c r="AE70" s="907"/>
      <c r="AF70" s="907"/>
      <c r="AG70" s="907"/>
      <c r="AH70" s="907"/>
      <c r="AI70" s="907"/>
      <c r="AJ70" s="907"/>
      <c r="AK70" s="907"/>
      <c r="AL70" s="907"/>
      <c r="AM70" s="907"/>
      <c r="AN70" s="907"/>
      <c r="AO70" s="907"/>
      <c r="AP70" s="907"/>
      <c r="AQ70" s="907"/>
      <c r="AR70" s="907"/>
      <c r="AS70" s="907"/>
      <c r="AT70" s="907"/>
      <c r="AU70" s="907"/>
      <c r="AV70" s="907"/>
      <c r="AW70" s="907"/>
      <c r="AX70" s="908"/>
    </row>
    <row r="71" spans="1:50" customFormat="1" ht="23.25" customHeight="1" thickBot="1" x14ac:dyDescent="0.2">
      <c r="A71" s="903"/>
      <c r="B71" s="904"/>
      <c r="C71" s="904"/>
      <c r="D71" s="904"/>
      <c r="E71" s="904"/>
      <c r="F71" s="905"/>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BJ254" sqref="BJ254"/>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42" t="s">
        <v>492</v>
      </c>
      <c r="H2" s="443"/>
      <c r="I2" s="443"/>
      <c r="J2" s="443"/>
      <c r="K2" s="443"/>
      <c r="L2" s="443"/>
      <c r="M2" s="443"/>
      <c r="N2" s="443"/>
      <c r="O2" s="443"/>
      <c r="P2" s="443"/>
      <c r="Q2" s="443"/>
      <c r="R2" s="443"/>
      <c r="S2" s="443"/>
      <c r="T2" s="443"/>
      <c r="U2" s="443"/>
      <c r="V2" s="443"/>
      <c r="W2" s="443"/>
      <c r="X2" s="443"/>
      <c r="Y2" s="443"/>
      <c r="Z2" s="443"/>
      <c r="AA2" s="443"/>
      <c r="AB2" s="444"/>
      <c r="AC2" s="442" t="s">
        <v>494</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6" t="s">
        <v>17</v>
      </c>
      <c r="H3" s="447"/>
      <c r="I3" s="447"/>
      <c r="J3" s="447"/>
      <c r="K3" s="447"/>
      <c r="L3" s="448" t="s">
        <v>18</v>
      </c>
      <c r="M3" s="447"/>
      <c r="N3" s="447"/>
      <c r="O3" s="447"/>
      <c r="P3" s="447"/>
      <c r="Q3" s="447"/>
      <c r="R3" s="447"/>
      <c r="S3" s="447"/>
      <c r="T3" s="447"/>
      <c r="U3" s="447"/>
      <c r="V3" s="447"/>
      <c r="W3" s="447"/>
      <c r="X3" s="449"/>
      <c r="Y3" s="439" t="s">
        <v>19</v>
      </c>
      <c r="Z3" s="440"/>
      <c r="AA3" s="440"/>
      <c r="AB3" s="450"/>
      <c r="AC3" s="446" t="s">
        <v>17</v>
      </c>
      <c r="AD3" s="447"/>
      <c r="AE3" s="447"/>
      <c r="AF3" s="447"/>
      <c r="AG3" s="447"/>
      <c r="AH3" s="448" t="s">
        <v>18</v>
      </c>
      <c r="AI3" s="447"/>
      <c r="AJ3" s="447"/>
      <c r="AK3" s="447"/>
      <c r="AL3" s="447"/>
      <c r="AM3" s="447"/>
      <c r="AN3" s="447"/>
      <c r="AO3" s="447"/>
      <c r="AP3" s="447"/>
      <c r="AQ3" s="447"/>
      <c r="AR3" s="447"/>
      <c r="AS3" s="447"/>
      <c r="AT3" s="449"/>
      <c r="AU3" s="439" t="s">
        <v>19</v>
      </c>
      <c r="AV3" s="440"/>
      <c r="AW3" s="440"/>
      <c r="AX3" s="441"/>
    </row>
    <row r="4" spans="1:50" ht="24.75" customHeight="1" x14ac:dyDescent="0.15">
      <c r="A4" s="1036"/>
      <c r="B4" s="1037"/>
      <c r="C4" s="1037"/>
      <c r="D4" s="1037"/>
      <c r="E4" s="1037"/>
      <c r="F4" s="1038"/>
      <c r="G4" s="452"/>
      <c r="H4" s="453"/>
      <c r="I4" s="453"/>
      <c r="J4" s="453"/>
      <c r="K4" s="454"/>
      <c r="L4" s="455"/>
      <c r="M4" s="456"/>
      <c r="N4" s="456"/>
      <c r="O4" s="456"/>
      <c r="P4" s="456"/>
      <c r="Q4" s="456"/>
      <c r="R4" s="456"/>
      <c r="S4" s="456"/>
      <c r="T4" s="456"/>
      <c r="U4" s="456"/>
      <c r="V4" s="456"/>
      <c r="W4" s="456"/>
      <c r="X4" s="457"/>
      <c r="Y4" s="458"/>
      <c r="Z4" s="459"/>
      <c r="AA4" s="459"/>
      <c r="AB4" s="560"/>
      <c r="AC4" s="452"/>
      <c r="AD4" s="453"/>
      <c r="AE4" s="453"/>
      <c r="AF4" s="453"/>
      <c r="AG4" s="454"/>
      <c r="AH4" s="455"/>
      <c r="AI4" s="456"/>
      <c r="AJ4" s="456"/>
      <c r="AK4" s="456"/>
      <c r="AL4" s="456"/>
      <c r="AM4" s="456"/>
      <c r="AN4" s="456"/>
      <c r="AO4" s="456"/>
      <c r="AP4" s="456"/>
      <c r="AQ4" s="456"/>
      <c r="AR4" s="456"/>
      <c r="AS4" s="456"/>
      <c r="AT4" s="457"/>
      <c r="AU4" s="458"/>
      <c r="AV4" s="459"/>
      <c r="AW4" s="459"/>
      <c r="AX4" s="460"/>
    </row>
    <row r="5" spans="1:50" ht="24.75" customHeight="1" x14ac:dyDescent="0.15">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36"/>
      <c r="B15" s="1037"/>
      <c r="C15" s="1037"/>
      <c r="D15" s="1037"/>
      <c r="E15" s="1037"/>
      <c r="F15" s="1038"/>
      <c r="G15" s="442" t="s">
        <v>390</v>
      </c>
      <c r="H15" s="443"/>
      <c r="I15" s="443"/>
      <c r="J15" s="443"/>
      <c r="K15" s="443"/>
      <c r="L15" s="443"/>
      <c r="M15" s="443"/>
      <c r="N15" s="443"/>
      <c r="O15" s="443"/>
      <c r="P15" s="443"/>
      <c r="Q15" s="443"/>
      <c r="R15" s="443"/>
      <c r="S15" s="443"/>
      <c r="T15" s="443"/>
      <c r="U15" s="443"/>
      <c r="V15" s="443"/>
      <c r="W15" s="443"/>
      <c r="X15" s="443"/>
      <c r="Y15" s="443"/>
      <c r="Z15" s="443"/>
      <c r="AA15" s="443"/>
      <c r="AB15" s="444"/>
      <c r="AC15" s="442" t="s">
        <v>391</v>
      </c>
      <c r="AD15" s="443"/>
      <c r="AE15" s="443"/>
      <c r="AF15" s="443"/>
      <c r="AG15" s="443"/>
      <c r="AH15" s="443"/>
      <c r="AI15" s="443"/>
      <c r="AJ15" s="443"/>
      <c r="AK15" s="443"/>
      <c r="AL15" s="443"/>
      <c r="AM15" s="443"/>
      <c r="AN15" s="443"/>
      <c r="AO15" s="443"/>
      <c r="AP15" s="443"/>
      <c r="AQ15" s="443"/>
      <c r="AR15" s="443"/>
      <c r="AS15" s="443"/>
      <c r="AT15" s="443"/>
      <c r="AU15" s="443"/>
      <c r="AV15" s="443"/>
      <c r="AW15" s="443"/>
      <c r="AX15" s="445"/>
    </row>
    <row r="16" spans="1:50" ht="25.5" customHeight="1" x14ac:dyDescent="0.15">
      <c r="A16" s="1036"/>
      <c r="B16" s="1037"/>
      <c r="C16" s="1037"/>
      <c r="D16" s="1037"/>
      <c r="E16" s="1037"/>
      <c r="F16" s="1038"/>
      <c r="G16" s="446" t="s">
        <v>17</v>
      </c>
      <c r="H16" s="447"/>
      <c r="I16" s="447"/>
      <c r="J16" s="447"/>
      <c r="K16" s="447"/>
      <c r="L16" s="448" t="s">
        <v>18</v>
      </c>
      <c r="M16" s="447"/>
      <c r="N16" s="447"/>
      <c r="O16" s="447"/>
      <c r="P16" s="447"/>
      <c r="Q16" s="447"/>
      <c r="R16" s="447"/>
      <c r="S16" s="447"/>
      <c r="T16" s="447"/>
      <c r="U16" s="447"/>
      <c r="V16" s="447"/>
      <c r="W16" s="447"/>
      <c r="X16" s="449"/>
      <c r="Y16" s="439" t="s">
        <v>19</v>
      </c>
      <c r="Z16" s="440"/>
      <c r="AA16" s="440"/>
      <c r="AB16" s="450"/>
      <c r="AC16" s="446" t="s">
        <v>17</v>
      </c>
      <c r="AD16" s="447"/>
      <c r="AE16" s="447"/>
      <c r="AF16" s="447"/>
      <c r="AG16" s="447"/>
      <c r="AH16" s="448" t="s">
        <v>18</v>
      </c>
      <c r="AI16" s="447"/>
      <c r="AJ16" s="447"/>
      <c r="AK16" s="447"/>
      <c r="AL16" s="447"/>
      <c r="AM16" s="447"/>
      <c r="AN16" s="447"/>
      <c r="AO16" s="447"/>
      <c r="AP16" s="447"/>
      <c r="AQ16" s="447"/>
      <c r="AR16" s="447"/>
      <c r="AS16" s="447"/>
      <c r="AT16" s="449"/>
      <c r="AU16" s="439" t="s">
        <v>19</v>
      </c>
      <c r="AV16" s="440"/>
      <c r="AW16" s="440"/>
      <c r="AX16" s="441"/>
    </row>
    <row r="17" spans="1:50" ht="24.75" customHeight="1" x14ac:dyDescent="0.15">
      <c r="A17" s="1036"/>
      <c r="B17" s="1037"/>
      <c r="C17" s="1037"/>
      <c r="D17" s="1037"/>
      <c r="E17" s="1037"/>
      <c r="F17" s="1038"/>
      <c r="G17" s="452"/>
      <c r="H17" s="453"/>
      <c r="I17" s="453"/>
      <c r="J17" s="453"/>
      <c r="K17" s="454"/>
      <c r="L17" s="455"/>
      <c r="M17" s="456"/>
      <c r="N17" s="456"/>
      <c r="O17" s="456"/>
      <c r="P17" s="456"/>
      <c r="Q17" s="456"/>
      <c r="R17" s="456"/>
      <c r="S17" s="456"/>
      <c r="T17" s="456"/>
      <c r="U17" s="456"/>
      <c r="V17" s="456"/>
      <c r="W17" s="456"/>
      <c r="X17" s="457"/>
      <c r="Y17" s="458"/>
      <c r="Z17" s="459"/>
      <c r="AA17" s="459"/>
      <c r="AB17" s="560"/>
      <c r="AC17" s="452"/>
      <c r="AD17" s="453"/>
      <c r="AE17" s="453"/>
      <c r="AF17" s="453"/>
      <c r="AG17" s="454"/>
      <c r="AH17" s="455"/>
      <c r="AI17" s="456"/>
      <c r="AJ17" s="456"/>
      <c r="AK17" s="456"/>
      <c r="AL17" s="456"/>
      <c r="AM17" s="456"/>
      <c r="AN17" s="456"/>
      <c r="AO17" s="456"/>
      <c r="AP17" s="456"/>
      <c r="AQ17" s="456"/>
      <c r="AR17" s="456"/>
      <c r="AS17" s="456"/>
      <c r="AT17" s="457"/>
      <c r="AU17" s="458"/>
      <c r="AV17" s="459"/>
      <c r="AW17" s="459"/>
      <c r="AX17" s="460"/>
    </row>
    <row r="18" spans="1:50" ht="24.75" customHeight="1" x14ac:dyDescent="0.15">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36"/>
      <c r="B28" s="1037"/>
      <c r="C28" s="1037"/>
      <c r="D28" s="1037"/>
      <c r="E28" s="1037"/>
      <c r="F28" s="1038"/>
      <c r="G28" s="442" t="s">
        <v>389</v>
      </c>
      <c r="H28" s="443"/>
      <c r="I28" s="443"/>
      <c r="J28" s="443"/>
      <c r="K28" s="443"/>
      <c r="L28" s="443"/>
      <c r="M28" s="443"/>
      <c r="N28" s="443"/>
      <c r="O28" s="443"/>
      <c r="P28" s="443"/>
      <c r="Q28" s="443"/>
      <c r="R28" s="443"/>
      <c r="S28" s="443"/>
      <c r="T28" s="443"/>
      <c r="U28" s="443"/>
      <c r="V28" s="443"/>
      <c r="W28" s="443"/>
      <c r="X28" s="443"/>
      <c r="Y28" s="443"/>
      <c r="Z28" s="443"/>
      <c r="AA28" s="443"/>
      <c r="AB28" s="444"/>
      <c r="AC28" s="442" t="s">
        <v>392</v>
      </c>
      <c r="AD28" s="443"/>
      <c r="AE28" s="443"/>
      <c r="AF28" s="443"/>
      <c r="AG28" s="443"/>
      <c r="AH28" s="443"/>
      <c r="AI28" s="443"/>
      <c r="AJ28" s="443"/>
      <c r="AK28" s="443"/>
      <c r="AL28" s="443"/>
      <c r="AM28" s="443"/>
      <c r="AN28" s="443"/>
      <c r="AO28" s="443"/>
      <c r="AP28" s="443"/>
      <c r="AQ28" s="443"/>
      <c r="AR28" s="443"/>
      <c r="AS28" s="443"/>
      <c r="AT28" s="443"/>
      <c r="AU28" s="443"/>
      <c r="AV28" s="443"/>
      <c r="AW28" s="443"/>
      <c r="AX28" s="445"/>
    </row>
    <row r="29" spans="1:50" ht="24.75" customHeight="1" x14ac:dyDescent="0.15">
      <c r="A29" s="1036"/>
      <c r="B29" s="1037"/>
      <c r="C29" s="1037"/>
      <c r="D29" s="1037"/>
      <c r="E29" s="1037"/>
      <c r="F29" s="1038"/>
      <c r="G29" s="446" t="s">
        <v>17</v>
      </c>
      <c r="H29" s="447"/>
      <c r="I29" s="447"/>
      <c r="J29" s="447"/>
      <c r="K29" s="447"/>
      <c r="L29" s="448" t="s">
        <v>18</v>
      </c>
      <c r="M29" s="447"/>
      <c r="N29" s="447"/>
      <c r="O29" s="447"/>
      <c r="P29" s="447"/>
      <c r="Q29" s="447"/>
      <c r="R29" s="447"/>
      <c r="S29" s="447"/>
      <c r="T29" s="447"/>
      <c r="U29" s="447"/>
      <c r="V29" s="447"/>
      <c r="W29" s="447"/>
      <c r="X29" s="449"/>
      <c r="Y29" s="439" t="s">
        <v>19</v>
      </c>
      <c r="Z29" s="440"/>
      <c r="AA29" s="440"/>
      <c r="AB29" s="450"/>
      <c r="AC29" s="446" t="s">
        <v>17</v>
      </c>
      <c r="AD29" s="447"/>
      <c r="AE29" s="447"/>
      <c r="AF29" s="447"/>
      <c r="AG29" s="447"/>
      <c r="AH29" s="448" t="s">
        <v>18</v>
      </c>
      <c r="AI29" s="447"/>
      <c r="AJ29" s="447"/>
      <c r="AK29" s="447"/>
      <c r="AL29" s="447"/>
      <c r="AM29" s="447"/>
      <c r="AN29" s="447"/>
      <c r="AO29" s="447"/>
      <c r="AP29" s="447"/>
      <c r="AQ29" s="447"/>
      <c r="AR29" s="447"/>
      <c r="AS29" s="447"/>
      <c r="AT29" s="449"/>
      <c r="AU29" s="439" t="s">
        <v>19</v>
      </c>
      <c r="AV29" s="440"/>
      <c r="AW29" s="440"/>
      <c r="AX29" s="441"/>
    </row>
    <row r="30" spans="1:50" ht="24.75" customHeight="1" x14ac:dyDescent="0.15">
      <c r="A30" s="1036"/>
      <c r="B30" s="1037"/>
      <c r="C30" s="1037"/>
      <c r="D30" s="1037"/>
      <c r="E30" s="1037"/>
      <c r="F30" s="1038"/>
      <c r="G30" s="452"/>
      <c r="H30" s="453"/>
      <c r="I30" s="453"/>
      <c r="J30" s="453"/>
      <c r="K30" s="454"/>
      <c r="L30" s="455"/>
      <c r="M30" s="456"/>
      <c r="N30" s="456"/>
      <c r="O30" s="456"/>
      <c r="P30" s="456"/>
      <c r="Q30" s="456"/>
      <c r="R30" s="456"/>
      <c r="S30" s="456"/>
      <c r="T30" s="456"/>
      <c r="U30" s="456"/>
      <c r="V30" s="456"/>
      <c r="W30" s="456"/>
      <c r="X30" s="457"/>
      <c r="Y30" s="458"/>
      <c r="Z30" s="459"/>
      <c r="AA30" s="459"/>
      <c r="AB30" s="560"/>
      <c r="AC30" s="452"/>
      <c r="AD30" s="453"/>
      <c r="AE30" s="453"/>
      <c r="AF30" s="453"/>
      <c r="AG30" s="454"/>
      <c r="AH30" s="455"/>
      <c r="AI30" s="456"/>
      <c r="AJ30" s="456"/>
      <c r="AK30" s="456"/>
      <c r="AL30" s="456"/>
      <c r="AM30" s="456"/>
      <c r="AN30" s="456"/>
      <c r="AO30" s="456"/>
      <c r="AP30" s="456"/>
      <c r="AQ30" s="456"/>
      <c r="AR30" s="456"/>
      <c r="AS30" s="456"/>
      <c r="AT30" s="457"/>
      <c r="AU30" s="458"/>
      <c r="AV30" s="459"/>
      <c r="AW30" s="459"/>
      <c r="AX30" s="460"/>
    </row>
    <row r="31" spans="1:50" ht="24.75" customHeight="1" x14ac:dyDescent="0.15">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36"/>
      <c r="B41" s="1037"/>
      <c r="C41" s="1037"/>
      <c r="D41" s="1037"/>
      <c r="E41" s="1037"/>
      <c r="F41" s="1038"/>
      <c r="G41" s="442" t="s">
        <v>437</v>
      </c>
      <c r="H41" s="443"/>
      <c r="I41" s="443"/>
      <c r="J41" s="443"/>
      <c r="K41" s="443"/>
      <c r="L41" s="443"/>
      <c r="M41" s="443"/>
      <c r="N41" s="443"/>
      <c r="O41" s="443"/>
      <c r="P41" s="443"/>
      <c r="Q41" s="443"/>
      <c r="R41" s="443"/>
      <c r="S41" s="443"/>
      <c r="T41" s="443"/>
      <c r="U41" s="443"/>
      <c r="V41" s="443"/>
      <c r="W41" s="443"/>
      <c r="X41" s="443"/>
      <c r="Y41" s="443"/>
      <c r="Z41" s="443"/>
      <c r="AA41" s="443"/>
      <c r="AB41" s="444"/>
      <c r="AC41" s="442" t="s">
        <v>303</v>
      </c>
      <c r="AD41" s="443"/>
      <c r="AE41" s="443"/>
      <c r="AF41" s="443"/>
      <c r="AG41" s="443"/>
      <c r="AH41" s="443"/>
      <c r="AI41" s="443"/>
      <c r="AJ41" s="443"/>
      <c r="AK41" s="443"/>
      <c r="AL41" s="443"/>
      <c r="AM41" s="443"/>
      <c r="AN41" s="443"/>
      <c r="AO41" s="443"/>
      <c r="AP41" s="443"/>
      <c r="AQ41" s="443"/>
      <c r="AR41" s="443"/>
      <c r="AS41" s="443"/>
      <c r="AT41" s="443"/>
      <c r="AU41" s="443"/>
      <c r="AV41" s="443"/>
      <c r="AW41" s="443"/>
      <c r="AX41" s="445"/>
    </row>
    <row r="42" spans="1:50" ht="24.75" customHeight="1" x14ac:dyDescent="0.15">
      <c r="A42" s="1036"/>
      <c r="B42" s="1037"/>
      <c r="C42" s="1037"/>
      <c r="D42" s="1037"/>
      <c r="E42" s="1037"/>
      <c r="F42" s="1038"/>
      <c r="G42" s="446" t="s">
        <v>17</v>
      </c>
      <c r="H42" s="447"/>
      <c r="I42" s="447"/>
      <c r="J42" s="447"/>
      <c r="K42" s="447"/>
      <c r="L42" s="448" t="s">
        <v>18</v>
      </c>
      <c r="M42" s="447"/>
      <c r="N42" s="447"/>
      <c r="O42" s="447"/>
      <c r="P42" s="447"/>
      <c r="Q42" s="447"/>
      <c r="R42" s="447"/>
      <c r="S42" s="447"/>
      <c r="T42" s="447"/>
      <c r="U42" s="447"/>
      <c r="V42" s="447"/>
      <c r="W42" s="447"/>
      <c r="X42" s="449"/>
      <c r="Y42" s="439" t="s">
        <v>19</v>
      </c>
      <c r="Z42" s="440"/>
      <c r="AA42" s="440"/>
      <c r="AB42" s="450"/>
      <c r="AC42" s="446" t="s">
        <v>17</v>
      </c>
      <c r="AD42" s="447"/>
      <c r="AE42" s="447"/>
      <c r="AF42" s="447"/>
      <c r="AG42" s="447"/>
      <c r="AH42" s="448" t="s">
        <v>18</v>
      </c>
      <c r="AI42" s="447"/>
      <c r="AJ42" s="447"/>
      <c r="AK42" s="447"/>
      <c r="AL42" s="447"/>
      <c r="AM42" s="447"/>
      <c r="AN42" s="447"/>
      <c r="AO42" s="447"/>
      <c r="AP42" s="447"/>
      <c r="AQ42" s="447"/>
      <c r="AR42" s="447"/>
      <c r="AS42" s="447"/>
      <c r="AT42" s="449"/>
      <c r="AU42" s="439" t="s">
        <v>19</v>
      </c>
      <c r="AV42" s="440"/>
      <c r="AW42" s="440"/>
      <c r="AX42" s="441"/>
    </row>
    <row r="43" spans="1:50" ht="24.75" customHeight="1" x14ac:dyDescent="0.15">
      <c r="A43" s="1036"/>
      <c r="B43" s="1037"/>
      <c r="C43" s="1037"/>
      <c r="D43" s="1037"/>
      <c r="E43" s="1037"/>
      <c r="F43" s="1038"/>
      <c r="G43" s="452"/>
      <c r="H43" s="453"/>
      <c r="I43" s="453"/>
      <c r="J43" s="453"/>
      <c r="K43" s="454"/>
      <c r="L43" s="455"/>
      <c r="M43" s="456"/>
      <c r="N43" s="456"/>
      <c r="O43" s="456"/>
      <c r="P43" s="456"/>
      <c r="Q43" s="456"/>
      <c r="R43" s="456"/>
      <c r="S43" s="456"/>
      <c r="T43" s="456"/>
      <c r="U43" s="456"/>
      <c r="V43" s="456"/>
      <c r="W43" s="456"/>
      <c r="X43" s="457"/>
      <c r="Y43" s="458"/>
      <c r="Z43" s="459"/>
      <c r="AA43" s="459"/>
      <c r="AB43" s="560"/>
      <c r="AC43" s="452"/>
      <c r="AD43" s="453"/>
      <c r="AE43" s="453"/>
      <c r="AF43" s="453"/>
      <c r="AG43" s="454"/>
      <c r="AH43" s="455"/>
      <c r="AI43" s="456"/>
      <c r="AJ43" s="456"/>
      <c r="AK43" s="456"/>
      <c r="AL43" s="456"/>
      <c r="AM43" s="456"/>
      <c r="AN43" s="456"/>
      <c r="AO43" s="456"/>
      <c r="AP43" s="456"/>
      <c r="AQ43" s="456"/>
      <c r="AR43" s="456"/>
      <c r="AS43" s="456"/>
      <c r="AT43" s="457"/>
      <c r="AU43" s="458"/>
      <c r="AV43" s="459"/>
      <c r="AW43" s="459"/>
      <c r="AX43" s="460"/>
    </row>
    <row r="44" spans="1:50" ht="24.75" customHeight="1" x14ac:dyDescent="0.15">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42" t="s">
        <v>304</v>
      </c>
      <c r="H55" s="443"/>
      <c r="I55" s="443"/>
      <c r="J55" s="443"/>
      <c r="K55" s="443"/>
      <c r="L55" s="443"/>
      <c r="M55" s="443"/>
      <c r="N55" s="443"/>
      <c r="O55" s="443"/>
      <c r="P55" s="443"/>
      <c r="Q55" s="443"/>
      <c r="R55" s="443"/>
      <c r="S55" s="443"/>
      <c r="T55" s="443"/>
      <c r="U55" s="443"/>
      <c r="V55" s="443"/>
      <c r="W55" s="443"/>
      <c r="X55" s="443"/>
      <c r="Y55" s="443"/>
      <c r="Z55" s="443"/>
      <c r="AA55" s="443"/>
      <c r="AB55" s="444"/>
      <c r="AC55" s="442" t="s">
        <v>393</v>
      </c>
      <c r="AD55" s="443"/>
      <c r="AE55" s="443"/>
      <c r="AF55" s="443"/>
      <c r="AG55" s="443"/>
      <c r="AH55" s="443"/>
      <c r="AI55" s="443"/>
      <c r="AJ55" s="443"/>
      <c r="AK55" s="443"/>
      <c r="AL55" s="443"/>
      <c r="AM55" s="443"/>
      <c r="AN55" s="443"/>
      <c r="AO55" s="443"/>
      <c r="AP55" s="443"/>
      <c r="AQ55" s="443"/>
      <c r="AR55" s="443"/>
      <c r="AS55" s="443"/>
      <c r="AT55" s="443"/>
      <c r="AU55" s="443"/>
      <c r="AV55" s="443"/>
      <c r="AW55" s="443"/>
      <c r="AX55" s="445"/>
    </row>
    <row r="56" spans="1:50" ht="24.75" customHeight="1" x14ac:dyDescent="0.15">
      <c r="A56" s="1036"/>
      <c r="B56" s="1037"/>
      <c r="C56" s="1037"/>
      <c r="D56" s="1037"/>
      <c r="E56" s="1037"/>
      <c r="F56" s="1038"/>
      <c r="G56" s="446" t="s">
        <v>17</v>
      </c>
      <c r="H56" s="447"/>
      <c r="I56" s="447"/>
      <c r="J56" s="447"/>
      <c r="K56" s="447"/>
      <c r="L56" s="448" t="s">
        <v>18</v>
      </c>
      <c r="M56" s="447"/>
      <c r="N56" s="447"/>
      <c r="O56" s="447"/>
      <c r="P56" s="447"/>
      <c r="Q56" s="447"/>
      <c r="R56" s="447"/>
      <c r="S56" s="447"/>
      <c r="T56" s="447"/>
      <c r="U56" s="447"/>
      <c r="V56" s="447"/>
      <c r="W56" s="447"/>
      <c r="X56" s="449"/>
      <c r="Y56" s="439" t="s">
        <v>19</v>
      </c>
      <c r="Z56" s="440"/>
      <c r="AA56" s="440"/>
      <c r="AB56" s="450"/>
      <c r="AC56" s="446" t="s">
        <v>17</v>
      </c>
      <c r="AD56" s="447"/>
      <c r="AE56" s="447"/>
      <c r="AF56" s="447"/>
      <c r="AG56" s="447"/>
      <c r="AH56" s="448" t="s">
        <v>18</v>
      </c>
      <c r="AI56" s="447"/>
      <c r="AJ56" s="447"/>
      <c r="AK56" s="447"/>
      <c r="AL56" s="447"/>
      <c r="AM56" s="447"/>
      <c r="AN56" s="447"/>
      <c r="AO56" s="447"/>
      <c r="AP56" s="447"/>
      <c r="AQ56" s="447"/>
      <c r="AR56" s="447"/>
      <c r="AS56" s="447"/>
      <c r="AT56" s="449"/>
      <c r="AU56" s="439" t="s">
        <v>19</v>
      </c>
      <c r="AV56" s="440"/>
      <c r="AW56" s="440"/>
      <c r="AX56" s="441"/>
    </row>
    <row r="57" spans="1:50" ht="24.75" customHeight="1" x14ac:dyDescent="0.15">
      <c r="A57" s="1036"/>
      <c r="B57" s="1037"/>
      <c r="C57" s="1037"/>
      <c r="D57" s="1037"/>
      <c r="E57" s="1037"/>
      <c r="F57" s="1038"/>
      <c r="G57" s="452"/>
      <c r="H57" s="453"/>
      <c r="I57" s="453"/>
      <c r="J57" s="453"/>
      <c r="K57" s="454"/>
      <c r="L57" s="455"/>
      <c r="M57" s="456"/>
      <c r="N57" s="456"/>
      <c r="O57" s="456"/>
      <c r="P57" s="456"/>
      <c r="Q57" s="456"/>
      <c r="R57" s="456"/>
      <c r="S57" s="456"/>
      <c r="T57" s="456"/>
      <c r="U57" s="456"/>
      <c r="V57" s="456"/>
      <c r="W57" s="456"/>
      <c r="X57" s="457"/>
      <c r="Y57" s="458"/>
      <c r="Z57" s="459"/>
      <c r="AA57" s="459"/>
      <c r="AB57" s="560"/>
      <c r="AC57" s="452"/>
      <c r="AD57" s="453"/>
      <c r="AE57" s="453"/>
      <c r="AF57" s="453"/>
      <c r="AG57" s="454"/>
      <c r="AH57" s="455"/>
      <c r="AI57" s="456"/>
      <c r="AJ57" s="456"/>
      <c r="AK57" s="456"/>
      <c r="AL57" s="456"/>
      <c r="AM57" s="456"/>
      <c r="AN57" s="456"/>
      <c r="AO57" s="456"/>
      <c r="AP57" s="456"/>
      <c r="AQ57" s="456"/>
      <c r="AR57" s="456"/>
      <c r="AS57" s="456"/>
      <c r="AT57" s="457"/>
      <c r="AU57" s="458"/>
      <c r="AV57" s="459"/>
      <c r="AW57" s="459"/>
      <c r="AX57" s="460"/>
    </row>
    <row r="58" spans="1:50" ht="24.75" customHeight="1" x14ac:dyDescent="0.15">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36"/>
      <c r="B68" s="1037"/>
      <c r="C68" s="1037"/>
      <c r="D68" s="1037"/>
      <c r="E68" s="1037"/>
      <c r="F68" s="1038"/>
      <c r="G68" s="442" t="s">
        <v>394</v>
      </c>
      <c r="H68" s="443"/>
      <c r="I68" s="443"/>
      <c r="J68" s="443"/>
      <c r="K68" s="443"/>
      <c r="L68" s="443"/>
      <c r="M68" s="443"/>
      <c r="N68" s="443"/>
      <c r="O68" s="443"/>
      <c r="P68" s="443"/>
      <c r="Q68" s="443"/>
      <c r="R68" s="443"/>
      <c r="S68" s="443"/>
      <c r="T68" s="443"/>
      <c r="U68" s="443"/>
      <c r="V68" s="443"/>
      <c r="W68" s="443"/>
      <c r="X68" s="443"/>
      <c r="Y68" s="443"/>
      <c r="Z68" s="443"/>
      <c r="AA68" s="443"/>
      <c r="AB68" s="444"/>
      <c r="AC68" s="442" t="s">
        <v>395</v>
      </c>
      <c r="AD68" s="443"/>
      <c r="AE68" s="443"/>
      <c r="AF68" s="443"/>
      <c r="AG68" s="443"/>
      <c r="AH68" s="443"/>
      <c r="AI68" s="443"/>
      <c r="AJ68" s="443"/>
      <c r="AK68" s="443"/>
      <c r="AL68" s="443"/>
      <c r="AM68" s="443"/>
      <c r="AN68" s="443"/>
      <c r="AO68" s="443"/>
      <c r="AP68" s="443"/>
      <c r="AQ68" s="443"/>
      <c r="AR68" s="443"/>
      <c r="AS68" s="443"/>
      <c r="AT68" s="443"/>
      <c r="AU68" s="443"/>
      <c r="AV68" s="443"/>
      <c r="AW68" s="443"/>
      <c r="AX68" s="445"/>
    </row>
    <row r="69" spans="1:50" ht="25.5" customHeight="1" x14ac:dyDescent="0.15">
      <c r="A69" s="1036"/>
      <c r="B69" s="1037"/>
      <c r="C69" s="1037"/>
      <c r="D69" s="1037"/>
      <c r="E69" s="1037"/>
      <c r="F69" s="1038"/>
      <c r="G69" s="446" t="s">
        <v>17</v>
      </c>
      <c r="H69" s="447"/>
      <c r="I69" s="447"/>
      <c r="J69" s="447"/>
      <c r="K69" s="447"/>
      <c r="L69" s="448" t="s">
        <v>18</v>
      </c>
      <c r="M69" s="447"/>
      <c r="N69" s="447"/>
      <c r="O69" s="447"/>
      <c r="P69" s="447"/>
      <c r="Q69" s="447"/>
      <c r="R69" s="447"/>
      <c r="S69" s="447"/>
      <c r="T69" s="447"/>
      <c r="U69" s="447"/>
      <c r="V69" s="447"/>
      <c r="W69" s="447"/>
      <c r="X69" s="449"/>
      <c r="Y69" s="439" t="s">
        <v>19</v>
      </c>
      <c r="Z69" s="440"/>
      <c r="AA69" s="440"/>
      <c r="AB69" s="450"/>
      <c r="AC69" s="446" t="s">
        <v>17</v>
      </c>
      <c r="AD69" s="447"/>
      <c r="AE69" s="447"/>
      <c r="AF69" s="447"/>
      <c r="AG69" s="447"/>
      <c r="AH69" s="448" t="s">
        <v>18</v>
      </c>
      <c r="AI69" s="447"/>
      <c r="AJ69" s="447"/>
      <c r="AK69" s="447"/>
      <c r="AL69" s="447"/>
      <c r="AM69" s="447"/>
      <c r="AN69" s="447"/>
      <c r="AO69" s="447"/>
      <c r="AP69" s="447"/>
      <c r="AQ69" s="447"/>
      <c r="AR69" s="447"/>
      <c r="AS69" s="447"/>
      <c r="AT69" s="449"/>
      <c r="AU69" s="439" t="s">
        <v>19</v>
      </c>
      <c r="AV69" s="440"/>
      <c r="AW69" s="440"/>
      <c r="AX69" s="441"/>
    </row>
    <row r="70" spans="1:50" ht="24.75" customHeight="1" x14ac:dyDescent="0.15">
      <c r="A70" s="1036"/>
      <c r="B70" s="1037"/>
      <c r="C70" s="1037"/>
      <c r="D70" s="1037"/>
      <c r="E70" s="1037"/>
      <c r="F70" s="1038"/>
      <c r="G70" s="452"/>
      <c r="H70" s="453"/>
      <c r="I70" s="453"/>
      <c r="J70" s="453"/>
      <c r="K70" s="454"/>
      <c r="L70" s="455"/>
      <c r="M70" s="456"/>
      <c r="N70" s="456"/>
      <c r="O70" s="456"/>
      <c r="P70" s="456"/>
      <c r="Q70" s="456"/>
      <c r="R70" s="456"/>
      <c r="S70" s="456"/>
      <c r="T70" s="456"/>
      <c r="U70" s="456"/>
      <c r="V70" s="456"/>
      <c r="W70" s="456"/>
      <c r="X70" s="457"/>
      <c r="Y70" s="458"/>
      <c r="Z70" s="459"/>
      <c r="AA70" s="459"/>
      <c r="AB70" s="560"/>
      <c r="AC70" s="452"/>
      <c r="AD70" s="453"/>
      <c r="AE70" s="453"/>
      <c r="AF70" s="453"/>
      <c r="AG70" s="454"/>
      <c r="AH70" s="455"/>
      <c r="AI70" s="456"/>
      <c r="AJ70" s="456"/>
      <c r="AK70" s="456"/>
      <c r="AL70" s="456"/>
      <c r="AM70" s="456"/>
      <c r="AN70" s="456"/>
      <c r="AO70" s="456"/>
      <c r="AP70" s="456"/>
      <c r="AQ70" s="456"/>
      <c r="AR70" s="456"/>
      <c r="AS70" s="456"/>
      <c r="AT70" s="457"/>
      <c r="AU70" s="458"/>
      <c r="AV70" s="459"/>
      <c r="AW70" s="459"/>
      <c r="AX70" s="460"/>
    </row>
    <row r="71" spans="1:50" ht="24.75" customHeight="1" x14ac:dyDescent="0.15">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36"/>
      <c r="B81" s="1037"/>
      <c r="C81" s="1037"/>
      <c r="D81" s="1037"/>
      <c r="E81" s="1037"/>
      <c r="F81" s="1038"/>
      <c r="G81" s="442" t="s">
        <v>396</v>
      </c>
      <c r="H81" s="443"/>
      <c r="I81" s="443"/>
      <c r="J81" s="443"/>
      <c r="K81" s="443"/>
      <c r="L81" s="443"/>
      <c r="M81" s="443"/>
      <c r="N81" s="443"/>
      <c r="O81" s="443"/>
      <c r="P81" s="443"/>
      <c r="Q81" s="443"/>
      <c r="R81" s="443"/>
      <c r="S81" s="443"/>
      <c r="T81" s="443"/>
      <c r="U81" s="443"/>
      <c r="V81" s="443"/>
      <c r="W81" s="443"/>
      <c r="X81" s="443"/>
      <c r="Y81" s="443"/>
      <c r="Z81" s="443"/>
      <c r="AA81" s="443"/>
      <c r="AB81" s="444"/>
      <c r="AC81" s="442" t="s">
        <v>397</v>
      </c>
      <c r="AD81" s="443"/>
      <c r="AE81" s="443"/>
      <c r="AF81" s="443"/>
      <c r="AG81" s="443"/>
      <c r="AH81" s="443"/>
      <c r="AI81" s="443"/>
      <c r="AJ81" s="443"/>
      <c r="AK81" s="443"/>
      <c r="AL81" s="443"/>
      <c r="AM81" s="443"/>
      <c r="AN81" s="443"/>
      <c r="AO81" s="443"/>
      <c r="AP81" s="443"/>
      <c r="AQ81" s="443"/>
      <c r="AR81" s="443"/>
      <c r="AS81" s="443"/>
      <c r="AT81" s="443"/>
      <c r="AU81" s="443"/>
      <c r="AV81" s="443"/>
      <c r="AW81" s="443"/>
      <c r="AX81" s="445"/>
    </row>
    <row r="82" spans="1:50" ht="24.75" customHeight="1" x14ac:dyDescent="0.15">
      <c r="A82" s="1036"/>
      <c r="B82" s="1037"/>
      <c r="C82" s="1037"/>
      <c r="D82" s="1037"/>
      <c r="E82" s="1037"/>
      <c r="F82" s="1038"/>
      <c r="G82" s="446" t="s">
        <v>17</v>
      </c>
      <c r="H82" s="447"/>
      <c r="I82" s="447"/>
      <c r="J82" s="447"/>
      <c r="K82" s="447"/>
      <c r="L82" s="448" t="s">
        <v>18</v>
      </c>
      <c r="M82" s="447"/>
      <c r="N82" s="447"/>
      <c r="O82" s="447"/>
      <c r="P82" s="447"/>
      <c r="Q82" s="447"/>
      <c r="R82" s="447"/>
      <c r="S82" s="447"/>
      <c r="T82" s="447"/>
      <c r="U82" s="447"/>
      <c r="V82" s="447"/>
      <c r="W82" s="447"/>
      <c r="X82" s="449"/>
      <c r="Y82" s="439" t="s">
        <v>19</v>
      </c>
      <c r="Z82" s="440"/>
      <c r="AA82" s="440"/>
      <c r="AB82" s="450"/>
      <c r="AC82" s="446" t="s">
        <v>17</v>
      </c>
      <c r="AD82" s="447"/>
      <c r="AE82" s="447"/>
      <c r="AF82" s="447"/>
      <c r="AG82" s="447"/>
      <c r="AH82" s="448" t="s">
        <v>18</v>
      </c>
      <c r="AI82" s="447"/>
      <c r="AJ82" s="447"/>
      <c r="AK82" s="447"/>
      <c r="AL82" s="447"/>
      <c r="AM82" s="447"/>
      <c r="AN82" s="447"/>
      <c r="AO82" s="447"/>
      <c r="AP82" s="447"/>
      <c r="AQ82" s="447"/>
      <c r="AR82" s="447"/>
      <c r="AS82" s="447"/>
      <c r="AT82" s="449"/>
      <c r="AU82" s="439" t="s">
        <v>19</v>
      </c>
      <c r="AV82" s="440"/>
      <c r="AW82" s="440"/>
      <c r="AX82" s="441"/>
    </row>
    <row r="83" spans="1:50" ht="24.75" customHeight="1" x14ac:dyDescent="0.15">
      <c r="A83" s="1036"/>
      <c r="B83" s="1037"/>
      <c r="C83" s="1037"/>
      <c r="D83" s="1037"/>
      <c r="E83" s="1037"/>
      <c r="F83" s="1038"/>
      <c r="G83" s="452"/>
      <c r="H83" s="453"/>
      <c r="I83" s="453"/>
      <c r="J83" s="453"/>
      <c r="K83" s="454"/>
      <c r="L83" s="455"/>
      <c r="M83" s="456"/>
      <c r="N83" s="456"/>
      <c r="O83" s="456"/>
      <c r="P83" s="456"/>
      <c r="Q83" s="456"/>
      <c r="R83" s="456"/>
      <c r="S83" s="456"/>
      <c r="T83" s="456"/>
      <c r="U83" s="456"/>
      <c r="V83" s="456"/>
      <c r="W83" s="456"/>
      <c r="X83" s="457"/>
      <c r="Y83" s="458"/>
      <c r="Z83" s="459"/>
      <c r="AA83" s="459"/>
      <c r="AB83" s="560"/>
      <c r="AC83" s="452"/>
      <c r="AD83" s="453"/>
      <c r="AE83" s="453"/>
      <c r="AF83" s="453"/>
      <c r="AG83" s="454"/>
      <c r="AH83" s="455"/>
      <c r="AI83" s="456"/>
      <c r="AJ83" s="456"/>
      <c r="AK83" s="456"/>
      <c r="AL83" s="456"/>
      <c r="AM83" s="456"/>
      <c r="AN83" s="456"/>
      <c r="AO83" s="456"/>
      <c r="AP83" s="456"/>
      <c r="AQ83" s="456"/>
      <c r="AR83" s="456"/>
      <c r="AS83" s="456"/>
      <c r="AT83" s="457"/>
      <c r="AU83" s="458"/>
      <c r="AV83" s="459"/>
      <c r="AW83" s="459"/>
      <c r="AX83" s="460"/>
    </row>
    <row r="84" spans="1:50" ht="24.75" customHeight="1" x14ac:dyDescent="0.15">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36"/>
      <c r="B94" s="1037"/>
      <c r="C94" s="1037"/>
      <c r="D94" s="1037"/>
      <c r="E94" s="1037"/>
      <c r="F94" s="1038"/>
      <c r="G94" s="442" t="s">
        <v>398</v>
      </c>
      <c r="H94" s="443"/>
      <c r="I94" s="443"/>
      <c r="J94" s="443"/>
      <c r="K94" s="443"/>
      <c r="L94" s="443"/>
      <c r="M94" s="443"/>
      <c r="N94" s="443"/>
      <c r="O94" s="443"/>
      <c r="P94" s="443"/>
      <c r="Q94" s="443"/>
      <c r="R94" s="443"/>
      <c r="S94" s="443"/>
      <c r="T94" s="443"/>
      <c r="U94" s="443"/>
      <c r="V94" s="443"/>
      <c r="W94" s="443"/>
      <c r="X94" s="443"/>
      <c r="Y94" s="443"/>
      <c r="Z94" s="443"/>
      <c r="AA94" s="443"/>
      <c r="AB94" s="444"/>
      <c r="AC94" s="442" t="s">
        <v>305</v>
      </c>
      <c r="AD94" s="443"/>
      <c r="AE94" s="443"/>
      <c r="AF94" s="443"/>
      <c r="AG94" s="443"/>
      <c r="AH94" s="443"/>
      <c r="AI94" s="443"/>
      <c r="AJ94" s="443"/>
      <c r="AK94" s="443"/>
      <c r="AL94" s="443"/>
      <c r="AM94" s="443"/>
      <c r="AN94" s="443"/>
      <c r="AO94" s="443"/>
      <c r="AP94" s="443"/>
      <c r="AQ94" s="443"/>
      <c r="AR94" s="443"/>
      <c r="AS94" s="443"/>
      <c r="AT94" s="443"/>
      <c r="AU94" s="443"/>
      <c r="AV94" s="443"/>
      <c r="AW94" s="443"/>
      <c r="AX94" s="445"/>
    </row>
    <row r="95" spans="1:50" ht="24.75" customHeight="1" x14ac:dyDescent="0.15">
      <c r="A95" s="1036"/>
      <c r="B95" s="1037"/>
      <c r="C95" s="1037"/>
      <c r="D95" s="1037"/>
      <c r="E95" s="1037"/>
      <c r="F95" s="1038"/>
      <c r="G95" s="446" t="s">
        <v>17</v>
      </c>
      <c r="H95" s="447"/>
      <c r="I95" s="447"/>
      <c r="J95" s="447"/>
      <c r="K95" s="447"/>
      <c r="L95" s="448" t="s">
        <v>18</v>
      </c>
      <c r="M95" s="447"/>
      <c r="N95" s="447"/>
      <c r="O95" s="447"/>
      <c r="P95" s="447"/>
      <c r="Q95" s="447"/>
      <c r="R95" s="447"/>
      <c r="S95" s="447"/>
      <c r="T95" s="447"/>
      <c r="U95" s="447"/>
      <c r="V95" s="447"/>
      <c r="W95" s="447"/>
      <c r="X95" s="449"/>
      <c r="Y95" s="439" t="s">
        <v>19</v>
      </c>
      <c r="Z95" s="440"/>
      <c r="AA95" s="440"/>
      <c r="AB95" s="450"/>
      <c r="AC95" s="446" t="s">
        <v>17</v>
      </c>
      <c r="AD95" s="447"/>
      <c r="AE95" s="447"/>
      <c r="AF95" s="447"/>
      <c r="AG95" s="447"/>
      <c r="AH95" s="448" t="s">
        <v>18</v>
      </c>
      <c r="AI95" s="447"/>
      <c r="AJ95" s="447"/>
      <c r="AK95" s="447"/>
      <c r="AL95" s="447"/>
      <c r="AM95" s="447"/>
      <c r="AN95" s="447"/>
      <c r="AO95" s="447"/>
      <c r="AP95" s="447"/>
      <c r="AQ95" s="447"/>
      <c r="AR95" s="447"/>
      <c r="AS95" s="447"/>
      <c r="AT95" s="449"/>
      <c r="AU95" s="439" t="s">
        <v>19</v>
      </c>
      <c r="AV95" s="440"/>
      <c r="AW95" s="440"/>
      <c r="AX95" s="441"/>
    </row>
    <row r="96" spans="1:50" ht="24.75" customHeight="1" x14ac:dyDescent="0.15">
      <c r="A96" s="1036"/>
      <c r="B96" s="1037"/>
      <c r="C96" s="1037"/>
      <c r="D96" s="1037"/>
      <c r="E96" s="1037"/>
      <c r="F96" s="1038"/>
      <c r="G96" s="452"/>
      <c r="H96" s="453"/>
      <c r="I96" s="453"/>
      <c r="J96" s="453"/>
      <c r="K96" s="454"/>
      <c r="L96" s="455"/>
      <c r="M96" s="456"/>
      <c r="N96" s="456"/>
      <c r="O96" s="456"/>
      <c r="P96" s="456"/>
      <c r="Q96" s="456"/>
      <c r="R96" s="456"/>
      <c r="S96" s="456"/>
      <c r="T96" s="456"/>
      <c r="U96" s="456"/>
      <c r="V96" s="456"/>
      <c r="W96" s="456"/>
      <c r="X96" s="457"/>
      <c r="Y96" s="458"/>
      <c r="Z96" s="459"/>
      <c r="AA96" s="459"/>
      <c r="AB96" s="560"/>
      <c r="AC96" s="452"/>
      <c r="AD96" s="453"/>
      <c r="AE96" s="453"/>
      <c r="AF96" s="453"/>
      <c r="AG96" s="454"/>
      <c r="AH96" s="455"/>
      <c r="AI96" s="456"/>
      <c r="AJ96" s="456"/>
      <c r="AK96" s="456"/>
      <c r="AL96" s="456"/>
      <c r="AM96" s="456"/>
      <c r="AN96" s="456"/>
      <c r="AO96" s="456"/>
      <c r="AP96" s="456"/>
      <c r="AQ96" s="456"/>
      <c r="AR96" s="456"/>
      <c r="AS96" s="456"/>
      <c r="AT96" s="457"/>
      <c r="AU96" s="458"/>
      <c r="AV96" s="459"/>
      <c r="AW96" s="459"/>
      <c r="AX96" s="460"/>
    </row>
    <row r="97" spans="1:50" ht="24.75" customHeight="1" x14ac:dyDescent="0.15">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42" t="s">
        <v>306</v>
      </c>
      <c r="H108" s="443"/>
      <c r="I108" s="443"/>
      <c r="J108" s="443"/>
      <c r="K108" s="443"/>
      <c r="L108" s="443"/>
      <c r="M108" s="443"/>
      <c r="N108" s="443"/>
      <c r="O108" s="443"/>
      <c r="P108" s="443"/>
      <c r="Q108" s="443"/>
      <c r="R108" s="443"/>
      <c r="S108" s="443"/>
      <c r="T108" s="443"/>
      <c r="U108" s="443"/>
      <c r="V108" s="443"/>
      <c r="W108" s="443"/>
      <c r="X108" s="443"/>
      <c r="Y108" s="443"/>
      <c r="Z108" s="443"/>
      <c r="AA108" s="443"/>
      <c r="AB108" s="444"/>
      <c r="AC108" s="442" t="s">
        <v>399</v>
      </c>
      <c r="AD108" s="443"/>
      <c r="AE108" s="443"/>
      <c r="AF108" s="443"/>
      <c r="AG108" s="443"/>
      <c r="AH108" s="443"/>
      <c r="AI108" s="443"/>
      <c r="AJ108" s="443"/>
      <c r="AK108" s="443"/>
      <c r="AL108" s="443"/>
      <c r="AM108" s="443"/>
      <c r="AN108" s="443"/>
      <c r="AO108" s="443"/>
      <c r="AP108" s="443"/>
      <c r="AQ108" s="443"/>
      <c r="AR108" s="443"/>
      <c r="AS108" s="443"/>
      <c r="AT108" s="443"/>
      <c r="AU108" s="443"/>
      <c r="AV108" s="443"/>
      <c r="AW108" s="443"/>
      <c r="AX108" s="445"/>
    </row>
    <row r="109" spans="1:50" ht="24.75" customHeight="1" x14ac:dyDescent="0.15">
      <c r="A109" s="1036"/>
      <c r="B109" s="1037"/>
      <c r="C109" s="1037"/>
      <c r="D109" s="1037"/>
      <c r="E109" s="1037"/>
      <c r="F109" s="1038"/>
      <c r="G109" s="446" t="s">
        <v>17</v>
      </c>
      <c r="H109" s="447"/>
      <c r="I109" s="447"/>
      <c r="J109" s="447"/>
      <c r="K109" s="447"/>
      <c r="L109" s="448" t="s">
        <v>18</v>
      </c>
      <c r="M109" s="447"/>
      <c r="N109" s="447"/>
      <c r="O109" s="447"/>
      <c r="P109" s="447"/>
      <c r="Q109" s="447"/>
      <c r="R109" s="447"/>
      <c r="S109" s="447"/>
      <c r="T109" s="447"/>
      <c r="U109" s="447"/>
      <c r="V109" s="447"/>
      <c r="W109" s="447"/>
      <c r="X109" s="449"/>
      <c r="Y109" s="439" t="s">
        <v>19</v>
      </c>
      <c r="Z109" s="440"/>
      <c r="AA109" s="440"/>
      <c r="AB109" s="450"/>
      <c r="AC109" s="446" t="s">
        <v>17</v>
      </c>
      <c r="AD109" s="447"/>
      <c r="AE109" s="447"/>
      <c r="AF109" s="447"/>
      <c r="AG109" s="447"/>
      <c r="AH109" s="448" t="s">
        <v>18</v>
      </c>
      <c r="AI109" s="447"/>
      <c r="AJ109" s="447"/>
      <c r="AK109" s="447"/>
      <c r="AL109" s="447"/>
      <c r="AM109" s="447"/>
      <c r="AN109" s="447"/>
      <c r="AO109" s="447"/>
      <c r="AP109" s="447"/>
      <c r="AQ109" s="447"/>
      <c r="AR109" s="447"/>
      <c r="AS109" s="447"/>
      <c r="AT109" s="449"/>
      <c r="AU109" s="439" t="s">
        <v>19</v>
      </c>
      <c r="AV109" s="440"/>
      <c r="AW109" s="440"/>
      <c r="AX109" s="441"/>
    </row>
    <row r="110" spans="1:50" ht="24.75" customHeight="1" x14ac:dyDescent="0.15">
      <c r="A110" s="1036"/>
      <c r="B110" s="1037"/>
      <c r="C110" s="1037"/>
      <c r="D110" s="1037"/>
      <c r="E110" s="1037"/>
      <c r="F110" s="1038"/>
      <c r="G110" s="452"/>
      <c r="H110" s="453"/>
      <c r="I110" s="453"/>
      <c r="J110" s="453"/>
      <c r="K110" s="454"/>
      <c r="L110" s="455"/>
      <c r="M110" s="456"/>
      <c r="N110" s="456"/>
      <c r="O110" s="456"/>
      <c r="P110" s="456"/>
      <c r="Q110" s="456"/>
      <c r="R110" s="456"/>
      <c r="S110" s="456"/>
      <c r="T110" s="456"/>
      <c r="U110" s="456"/>
      <c r="V110" s="456"/>
      <c r="W110" s="456"/>
      <c r="X110" s="457"/>
      <c r="Y110" s="458"/>
      <c r="Z110" s="459"/>
      <c r="AA110" s="459"/>
      <c r="AB110" s="560"/>
      <c r="AC110" s="452"/>
      <c r="AD110" s="453"/>
      <c r="AE110" s="453"/>
      <c r="AF110" s="453"/>
      <c r="AG110" s="454"/>
      <c r="AH110" s="455"/>
      <c r="AI110" s="456"/>
      <c r="AJ110" s="456"/>
      <c r="AK110" s="456"/>
      <c r="AL110" s="456"/>
      <c r="AM110" s="456"/>
      <c r="AN110" s="456"/>
      <c r="AO110" s="456"/>
      <c r="AP110" s="456"/>
      <c r="AQ110" s="456"/>
      <c r="AR110" s="456"/>
      <c r="AS110" s="456"/>
      <c r="AT110" s="457"/>
      <c r="AU110" s="458"/>
      <c r="AV110" s="459"/>
      <c r="AW110" s="459"/>
      <c r="AX110" s="460"/>
    </row>
    <row r="111" spans="1:50" ht="24.75" customHeight="1" x14ac:dyDescent="0.15">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36"/>
      <c r="B121" s="1037"/>
      <c r="C121" s="1037"/>
      <c r="D121" s="1037"/>
      <c r="E121" s="1037"/>
      <c r="F121" s="1038"/>
      <c r="G121" s="442" t="s">
        <v>400</v>
      </c>
      <c r="H121" s="443"/>
      <c r="I121" s="443"/>
      <c r="J121" s="443"/>
      <c r="K121" s="443"/>
      <c r="L121" s="443"/>
      <c r="M121" s="443"/>
      <c r="N121" s="443"/>
      <c r="O121" s="443"/>
      <c r="P121" s="443"/>
      <c r="Q121" s="443"/>
      <c r="R121" s="443"/>
      <c r="S121" s="443"/>
      <c r="T121" s="443"/>
      <c r="U121" s="443"/>
      <c r="V121" s="443"/>
      <c r="W121" s="443"/>
      <c r="X121" s="443"/>
      <c r="Y121" s="443"/>
      <c r="Z121" s="443"/>
      <c r="AA121" s="443"/>
      <c r="AB121" s="444"/>
      <c r="AC121" s="442" t="s">
        <v>401</v>
      </c>
      <c r="AD121" s="443"/>
      <c r="AE121" s="443"/>
      <c r="AF121" s="443"/>
      <c r="AG121" s="443"/>
      <c r="AH121" s="443"/>
      <c r="AI121" s="443"/>
      <c r="AJ121" s="443"/>
      <c r="AK121" s="443"/>
      <c r="AL121" s="443"/>
      <c r="AM121" s="443"/>
      <c r="AN121" s="443"/>
      <c r="AO121" s="443"/>
      <c r="AP121" s="443"/>
      <c r="AQ121" s="443"/>
      <c r="AR121" s="443"/>
      <c r="AS121" s="443"/>
      <c r="AT121" s="443"/>
      <c r="AU121" s="443"/>
      <c r="AV121" s="443"/>
      <c r="AW121" s="443"/>
      <c r="AX121" s="445"/>
    </row>
    <row r="122" spans="1:50" ht="25.5" customHeight="1" x14ac:dyDescent="0.15">
      <c r="A122" s="1036"/>
      <c r="B122" s="1037"/>
      <c r="C122" s="1037"/>
      <c r="D122" s="1037"/>
      <c r="E122" s="1037"/>
      <c r="F122" s="1038"/>
      <c r="G122" s="446" t="s">
        <v>17</v>
      </c>
      <c r="H122" s="447"/>
      <c r="I122" s="447"/>
      <c r="J122" s="447"/>
      <c r="K122" s="447"/>
      <c r="L122" s="448" t="s">
        <v>18</v>
      </c>
      <c r="M122" s="447"/>
      <c r="N122" s="447"/>
      <c r="O122" s="447"/>
      <c r="P122" s="447"/>
      <c r="Q122" s="447"/>
      <c r="R122" s="447"/>
      <c r="S122" s="447"/>
      <c r="T122" s="447"/>
      <c r="U122" s="447"/>
      <c r="V122" s="447"/>
      <c r="W122" s="447"/>
      <c r="X122" s="449"/>
      <c r="Y122" s="439" t="s">
        <v>19</v>
      </c>
      <c r="Z122" s="440"/>
      <c r="AA122" s="440"/>
      <c r="AB122" s="450"/>
      <c r="AC122" s="446" t="s">
        <v>17</v>
      </c>
      <c r="AD122" s="447"/>
      <c r="AE122" s="447"/>
      <c r="AF122" s="447"/>
      <c r="AG122" s="447"/>
      <c r="AH122" s="448" t="s">
        <v>18</v>
      </c>
      <c r="AI122" s="447"/>
      <c r="AJ122" s="447"/>
      <c r="AK122" s="447"/>
      <c r="AL122" s="447"/>
      <c r="AM122" s="447"/>
      <c r="AN122" s="447"/>
      <c r="AO122" s="447"/>
      <c r="AP122" s="447"/>
      <c r="AQ122" s="447"/>
      <c r="AR122" s="447"/>
      <c r="AS122" s="447"/>
      <c r="AT122" s="449"/>
      <c r="AU122" s="439" t="s">
        <v>19</v>
      </c>
      <c r="AV122" s="440"/>
      <c r="AW122" s="440"/>
      <c r="AX122" s="441"/>
    </row>
    <row r="123" spans="1:50" ht="24.75" customHeight="1" x14ac:dyDescent="0.15">
      <c r="A123" s="1036"/>
      <c r="B123" s="1037"/>
      <c r="C123" s="1037"/>
      <c r="D123" s="1037"/>
      <c r="E123" s="1037"/>
      <c r="F123" s="1038"/>
      <c r="G123" s="452"/>
      <c r="H123" s="453"/>
      <c r="I123" s="453"/>
      <c r="J123" s="453"/>
      <c r="K123" s="454"/>
      <c r="L123" s="455"/>
      <c r="M123" s="456"/>
      <c r="N123" s="456"/>
      <c r="O123" s="456"/>
      <c r="P123" s="456"/>
      <c r="Q123" s="456"/>
      <c r="R123" s="456"/>
      <c r="S123" s="456"/>
      <c r="T123" s="456"/>
      <c r="U123" s="456"/>
      <c r="V123" s="456"/>
      <c r="W123" s="456"/>
      <c r="X123" s="457"/>
      <c r="Y123" s="458"/>
      <c r="Z123" s="459"/>
      <c r="AA123" s="459"/>
      <c r="AB123" s="560"/>
      <c r="AC123" s="452"/>
      <c r="AD123" s="453"/>
      <c r="AE123" s="453"/>
      <c r="AF123" s="453"/>
      <c r="AG123" s="454"/>
      <c r="AH123" s="455"/>
      <c r="AI123" s="456"/>
      <c r="AJ123" s="456"/>
      <c r="AK123" s="456"/>
      <c r="AL123" s="456"/>
      <c r="AM123" s="456"/>
      <c r="AN123" s="456"/>
      <c r="AO123" s="456"/>
      <c r="AP123" s="456"/>
      <c r="AQ123" s="456"/>
      <c r="AR123" s="456"/>
      <c r="AS123" s="456"/>
      <c r="AT123" s="457"/>
      <c r="AU123" s="458"/>
      <c r="AV123" s="459"/>
      <c r="AW123" s="459"/>
      <c r="AX123" s="460"/>
    </row>
    <row r="124" spans="1:50" ht="24.75" customHeight="1" x14ac:dyDescent="0.15">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36"/>
      <c r="B134" s="1037"/>
      <c r="C134" s="1037"/>
      <c r="D134" s="1037"/>
      <c r="E134" s="1037"/>
      <c r="F134" s="1038"/>
      <c r="G134" s="442" t="s">
        <v>402</v>
      </c>
      <c r="H134" s="443"/>
      <c r="I134" s="443"/>
      <c r="J134" s="443"/>
      <c r="K134" s="443"/>
      <c r="L134" s="443"/>
      <c r="M134" s="443"/>
      <c r="N134" s="443"/>
      <c r="O134" s="443"/>
      <c r="P134" s="443"/>
      <c r="Q134" s="443"/>
      <c r="R134" s="443"/>
      <c r="S134" s="443"/>
      <c r="T134" s="443"/>
      <c r="U134" s="443"/>
      <c r="V134" s="443"/>
      <c r="W134" s="443"/>
      <c r="X134" s="443"/>
      <c r="Y134" s="443"/>
      <c r="Z134" s="443"/>
      <c r="AA134" s="443"/>
      <c r="AB134" s="444"/>
      <c r="AC134" s="442" t="s">
        <v>403</v>
      </c>
      <c r="AD134" s="443"/>
      <c r="AE134" s="443"/>
      <c r="AF134" s="443"/>
      <c r="AG134" s="443"/>
      <c r="AH134" s="443"/>
      <c r="AI134" s="443"/>
      <c r="AJ134" s="443"/>
      <c r="AK134" s="443"/>
      <c r="AL134" s="443"/>
      <c r="AM134" s="443"/>
      <c r="AN134" s="443"/>
      <c r="AO134" s="443"/>
      <c r="AP134" s="443"/>
      <c r="AQ134" s="443"/>
      <c r="AR134" s="443"/>
      <c r="AS134" s="443"/>
      <c r="AT134" s="443"/>
      <c r="AU134" s="443"/>
      <c r="AV134" s="443"/>
      <c r="AW134" s="443"/>
      <c r="AX134" s="445"/>
    </row>
    <row r="135" spans="1:50" ht="24.75" customHeight="1" x14ac:dyDescent="0.15">
      <c r="A135" s="1036"/>
      <c r="B135" s="1037"/>
      <c r="C135" s="1037"/>
      <c r="D135" s="1037"/>
      <c r="E135" s="1037"/>
      <c r="F135" s="1038"/>
      <c r="G135" s="446" t="s">
        <v>17</v>
      </c>
      <c r="H135" s="447"/>
      <c r="I135" s="447"/>
      <c r="J135" s="447"/>
      <c r="K135" s="447"/>
      <c r="L135" s="448" t="s">
        <v>18</v>
      </c>
      <c r="M135" s="447"/>
      <c r="N135" s="447"/>
      <c r="O135" s="447"/>
      <c r="P135" s="447"/>
      <c r="Q135" s="447"/>
      <c r="R135" s="447"/>
      <c r="S135" s="447"/>
      <c r="T135" s="447"/>
      <c r="U135" s="447"/>
      <c r="V135" s="447"/>
      <c r="W135" s="447"/>
      <c r="X135" s="449"/>
      <c r="Y135" s="439" t="s">
        <v>19</v>
      </c>
      <c r="Z135" s="440"/>
      <c r="AA135" s="440"/>
      <c r="AB135" s="450"/>
      <c r="AC135" s="446" t="s">
        <v>17</v>
      </c>
      <c r="AD135" s="447"/>
      <c r="AE135" s="447"/>
      <c r="AF135" s="447"/>
      <c r="AG135" s="447"/>
      <c r="AH135" s="448" t="s">
        <v>18</v>
      </c>
      <c r="AI135" s="447"/>
      <c r="AJ135" s="447"/>
      <c r="AK135" s="447"/>
      <c r="AL135" s="447"/>
      <c r="AM135" s="447"/>
      <c r="AN135" s="447"/>
      <c r="AO135" s="447"/>
      <c r="AP135" s="447"/>
      <c r="AQ135" s="447"/>
      <c r="AR135" s="447"/>
      <c r="AS135" s="447"/>
      <c r="AT135" s="449"/>
      <c r="AU135" s="439" t="s">
        <v>19</v>
      </c>
      <c r="AV135" s="440"/>
      <c r="AW135" s="440"/>
      <c r="AX135" s="441"/>
    </row>
    <row r="136" spans="1:50" ht="24.75" customHeight="1" x14ac:dyDescent="0.15">
      <c r="A136" s="1036"/>
      <c r="B136" s="1037"/>
      <c r="C136" s="1037"/>
      <c r="D136" s="1037"/>
      <c r="E136" s="1037"/>
      <c r="F136" s="1038"/>
      <c r="G136" s="452"/>
      <c r="H136" s="453"/>
      <c r="I136" s="453"/>
      <c r="J136" s="453"/>
      <c r="K136" s="454"/>
      <c r="L136" s="455"/>
      <c r="M136" s="456"/>
      <c r="N136" s="456"/>
      <c r="O136" s="456"/>
      <c r="P136" s="456"/>
      <c r="Q136" s="456"/>
      <c r="R136" s="456"/>
      <c r="S136" s="456"/>
      <c r="T136" s="456"/>
      <c r="U136" s="456"/>
      <c r="V136" s="456"/>
      <c r="W136" s="456"/>
      <c r="X136" s="457"/>
      <c r="Y136" s="458"/>
      <c r="Z136" s="459"/>
      <c r="AA136" s="459"/>
      <c r="AB136" s="560"/>
      <c r="AC136" s="452"/>
      <c r="AD136" s="453"/>
      <c r="AE136" s="453"/>
      <c r="AF136" s="453"/>
      <c r="AG136" s="454"/>
      <c r="AH136" s="455"/>
      <c r="AI136" s="456"/>
      <c r="AJ136" s="456"/>
      <c r="AK136" s="456"/>
      <c r="AL136" s="456"/>
      <c r="AM136" s="456"/>
      <c r="AN136" s="456"/>
      <c r="AO136" s="456"/>
      <c r="AP136" s="456"/>
      <c r="AQ136" s="456"/>
      <c r="AR136" s="456"/>
      <c r="AS136" s="456"/>
      <c r="AT136" s="457"/>
      <c r="AU136" s="458"/>
      <c r="AV136" s="459"/>
      <c r="AW136" s="459"/>
      <c r="AX136" s="460"/>
    </row>
    <row r="137" spans="1:50" ht="24.75" customHeight="1" x14ac:dyDescent="0.15">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36"/>
      <c r="B147" s="1037"/>
      <c r="C147" s="1037"/>
      <c r="D147" s="1037"/>
      <c r="E147" s="1037"/>
      <c r="F147" s="1038"/>
      <c r="G147" s="442" t="s">
        <v>404</v>
      </c>
      <c r="H147" s="443"/>
      <c r="I147" s="443"/>
      <c r="J147" s="443"/>
      <c r="K147" s="443"/>
      <c r="L147" s="443"/>
      <c r="M147" s="443"/>
      <c r="N147" s="443"/>
      <c r="O147" s="443"/>
      <c r="P147" s="443"/>
      <c r="Q147" s="443"/>
      <c r="R147" s="443"/>
      <c r="S147" s="443"/>
      <c r="T147" s="443"/>
      <c r="U147" s="443"/>
      <c r="V147" s="443"/>
      <c r="W147" s="443"/>
      <c r="X147" s="443"/>
      <c r="Y147" s="443"/>
      <c r="Z147" s="443"/>
      <c r="AA147" s="443"/>
      <c r="AB147" s="444"/>
      <c r="AC147" s="442" t="s">
        <v>307</v>
      </c>
      <c r="AD147" s="443"/>
      <c r="AE147" s="443"/>
      <c r="AF147" s="443"/>
      <c r="AG147" s="443"/>
      <c r="AH147" s="443"/>
      <c r="AI147" s="443"/>
      <c r="AJ147" s="443"/>
      <c r="AK147" s="443"/>
      <c r="AL147" s="443"/>
      <c r="AM147" s="443"/>
      <c r="AN147" s="443"/>
      <c r="AO147" s="443"/>
      <c r="AP147" s="443"/>
      <c r="AQ147" s="443"/>
      <c r="AR147" s="443"/>
      <c r="AS147" s="443"/>
      <c r="AT147" s="443"/>
      <c r="AU147" s="443"/>
      <c r="AV147" s="443"/>
      <c r="AW147" s="443"/>
      <c r="AX147" s="445"/>
    </row>
    <row r="148" spans="1:50" ht="24.75" customHeight="1" x14ac:dyDescent="0.15">
      <c r="A148" s="1036"/>
      <c r="B148" s="1037"/>
      <c r="C148" s="1037"/>
      <c r="D148" s="1037"/>
      <c r="E148" s="1037"/>
      <c r="F148" s="1038"/>
      <c r="G148" s="446" t="s">
        <v>17</v>
      </c>
      <c r="H148" s="447"/>
      <c r="I148" s="447"/>
      <c r="J148" s="447"/>
      <c r="K148" s="447"/>
      <c r="L148" s="448" t="s">
        <v>18</v>
      </c>
      <c r="M148" s="447"/>
      <c r="N148" s="447"/>
      <c r="O148" s="447"/>
      <c r="P148" s="447"/>
      <c r="Q148" s="447"/>
      <c r="R148" s="447"/>
      <c r="S148" s="447"/>
      <c r="T148" s="447"/>
      <c r="U148" s="447"/>
      <c r="V148" s="447"/>
      <c r="W148" s="447"/>
      <c r="X148" s="449"/>
      <c r="Y148" s="439" t="s">
        <v>19</v>
      </c>
      <c r="Z148" s="440"/>
      <c r="AA148" s="440"/>
      <c r="AB148" s="450"/>
      <c r="AC148" s="446" t="s">
        <v>17</v>
      </c>
      <c r="AD148" s="447"/>
      <c r="AE148" s="447"/>
      <c r="AF148" s="447"/>
      <c r="AG148" s="447"/>
      <c r="AH148" s="448" t="s">
        <v>18</v>
      </c>
      <c r="AI148" s="447"/>
      <c r="AJ148" s="447"/>
      <c r="AK148" s="447"/>
      <c r="AL148" s="447"/>
      <c r="AM148" s="447"/>
      <c r="AN148" s="447"/>
      <c r="AO148" s="447"/>
      <c r="AP148" s="447"/>
      <c r="AQ148" s="447"/>
      <c r="AR148" s="447"/>
      <c r="AS148" s="447"/>
      <c r="AT148" s="449"/>
      <c r="AU148" s="439" t="s">
        <v>19</v>
      </c>
      <c r="AV148" s="440"/>
      <c r="AW148" s="440"/>
      <c r="AX148" s="441"/>
    </row>
    <row r="149" spans="1:50" ht="24.75" customHeight="1" x14ac:dyDescent="0.15">
      <c r="A149" s="1036"/>
      <c r="B149" s="1037"/>
      <c r="C149" s="1037"/>
      <c r="D149" s="1037"/>
      <c r="E149" s="1037"/>
      <c r="F149" s="1038"/>
      <c r="G149" s="452"/>
      <c r="H149" s="453"/>
      <c r="I149" s="453"/>
      <c r="J149" s="453"/>
      <c r="K149" s="454"/>
      <c r="L149" s="455"/>
      <c r="M149" s="456"/>
      <c r="N149" s="456"/>
      <c r="O149" s="456"/>
      <c r="P149" s="456"/>
      <c r="Q149" s="456"/>
      <c r="R149" s="456"/>
      <c r="S149" s="456"/>
      <c r="T149" s="456"/>
      <c r="U149" s="456"/>
      <c r="V149" s="456"/>
      <c r="W149" s="456"/>
      <c r="X149" s="457"/>
      <c r="Y149" s="458"/>
      <c r="Z149" s="459"/>
      <c r="AA149" s="459"/>
      <c r="AB149" s="560"/>
      <c r="AC149" s="452"/>
      <c r="AD149" s="453"/>
      <c r="AE149" s="453"/>
      <c r="AF149" s="453"/>
      <c r="AG149" s="454"/>
      <c r="AH149" s="455"/>
      <c r="AI149" s="456"/>
      <c r="AJ149" s="456"/>
      <c r="AK149" s="456"/>
      <c r="AL149" s="456"/>
      <c r="AM149" s="456"/>
      <c r="AN149" s="456"/>
      <c r="AO149" s="456"/>
      <c r="AP149" s="456"/>
      <c r="AQ149" s="456"/>
      <c r="AR149" s="456"/>
      <c r="AS149" s="456"/>
      <c r="AT149" s="457"/>
      <c r="AU149" s="458"/>
      <c r="AV149" s="459"/>
      <c r="AW149" s="459"/>
      <c r="AX149" s="460"/>
    </row>
    <row r="150" spans="1:50" ht="24.75" customHeight="1" x14ac:dyDescent="0.15">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42" t="s">
        <v>308</v>
      </c>
      <c r="H161" s="443"/>
      <c r="I161" s="443"/>
      <c r="J161" s="443"/>
      <c r="K161" s="443"/>
      <c r="L161" s="443"/>
      <c r="M161" s="443"/>
      <c r="N161" s="443"/>
      <c r="O161" s="443"/>
      <c r="P161" s="443"/>
      <c r="Q161" s="443"/>
      <c r="R161" s="443"/>
      <c r="S161" s="443"/>
      <c r="T161" s="443"/>
      <c r="U161" s="443"/>
      <c r="V161" s="443"/>
      <c r="W161" s="443"/>
      <c r="X161" s="443"/>
      <c r="Y161" s="443"/>
      <c r="Z161" s="443"/>
      <c r="AA161" s="443"/>
      <c r="AB161" s="444"/>
      <c r="AC161" s="442" t="s">
        <v>405</v>
      </c>
      <c r="AD161" s="443"/>
      <c r="AE161" s="443"/>
      <c r="AF161" s="443"/>
      <c r="AG161" s="443"/>
      <c r="AH161" s="443"/>
      <c r="AI161" s="443"/>
      <c r="AJ161" s="443"/>
      <c r="AK161" s="443"/>
      <c r="AL161" s="443"/>
      <c r="AM161" s="443"/>
      <c r="AN161" s="443"/>
      <c r="AO161" s="443"/>
      <c r="AP161" s="443"/>
      <c r="AQ161" s="443"/>
      <c r="AR161" s="443"/>
      <c r="AS161" s="443"/>
      <c r="AT161" s="443"/>
      <c r="AU161" s="443"/>
      <c r="AV161" s="443"/>
      <c r="AW161" s="443"/>
      <c r="AX161" s="445"/>
    </row>
    <row r="162" spans="1:50" ht="24.75" customHeight="1" x14ac:dyDescent="0.15">
      <c r="A162" s="1036"/>
      <c r="B162" s="1037"/>
      <c r="C162" s="1037"/>
      <c r="D162" s="1037"/>
      <c r="E162" s="1037"/>
      <c r="F162" s="1038"/>
      <c r="G162" s="446" t="s">
        <v>17</v>
      </c>
      <c r="H162" s="447"/>
      <c r="I162" s="447"/>
      <c r="J162" s="447"/>
      <c r="K162" s="447"/>
      <c r="L162" s="448" t="s">
        <v>18</v>
      </c>
      <c r="M162" s="447"/>
      <c r="N162" s="447"/>
      <c r="O162" s="447"/>
      <c r="P162" s="447"/>
      <c r="Q162" s="447"/>
      <c r="R162" s="447"/>
      <c r="S162" s="447"/>
      <c r="T162" s="447"/>
      <c r="U162" s="447"/>
      <c r="V162" s="447"/>
      <c r="W162" s="447"/>
      <c r="X162" s="449"/>
      <c r="Y162" s="439" t="s">
        <v>19</v>
      </c>
      <c r="Z162" s="440"/>
      <c r="AA162" s="440"/>
      <c r="AB162" s="450"/>
      <c r="AC162" s="446" t="s">
        <v>17</v>
      </c>
      <c r="AD162" s="447"/>
      <c r="AE162" s="447"/>
      <c r="AF162" s="447"/>
      <c r="AG162" s="447"/>
      <c r="AH162" s="448" t="s">
        <v>18</v>
      </c>
      <c r="AI162" s="447"/>
      <c r="AJ162" s="447"/>
      <c r="AK162" s="447"/>
      <c r="AL162" s="447"/>
      <c r="AM162" s="447"/>
      <c r="AN162" s="447"/>
      <c r="AO162" s="447"/>
      <c r="AP162" s="447"/>
      <c r="AQ162" s="447"/>
      <c r="AR162" s="447"/>
      <c r="AS162" s="447"/>
      <c r="AT162" s="449"/>
      <c r="AU162" s="439" t="s">
        <v>19</v>
      </c>
      <c r="AV162" s="440"/>
      <c r="AW162" s="440"/>
      <c r="AX162" s="441"/>
    </row>
    <row r="163" spans="1:50" ht="24.75" customHeight="1" x14ac:dyDescent="0.15">
      <c r="A163" s="1036"/>
      <c r="B163" s="1037"/>
      <c r="C163" s="1037"/>
      <c r="D163" s="1037"/>
      <c r="E163" s="1037"/>
      <c r="F163" s="1038"/>
      <c r="G163" s="452"/>
      <c r="H163" s="453"/>
      <c r="I163" s="453"/>
      <c r="J163" s="453"/>
      <c r="K163" s="454"/>
      <c r="L163" s="455"/>
      <c r="M163" s="456"/>
      <c r="N163" s="456"/>
      <c r="O163" s="456"/>
      <c r="P163" s="456"/>
      <c r="Q163" s="456"/>
      <c r="R163" s="456"/>
      <c r="S163" s="456"/>
      <c r="T163" s="456"/>
      <c r="U163" s="456"/>
      <c r="V163" s="456"/>
      <c r="W163" s="456"/>
      <c r="X163" s="457"/>
      <c r="Y163" s="458"/>
      <c r="Z163" s="459"/>
      <c r="AA163" s="459"/>
      <c r="AB163" s="560"/>
      <c r="AC163" s="452"/>
      <c r="AD163" s="453"/>
      <c r="AE163" s="453"/>
      <c r="AF163" s="453"/>
      <c r="AG163" s="454"/>
      <c r="AH163" s="455"/>
      <c r="AI163" s="456"/>
      <c r="AJ163" s="456"/>
      <c r="AK163" s="456"/>
      <c r="AL163" s="456"/>
      <c r="AM163" s="456"/>
      <c r="AN163" s="456"/>
      <c r="AO163" s="456"/>
      <c r="AP163" s="456"/>
      <c r="AQ163" s="456"/>
      <c r="AR163" s="456"/>
      <c r="AS163" s="456"/>
      <c r="AT163" s="457"/>
      <c r="AU163" s="458"/>
      <c r="AV163" s="459"/>
      <c r="AW163" s="459"/>
      <c r="AX163" s="460"/>
    </row>
    <row r="164" spans="1:50" ht="24.75" customHeight="1" x14ac:dyDescent="0.15">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36"/>
      <c r="B174" s="1037"/>
      <c r="C174" s="1037"/>
      <c r="D174" s="1037"/>
      <c r="E174" s="1037"/>
      <c r="F174" s="1038"/>
      <c r="G174" s="442" t="s">
        <v>406</v>
      </c>
      <c r="H174" s="443"/>
      <c r="I174" s="443"/>
      <c r="J174" s="443"/>
      <c r="K174" s="443"/>
      <c r="L174" s="443"/>
      <c r="M174" s="443"/>
      <c r="N174" s="443"/>
      <c r="O174" s="443"/>
      <c r="P174" s="443"/>
      <c r="Q174" s="443"/>
      <c r="R174" s="443"/>
      <c r="S174" s="443"/>
      <c r="T174" s="443"/>
      <c r="U174" s="443"/>
      <c r="V174" s="443"/>
      <c r="W174" s="443"/>
      <c r="X174" s="443"/>
      <c r="Y174" s="443"/>
      <c r="Z174" s="443"/>
      <c r="AA174" s="443"/>
      <c r="AB174" s="444"/>
      <c r="AC174" s="442" t="s">
        <v>407</v>
      </c>
      <c r="AD174" s="443"/>
      <c r="AE174" s="443"/>
      <c r="AF174" s="443"/>
      <c r="AG174" s="443"/>
      <c r="AH174" s="443"/>
      <c r="AI174" s="443"/>
      <c r="AJ174" s="443"/>
      <c r="AK174" s="443"/>
      <c r="AL174" s="443"/>
      <c r="AM174" s="443"/>
      <c r="AN174" s="443"/>
      <c r="AO174" s="443"/>
      <c r="AP174" s="443"/>
      <c r="AQ174" s="443"/>
      <c r="AR174" s="443"/>
      <c r="AS174" s="443"/>
      <c r="AT174" s="443"/>
      <c r="AU174" s="443"/>
      <c r="AV174" s="443"/>
      <c r="AW174" s="443"/>
      <c r="AX174" s="445"/>
    </row>
    <row r="175" spans="1:50" ht="25.5" customHeight="1" x14ac:dyDescent="0.15">
      <c r="A175" s="1036"/>
      <c r="B175" s="1037"/>
      <c r="C175" s="1037"/>
      <c r="D175" s="1037"/>
      <c r="E175" s="1037"/>
      <c r="F175" s="1038"/>
      <c r="G175" s="446" t="s">
        <v>17</v>
      </c>
      <c r="H175" s="447"/>
      <c r="I175" s="447"/>
      <c r="J175" s="447"/>
      <c r="K175" s="447"/>
      <c r="L175" s="448" t="s">
        <v>18</v>
      </c>
      <c r="M175" s="447"/>
      <c r="N175" s="447"/>
      <c r="O175" s="447"/>
      <c r="P175" s="447"/>
      <c r="Q175" s="447"/>
      <c r="R175" s="447"/>
      <c r="S175" s="447"/>
      <c r="T175" s="447"/>
      <c r="U175" s="447"/>
      <c r="V175" s="447"/>
      <c r="W175" s="447"/>
      <c r="X175" s="449"/>
      <c r="Y175" s="439" t="s">
        <v>19</v>
      </c>
      <c r="Z175" s="440"/>
      <c r="AA175" s="440"/>
      <c r="AB175" s="450"/>
      <c r="AC175" s="446" t="s">
        <v>17</v>
      </c>
      <c r="AD175" s="447"/>
      <c r="AE175" s="447"/>
      <c r="AF175" s="447"/>
      <c r="AG175" s="447"/>
      <c r="AH175" s="448" t="s">
        <v>18</v>
      </c>
      <c r="AI175" s="447"/>
      <c r="AJ175" s="447"/>
      <c r="AK175" s="447"/>
      <c r="AL175" s="447"/>
      <c r="AM175" s="447"/>
      <c r="AN175" s="447"/>
      <c r="AO175" s="447"/>
      <c r="AP175" s="447"/>
      <c r="AQ175" s="447"/>
      <c r="AR175" s="447"/>
      <c r="AS175" s="447"/>
      <c r="AT175" s="449"/>
      <c r="AU175" s="439" t="s">
        <v>19</v>
      </c>
      <c r="AV175" s="440"/>
      <c r="AW175" s="440"/>
      <c r="AX175" s="441"/>
    </row>
    <row r="176" spans="1:50" ht="24.75" customHeight="1" x14ac:dyDescent="0.15">
      <c r="A176" s="1036"/>
      <c r="B176" s="1037"/>
      <c r="C176" s="1037"/>
      <c r="D176" s="1037"/>
      <c r="E176" s="1037"/>
      <c r="F176" s="1038"/>
      <c r="G176" s="452"/>
      <c r="H176" s="453"/>
      <c r="I176" s="453"/>
      <c r="J176" s="453"/>
      <c r="K176" s="454"/>
      <c r="L176" s="455"/>
      <c r="M176" s="456"/>
      <c r="N176" s="456"/>
      <c r="O176" s="456"/>
      <c r="P176" s="456"/>
      <c r="Q176" s="456"/>
      <c r="R176" s="456"/>
      <c r="S176" s="456"/>
      <c r="T176" s="456"/>
      <c r="U176" s="456"/>
      <c r="V176" s="456"/>
      <c r="W176" s="456"/>
      <c r="X176" s="457"/>
      <c r="Y176" s="458"/>
      <c r="Z176" s="459"/>
      <c r="AA176" s="459"/>
      <c r="AB176" s="560"/>
      <c r="AC176" s="452"/>
      <c r="AD176" s="453"/>
      <c r="AE176" s="453"/>
      <c r="AF176" s="453"/>
      <c r="AG176" s="454"/>
      <c r="AH176" s="455"/>
      <c r="AI176" s="456"/>
      <c r="AJ176" s="456"/>
      <c r="AK176" s="456"/>
      <c r="AL176" s="456"/>
      <c r="AM176" s="456"/>
      <c r="AN176" s="456"/>
      <c r="AO176" s="456"/>
      <c r="AP176" s="456"/>
      <c r="AQ176" s="456"/>
      <c r="AR176" s="456"/>
      <c r="AS176" s="456"/>
      <c r="AT176" s="457"/>
      <c r="AU176" s="458"/>
      <c r="AV176" s="459"/>
      <c r="AW176" s="459"/>
      <c r="AX176" s="460"/>
    </row>
    <row r="177" spans="1:50" ht="24.75" customHeight="1" x14ac:dyDescent="0.15">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36"/>
      <c r="B187" s="1037"/>
      <c r="C187" s="1037"/>
      <c r="D187" s="1037"/>
      <c r="E187" s="1037"/>
      <c r="F187" s="1038"/>
      <c r="G187" s="442" t="s">
        <v>409</v>
      </c>
      <c r="H187" s="443"/>
      <c r="I187" s="443"/>
      <c r="J187" s="443"/>
      <c r="K187" s="443"/>
      <c r="L187" s="443"/>
      <c r="M187" s="443"/>
      <c r="N187" s="443"/>
      <c r="O187" s="443"/>
      <c r="P187" s="443"/>
      <c r="Q187" s="443"/>
      <c r="R187" s="443"/>
      <c r="S187" s="443"/>
      <c r="T187" s="443"/>
      <c r="U187" s="443"/>
      <c r="V187" s="443"/>
      <c r="W187" s="443"/>
      <c r="X187" s="443"/>
      <c r="Y187" s="443"/>
      <c r="Z187" s="443"/>
      <c r="AA187" s="443"/>
      <c r="AB187" s="444"/>
      <c r="AC187" s="442" t="s">
        <v>408</v>
      </c>
      <c r="AD187" s="443"/>
      <c r="AE187" s="443"/>
      <c r="AF187" s="443"/>
      <c r="AG187" s="443"/>
      <c r="AH187" s="443"/>
      <c r="AI187" s="443"/>
      <c r="AJ187" s="443"/>
      <c r="AK187" s="443"/>
      <c r="AL187" s="443"/>
      <c r="AM187" s="443"/>
      <c r="AN187" s="443"/>
      <c r="AO187" s="443"/>
      <c r="AP187" s="443"/>
      <c r="AQ187" s="443"/>
      <c r="AR187" s="443"/>
      <c r="AS187" s="443"/>
      <c r="AT187" s="443"/>
      <c r="AU187" s="443"/>
      <c r="AV187" s="443"/>
      <c r="AW187" s="443"/>
      <c r="AX187" s="445"/>
    </row>
    <row r="188" spans="1:50" ht="24.75" customHeight="1" x14ac:dyDescent="0.15">
      <c r="A188" s="1036"/>
      <c r="B188" s="1037"/>
      <c r="C188" s="1037"/>
      <c r="D188" s="1037"/>
      <c r="E188" s="1037"/>
      <c r="F188" s="1038"/>
      <c r="G188" s="446" t="s">
        <v>17</v>
      </c>
      <c r="H188" s="447"/>
      <c r="I188" s="447"/>
      <c r="J188" s="447"/>
      <c r="K188" s="447"/>
      <c r="L188" s="448" t="s">
        <v>18</v>
      </c>
      <c r="M188" s="447"/>
      <c r="N188" s="447"/>
      <c r="O188" s="447"/>
      <c r="P188" s="447"/>
      <c r="Q188" s="447"/>
      <c r="R188" s="447"/>
      <c r="S188" s="447"/>
      <c r="T188" s="447"/>
      <c r="U188" s="447"/>
      <c r="V188" s="447"/>
      <c r="W188" s="447"/>
      <c r="X188" s="449"/>
      <c r="Y188" s="439" t="s">
        <v>19</v>
      </c>
      <c r="Z188" s="440"/>
      <c r="AA188" s="440"/>
      <c r="AB188" s="450"/>
      <c r="AC188" s="446" t="s">
        <v>17</v>
      </c>
      <c r="AD188" s="447"/>
      <c r="AE188" s="447"/>
      <c r="AF188" s="447"/>
      <c r="AG188" s="447"/>
      <c r="AH188" s="448" t="s">
        <v>18</v>
      </c>
      <c r="AI188" s="447"/>
      <c r="AJ188" s="447"/>
      <c r="AK188" s="447"/>
      <c r="AL188" s="447"/>
      <c r="AM188" s="447"/>
      <c r="AN188" s="447"/>
      <c r="AO188" s="447"/>
      <c r="AP188" s="447"/>
      <c r="AQ188" s="447"/>
      <c r="AR188" s="447"/>
      <c r="AS188" s="447"/>
      <c r="AT188" s="449"/>
      <c r="AU188" s="439" t="s">
        <v>19</v>
      </c>
      <c r="AV188" s="440"/>
      <c r="AW188" s="440"/>
      <c r="AX188" s="441"/>
    </row>
    <row r="189" spans="1:50" ht="24.75" customHeight="1" x14ac:dyDescent="0.15">
      <c r="A189" s="1036"/>
      <c r="B189" s="1037"/>
      <c r="C189" s="1037"/>
      <c r="D189" s="1037"/>
      <c r="E189" s="1037"/>
      <c r="F189" s="1038"/>
      <c r="G189" s="452"/>
      <c r="H189" s="453"/>
      <c r="I189" s="453"/>
      <c r="J189" s="453"/>
      <c r="K189" s="454"/>
      <c r="L189" s="455"/>
      <c r="M189" s="456"/>
      <c r="N189" s="456"/>
      <c r="O189" s="456"/>
      <c r="P189" s="456"/>
      <c r="Q189" s="456"/>
      <c r="R189" s="456"/>
      <c r="S189" s="456"/>
      <c r="T189" s="456"/>
      <c r="U189" s="456"/>
      <c r="V189" s="456"/>
      <c r="W189" s="456"/>
      <c r="X189" s="457"/>
      <c r="Y189" s="458"/>
      <c r="Z189" s="459"/>
      <c r="AA189" s="459"/>
      <c r="AB189" s="560"/>
      <c r="AC189" s="452"/>
      <c r="AD189" s="453"/>
      <c r="AE189" s="453"/>
      <c r="AF189" s="453"/>
      <c r="AG189" s="454"/>
      <c r="AH189" s="455"/>
      <c r="AI189" s="456"/>
      <c r="AJ189" s="456"/>
      <c r="AK189" s="456"/>
      <c r="AL189" s="456"/>
      <c r="AM189" s="456"/>
      <c r="AN189" s="456"/>
      <c r="AO189" s="456"/>
      <c r="AP189" s="456"/>
      <c r="AQ189" s="456"/>
      <c r="AR189" s="456"/>
      <c r="AS189" s="456"/>
      <c r="AT189" s="457"/>
      <c r="AU189" s="458"/>
      <c r="AV189" s="459"/>
      <c r="AW189" s="459"/>
      <c r="AX189" s="460"/>
    </row>
    <row r="190" spans="1:50" ht="24.75" customHeight="1" x14ac:dyDescent="0.15">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36"/>
      <c r="B200" s="1037"/>
      <c r="C200" s="1037"/>
      <c r="D200" s="1037"/>
      <c r="E200" s="1037"/>
      <c r="F200" s="1038"/>
      <c r="G200" s="442" t="s">
        <v>410</v>
      </c>
      <c r="H200" s="443"/>
      <c r="I200" s="443"/>
      <c r="J200" s="443"/>
      <c r="K200" s="443"/>
      <c r="L200" s="443"/>
      <c r="M200" s="443"/>
      <c r="N200" s="443"/>
      <c r="O200" s="443"/>
      <c r="P200" s="443"/>
      <c r="Q200" s="443"/>
      <c r="R200" s="443"/>
      <c r="S200" s="443"/>
      <c r="T200" s="443"/>
      <c r="U200" s="443"/>
      <c r="V200" s="443"/>
      <c r="W200" s="443"/>
      <c r="X200" s="443"/>
      <c r="Y200" s="443"/>
      <c r="Z200" s="443"/>
      <c r="AA200" s="443"/>
      <c r="AB200" s="444"/>
      <c r="AC200" s="442" t="s">
        <v>309</v>
      </c>
      <c r="AD200" s="443"/>
      <c r="AE200" s="443"/>
      <c r="AF200" s="443"/>
      <c r="AG200" s="443"/>
      <c r="AH200" s="443"/>
      <c r="AI200" s="443"/>
      <c r="AJ200" s="443"/>
      <c r="AK200" s="443"/>
      <c r="AL200" s="443"/>
      <c r="AM200" s="443"/>
      <c r="AN200" s="443"/>
      <c r="AO200" s="443"/>
      <c r="AP200" s="443"/>
      <c r="AQ200" s="443"/>
      <c r="AR200" s="443"/>
      <c r="AS200" s="443"/>
      <c r="AT200" s="443"/>
      <c r="AU200" s="443"/>
      <c r="AV200" s="443"/>
      <c r="AW200" s="443"/>
      <c r="AX200" s="445"/>
    </row>
    <row r="201" spans="1:50" ht="24.75" customHeight="1" x14ac:dyDescent="0.15">
      <c r="A201" s="1036"/>
      <c r="B201" s="1037"/>
      <c r="C201" s="1037"/>
      <c r="D201" s="1037"/>
      <c r="E201" s="1037"/>
      <c r="F201" s="1038"/>
      <c r="G201" s="446" t="s">
        <v>17</v>
      </c>
      <c r="H201" s="447"/>
      <c r="I201" s="447"/>
      <c r="J201" s="447"/>
      <c r="K201" s="447"/>
      <c r="L201" s="448" t="s">
        <v>18</v>
      </c>
      <c r="M201" s="447"/>
      <c r="N201" s="447"/>
      <c r="O201" s="447"/>
      <c r="P201" s="447"/>
      <c r="Q201" s="447"/>
      <c r="R201" s="447"/>
      <c r="S201" s="447"/>
      <c r="T201" s="447"/>
      <c r="U201" s="447"/>
      <c r="V201" s="447"/>
      <c r="W201" s="447"/>
      <c r="X201" s="449"/>
      <c r="Y201" s="439" t="s">
        <v>19</v>
      </c>
      <c r="Z201" s="440"/>
      <c r="AA201" s="440"/>
      <c r="AB201" s="450"/>
      <c r="AC201" s="446" t="s">
        <v>17</v>
      </c>
      <c r="AD201" s="447"/>
      <c r="AE201" s="447"/>
      <c r="AF201" s="447"/>
      <c r="AG201" s="447"/>
      <c r="AH201" s="448" t="s">
        <v>18</v>
      </c>
      <c r="AI201" s="447"/>
      <c r="AJ201" s="447"/>
      <c r="AK201" s="447"/>
      <c r="AL201" s="447"/>
      <c r="AM201" s="447"/>
      <c r="AN201" s="447"/>
      <c r="AO201" s="447"/>
      <c r="AP201" s="447"/>
      <c r="AQ201" s="447"/>
      <c r="AR201" s="447"/>
      <c r="AS201" s="447"/>
      <c r="AT201" s="449"/>
      <c r="AU201" s="439" t="s">
        <v>19</v>
      </c>
      <c r="AV201" s="440"/>
      <c r="AW201" s="440"/>
      <c r="AX201" s="441"/>
    </row>
    <row r="202" spans="1:50" ht="24.75" customHeight="1" x14ac:dyDescent="0.15">
      <c r="A202" s="1036"/>
      <c r="B202" s="1037"/>
      <c r="C202" s="1037"/>
      <c r="D202" s="1037"/>
      <c r="E202" s="1037"/>
      <c r="F202" s="1038"/>
      <c r="G202" s="452"/>
      <c r="H202" s="453"/>
      <c r="I202" s="453"/>
      <c r="J202" s="453"/>
      <c r="K202" s="454"/>
      <c r="L202" s="455"/>
      <c r="M202" s="456"/>
      <c r="N202" s="456"/>
      <c r="O202" s="456"/>
      <c r="P202" s="456"/>
      <c r="Q202" s="456"/>
      <c r="R202" s="456"/>
      <c r="S202" s="456"/>
      <c r="T202" s="456"/>
      <c r="U202" s="456"/>
      <c r="V202" s="456"/>
      <c r="W202" s="456"/>
      <c r="X202" s="457"/>
      <c r="Y202" s="458"/>
      <c r="Z202" s="459"/>
      <c r="AA202" s="459"/>
      <c r="AB202" s="560"/>
      <c r="AC202" s="452"/>
      <c r="AD202" s="453"/>
      <c r="AE202" s="453"/>
      <c r="AF202" s="453"/>
      <c r="AG202" s="454"/>
      <c r="AH202" s="455"/>
      <c r="AI202" s="456"/>
      <c r="AJ202" s="456"/>
      <c r="AK202" s="456"/>
      <c r="AL202" s="456"/>
      <c r="AM202" s="456"/>
      <c r="AN202" s="456"/>
      <c r="AO202" s="456"/>
      <c r="AP202" s="456"/>
      <c r="AQ202" s="456"/>
      <c r="AR202" s="456"/>
      <c r="AS202" s="456"/>
      <c r="AT202" s="457"/>
      <c r="AU202" s="458"/>
      <c r="AV202" s="459"/>
      <c r="AW202" s="459"/>
      <c r="AX202" s="460"/>
    </row>
    <row r="203" spans="1:50" ht="24.75" customHeight="1" x14ac:dyDescent="0.15">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42" t="s">
        <v>310</v>
      </c>
      <c r="H214" s="443"/>
      <c r="I214" s="443"/>
      <c r="J214" s="443"/>
      <c r="K214" s="443"/>
      <c r="L214" s="443"/>
      <c r="M214" s="443"/>
      <c r="N214" s="443"/>
      <c r="O214" s="443"/>
      <c r="P214" s="443"/>
      <c r="Q214" s="443"/>
      <c r="R214" s="443"/>
      <c r="S214" s="443"/>
      <c r="T214" s="443"/>
      <c r="U214" s="443"/>
      <c r="V214" s="443"/>
      <c r="W214" s="443"/>
      <c r="X214" s="443"/>
      <c r="Y214" s="443"/>
      <c r="Z214" s="443"/>
      <c r="AA214" s="443"/>
      <c r="AB214" s="444"/>
      <c r="AC214" s="442" t="s">
        <v>411</v>
      </c>
      <c r="AD214" s="443"/>
      <c r="AE214" s="443"/>
      <c r="AF214" s="443"/>
      <c r="AG214" s="443"/>
      <c r="AH214" s="443"/>
      <c r="AI214" s="443"/>
      <c r="AJ214" s="443"/>
      <c r="AK214" s="443"/>
      <c r="AL214" s="443"/>
      <c r="AM214" s="443"/>
      <c r="AN214" s="443"/>
      <c r="AO214" s="443"/>
      <c r="AP214" s="443"/>
      <c r="AQ214" s="443"/>
      <c r="AR214" s="443"/>
      <c r="AS214" s="443"/>
      <c r="AT214" s="443"/>
      <c r="AU214" s="443"/>
      <c r="AV214" s="443"/>
      <c r="AW214" s="443"/>
      <c r="AX214" s="445"/>
    </row>
    <row r="215" spans="1:50" ht="24.75" customHeight="1" x14ac:dyDescent="0.15">
      <c r="A215" s="1036"/>
      <c r="B215" s="1037"/>
      <c r="C215" s="1037"/>
      <c r="D215" s="1037"/>
      <c r="E215" s="1037"/>
      <c r="F215" s="1038"/>
      <c r="G215" s="446" t="s">
        <v>17</v>
      </c>
      <c r="H215" s="447"/>
      <c r="I215" s="447"/>
      <c r="J215" s="447"/>
      <c r="K215" s="447"/>
      <c r="L215" s="448" t="s">
        <v>18</v>
      </c>
      <c r="M215" s="447"/>
      <c r="N215" s="447"/>
      <c r="O215" s="447"/>
      <c r="P215" s="447"/>
      <c r="Q215" s="447"/>
      <c r="R215" s="447"/>
      <c r="S215" s="447"/>
      <c r="T215" s="447"/>
      <c r="U215" s="447"/>
      <c r="V215" s="447"/>
      <c r="W215" s="447"/>
      <c r="X215" s="449"/>
      <c r="Y215" s="439" t="s">
        <v>19</v>
      </c>
      <c r="Z215" s="440"/>
      <c r="AA215" s="440"/>
      <c r="AB215" s="450"/>
      <c r="AC215" s="446" t="s">
        <v>17</v>
      </c>
      <c r="AD215" s="447"/>
      <c r="AE215" s="447"/>
      <c r="AF215" s="447"/>
      <c r="AG215" s="447"/>
      <c r="AH215" s="448" t="s">
        <v>18</v>
      </c>
      <c r="AI215" s="447"/>
      <c r="AJ215" s="447"/>
      <c r="AK215" s="447"/>
      <c r="AL215" s="447"/>
      <c r="AM215" s="447"/>
      <c r="AN215" s="447"/>
      <c r="AO215" s="447"/>
      <c r="AP215" s="447"/>
      <c r="AQ215" s="447"/>
      <c r="AR215" s="447"/>
      <c r="AS215" s="447"/>
      <c r="AT215" s="449"/>
      <c r="AU215" s="439" t="s">
        <v>19</v>
      </c>
      <c r="AV215" s="440"/>
      <c r="AW215" s="440"/>
      <c r="AX215" s="441"/>
    </row>
    <row r="216" spans="1:50" ht="24.75" customHeight="1" x14ac:dyDescent="0.15">
      <c r="A216" s="1036"/>
      <c r="B216" s="1037"/>
      <c r="C216" s="1037"/>
      <c r="D216" s="1037"/>
      <c r="E216" s="1037"/>
      <c r="F216" s="1038"/>
      <c r="G216" s="452"/>
      <c r="H216" s="453"/>
      <c r="I216" s="453"/>
      <c r="J216" s="453"/>
      <c r="K216" s="454"/>
      <c r="L216" s="455"/>
      <c r="M216" s="456"/>
      <c r="N216" s="456"/>
      <c r="O216" s="456"/>
      <c r="P216" s="456"/>
      <c r="Q216" s="456"/>
      <c r="R216" s="456"/>
      <c r="S216" s="456"/>
      <c r="T216" s="456"/>
      <c r="U216" s="456"/>
      <c r="V216" s="456"/>
      <c r="W216" s="456"/>
      <c r="X216" s="457"/>
      <c r="Y216" s="458"/>
      <c r="Z216" s="459"/>
      <c r="AA216" s="459"/>
      <c r="AB216" s="560"/>
      <c r="AC216" s="452"/>
      <c r="AD216" s="453"/>
      <c r="AE216" s="453"/>
      <c r="AF216" s="453"/>
      <c r="AG216" s="454"/>
      <c r="AH216" s="455"/>
      <c r="AI216" s="456"/>
      <c r="AJ216" s="456"/>
      <c r="AK216" s="456"/>
      <c r="AL216" s="456"/>
      <c r="AM216" s="456"/>
      <c r="AN216" s="456"/>
      <c r="AO216" s="456"/>
      <c r="AP216" s="456"/>
      <c r="AQ216" s="456"/>
      <c r="AR216" s="456"/>
      <c r="AS216" s="456"/>
      <c r="AT216" s="457"/>
      <c r="AU216" s="458"/>
      <c r="AV216" s="459"/>
      <c r="AW216" s="459"/>
      <c r="AX216" s="460"/>
    </row>
    <row r="217" spans="1:50" ht="24.75" customHeight="1" x14ac:dyDescent="0.15">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36"/>
      <c r="B227" s="1037"/>
      <c r="C227" s="1037"/>
      <c r="D227" s="1037"/>
      <c r="E227" s="1037"/>
      <c r="F227" s="1038"/>
      <c r="G227" s="442" t="s">
        <v>412</v>
      </c>
      <c r="H227" s="443"/>
      <c r="I227" s="443"/>
      <c r="J227" s="443"/>
      <c r="K227" s="443"/>
      <c r="L227" s="443"/>
      <c r="M227" s="443"/>
      <c r="N227" s="443"/>
      <c r="O227" s="443"/>
      <c r="P227" s="443"/>
      <c r="Q227" s="443"/>
      <c r="R227" s="443"/>
      <c r="S227" s="443"/>
      <c r="T227" s="443"/>
      <c r="U227" s="443"/>
      <c r="V227" s="443"/>
      <c r="W227" s="443"/>
      <c r="X227" s="443"/>
      <c r="Y227" s="443"/>
      <c r="Z227" s="443"/>
      <c r="AA227" s="443"/>
      <c r="AB227" s="444"/>
      <c r="AC227" s="442" t="s">
        <v>413</v>
      </c>
      <c r="AD227" s="443"/>
      <c r="AE227" s="443"/>
      <c r="AF227" s="443"/>
      <c r="AG227" s="443"/>
      <c r="AH227" s="443"/>
      <c r="AI227" s="443"/>
      <c r="AJ227" s="443"/>
      <c r="AK227" s="443"/>
      <c r="AL227" s="443"/>
      <c r="AM227" s="443"/>
      <c r="AN227" s="443"/>
      <c r="AO227" s="443"/>
      <c r="AP227" s="443"/>
      <c r="AQ227" s="443"/>
      <c r="AR227" s="443"/>
      <c r="AS227" s="443"/>
      <c r="AT227" s="443"/>
      <c r="AU227" s="443"/>
      <c r="AV227" s="443"/>
      <c r="AW227" s="443"/>
      <c r="AX227" s="445"/>
    </row>
    <row r="228" spans="1:50" ht="25.5" customHeight="1" x14ac:dyDescent="0.15">
      <c r="A228" s="1036"/>
      <c r="B228" s="1037"/>
      <c r="C228" s="1037"/>
      <c r="D228" s="1037"/>
      <c r="E228" s="1037"/>
      <c r="F228" s="1038"/>
      <c r="G228" s="446" t="s">
        <v>17</v>
      </c>
      <c r="H228" s="447"/>
      <c r="I228" s="447"/>
      <c r="J228" s="447"/>
      <c r="K228" s="447"/>
      <c r="L228" s="448" t="s">
        <v>18</v>
      </c>
      <c r="M228" s="447"/>
      <c r="N228" s="447"/>
      <c r="O228" s="447"/>
      <c r="P228" s="447"/>
      <c r="Q228" s="447"/>
      <c r="R228" s="447"/>
      <c r="S228" s="447"/>
      <c r="T228" s="447"/>
      <c r="U228" s="447"/>
      <c r="V228" s="447"/>
      <c r="W228" s="447"/>
      <c r="X228" s="449"/>
      <c r="Y228" s="439" t="s">
        <v>19</v>
      </c>
      <c r="Z228" s="440"/>
      <c r="AA228" s="440"/>
      <c r="AB228" s="450"/>
      <c r="AC228" s="446" t="s">
        <v>17</v>
      </c>
      <c r="AD228" s="447"/>
      <c r="AE228" s="447"/>
      <c r="AF228" s="447"/>
      <c r="AG228" s="447"/>
      <c r="AH228" s="448" t="s">
        <v>18</v>
      </c>
      <c r="AI228" s="447"/>
      <c r="AJ228" s="447"/>
      <c r="AK228" s="447"/>
      <c r="AL228" s="447"/>
      <c r="AM228" s="447"/>
      <c r="AN228" s="447"/>
      <c r="AO228" s="447"/>
      <c r="AP228" s="447"/>
      <c r="AQ228" s="447"/>
      <c r="AR228" s="447"/>
      <c r="AS228" s="447"/>
      <c r="AT228" s="449"/>
      <c r="AU228" s="439" t="s">
        <v>19</v>
      </c>
      <c r="AV228" s="440"/>
      <c r="AW228" s="440"/>
      <c r="AX228" s="441"/>
    </row>
    <row r="229" spans="1:50" ht="24.75" customHeight="1" x14ac:dyDescent="0.15">
      <c r="A229" s="1036"/>
      <c r="B229" s="1037"/>
      <c r="C229" s="1037"/>
      <c r="D229" s="1037"/>
      <c r="E229" s="1037"/>
      <c r="F229" s="1038"/>
      <c r="G229" s="452"/>
      <c r="H229" s="453"/>
      <c r="I229" s="453"/>
      <c r="J229" s="453"/>
      <c r="K229" s="454"/>
      <c r="L229" s="455"/>
      <c r="M229" s="456"/>
      <c r="N229" s="456"/>
      <c r="O229" s="456"/>
      <c r="P229" s="456"/>
      <c r="Q229" s="456"/>
      <c r="R229" s="456"/>
      <c r="S229" s="456"/>
      <c r="T229" s="456"/>
      <c r="U229" s="456"/>
      <c r="V229" s="456"/>
      <c r="W229" s="456"/>
      <c r="X229" s="457"/>
      <c r="Y229" s="458"/>
      <c r="Z229" s="459"/>
      <c r="AA229" s="459"/>
      <c r="AB229" s="560"/>
      <c r="AC229" s="452"/>
      <c r="AD229" s="453"/>
      <c r="AE229" s="453"/>
      <c r="AF229" s="453"/>
      <c r="AG229" s="454"/>
      <c r="AH229" s="455"/>
      <c r="AI229" s="456"/>
      <c r="AJ229" s="456"/>
      <c r="AK229" s="456"/>
      <c r="AL229" s="456"/>
      <c r="AM229" s="456"/>
      <c r="AN229" s="456"/>
      <c r="AO229" s="456"/>
      <c r="AP229" s="456"/>
      <c r="AQ229" s="456"/>
      <c r="AR229" s="456"/>
      <c r="AS229" s="456"/>
      <c r="AT229" s="457"/>
      <c r="AU229" s="458"/>
      <c r="AV229" s="459"/>
      <c r="AW229" s="459"/>
      <c r="AX229" s="460"/>
    </row>
    <row r="230" spans="1:50" ht="24.75" customHeight="1" x14ac:dyDescent="0.15">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36"/>
      <c r="B240" s="1037"/>
      <c r="C240" s="1037"/>
      <c r="D240" s="1037"/>
      <c r="E240" s="1037"/>
      <c r="F240" s="1038"/>
      <c r="G240" s="442" t="s">
        <v>414</v>
      </c>
      <c r="H240" s="443"/>
      <c r="I240" s="443"/>
      <c r="J240" s="443"/>
      <c r="K240" s="443"/>
      <c r="L240" s="443"/>
      <c r="M240" s="443"/>
      <c r="N240" s="443"/>
      <c r="O240" s="443"/>
      <c r="P240" s="443"/>
      <c r="Q240" s="443"/>
      <c r="R240" s="443"/>
      <c r="S240" s="443"/>
      <c r="T240" s="443"/>
      <c r="U240" s="443"/>
      <c r="V240" s="443"/>
      <c r="W240" s="443"/>
      <c r="X240" s="443"/>
      <c r="Y240" s="443"/>
      <c r="Z240" s="443"/>
      <c r="AA240" s="443"/>
      <c r="AB240" s="444"/>
      <c r="AC240" s="442" t="s">
        <v>415</v>
      </c>
      <c r="AD240" s="443"/>
      <c r="AE240" s="443"/>
      <c r="AF240" s="443"/>
      <c r="AG240" s="443"/>
      <c r="AH240" s="443"/>
      <c r="AI240" s="443"/>
      <c r="AJ240" s="443"/>
      <c r="AK240" s="443"/>
      <c r="AL240" s="443"/>
      <c r="AM240" s="443"/>
      <c r="AN240" s="443"/>
      <c r="AO240" s="443"/>
      <c r="AP240" s="443"/>
      <c r="AQ240" s="443"/>
      <c r="AR240" s="443"/>
      <c r="AS240" s="443"/>
      <c r="AT240" s="443"/>
      <c r="AU240" s="443"/>
      <c r="AV240" s="443"/>
      <c r="AW240" s="443"/>
      <c r="AX240" s="445"/>
    </row>
    <row r="241" spans="1:50" ht="24.75" customHeight="1" x14ac:dyDescent="0.15">
      <c r="A241" s="1036"/>
      <c r="B241" s="1037"/>
      <c r="C241" s="1037"/>
      <c r="D241" s="1037"/>
      <c r="E241" s="1037"/>
      <c r="F241" s="1038"/>
      <c r="G241" s="446" t="s">
        <v>17</v>
      </c>
      <c r="H241" s="447"/>
      <c r="I241" s="447"/>
      <c r="J241" s="447"/>
      <c r="K241" s="447"/>
      <c r="L241" s="448" t="s">
        <v>18</v>
      </c>
      <c r="M241" s="447"/>
      <c r="N241" s="447"/>
      <c r="O241" s="447"/>
      <c r="P241" s="447"/>
      <c r="Q241" s="447"/>
      <c r="R241" s="447"/>
      <c r="S241" s="447"/>
      <c r="T241" s="447"/>
      <c r="U241" s="447"/>
      <c r="V241" s="447"/>
      <c r="W241" s="447"/>
      <c r="X241" s="449"/>
      <c r="Y241" s="439" t="s">
        <v>19</v>
      </c>
      <c r="Z241" s="440"/>
      <c r="AA241" s="440"/>
      <c r="AB241" s="450"/>
      <c r="AC241" s="446" t="s">
        <v>17</v>
      </c>
      <c r="AD241" s="447"/>
      <c r="AE241" s="447"/>
      <c r="AF241" s="447"/>
      <c r="AG241" s="447"/>
      <c r="AH241" s="448" t="s">
        <v>18</v>
      </c>
      <c r="AI241" s="447"/>
      <c r="AJ241" s="447"/>
      <c r="AK241" s="447"/>
      <c r="AL241" s="447"/>
      <c r="AM241" s="447"/>
      <c r="AN241" s="447"/>
      <c r="AO241" s="447"/>
      <c r="AP241" s="447"/>
      <c r="AQ241" s="447"/>
      <c r="AR241" s="447"/>
      <c r="AS241" s="447"/>
      <c r="AT241" s="449"/>
      <c r="AU241" s="439" t="s">
        <v>19</v>
      </c>
      <c r="AV241" s="440"/>
      <c r="AW241" s="440"/>
      <c r="AX241" s="441"/>
    </row>
    <row r="242" spans="1:50" ht="24.75" customHeight="1" x14ac:dyDescent="0.15">
      <c r="A242" s="1036"/>
      <c r="B242" s="1037"/>
      <c r="C242" s="1037"/>
      <c r="D242" s="1037"/>
      <c r="E242" s="1037"/>
      <c r="F242" s="1038"/>
      <c r="G242" s="452"/>
      <c r="H242" s="453"/>
      <c r="I242" s="453"/>
      <c r="J242" s="453"/>
      <c r="K242" s="454"/>
      <c r="L242" s="455"/>
      <c r="M242" s="456"/>
      <c r="N242" s="456"/>
      <c r="O242" s="456"/>
      <c r="P242" s="456"/>
      <c r="Q242" s="456"/>
      <c r="R242" s="456"/>
      <c r="S242" s="456"/>
      <c r="T242" s="456"/>
      <c r="U242" s="456"/>
      <c r="V242" s="456"/>
      <c r="W242" s="456"/>
      <c r="X242" s="457"/>
      <c r="Y242" s="458"/>
      <c r="Z242" s="459"/>
      <c r="AA242" s="459"/>
      <c r="AB242" s="560"/>
      <c r="AC242" s="452"/>
      <c r="AD242" s="453"/>
      <c r="AE242" s="453"/>
      <c r="AF242" s="453"/>
      <c r="AG242" s="454"/>
      <c r="AH242" s="455"/>
      <c r="AI242" s="456"/>
      <c r="AJ242" s="456"/>
      <c r="AK242" s="456"/>
      <c r="AL242" s="456"/>
      <c r="AM242" s="456"/>
      <c r="AN242" s="456"/>
      <c r="AO242" s="456"/>
      <c r="AP242" s="456"/>
      <c r="AQ242" s="456"/>
      <c r="AR242" s="456"/>
      <c r="AS242" s="456"/>
      <c r="AT242" s="457"/>
      <c r="AU242" s="458"/>
      <c r="AV242" s="459"/>
      <c r="AW242" s="459"/>
      <c r="AX242" s="460"/>
    </row>
    <row r="243" spans="1:50" ht="24.75" customHeight="1" x14ac:dyDescent="0.15">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36"/>
      <c r="B253" s="1037"/>
      <c r="C253" s="1037"/>
      <c r="D253" s="1037"/>
      <c r="E253" s="1037"/>
      <c r="F253" s="1038"/>
      <c r="G253" s="442" t="s">
        <v>416</v>
      </c>
      <c r="H253" s="443"/>
      <c r="I253" s="443"/>
      <c r="J253" s="443"/>
      <c r="K253" s="443"/>
      <c r="L253" s="443"/>
      <c r="M253" s="443"/>
      <c r="N253" s="443"/>
      <c r="O253" s="443"/>
      <c r="P253" s="443"/>
      <c r="Q253" s="443"/>
      <c r="R253" s="443"/>
      <c r="S253" s="443"/>
      <c r="T253" s="443"/>
      <c r="U253" s="443"/>
      <c r="V253" s="443"/>
      <c r="W253" s="443"/>
      <c r="X253" s="443"/>
      <c r="Y253" s="443"/>
      <c r="Z253" s="443"/>
      <c r="AA253" s="443"/>
      <c r="AB253" s="444"/>
      <c r="AC253" s="442" t="s">
        <v>311</v>
      </c>
      <c r="AD253" s="443"/>
      <c r="AE253" s="443"/>
      <c r="AF253" s="443"/>
      <c r="AG253" s="443"/>
      <c r="AH253" s="443"/>
      <c r="AI253" s="443"/>
      <c r="AJ253" s="443"/>
      <c r="AK253" s="443"/>
      <c r="AL253" s="443"/>
      <c r="AM253" s="443"/>
      <c r="AN253" s="443"/>
      <c r="AO253" s="443"/>
      <c r="AP253" s="443"/>
      <c r="AQ253" s="443"/>
      <c r="AR253" s="443"/>
      <c r="AS253" s="443"/>
      <c r="AT253" s="443"/>
      <c r="AU253" s="443"/>
      <c r="AV253" s="443"/>
      <c r="AW253" s="443"/>
      <c r="AX253" s="445"/>
    </row>
    <row r="254" spans="1:50" ht="24.75" customHeight="1" x14ac:dyDescent="0.15">
      <c r="A254" s="1036"/>
      <c r="B254" s="1037"/>
      <c r="C254" s="1037"/>
      <c r="D254" s="1037"/>
      <c r="E254" s="1037"/>
      <c r="F254" s="1038"/>
      <c r="G254" s="446" t="s">
        <v>17</v>
      </c>
      <c r="H254" s="447"/>
      <c r="I254" s="447"/>
      <c r="J254" s="447"/>
      <c r="K254" s="447"/>
      <c r="L254" s="448" t="s">
        <v>18</v>
      </c>
      <c r="M254" s="447"/>
      <c r="N254" s="447"/>
      <c r="O254" s="447"/>
      <c r="P254" s="447"/>
      <c r="Q254" s="447"/>
      <c r="R254" s="447"/>
      <c r="S254" s="447"/>
      <c r="T254" s="447"/>
      <c r="U254" s="447"/>
      <c r="V254" s="447"/>
      <c r="W254" s="447"/>
      <c r="X254" s="449"/>
      <c r="Y254" s="439" t="s">
        <v>19</v>
      </c>
      <c r="Z254" s="440"/>
      <c r="AA254" s="440"/>
      <c r="AB254" s="450"/>
      <c r="AC254" s="446" t="s">
        <v>17</v>
      </c>
      <c r="AD254" s="447"/>
      <c r="AE254" s="447"/>
      <c r="AF254" s="447"/>
      <c r="AG254" s="447"/>
      <c r="AH254" s="448" t="s">
        <v>18</v>
      </c>
      <c r="AI254" s="447"/>
      <c r="AJ254" s="447"/>
      <c r="AK254" s="447"/>
      <c r="AL254" s="447"/>
      <c r="AM254" s="447"/>
      <c r="AN254" s="447"/>
      <c r="AO254" s="447"/>
      <c r="AP254" s="447"/>
      <c r="AQ254" s="447"/>
      <c r="AR254" s="447"/>
      <c r="AS254" s="447"/>
      <c r="AT254" s="449"/>
      <c r="AU254" s="439" t="s">
        <v>19</v>
      </c>
      <c r="AV254" s="440"/>
      <c r="AW254" s="440"/>
      <c r="AX254" s="441"/>
    </row>
    <row r="255" spans="1:50" ht="24.75" customHeight="1" x14ac:dyDescent="0.15">
      <c r="A255" s="1036"/>
      <c r="B255" s="1037"/>
      <c r="C255" s="1037"/>
      <c r="D255" s="1037"/>
      <c r="E255" s="1037"/>
      <c r="F255" s="1038"/>
      <c r="G255" s="452"/>
      <c r="H255" s="453"/>
      <c r="I255" s="453"/>
      <c r="J255" s="453"/>
      <c r="K255" s="454"/>
      <c r="L255" s="455"/>
      <c r="M255" s="456"/>
      <c r="N255" s="456"/>
      <c r="O255" s="456"/>
      <c r="P255" s="456"/>
      <c r="Q255" s="456"/>
      <c r="R255" s="456"/>
      <c r="S255" s="456"/>
      <c r="T255" s="456"/>
      <c r="U255" s="456"/>
      <c r="V255" s="456"/>
      <c r="W255" s="456"/>
      <c r="X255" s="457"/>
      <c r="Y255" s="458"/>
      <c r="Z255" s="459"/>
      <c r="AA255" s="459"/>
      <c r="AB255" s="560"/>
      <c r="AC255" s="452"/>
      <c r="AD255" s="453"/>
      <c r="AE255" s="453"/>
      <c r="AF255" s="453"/>
      <c r="AG255" s="454"/>
      <c r="AH255" s="455"/>
      <c r="AI255" s="456"/>
      <c r="AJ255" s="456"/>
      <c r="AK255" s="456"/>
      <c r="AL255" s="456"/>
      <c r="AM255" s="456"/>
      <c r="AN255" s="456"/>
      <c r="AO255" s="456"/>
      <c r="AP255" s="456"/>
      <c r="AQ255" s="456"/>
      <c r="AR255" s="456"/>
      <c r="AS255" s="456"/>
      <c r="AT255" s="457"/>
      <c r="AU255" s="458"/>
      <c r="AV255" s="459"/>
      <c r="AW255" s="459"/>
      <c r="AX255" s="460"/>
    </row>
    <row r="256" spans="1:50" ht="24.75" customHeight="1" x14ac:dyDescent="0.15">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topLeftCell="A82" zoomScale="56" zoomScaleNormal="75" zoomScaleSheetLayoutView="56" zoomScalePageLayoutView="70" workbookViewId="0">
      <selection activeCell="BN5" sqref="BN5"/>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2019-05-30T08:27:28Z</cp:lastPrinted>
  <dcterms:created xsi:type="dcterms:W3CDTF">2012-03-13T00:50:25Z</dcterms:created>
  <dcterms:modified xsi:type="dcterms:W3CDTF">2019-06-11T08:56:51Z</dcterms:modified>
</cp:coreProperties>
</file>