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HRYV\Desktop\行政事業レビュー\各係\会計課指摘\石﨑さんより\"/>
    </mc:Choice>
  </mc:AlternateContent>
  <bookViews>
    <workbookView xWindow="0" yWindow="0" windowWidth="23445" windowHeight="10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<sst xmlns="http://schemas.openxmlformats.org/spreadsheetml/2006/main" count="3043" uniqueCount="668">
  <si>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</si>
  <si>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</si>
  <si>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</si>
  <si>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</si>
  <si>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</si>
  <si>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</si>
  <si>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</si>
  <si>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</si>
  <si>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</si>
  <si>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</si>
  <si>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</si>
  <si>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</si>
  <si>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</si>
  <si>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</si>
  <si>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</si>
  <si>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</si>
  <si>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</si>
  <si>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</si>
  <si>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</si>
  <si>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</si>
  <si>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</si>
  <si>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</si>
  <si>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</si>
  <si>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</si>
  <si>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</si>
  <si>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</si>
  <si>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</si>
  <si>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</si>
  <si>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</si>
  <si>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</si>
  <si>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</si>
  <si>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</si>
  <si>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</si>
  <si>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</si>
  <si>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</si>
  <si>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</si>
  <si>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</si>
  <si>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</si>
  <si>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</si>
  <si>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</si>
  <si>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</si>
  <si>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</si>
  <si>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</si>
  <si>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</si>
  <si>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</si>
  <si>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</si>
  <si>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</si>
  <si>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</si>
  <si>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</si>
  <si>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</si>
  <si>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</si>
  <si>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</si>
  <si>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</si>
  <si>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</si>
  <si>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</si>
  <si>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</si>
  <si>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</si>
  <si>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</si>
  <si>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</si>
  <si>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</si>
  <si>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</si>
  <si>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</si>
  <si>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</si>
  <si>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</si>
  <si>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</si>
  <si>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</si>
  <si>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</si>
  <si>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</si>
  <si>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</si>
  <si>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</si>
  <si>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</si>
  <si>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</si>
  <si>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</si>
  <si>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</si>
  <si>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</si>
  <si>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</si>
  <si>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</si>
  <si>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</si>
  <si>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</si>
  <si>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</si>
  <si>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</si>
  <si>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</si>
  <si>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</si>
  <si>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</si>
  <si>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</si>
  <si>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</si>
  <si>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</si>
  <si>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</si>
  <si>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</si>
  <si>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</si>
  <si>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</si>
  <si>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</si>
  <si>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</si>
  <si>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</si>
  <si>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</si>
  <si>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</si>
  <si>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</si>
  <si>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</si>
  <si>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</si>
  <si>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</si>
  <si>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</si>
  <si>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</si>
  <si>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</si>
  <si>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</si>
  <si>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</si>
  <si>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</si>
  <si>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</si>
  <si>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</si>
  <si>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</si>
  <si>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</si>
  <si>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</si>
  <si>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</si>
  <si>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</si>
  <si>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</si>
  <si>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</si>
  <si>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</si>
  <si>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</si>
  <si>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</si>
  <si>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</si>
  <si>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</si>
  <si>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</si>
  <si>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</si>
  <si>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</si>
  <si>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</si>
  <si>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</si>
  <si>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</si>
  <si>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</si>
  <si>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</si>
  <si>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</si>
  <si>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</si>
  <si>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</si>
  <si>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</si>
  <si>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</si>
  <si>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</si>
  <si>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</si>
  <si>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</si>
  <si>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</si>
  <si>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</si>
  <si>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</si>
  <si>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</si>
  <si>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</si>
  <si>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</si>
  <si>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</si>
  <si>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</si>
  <si>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</si>
  <si>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</si>
  <si>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</si>
  <si>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</si>
  <si>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</si>
  <si>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</si>
  <si>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</si>
  <si>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</si>
  <si>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</si>
  <si>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</si>
  <si>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</si>
  <si>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</si>
  <si>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</si>
  <si>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</si>
  <si>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</si>
  <si>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</si>
  <si>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</si>
  <si>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</si>
  <si>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</si>
  <si>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</si>
  <si>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</si>
  <si>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</si>
  <si>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</si>
  <si>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</si>
  <si>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</si>
  <si>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</si>
  <si>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</si>
  <si>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</si>
  <si>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</si>
  <si>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</si>
  <si>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</si>
  <si>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</si>
  <si>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</si>
  <si>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</si>
  <si>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</si>
  <si>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</si>
  <si>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</si>
  <si>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</si>
  <si>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</si>
  <si>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</si>
  <si>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</si>
  <si>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</si>
  <si>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</si>
  <si>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</si>
  <si>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</si>
  <si>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</si>
  <si>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</si>
  <si>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</si>
  <si>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</si>
  <si>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</si>
  <si>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</si>
  <si>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</si>
  <si>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</si>
  <si>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</si>
  <si>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</si>
  <si>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</si>
  <si>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</si>
  <si>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</si>
  <si>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</si>
  <si>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</si>
  <si>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</si>
  <si>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</si>
  <si>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</si>
  <si>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</si>
  <si>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</si>
  <si>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</si>
  <si>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</si>
  <si>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</si>
  <si>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</si>
  <si>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</si>
  <si>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</si>
  <si>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</si>
  <si>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</si>
  <si>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</si>
  <si>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</si>
  <si>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</si>
  <si>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</si>
  <si>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</si>
  <si>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</si>
  <si>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</si>
  <si>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</si>
  <si>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</si>
  <si>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</si>
  <si>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</si>
  <si>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</si>
  <si>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</si>
  <si>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</si>
  <si>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</si>
  <si>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</si>
  <si>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</si>
  <si>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</si>
  <si>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</si>
  <si>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</si>
  <si>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</si>
  <si>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</si>
  <si>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</si>
  <si>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</si>
  <si>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</si>
  <si>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</si>
  <si>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</si>
  <si>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</si>
  <si>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</si>
  <si>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</si>
  <si>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</si>
  <si>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</si>
  <si>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</si>
  <si>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</si>
  <si>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</si>
  <si>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</si>
  <si>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</si>
  <si>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</si>
  <si>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</si>
  <si>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</si>
  <si>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</si>
  <si>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</si>
  <si>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</si>
  <si>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</si>
  <si>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</si>
  <si>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</si>
  <si>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</si>
  <si>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</si>
  <si>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</si>
  <si>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</si>
  <si>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</si>
  <si>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</si>
  <si>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</si>
  <si>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</si>
  <si>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</si>
  <si>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</si>
  <si>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</si>
  <si>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</si>
  <si>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</si>
  <si>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</si>
  <si>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</si>
  <si>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</si>
  <si>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</si>
  <si>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</si>
  <si>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</si>
  <si>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</si>
  <si>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</si>
  <si>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</si>
  <si>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</si>
  <si>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</si>
  <si>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</si>
  <si>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</si>
  <si>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</si>
  <si>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</si>
  <si>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</si>
  <si>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</si>
  <si>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</si>
  <si>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</si>
  <si>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</si>
  <si>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</si>
  <si>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</si>
  <si>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</si>
  <si>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</si>
  <si>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</si>
  <si>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</si>
  <si>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</si>
  <si>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</si>
  <si>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</si>
  <si>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</si>
  <si>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</si>
  <si>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</si>
  <si>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</si>
  <si>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</si>
  <si>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</si>
  <si>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</si>
  <si>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</si>
  <si>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</si>
  <si>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</si>
  <si>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</si>
  <si>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</si>
  <si>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</si>
  <si>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</si>
  <si>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</si>
  <si>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</si>
  <si>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</si>
  <si>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</si>
  <si>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</si>
  <si>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</si>
  <si>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</si>
  <si>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</si>
  <si>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</si>
  <si>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</si>
  <si>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</si>
  <si>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</si>
  <si>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</si>
  <si>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</si>
  <si>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</si>
  <si>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</si>
  <si>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</si>
  <si>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</si>
  <si>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</si>
  <si>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</si>
  <si>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</si>
  <si>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</si>
  <si>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</si>
  <si>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</si>
  <si>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</si>
  <si>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</si>
  <si>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</si>
  <si>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</si>
  <si>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</si>
  <si>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</si>
  <si>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</si>
  <si>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</si>
  <si>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</si>
  <si>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</si>
  <si>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</si>
  <si>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</si>
  <si>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</si>
  <si>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</si>
  <si>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</si>
  <si>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</si>
  <si>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</si>
  <si>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</si>
  <si>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</si>
  <si>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</si>
  <si>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</si>
  <si>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</si>
  <si>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</si>
  <si>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</si>
  <si>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</si>
  <si>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</si>
  <si>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</si>
  <si>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</si>
  <si>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</si>
  <si>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</si>
  <si>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</si>
  <si>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</si>
  <si>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</si>
  <si>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</si>
  <si>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</si>
  <si>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</si>
  <si>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</si>
  <si>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</si>
  <si>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</si>
  <si>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</si>
  <si>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</si>
  <si>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</si>
  <si>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</si>
  <si>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</si>
  <si>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</si>
  <si>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</si>
  <si>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</si>
  <si>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</si>
  <si>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</si>
  <si>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</si>
  <si>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</si>
  <si>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</si>
  <si>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</si>
  <si>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</si>
  <si>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</si>
  <si>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</si>
  <si>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</si>
  <si>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</si>
  <si>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</si>
  <si>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</si>
  <si>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</si>
  <si>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</si>
  <si>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</si>
  <si>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</si>
  <si>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</si>
  <si>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</si>
  <si>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</si>
  <si>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</si>
  <si>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</si>
  <si>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</si>
  <si>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</si>
  <si>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</si>
  <si>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</si>
  <si>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</si>
  <si>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</si>
  <si>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</si>
  <si>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</si>
  <si>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</si>
  <si>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</si>
  <si>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</si>
  <si>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</si>
  <si>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</si>
  <si>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</si>
  <si>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</si>
  <si>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</si>
  <si>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</si>
  <si>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</si>
  <si>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</si>
  <si>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</si>
  <si>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</si>
  <si>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</si>
  <si>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</si>
  <si>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</si>
  <si>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</si>
  <si>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</si>
  <si>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</si>
  <si>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</si>
  <si>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</si>
  <si>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</si>
  <si>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</si>
  <si>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</si>
  <si>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</si>
  <si>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</si>
  <si>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</si>
  <si>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</si>
  <si>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</si>
  <si>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</si>
  <si>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</si>
  <si>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</si>
  <si>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</si>
  <si>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</si>
  <si>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</si>
  <si>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</si>
  <si>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</si>
  <si>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</si>
  <si>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</si>
  <si>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</si>
  <si>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</si>
  <si>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</si>
  <si>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</si>
  <si>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</si>
  <si>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</si>
  <si>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</si>
  <si>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</si>
  <si>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</si>
  <si>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</si>
  <si>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</si>
  <si>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</si>
  <si>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</si>
  <si>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</si>
  <si>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</si>
  <si>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</si>
  <si>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</si>
  <si>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</si>
  <si>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</si>
  <si>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</si>
  <si>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</si>
  <si>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</si>
  <si>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</si>
  <si>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</si>
  <si>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</si>
  <si>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</si>
  <si>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</si>
  <si>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</si>
  <si>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</si>
  <si>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</si>
  <si>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</si>
  <si>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</si>
  <si>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</si>
  <si>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</si>
  <si>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</si>
  <si>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</si>
  <si>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</si>
  <si>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</si>
  <si>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</si>
  <si>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</si>
  <si>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</si>
  <si>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</si>
  <si>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</si>
  <si>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</si>
  <si>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</si>
  <si>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</si>
  <si>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</si>
  <si>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</si>
  <si>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</si>
  <si>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</si>
  <si>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</si>
  <si>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</si>
  <si>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</si>
  <si>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</si>
  <si>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</si>
  <si>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</si>
  <si>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</si>
  <si>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</si>
  <si>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</si>
  <si>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</si>
  <si>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</si>
  <si>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</si>
  <si>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</si>
  <si>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</si>
  <si>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</si>
  <si>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</si>
  <si>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</si>
  <si>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</si>
  <si>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</si>
  <si>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</si>
  <si>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</si>
  <si>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</si>
  <si>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</si>
  <si>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</si>
  <si>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</si>
  <si>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</si>
  <si>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</si>
  <si>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</si>
  <si>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</si>
  <si>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</si>
  <si>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</si>
  <si>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</si>
  <si>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</si>
  <si>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</si>
  <si>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</si>
  <si>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</si>
  <si>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</si>
  <si>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</si>
  <si>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</si>
  <si>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</si>
  <si>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</si>
  <si>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</si>
  <si>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</si>
  <si>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</si>
  <si>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</si>
  <si>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</si>
  <si>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</si>
  <si>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</si>
  <si>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</si>
  <si>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</si>
  <si>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</si>
  <si>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</si>
  <si>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</si>
  <si>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</si>
  <si>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</si>
  <si>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</si>
  <si>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</si>
  <si>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</si>
  <si>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</si>
  <si>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</si>
  <si>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</si>
  <si>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児童扶養手当</t>
    <rPh sb="0" eb="2">
      <t>ジドウ</t>
    </rPh>
    <rPh sb="2" eb="4">
      <t>フヨウ</t>
    </rPh>
    <rPh sb="4" eb="6">
      <t>テアテ</t>
    </rPh>
    <phoneticPr fontId="5"/>
  </si>
  <si>
    <t>子ども家庭局</t>
    <rPh sb="0" eb="1">
      <t>コ</t>
    </rPh>
    <rPh sb="3" eb="5">
      <t>カテイ</t>
    </rPh>
    <rPh sb="5" eb="6">
      <t>キョク</t>
    </rPh>
    <phoneticPr fontId="5"/>
  </si>
  <si>
    <t>家庭福祉課母子家庭等自立支援室</t>
    <rPh sb="0" eb="2">
      <t>カテイ</t>
    </rPh>
    <rPh sb="2" eb="4">
      <t>フクシ</t>
    </rPh>
    <rPh sb="4" eb="5">
      <t>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</si>
  <si>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</si>
  <si>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</si>
  <si>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児童扶養手当法第21条</t>
    <rPh sb="0" eb="2">
      <t>ジドウ</t>
    </rPh>
    <rPh sb="2" eb="4">
      <t>フヨウ</t>
    </rPh>
    <rPh sb="4" eb="6">
      <t>テアテ</t>
    </rPh>
    <rPh sb="6" eb="7">
      <t>ホウ</t>
    </rPh>
    <rPh sb="7" eb="8">
      <t>ダイ</t>
    </rPh>
    <rPh sb="10" eb="11">
      <t>ジョウ</t>
    </rPh>
    <phoneticPr fontId="5"/>
  </si>
  <si>
    <t>離婚によるひとり親世帯等、父又は母と生計を同じくしていない児童が育成される家庭の生活の安定と自立の促進に寄与するため、「児童扶養手当法」に基づき、当該児童について手当を支給し、児童の福祉の増進を図る。</t>
    <rPh sb="0" eb="2">
      <t>リコン</t>
    </rPh>
    <rPh sb="8" eb="9">
      <t>オヤ</t>
    </rPh>
    <rPh sb="9" eb="11">
      <t>セタイ</t>
    </rPh>
    <rPh sb="11" eb="12">
      <t>トウ</t>
    </rPh>
    <rPh sb="13" eb="14">
      <t>チチ</t>
    </rPh>
    <rPh sb="14" eb="15">
      <t>マタ</t>
    </rPh>
    <rPh sb="16" eb="17">
      <t>ハハ</t>
    </rPh>
    <rPh sb="18" eb="20">
      <t>セイケイ</t>
    </rPh>
    <rPh sb="21" eb="22">
      <t>オナ</t>
    </rPh>
    <rPh sb="29" eb="31">
      <t>ジドウ</t>
    </rPh>
    <rPh sb="32" eb="34">
      <t>イクセイ</t>
    </rPh>
    <rPh sb="37" eb="39">
      <t>カテイ</t>
    </rPh>
    <rPh sb="40" eb="42">
      <t>セイカツ</t>
    </rPh>
    <rPh sb="43" eb="45">
      <t>アンテイ</t>
    </rPh>
    <rPh sb="46" eb="48">
      <t>ジリツ</t>
    </rPh>
    <rPh sb="49" eb="51">
      <t>ソクシン</t>
    </rPh>
    <rPh sb="52" eb="54">
      <t>キヨ</t>
    </rPh>
    <rPh sb="60" eb="62">
      <t>ジドウ</t>
    </rPh>
    <rPh sb="62" eb="64">
      <t>フヨウ</t>
    </rPh>
    <rPh sb="64" eb="66">
      <t>テアテ</t>
    </rPh>
    <rPh sb="66" eb="67">
      <t>ホウ</t>
    </rPh>
    <rPh sb="69" eb="70">
      <t>モト</t>
    </rPh>
    <rPh sb="73" eb="75">
      <t>トウガイ</t>
    </rPh>
    <rPh sb="75" eb="77">
      <t>ジドウ</t>
    </rPh>
    <rPh sb="81" eb="83">
      <t>テアテ</t>
    </rPh>
    <rPh sb="84" eb="86">
      <t>シキュウ</t>
    </rPh>
    <rPh sb="88" eb="90">
      <t>ジドウ</t>
    </rPh>
    <rPh sb="91" eb="93">
      <t>フクシ</t>
    </rPh>
    <rPh sb="94" eb="96">
      <t>ゾウシン</t>
    </rPh>
    <rPh sb="97" eb="98">
      <t>ハカ</t>
    </rPh>
    <phoneticPr fontId="5"/>
  </si>
  <si>
    <t>18歳に達する日以降の最初の３月31日までの間にある児童（障害児の場合は20歳未満）を監護する母、監護し、かつ生計を同じくする父又は養育するものに対して手当を支給。
○実施主体：都道府県、市、福祉事務所設置町村
○補助率：1/3</t>
    <rPh sb="2" eb="3">
      <t>サイ</t>
    </rPh>
    <rPh sb="4" eb="5">
      <t>タッ</t>
    </rPh>
    <rPh sb="7" eb="8">
      <t>ヒ</t>
    </rPh>
    <rPh sb="8" eb="10">
      <t>イコウ</t>
    </rPh>
    <rPh sb="11" eb="13">
      <t>サイショ</t>
    </rPh>
    <rPh sb="15" eb="16">
      <t>ガツ</t>
    </rPh>
    <rPh sb="18" eb="19">
      <t>ニチ</t>
    </rPh>
    <rPh sb="22" eb="23">
      <t>アイダ</t>
    </rPh>
    <rPh sb="26" eb="28">
      <t>ジドウ</t>
    </rPh>
    <rPh sb="29" eb="31">
      <t>ショウガイ</t>
    </rPh>
    <rPh sb="31" eb="32">
      <t>ジ</t>
    </rPh>
    <rPh sb="33" eb="35">
      <t>バアイ</t>
    </rPh>
    <rPh sb="38" eb="39">
      <t>サイ</t>
    </rPh>
    <rPh sb="39" eb="41">
      <t>ミマン</t>
    </rPh>
    <rPh sb="43" eb="45">
      <t>カンゴ</t>
    </rPh>
    <rPh sb="47" eb="48">
      <t>ハハ</t>
    </rPh>
    <rPh sb="49" eb="51">
      <t>カンゴ</t>
    </rPh>
    <rPh sb="55" eb="57">
      <t>セイケイ</t>
    </rPh>
    <rPh sb="58" eb="59">
      <t>オナ</t>
    </rPh>
    <rPh sb="63" eb="64">
      <t>チチ</t>
    </rPh>
    <rPh sb="64" eb="65">
      <t>マタ</t>
    </rPh>
    <rPh sb="66" eb="68">
      <t>ヨウイク</t>
    </rPh>
    <rPh sb="73" eb="74">
      <t>タイ</t>
    </rPh>
    <rPh sb="76" eb="78">
      <t>テアテ</t>
    </rPh>
    <rPh sb="79" eb="81">
      <t>シキュウ</t>
    </rPh>
    <rPh sb="84" eb="86">
      <t>ジッシ</t>
    </rPh>
    <rPh sb="86" eb="88">
      <t>シュタイ</t>
    </rPh>
    <rPh sb="89" eb="93">
      <t>トドウフケン</t>
    </rPh>
    <rPh sb="94" eb="95">
      <t>シ</t>
    </rPh>
    <rPh sb="96" eb="98">
      <t>フクシ</t>
    </rPh>
    <rPh sb="98" eb="100">
      <t>ジム</t>
    </rPh>
    <rPh sb="100" eb="101">
      <t>ショ</t>
    </rPh>
    <rPh sb="101" eb="103">
      <t>セッチ</t>
    </rPh>
    <rPh sb="103" eb="105">
      <t>チョウソン</t>
    </rPh>
    <rPh sb="107" eb="110">
      <t>ホジョリツ</t>
    </rPh>
    <phoneticPr fontId="5"/>
  </si>
  <si>
    <t>-</t>
  </si>
  <si>
    <t>児童扶養手当給付費負担金</t>
    <rPh sb="0" eb="2">
      <t>ジドウ</t>
    </rPh>
    <rPh sb="2" eb="4">
      <t>フヨウ</t>
    </rPh>
    <rPh sb="4" eb="6">
      <t>テアテ</t>
    </rPh>
    <rPh sb="6" eb="8">
      <t>キュウフ</t>
    </rPh>
    <rPh sb="8" eb="9">
      <t>ヒ</t>
    </rPh>
    <rPh sb="9" eb="12">
      <t>フタンキン</t>
    </rPh>
    <phoneticPr fontId="5"/>
  </si>
  <si>
    <t>児童扶養手当給付費</t>
    <rPh sb="0" eb="2">
      <t>ジドウ</t>
    </rPh>
    <rPh sb="2" eb="4">
      <t>フヨウ</t>
    </rPh>
    <rPh sb="4" eb="6">
      <t>テアテ</t>
    </rPh>
    <rPh sb="6" eb="8">
      <t>キュウフ</t>
    </rPh>
    <rPh sb="8" eb="9">
      <t>ヒ</t>
    </rPh>
    <phoneticPr fontId="5"/>
  </si>
  <si>
    <t>-</t>
    <phoneticPr fontId="5"/>
  </si>
  <si>
    <t>-</t>
    <phoneticPr fontId="5"/>
  </si>
  <si>
    <t>－</t>
  </si>
  <si>
    <t>－</t>
    <phoneticPr fontId="5"/>
  </si>
  <si>
    <t>－</t>
    <phoneticPr fontId="5"/>
  </si>
  <si>
    <t>児童扶養手当は、離婚等によってひとり親となった家庭の児童について、支給要件を満たす場合に支給するものであるため、支給対象者がいれば必ず支給することとなる経費であり、目標値の設定にはなじまないため。</t>
    <rPh sb="0" eb="2">
      <t>ジドウ</t>
    </rPh>
    <rPh sb="2" eb="4">
      <t>フヨウ</t>
    </rPh>
    <rPh sb="4" eb="6">
      <t>テアテ</t>
    </rPh>
    <rPh sb="8" eb="10">
      <t>リコン</t>
    </rPh>
    <rPh sb="10" eb="11">
      <t>トウ</t>
    </rPh>
    <rPh sb="18" eb="19">
      <t>オヤ</t>
    </rPh>
    <rPh sb="23" eb="25">
      <t>カテイ</t>
    </rPh>
    <rPh sb="26" eb="28">
      <t>ジドウ</t>
    </rPh>
    <rPh sb="33" eb="35">
      <t>シキュウ</t>
    </rPh>
    <rPh sb="35" eb="37">
      <t>ヨウケン</t>
    </rPh>
    <rPh sb="38" eb="39">
      <t>ミ</t>
    </rPh>
    <rPh sb="41" eb="43">
      <t>バアイ</t>
    </rPh>
    <rPh sb="44" eb="46">
      <t>シキュウ</t>
    </rPh>
    <rPh sb="56" eb="58">
      <t>シキュウ</t>
    </rPh>
    <rPh sb="58" eb="60">
      <t>タイショウ</t>
    </rPh>
    <rPh sb="60" eb="61">
      <t>シャ</t>
    </rPh>
    <rPh sb="65" eb="66">
      <t>カナラ</t>
    </rPh>
    <rPh sb="67" eb="69">
      <t>シキュウ</t>
    </rPh>
    <rPh sb="76" eb="78">
      <t>ケイヒ</t>
    </rPh>
    <rPh sb="82" eb="85">
      <t>モクヒョウチ</t>
    </rPh>
    <rPh sb="86" eb="88">
      <t>セッテイ</t>
    </rPh>
    <phoneticPr fontId="5"/>
  </si>
  <si>
    <t>手当の支給要件を満たす者を適正に認定し、手当の支給を行うこと。</t>
    <rPh sb="0" eb="2">
      <t>テアテ</t>
    </rPh>
    <rPh sb="3" eb="5">
      <t>シキュウ</t>
    </rPh>
    <rPh sb="5" eb="7">
      <t>ヨウケン</t>
    </rPh>
    <rPh sb="8" eb="9">
      <t>ミ</t>
    </rPh>
    <rPh sb="11" eb="12">
      <t>モノ</t>
    </rPh>
    <rPh sb="13" eb="15">
      <t>テキセイ</t>
    </rPh>
    <rPh sb="16" eb="18">
      <t>ニンテイ</t>
    </rPh>
    <rPh sb="20" eb="22">
      <t>テアテ</t>
    </rPh>
    <rPh sb="23" eb="25">
      <t>シキュウ</t>
    </rPh>
    <rPh sb="26" eb="27">
      <t>オコナ</t>
    </rPh>
    <phoneticPr fontId="5"/>
  </si>
  <si>
    <t>地方厚生局が指導監査を行った自治体（都道府県、市、福祉事務所設置町村）の数</t>
    <rPh sb="0" eb="2">
      <t>チホウ</t>
    </rPh>
    <rPh sb="2" eb="4">
      <t>コウセイ</t>
    </rPh>
    <rPh sb="4" eb="5">
      <t>キョク</t>
    </rPh>
    <rPh sb="6" eb="8">
      <t>シドウ</t>
    </rPh>
    <rPh sb="8" eb="10">
      <t>カンサ</t>
    </rPh>
    <rPh sb="11" eb="12">
      <t>オコナ</t>
    </rPh>
    <rPh sb="14" eb="17">
      <t>ジチタイ</t>
    </rPh>
    <rPh sb="18" eb="22">
      <t>トドウフケン</t>
    </rPh>
    <rPh sb="23" eb="24">
      <t>シ</t>
    </rPh>
    <rPh sb="25" eb="27">
      <t>フクシ</t>
    </rPh>
    <rPh sb="27" eb="29">
      <t>ジム</t>
    </rPh>
    <rPh sb="29" eb="30">
      <t>ショ</t>
    </rPh>
    <rPh sb="30" eb="32">
      <t>セッチ</t>
    </rPh>
    <rPh sb="32" eb="34">
      <t>チョウソン</t>
    </rPh>
    <rPh sb="36" eb="37">
      <t>カズ</t>
    </rPh>
    <phoneticPr fontId="5"/>
  </si>
  <si>
    <t>箇所</t>
    <rPh sb="0" eb="2">
      <t>カショ</t>
    </rPh>
    <phoneticPr fontId="5"/>
  </si>
  <si>
    <t>-</t>
    <phoneticPr fontId="5"/>
  </si>
  <si>
    <t>-</t>
    <phoneticPr fontId="5"/>
  </si>
  <si>
    <t>児童扶養手当受給者数（当該年度の３月末現在）</t>
    <rPh sb="0" eb="2">
      <t>ジドウ</t>
    </rPh>
    <rPh sb="2" eb="4">
      <t>フヨウ</t>
    </rPh>
    <rPh sb="4" eb="6">
      <t>テアテ</t>
    </rPh>
    <rPh sb="6" eb="9">
      <t>ジュキュウシャ</t>
    </rPh>
    <rPh sb="9" eb="10">
      <t>スウ</t>
    </rPh>
    <rPh sb="11" eb="13">
      <t>トウガイ</t>
    </rPh>
    <rPh sb="13" eb="15">
      <t>ネンド</t>
    </rPh>
    <rPh sb="17" eb="19">
      <t>ガツマツ</t>
    </rPh>
    <rPh sb="19" eb="21">
      <t>ゲンザイ</t>
    </rPh>
    <phoneticPr fontId="5"/>
  </si>
  <si>
    <t>単位当たりコスト＝執行額（Ｘ）/受給者数（Ｙ）</t>
    <rPh sb="0" eb="2">
      <t>タンイ</t>
    </rPh>
    <rPh sb="2" eb="3">
      <t>ア</t>
    </rPh>
    <rPh sb="9" eb="11">
      <t>シッコウ</t>
    </rPh>
    <rPh sb="11" eb="12">
      <t>ガク</t>
    </rPh>
    <rPh sb="16" eb="19">
      <t>ジュキュウシャ</t>
    </rPh>
    <rPh sb="19" eb="20">
      <t>スウ</t>
    </rPh>
    <phoneticPr fontId="5"/>
  </si>
  <si>
    <t>人</t>
    <rPh sb="0" eb="1">
      <t>ヒト</t>
    </rPh>
    <phoneticPr fontId="5"/>
  </si>
  <si>
    <t>-</t>
    <phoneticPr fontId="5"/>
  </si>
  <si>
    <t>千円/人</t>
    <rPh sb="0" eb="1">
      <t>セン</t>
    </rPh>
    <rPh sb="1" eb="2">
      <t>エン</t>
    </rPh>
    <rPh sb="3" eb="4">
      <t>ニン</t>
    </rPh>
    <phoneticPr fontId="5"/>
  </si>
  <si>
    <t>Ｘ　/　Ｙ</t>
  </si>
  <si>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</si>
  <si>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</si>
  <si>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t>
    <phoneticPr fontId="5"/>
  </si>
  <si>
    <t>本施策は、子育て・生活支援策、就業支援策、養育費確保策とあわせ、総合的な施策を実施することにより、ひとり親家庭の自立支援の推進に寄与している。</t>
    <phoneticPr fontId="5"/>
  </si>
  <si>
    <t>－</t>
    <phoneticPr fontId="5"/>
  </si>
  <si>
    <t>－</t>
    <phoneticPr fontId="5"/>
  </si>
  <si>
    <t>-</t>
    <phoneticPr fontId="5"/>
  </si>
  <si>
    <t>-</t>
    <phoneticPr fontId="5"/>
  </si>
  <si>
    <t>児童扶養手当は本来国が実施すべき事業として制度創設されており、手当の支給要件を満たす者に対し適切な支給決定がされるよう国においてその適切な処理を確保する必要があるため。</t>
    <phoneticPr fontId="5"/>
  </si>
  <si>
    <t>児童扶養手当法で定められている福祉制度であり、ひとり親家庭等の児童の福祉の増進という政策目的達成に向けて、優先度の高い事業である。</t>
    <phoneticPr fontId="5"/>
  </si>
  <si>
    <t>無</t>
  </si>
  <si>
    <t>児童扶養手当法に基づき国が1/3、都道府県等が2/3を負担するものであり、適正なものである。</t>
  </si>
  <si>
    <t>児童扶養手当の月額については、母子福祉年金や老齢福祉年金等との均衡や物価変動等の要素を踏まえて決定されており、妥当である。</t>
  </si>
  <si>
    <t>児童扶養手当法に基づき国が1/3、都道府県等が2/3を負担するものであり、合理的なものである。</t>
  </si>
  <si>
    <t>児童扶養手当法に基づき、手当が児童の健やかな成長に寄与することを趣旨として支給されており、事業目的に即し真に必要なものに限定されている。</t>
  </si>
  <si>
    <t>‐</t>
  </si>
  <si>
    <t>例年120か所程度の自治体に、地方厚生局が監査を行い、適正な事務執行について指導等を行っており、ひとり親家庭等の生活の安定と自立の促進に寄与している。</t>
    <rPh sb="6" eb="7">
      <t>ショ</t>
    </rPh>
    <rPh sb="27" eb="29">
      <t>テキセイ</t>
    </rPh>
    <rPh sb="30" eb="32">
      <t>ジム</t>
    </rPh>
    <rPh sb="32" eb="34">
      <t>シッコウ</t>
    </rPh>
    <rPh sb="38" eb="40">
      <t>シドウ</t>
    </rPh>
    <rPh sb="40" eb="41">
      <t>トウ</t>
    </rPh>
    <rPh sb="42" eb="43">
      <t>オコナ</t>
    </rPh>
    <phoneticPr fontId="5"/>
  </si>
  <si>
    <t>執行率及び活動実績率ともに9割を超えているため、実績見込みに見合ったものである。</t>
    <phoneticPr fontId="5"/>
  </si>
  <si>
    <t>特別児童扶養手当等給付</t>
    <phoneticPr fontId="5"/>
  </si>
  <si>
    <t>特別児童扶養手当等給付は、「特別児童扶養手当等の支給に関する法律」に基づき、地方公共団体が障害児（者）及び、障害児を監護又は養育する父母等に対して受給資格の認定等を行い、当該受給資格者に対し、特別児童扶養手当等を支給するもの。児童扶養手当とは事業内容等が異なっており、適切な役割分担がなされている。</t>
    <phoneticPr fontId="5"/>
  </si>
  <si>
    <t>引き続き福祉行政報告例により、受給者数等の施策の実施上必要なデータを把握し、手当を必要とする受給者に対して適切に手当が支給されるよう運用していく。</t>
  </si>
  <si>
    <t>本事業については、予算科目上、児童扶養手当給付費負担金（昭和60年以降に認定された受給者分）と児童扶養手当給付費（昭和60年以前に認定された受給者分）に分かれているが、どちらも児童扶養手当法に基づき、同目的・金額で支給されたものであるため、同一のシートに記載している。</t>
    <phoneticPr fontId="5"/>
  </si>
  <si>
    <t>413</t>
    <phoneticPr fontId="5"/>
  </si>
  <si>
    <t>372</t>
    <phoneticPr fontId="5"/>
  </si>
  <si>
    <t>683</t>
    <phoneticPr fontId="5"/>
  </si>
  <si>
    <t>320</t>
    <phoneticPr fontId="5"/>
  </si>
  <si>
    <t>686</t>
    <phoneticPr fontId="5"/>
  </si>
  <si>
    <t>700</t>
    <phoneticPr fontId="5"/>
  </si>
  <si>
    <t>669</t>
    <phoneticPr fontId="5"/>
  </si>
  <si>
    <t>670</t>
    <phoneticPr fontId="5"/>
  </si>
  <si>
    <t>児童扶養手当給付費</t>
    <rPh sb="0" eb="2">
      <t>ジドウ</t>
    </rPh>
    <rPh sb="2" eb="4">
      <t>フヨウ</t>
    </rPh>
    <rPh sb="4" eb="6">
      <t>テアテ</t>
    </rPh>
    <rPh sb="6" eb="8">
      <t>キュウフ</t>
    </rPh>
    <rPh sb="8" eb="9">
      <t>ヒ</t>
    </rPh>
    <phoneticPr fontId="5"/>
  </si>
  <si>
    <t>児童扶養手当として</t>
    <rPh sb="0" eb="2">
      <t>ジドウ</t>
    </rPh>
    <rPh sb="2" eb="4">
      <t>フヨウ</t>
    </rPh>
    <rPh sb="4" eb="6">
      <t>テアテ</t>
    </rPh>
    <phoneticPr fontId="5"/>
  </si>
  <si>
    <t>個人Ａ</t>
    <rPh sb="0" eb="2">
      <t>コジン</t>
    </rPh>
    <phoneticPr fontId="5"/>
  </si>
  <si>
    <t>児童扶養手当として（給付）</t>
    <rPh sb="0" eb="2">
      <t>ジドウ</t>
    </rPh>
    <rPh sb="2" eb="4">
      <t>フヨウ</t>
    </rPh>
    <rPh sb="4" eb="6">
      <t>テアテ</t>
    </rPh>
    <rPh sb="10" eb="12">
      <t>キュウフ</t>
    </rPh>
    <phoneticPr fontId="5"/>
  </si>
  <si>
    <t>-</t>
    <phoneticPr fontId="5"/>
  </si>
  <si>
    <t>-</t>
    <phoneticPr fontId="5"/>
  </si>
  <si>
    <t>-</t>
    <phoneticPr fontId="5"/>
  </si>
  <si>
    <t>個人Ｂ</t>
    <rPh sb="0" eb="2">
      <t>コジン</t>
    </rPh>
    <phoneticPr fontId="5"/>
  </si>
  <si>
    <t>-</t>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</si>
  <si>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</si>
  <si>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</si>
  <si>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</si>
  <si>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</si>
  <si>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</si>
  <si>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</si>
  <si>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</si>
  <si>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</si>
  <si>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児童扶養手当として（負担）</t>
    <rPh sb="0" eb="2">
      <t>ジドウ</t>
    </rPh>
    <rPh sb="2" eb="4">
      <t>フヨウ</t>
    </rPh>
    <rPh sb="4" eb="6">
      <t>テアテ</t>
    </rPh>
    <rPh sb="10" eb="12">
      <t>フタン</t>
    </rPh>
    <phoneticPr fontId="5"/>
  </si>
  <si>
    <t>補助金等交付</t>
  </si>
  <si>
    <t>164,358,412
/1,006,332</t>
    <phoneticPr fontId="5"/>
  </si>
  <si>
    <t>164,177,556
/973,188</t>
    <phoneticPr fontId="5"/>
  </si>
  <si>
    <t>207,479,719
/993,037</t>
    <phoneticPr fontId="5"/>
  </si>
  <si>
    <t>B.</t>
    <phoneticPr fontId="5"/>
  </si>
  <si>
    <t>A.大阪市</t>
    <rPh sb="2" eb="5">
      <t>オオサカシ</t>
    </rPh>
    <phoneticPr fontId="5"/>
  </si>
  <si>
    <t>大阪市</t>
    <rPh sb="0" eb="3">
      <t>オオサカシ</t>
    </rPh>
    <phoneticPr fontId="5"/>
  </si>
  <si>
    <t>横浜市</t>
    <rPh sb="0" eb="3">
      <t>ヨコハマシ</t>
    </rPh>
    <phoneticPr fontId="5"/>
  </si>
  <si>
    <t>札幌市</t>
    <rPh sb="0" eb="3">
      <t>サッポロシ</t>
    </rPh>
    <phoneticPr fontId="5"/>
  </si>
  <si>
    <t>名古屋市</t>
    <rPh sb="0" eb="4">
      <t>ナゴヤシ</t>
    </rPh>
    <phoneticPr fontId="5"/>
  </si>
  <si>
    <t>福岡市</t>
    <rPh sb="0" eb="3">
      <t>フクオカシ</t>
    </rPh>
    <phoneticPr fontId="5"/>
  </si>
  <si>
    <t>神戸市</t>
    <rPh sb="0" eb="3">
      <t>コウベシ</t>
    </rPh>
    <phoneticPr fontId="5"/>
  </si>
  <si>
    <t>京都市</t>
    <rPh sb="0" eb="3">
      <t>キョウトシ</t>
    </rPh>
    <phoneticPr fontId="5"/>
  </si>
  <si>
    <t>北九州市</t>
    <rPh sb="0" eb="4">
      <t>キタキュウシュウシ</t>
    </rPh>
    <phoneticPr fontId="5"/>
  </si>
  <si>
    <t>広島市</t>
    <rPh sb="0" eb="3">
      <t>ヒロシマシ</t>
    </rPh>
    <phoneticPr fontId="5"/>
  </si>
  <si>
    <t>北海道</t>
    <rPh sb="0" eb="3">
      <t>ホッカイドウ</t>
    </rPh>
    <phoneticPr fontId="5"/>
  </si>
  <si>
    <t>受給者数や受給要件別の内訳数など、施策を実施する上での基本的なデータについては福祉行政報告例により把握しており、受給者数は、離婚や死別等家庭内の要因が大きく反映されるため、受給者数に増減があるが、毎年約100万人に支給されている。また、各自治体における支給事務については、各地方厚生局において監査等を実施することにより適切な事務執行について指導等を行っており、毎年120か所程度の自治体への指導監査を実施している。児童扶養手当は、離婚によるひとり親家庭等の生活の安定と自立の促進に寄与し、もって児童福祉の推進を図ることを目的として支給する制度であり、引き続き本事業は必要である。</t>
    <rPh sb="100" eb="101">
      <t>ヤク</t>
    </rPh>
    <rPh sb="186" eb="187">
      <t>ショ</t>
    </rPh>
    <rPh sb="187" eb="189">
      <t>テイド</t>
    </rPh>
    <phoneticPr fontId="5"/>
  </si>
  <si>
    <t>ひとり親家庭等の生活の安定と自立の促進に寄与し、児童扶養手当を支給することにより児童の福祉の増進をはかることを目的として行われる事業であって、約97万世帯(平成30年3月末現在)の母子家庭等に支給しており、広く国民のニーズが認められる事業である。</t>
    <phoneticPr fontId="5"/>
  </si>
  <si>
    <t>ひとり親家庭等の生活の安定と自立の促進に寄与し、児童扶養手当を支給することにより児童の福祉の増進を図ること。
受給者数は、離婚や死別等家庭内の要因が大きく反映されるため、受給者数に増減があるが、不足することのないよう必要な所要額について予算を確保し、都道府県等の支給に要する費用の1/3を負担することにより、児童福祉の増進に資することとしている。</t>
    <rPh sb="3" eb="4">
      <t>オヤ</t>
    </rPh>
    <rPh sb="4" eb="6">
      <t>カテイ</t>
    </rPh>
    <rPh sb="6" eb="7">
      <t>トウ</t>
    </rPh>
    <rPh sb="8" eb="10">
      <t>セイカツ</t>
    </rPh>
    <rPh sb="11" eb="13">
      <t>アンテイ</t>
    </rPh>
    <rPh sb="14" eb="16">
      <t>ジリツ</t>
    </rPh>
    <rPh sb="17" eb="19">
      <t>ソクシン</t>
    </rPh>
    <rPh sb="20" eb="22">
      <t>キヨ</t>
    </rPh>
    <rPh sb="24" eb="26">
      <t>ジドウ</t>
    </rPh>
    <rPh sb="26" eb="28">
      <t>フヨウ</t>
    </rPh>
    <rPh sb="28" eb="30">
      <t>テアテ</t>
    </rPh>
    <rPh sb="31" eb="33">
      <t>シキュウ</t>
    </rPh>
    <rPh sb="40" eb="42">
      <t>ジドウ</t>
    </rPh>
    <rPh sb="43" eb="45">
      <t>フクシ</t>
    </rPh>
    <rPh sb="46" eb="48">
      <t>ゾウシン</t>
    </rPh>
    <rPh sb="49" eb="50">
      <t>ハカ</t>
    </rPh>
    <rPh sb="55" eb="58">
      <t>ジュキュウシャ</t>
    </rPh>
    <rPh sb="58" eb="59">
      <t>スウ</t>
    </rPh>
    <rPh sb="61" eb="63">
      <t>リコン</t>
    </rPh>
    <rPh sb="64" eb="66">
      <t>シベツ</t>
    </rPh>
    <rPh sb="66" eb="67">
      <t>ナド</t>
    </rPh>
    <rPh sb="67" eb="70">
      <t>カテイナイ</t>
    </rPh>
    <rPh sb="71" eb="73">
      <t>ヨウイン</t>
    </rPh>
    <rPh sb="74" eb="75">
      <t>オオ</t>
    </rPh>
    <rPh sb="77" eb="79">
      <t>ハンエイ</t>
    </rPh>
    <rPh sb="85" eb="88">
      <t>ジュキュウシャ</t>
    </rPh>
    <rPh sb="88" eb="89">
      <t>スウ</t>
    </rPh>
    <rPh sb="90" eb="92">
      <t>ゾウゲン</t>
    </rPh>
    <rPh sb="97" eb="99">
      <t>フソク</t>
    </rPh>
    <rPh sb="108" eb="110">
      <t>ヒツヨウ</t>
    </rPh>
    <rPh sb="111" eb="113">
      <t>ショヨウ</t>
    </rPh>
    <rPh sb="113" eb="114">
      <t>ガク</t>
    </rPh>
    <rPh sb="118" eb="120">
      <t>ヨサン</t>
    </rPh>
    <rPh sb="121" eb="123">
      <t>カクホ</t>
    </rPh>
    <rPh sb="125" eb="129">
      <t>トドウフケン</t>
    </rPh>
    <rPh sb="129" eb="130">
      <t>トウ</t>
    </rPh>
    <rPh sb="131" eb="133">
      <t>シキュウ</t>
    </rPh>
    <rPh sb="134" eb="135">
      <t>ヨウ</t>
    </rPh>
    <rPh sb="137" eb="139">
      <t>ヒヨウ</t>
    </rPh>
    <rPh sb="144" eb="146">
      <t>フタン</t>
    </rPh>
    <rPh sb="154" eb="156">
      <t>ジドウ</t>
    </rPh>
    <rPh sb="156" eb="158">
      <t>フクシ</t>
    </rPh>
    <rPh sb="159" eb="161">
      <t>ゾウシン</t>
    </rPh>
    <rPh sb="162" eb="163">
      <t>シ</t>
    </rPh>
    <phoneticPr fontId="5"/>
  </si>
  <si>
    <t xml:space="preserve">児童扶養手当の支払回数について、現行の年３回（４月、８月、12月）を見直し、年６回（１月、３月、５月、７月、９月、11月）の隔月支給を令和元年11月支払分から実施するために、追加的に必要となる3か月分を上乗せして予算措置していることから、31年度当初予算額は例年より増額している。
</t>
    <rPh sb="87" eb="90">
      <t>ツイカテキ</t>
    </rPh>
    <rPh sb="91" eb="93">
      <t>ヒツヨウ</t>
    </rPh>
    <rPh sb="98" eb="100">
      <t>ゲツブン</t>
    </rPh>
    <rPh sb="101" eb="103">
      <t>ウワノ</t>
    </rPh>
    <rPh sb="106" eb="108">
      <t>ヨサン</t>
    </rPh>
    <rPh sb="108" eb="110">
      <t>ソチ</t>
    </rPh>
    <rPh sb="127" eb="128">
      <t>ガク</t>
    </rPh>
    <phoneticPr fontId="5"/>
  </si>
  <si>
    <t>少子化社会対策大綱（平成27年３月閣議決定）
児童扶養手当給付費の国庫負担について（昭和60年10月２日厚生省発児第150号）</t>
    <rPh sb="0" eb="3">
      <t>ショウシカ</t>
    </rPh>
    <rPh sb="3" eb="5">
      <t>シャカイ</t>
    </rPh>
    <rPh sb="5" eb="7">
      <t>タイサク</t>
    </rPh>
    <rPh sb="7" eb="9">
      <t>タイコウ</t>
    </rPh>
    <rPh sb="10" eb="12">
      <t>ヘイセイ</t>
    </rPh>
    <rPh sb="14" eb="15">
      <t>ネン</t>
    </rPh>
    <rPh sb="16" eb="17">
      <t>ガツ</t>
    </rPh>
    <rPh sb="17" eb="19">
      <t>カクギ</t>
    </rPh>
    <rPh sb="19" eb="21">
      <t>ケッテイ</t>
    </rPh>
    <rPh sb="23" eb="25">
      <t>ジドウ</t>
    </rPh>
    <rPh sb="25" eb="27">
      <t>フヨウ</t>
    </rPh>
    <rPh sb="27" eb="29">
      <t>テアテ</t>
    </rPh>
    <rPh sb="29" eb="31">
      <t>キュウフ</t>
    </rPh>
    <rPh sb="31" eb="32">
      <t>ヒ</t>
    </rPh>
    <rPh sb="33" eb="35">
      <t>コッコ</t>
    </rPh>
    <rPh sb="35" eb="37">
      <t>フタン</t>
    </rPh>
    <rPh sb="42" eb="44">
      <t>ショウワ</t>
    </rPh>
    <rPh sb="46" eb="47">
      <t>ネン</t>
    </rPh>
    <rPh sb="49" eb="50">
      <t>ガツ</t>
    </rPh>
    <rPh sb="51" eb="52">
      <t>ニチ</t>
    </rPh>
    <rPh sb="52" eb="55">
      <t>コウセイショウ</t>
    </rPh>
    <rPh sb="55" eb="56">
      <t>ハツ</t>
    </rPh>
    <rPh sb="56" eb="57">
      <t>ジ</t>
    </rPh>
    <rPh sb="57" eb="58">
      <t>ダイ</t>
    </rPh>
    <rPh sb="61" eb="62">
      <t>ゴウ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</si>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</sst>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71959</xdr:colOff>
      <xdr:row>100</xdr:row>
      <xdr:rowOff>16630</xdr:rowOff>
    </xdr:from>
    <xdr:to>
      <xdr:col>41</xdr:col>
      <xdr:colOff>169332</xdr:colOff>
      <xdr:row>100</xdr:row>
      <xdr:rowOff>275166</xdr:rowOff>
    </xdr:to>
    <xdr:sp macro="" textlink="">
      <xdr:nvSpPr>
        <xdr:cNvPr id="3" name="テキスト ボックス 2"/>
        <xdr:cNvSpPr txBox="1"/>
      </xdr:nvSpPr>
      <xdr:spPr>
        <a:xfrm>
          <a:off x="7793559" y="16183730"/>
          <a:ext cx="706973"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54552</xdr:colOff>
      <xdr:row>115</xdr:row>
      <xdr:rowOff>43844</xdr:rowOff>
    </xdr:from>
    <xdr:to>
      <xdr:col>41</xdr:col>
      <xdr:colOff>105833</xdr:colOff>
      <xdr:row>115</xdr:row>
      <xdr:rowOff>253999</xdr:rowOff>
    </xdr:to>
    <xdr:sp macro="" textlink="">
      <xdr:nvSpPr>
        <xdr:cNvPr id="5" name="テキスト ボックス 4"/>
        <xdr:cNvSpPr txBox="1"/>
      </xdr:nvSpPr>
      <xdr:spPr>
        <a:xfrm>
          <a:off x="7695719" y="17072427"/>
          <a:ext cx="654531" cy="2101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38</xdr:col>
      <xdr:colOff>58613</xdr:colOff>
      <xdr:row>116</xdr:row>
      <xdr:rowOff>188382</xdr:rowOff>
    </xdr:from>
    <xdr:to>
      <xdr:col>41</xdr:col>
      <xdr:colOff>175682</xdr:colOff>
      <xdr:row>116</xdr:row>
      <xdr:rowOff>421216</xdr:rowOff>
    </xdr:to>
    <xdr:sp macro="" textlink="">
      <xdr:nvSpPr>
        <xdr:cNvPr id="6" name="テキスト ボックス 5"/>
        <xdr:cNvSpPr txBox="1"/>
      </xdr:nvSpPr>
      <xdr:spPr>
        <a:xfrm>
          <a:off x="7780213" y="17523882"/>
          <a:ext cx="726669" cy="232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editAs="oneCell">
    <xdr:from>
      <xdr:col>9</xdr:col>
      <xdr:colOff>101600</xdr:colOff>
      <xdr:row>739</xdr:row>
      <xdr:rowOff>342900</xdr:rowOff>
    </xdr:from>
    <xdr:to>
      <xdr:col>41</xdr:col>
      <xdr:colOff>122485</xdr:colOff>
      <xdr:row>755</xdr:row>
      <xdr:rowOff>63500</xdr:rowOff>
    </xdr:to>
    <xdr:pic>
      <xdr:nvPicPr>
        <xdr:cNvPr id="132" name="図 131"/>
        <xdr:cNvPicPr>
          <a:picLocks noChangeAspect="1"/>
        </xdr:cNvPicPr>
      </xdr:nvPicPr>
      <xdr:blipFill>
        <a:blip xmlns:r="http://schemas.openxmlformats.org/officeDocument/2006/relationships" r:embed="rId1"/>
        <a:stretch>
          <a:fillRect/>
        </a:stretch>
      </xdr:blipFill>
      <xdr:spPr>
        <a:xfrm>
          <a:off x="1930400" y="45745400"/>
          <a:ext cx="6523285" cy="5410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75" zoomScaleNormal="75" zoomScaleSheetLayoutView="7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c r="AP2" s="937"/>
      <c r="AQ2" s="937"/>
      <c r="AR2" s="79" t="str">
        <f>IF(OR(AO2="　", AO2=""), "", "-")</f>
        <v/>
      </c>
      <c r="AS2" s="938">
        <v>679</v>
      </c>
      <c r="AT2" s="938"/>
      <c r="AU2" s="938"/>
      <c r="AV2" s="52" t="str">
        <f>IF(AW2="", "", "-")</f>
        <v/>
      </c>
      <c r="AW2" s="909"/>
      <c r="AX2" s="909"/>
    </row>
    <row r="3" spans="1:50" ht="21" customHeight="1" thickBot="1" x14ac:dyDescent="0.2">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7" t="s">
        <v>136</v>
      </c>
      <c r="H5" s="838"/>
      <c r="I5" s="838"/>
      <c r="J5" s="838"/>
      <c r="K5" s="838"/>
      <c r="L5" s="838"/>
      <c r="M5" s="839" t="s">
        <v>66</v>
      </c>
      <c r="N5" s="840"/>
      <c r="O5" s="840"/>
      <c r="P5" s="840"/>
      <c r="Q5" s="840"/>
      <c r="R5" s="841"/>
      <c r="S5" s="842" t="s">
        <v>131</v>
      </c>
      <c r="T5" s="838"/>
      <c r="U5" s="838"/>
      <c r="V5" s="838"/>
      <c r="W5" s="838"/>
      <c r="X5" s="843"/>
      <c r="Y5" s="701" t="s">
        <v>3</v>
      </c>
      <c r="Z5" s="546"/>
      <c r="AA5" s="546"/>
      <c r="AB5" s="546"/>
      <c r="AC5" s="546"/>
      <c r="AD5" s="547"/>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20" t="s">
        <v>515</v>
      </c>
      <c r="Z7" s="446"/>
      <c r="AA7" s="446"/>
      <c r="AB7" s="446"/>
      <c r="AC7" s="446"/>
      <c r="AD7" s="921"/>
      <c r="AE7" s="910" t="s">
        <v>666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8" t="s">
        <v>378</v>
      </c>
      <c r="B8" s="499"/>
      <c r="C8" s="499"/>
      <c r="D8" s="499"/>
      <c r="E8" s="499"/>
      <c r="F8" s="500"/>
      <c r="G8" s="939" t="str">
        <f>入力規則等!A28</f>
        <v>少子化社会対策</v>
      </c>
      <c r="H8" s="723"/>
      <c r="I8" s="723"/>
      <c r="J8" s="723"/>
      <c r="K8" s="723"/>
      <c r="L8" s="723"/>
      <c r="M8" s="723"/>
      <c r="N8" s="723"/>
      <c r="O8" s="723"/>
      <c r="P8" s="723"/>
      <c r="Q8" s="723"/>
      <c r="R8" s="723"/>
      <c r="S8" s="723"/>
      <c r="T8" s="723"/>
      <c r="U8" s="723"/>
      <c r="V8" s="723"/>
      <c r="W8" s="723"/>
      <c r="X8" s="940"/>
      <c r="Y8" s="844" t="s">
        <v>379</v>
      </c>
      <c r="Z8" s="845"/>
      <c r="AA8" s="845"/>
      <c r="AB8" s="845"/>
      <c r="AC8" s="845"/>
      <c r="AD8" s="846"/>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7" t="s">
        <v>23</v>
      </c>
      <c r="B9" s="848"/>
      <c r="C9" s="848"/>
      <c r="D9" s="848"/>
      <c r="E9" s="848"/>
      <c r="F9" s="848"/>
      <c r="G9" s="849" t="s">
        <v>576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3" t="s">
        <v>30</v>
      </c>
      <c r="B10" s="664"/>
      <c r="C10" s="664"/>
      <c r="D10" s="664"/>
      <c r="E10" s="664"/>
      <c r="F10" s="664"/>
      <c r="G10" s="755" t="s">
        <v>577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3" t="s">
        <v>5</v>
      </c>
      <c r="B11" s="664"/>
      <c r="C11" s="664"/>
      <c r="D11" s="664"/>
      <c r="E11" s="664"/>
      <c r="F11" s="665"/>
      <c r="G11" s="698" t="str">
        <f>入力規則等!P10</f>
        <v>負担</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1" t="s">
        <v>24</v>
      </c>
      <c r="B12" s="942"/>
      <c r="C12" s="942"/>
      <c r="D12" s="942"/>
      <c r="E12" s="942"/>
      <c r="F12" s="943"/>
      <c r="G12" s="761"/>
      <c r="H12" s="762"/>
      <c r="I12" s="762"/>
      <c r="J12" s="762"/>
      <c r="K12" s="762"/>
      <c r="L12" s="762"/>
      <c r="M12" s="762"/>
      <c r="N12" s="762"/>
      <c r="O12" s="762"/>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5"/>
    </row>
    <row r="13" spans="1:50" ht="21" customHeight="1" x14ac:dyDescent="0.15">
      <c r="A13" s="617"/>
      <c r="B13" s="618"/>
      <c r="C13" s="618"/>
      <c r="D13" s="618"/>
      <c r="E13" s="618"/>
      <c r="F13" s="619"/>
      <c r="G13" s="726" t="s">
        <v>6</v>
      </c>
      <c r="H13" s="727"/>
      <c r="I13" s="765" t="s">
        <v>7</v>
      </c>
      <c r="J13" s="766"/>
      <c r="K13" s="766"/>
      <c r="L13" s="766"/>
      <c r="M13" s="766"/>
      <c r="N13" s="766"/>
      <c r="O13" s="767"/>
      <c r="P13" s="660">
        <v>174566</v>
      </c>
      <c r="Q13" s="661"/>
      <c r="R13" s="661"/>
      <c r="S13" s="661"/>
      <c r="T13" s="661"/>
      <c r="U13" s="661"/>
      <c r="V13" s="662"/>
      <c r="W13" s="660">
        <v>178393</v>
      </c>
      <c r="X13" s="661"/>
      <c r="Y13" s="661"/>
      <c r="Z13" s="661"/>
      <c r="AA13" s="661"/>
      <c r="AB13" s="661"/>
      <c r="AC13" s="662"/>
      <c r="AD13" s="660">
        <v>171087</v>
      </c>
      <c r="AE13" s="661"/>
      <c r="AF13" s="661"/>
      <c r="AG13" s="661"/>
      <c r="AH13" s="661"/>
      <c r="AI13" s="661"/>
      <c r="AJ13" s="662"/>
      <c r="AK13" s="660">
        <v>207480</v>
      </c>
      <c r="AL13" s="661"/>
      <c r="AM13" s="661"/>
      <c r="AN13" s="661"/>
      <c r="AO13" s="661"/>
      <c r="AP13" s="661"/>
      <c r="AQ13" s="662"/>
      <c r="AR13" s="917"/>
      <c r="AS13" s="918"/>
      <c r="AT13" s="918"/>
      <c r="AU13" s="918"/>
      <c r="AV13" s="918"/>
      <c r="AW13" s="918"/>
      <c r="AX13" s="919"/>
    </row>
    <row r="14" spans="1:50" ht="21" customHeight="1" x14ac:dyDescent="0.15">
      <c r="A14" s="617"/>
      <c r="B14" s="618"/>
      <c r="C14" s="618"/>
      <c r="D14" s="618"/>
      <c r="E14" s="618"/>
      <c r="F14" s="619"/>
      <c r="G14" s="728"/>
      <c r="H14" s="729"/>
      <c r="I14" s="714" t="s">
        <v>8</v>
      </c>
      <c r="J14" s="763"/>
      <c r="K14" s="763"/>
      <c r="L14" s="763"/>
      <c r="M14" s="763"/>
      <c r="N14" s="763"/>
      <c r="O14" s="764"/>
      <c r="P14" s="660" t="s">
        <v>578</v>
      </c>
      <c r="Q14" s="661"/>
      <c r="R14" s="661"/>
      <c r="S14" s="661"/>
      <c r="T14" s="661"/>
      <c r="U14" s="661"/>
      <c r="V14" s="662"/>
      <c r="W14" s="660" t="s">
        <v>578</v>
      </c>
      <c r="X14" s="661"/>
      <c r="Y14" s="661"/>
      <c r="Z14" s="661"/>
      <c r="AA14" s="661"/>
      <c r="AB14" s="661"/>
      <c r="AC14" s="662"/>
      <c r="AD14" s="660" t="s">
        <v>578</v>
      </c>
      <c r="AE14" s="661"/>
      <c r="AF14" s="661"/>
      <c r="AG14" s="661"/>
      <c r="AH14" s="661"/>
      <c r="AI14" s="661"/>
      <c r="AJ14" s="662"/>
      <c r="AK14" s="660" t="s">
        <v>578</v>
      </c>
      <c r="AL14" s="661"/>
      <c r="AM14" s="661"/>
      <c r="AN14" s="661"/>
      <c r="AO14" s="661"/>
      <c r="AP14" s="661"/>
      <c r="AQ14" s="662"/>
      <c r="AR14" s="789"/>
      <c r="AS14" s="789"/>
      <c r="AT14" s="789"/>
      <c r="AU14" s="789"/>
      <c r="AV14" s="789"/>
      <c r="AW14" s="789"/>
      <c r="AX14" s="790"/>
    </row>
    <row r="15" spans="1:50" ht="21" customHeight="1" x14ac:dyDescent="0.15">
      <c r="A15" s="617"/>
      <c r="B15" s="618"/>
      <c r="C15" s="618"/>
      <c r="D15" s="618"/>
      <c r="E15" s="618"/>
      <c r="F15" s="619"/>
      <c r="G15" s="728"/>
      <c r="H15" s="729"/>
      <c r="I15" s="714" t="s">
        <v>51</v>
      </c>
      <c r="J15" s="715"/>
      <c r="K15" s="715"/>
      <c r="L15" s="715"/>
      <c r="M15" s="715"/>
      <c r="N15" s="715"/>
      <c r="O15" s="716"/>
      <c r="P15" s="660" t="s">
        <v>578</v>
      </c>
      <c r="Q15" s="661"/>
      <c r="R15" s="661"/>
      <c r="S15" s="661"/>
      <c r="T15" s="661"/>
      <c r="U15" s="661"/>
      <c r="V15" s="662"/>
      <c r="W15" s="660" t="s">
        <v>578</v>
      </c>
      <c r="X15" s="661"/>
      <c r="Y15" s="661"/>
      <c r="Z15" s="661"/>
      <c r="AA15" s="661"/>
      <c r="AB15" s="661"/>
      <c r="AC15" s="662"/>
      <c r="AD15" s="660" t="s">
        <v>578</v>
      </c>
      <c r="AE15" s="661"/>
      <c r="AF15" s="661"/>
      <c r="AG15" s="661"/>
      <c r="AH15" s="661"/>
      <c r="AI15" s="661"/>
      <c r="AJ15" s="662"/>
      <c r="AK15" s="660" t="s">
        <v>578</v>
      </c>
      <c r="AL15" s="661"/>
      <c r="AM15" s="661"/>
      <c r="AN15" s="661"/>
      <c r="AO15" s="661"/>
      <c r="AP15" s="661"/>
      <c r="AQ15" s="662"/>
      <c r="AR15" s="660"/>
      <c r="AS15" s="661"/>
      <c r="AT15" s="661"/>
      <c r="AU15" s="661"/>
      <c r="AV15" s="661"/>
      <c r="AW15" s="661"/>
      <c r="AX15" s="807"/>
    </row>
    <row r="16" spans="1:50" ht="21" customHeight="1" x14ac:dyDescent="0.15">
      <c r="A16" s="617"/>
      <c r="B16" s="618"/>
      <c r="C16" s="618"/>
      <c r="D16" s="618"/>
      <c r="E16" s="618"/>
      <c r="F16" s="619"/>
      <c r="G16" s="728"/>
      <c r="H16" s="729"/>
      <c r="I16" s="714" t="s">
        <v>52</v>
      </c>
      <c r="J16" s="715"/>
      <c r="K16" s="715"/>
      <c r="L16" s="715"/>
      <c r="M16" s="715"/>
      <c r="N16" s="715"/>
      <c r="O16" s="716"/>
      <c r="P16" s="660" t="s">
        <v>578</v>
      </c>
      <c r="Q16" s="661"/>
      <c r="R16" s="661"/>
      <c r="S16" s="661"/>
      <c r="T16" s="661"/>
      <c r="U16" s="661"/>
      <c r="V16" s="662"/>
      <c r="W16" s="660" t="s">
        <v>578</v>
      </c>
      <c r="X16" s="661"/>
      <c r="Y16" s="661"/>
      <c r="Z16" s="661"/>
      <c r="AA16" s="661"/>
      <c r="AB16" s="661"/>
      <c r="AC16" s="662"/>
      <c r="AD16" s="660" t="s">
        <v>578</v>
      </c>
      <c r="AE16" s="661"/>
      <c r="AF16" s="661"/>
      <c r="AG16" s="661"/>
      <c r="AH16" s="661"/>
      <c r="AI16" s="661"/>
      <c r="AJ16" s="662"/>
      <c r="AK16" s="660" t="s">
        <v>578</v>
      </c>
      <c r="AL16" s="661"/>
      <c r="AM16" s="661"/>
      <c r="AN16" s="661"/>
      <c r="AO16" s="661"/>
      <c r="AP16" s="661"/>
      <c r="AQ16" s="662"/>
      <c r="AR16" s="758"/>
      <c r="AS16" s="759"/>
      <c r="AT16" s="759"/>
      <c r="AU16" s="759"/>
      <c r="AV16" s="759"/>
      <c r="AW16" s="759"/>
      <c r="AX16" s="760"/>
    </row>
    <row r="17" spans="1:50" ht="24.75" customHeight="1" x14ac:dyDescent="0.15">
      <c r="A17" s="617"/>
      <c r="B17" s="618"/>
      <c r="C17" s="618"/>
      <c r="D17" s="618"/>
      <c r="E17" s="618"/>
      <c r="F17" s="619"/>
      <c r="G17" s="728"/>
      <c r="H17" s="729"/>
      <c r="I17" s="714" t="s">
        <v>50</v>
      </c>
      <c r="J17" s="763"/>
      <c r="K17" s="763"/>
      <c r="L17" s="763"/>
      <c r="M17" s="763"/>
      <c r="N17" s="763"/>
      <c r="O17" s="764"/>
      <c r="P17" s="660" t="s">
        <v>578</v>
      </c>
      <c r="Q17" s="661"/>
      <c r="R17" s="661"/>
      <c r="S17" s="661"/>
      <c r="T17" s="661"/>
      <c r="U17" s="661"/>
      <c r="V17" s="662"/>
      <c r="W17" s="660" t="s">
        <v>578</v>
      </c>
      <c r="X17" s="661"/>
      <c r="Y17" s="661"/>
      <c r="Z17" s="661"/>
      <c r="AA17" s="661"/>
      <c r="AB17" s="661"/>
      <c r="AC17" s="662"/>
      <c r="AD17" s="660" t="s">
        <v>578</v>
      </c>
      <c r="AE17" s="661"/>
      <c r="AF17" s="661"/>
      <c r="AG17" s="661"/>
      <c r="AH17" s="661"/>
      <c r="AI17" s="661"/>
      <c r="AJ17" s="662"/>
      <c r="AK17" s="660" t="s">
        <v>578</v>
      </c>
      <c r="AL17" s="661"/>
      <c r="AM17" s="661"/>
      <c r="AN17" s="661"/>
      <c r="AO17" s="661"/>
      <c r="AP17" s="661"/>
      <c r="AQ17" s="662"/>
      <c r="AR17" s="915"/>
      <c r="AS17" s="915"/>
      <c r="AT17" s="915"/>
      <c r="AU17" s="915"/>
      <c r="AV17" s="915"/>
      <c r="AW17" s="915"/>
      <c r="AX17" s="916"/>
    </row>
    <row r="18" spans="1:50" ht="24.75" customHeight="1" x14ac:dyDescent="0.15">
      <c r="A18" s="617"/>
      <c r="B18" s="618"/>
      <c r="C18" s="618"/>
      <c r="D18" s="618"/>
      <c r="E18" s="618"/>
      <c r="F18" s="619"/>
      <c r="G18" s="730"/>
      <c r="H18" s="731"/>
      <c r="I18" s="719" t="s">
        <v>20</v>
      </c>
      <c r="J18" s="720"/>
      <c r="K18" s="720"/>
      <c r="L18" s="720"/>
      <c r="M18" s="720"/>
      <c r="N18" s="720"/>
      <c r="O18" s="721"/>
      <c r="P18" s="876">
        <f>SUM(P13:V17)</f>
        <v>174566</v>
      </c>
      <c r="Q18" s="877"/>
      <c r="R18" s="877"/>
      <c r="S18" s="877"/>
      <c r="T18" s="877"/>
      <c r="U18" s="877"/>
      <c r="V18" s="878"/>
      <c r="W18" s="876">
        <f>SUM(W13:AC17)</f>
        <v>178393</v>
      </c>
      <c r="X18" s="877"/>
      <c r="Y18" s="877"/>
      <c r="Z18" s="877"/>
      <c r="AA18" s="877"/>
      <c r="AB18" s="877"/>
      <c r="AC18" s="878"/>
      <c r="AD18" s="876">
        <f>SUM(AD13:AJ17)</f>
        <v>171087</v>
      </c>
      <c r="AE18" s="877"/>
      <c r="AF18" s="877"/>
      <c r="AG18" s="877"/>
      <c r="AH18" s="877"/>
      <c r="AI18" s="877"/>
      <c r="AJ18" s="878"/>
      <c r="AK18" s="876">
        <f>SUM(AK13:AQ17)</f>
        <v>207480</v>
      </c>
      <c r="AL18" s="877"/>
      <c r="AM18" s="877"/>
      <c r="AN18" s="877"/>
      <c r="AO18" s="877"/>
      <c r="AP18" s="877"/>
      <c r="AQ18" s="878"/>
      <c r="AR18" s="876">
        <f>SUM(AR13:AX17)</f>
        <v>0</v>
      </c>
      <c r="AS18" s="877"/>
      <c r="AT18" s="877"/>
      <c r="AU18" s="877"/>
      <c r="AV18" s="877"/>
      <c r="AW18" s="877"/>
      <c r="AX18" s="879"/>
    </row>
    <row r="19" spans="1:50" ht="24.75" customHeight="1" x14ac:dyDescent="0.15">
      <c r="A19" s="617"/>
      <c r="B19" s="618"/>
      <c r="C19" s="618"/>
      <c r="D19" s="618"/>
      <c r="E19" s="618"/>
      <c r="F19" s="619"/>
      <c r="G19" s="874" t="s">
        <v>9</v>
      </c>
      <c r="H19" s="875"/>
      <c r="I19" s="875"/>
      <c r="J19" s="875"/>
      <c r="K19" s="875"/>
      <c r="L19" s="875"/>
      <c r="M19" s="875"/>
      <c r="N19" s="875"/>
      <c r="O19" s="875"/>
      <c r="P19" s="660">
        <v>164358</v>
      </c>
      <c r="Q19" s="661"/>
      <c r="R19" s="661"/>
      <c r="S19" s="661"/>
      <c r="T19" s="661"/>
      <c r="U19" s="661"/>
      <c r="V19" s="662"/>
      <c r="W19" s="660">
        <v>164178</v>
      </c>
      <c r="X19" s="661"/>
      <c r="Y19" s="661"/>
      <c r="Z19" s="661"/>
      <c r="AA19" s="661"/>
      <c r="AB19" s="661"/>
      <c r="AC19" s="662"/>
      <c r="AD19" s="660">
        <v>159992</v>
      </c>
      <c r="AE19" s="661"/>
      <c r="AF19" s="661"/>
      <c r="AG19" s="661"/>
      <c r="AH19" s="661"/>
      <c r="AI19" s="661"/>
      <c r="AJ19" s="662"/>
      <c r="AK19" s="333"/>
      <c r="AL19" s="333"/>
      <c r="AM19" s="333"/>
      <c r="AN19" s="333"/>
      <c r="AO19" s="333"/>
      <c r="AP19" s="333"/>
      <c r="AQ19" s="333"/>
      <c r="AR19" s="333"/>
      <c r="AS19" s="333"/>
      <c r="AT19" s="333"/>
      <c r="AU19" s="333"/>
      <c r="AV19" s="333"/>
      <c r="AW19" s="333"/>
      <c r="AX19" s="335"/>
    </row>
    <row r="20" spans="1:50" ht="24.75" customHeight="1" x14ac:dyDescent="0.15">
      <c r="A20" s="617"/>
      <c r="B20" s="618"/>
      <c r="C20" s="618"/>
      <c r="D20" s="618"/>
      <c r="E20" s="618"/>
      <c r="F20" s="619"/>
      <c r="G20" s="874" t="s">
        <v>10</v>
      </c>
      <c r="H20" s="875"/>
      <c r="I20" s="875"/>
      <c r="J20" s="875"/>
      <c r="K20" s="875"/>
      <c r="L20" s="875"/>
      <c r="M20" s="875"/>
      <c r="N20" s="875"/>
      <c r="O20" s="875"/>
      <c r="P20" s="318">
        <f>IF(P18=0, "-", SUM(P19)/P18)</f>
        <v>0.94152354983215514</v>
      </c>
      <c r="Q20" s="318"/>
      <c r="R20" s="318"/>
      <c r="S20" s="318"/>
      <c r="T20" s="318"/>
      <c r="U20" s="318"/>
      <c r="V20" s="318"/>
      <c r="W20" s="318">
        <f t="shared" ref="W20" si="0">IF(W18=0, "-", SUM(W19)/W18)</f>
        <v>0.92031638012702288</v>
      </c>
      <c r="X20" s="318"/>
      <c r="Y20" s="318"/>
      <c r="Z20" s="318"/>
      <c r="AA20" s="318"/>
      <c r="AB20" s="318"/>
      <c r="AC20" s="318"/>
      <c r="AD20" s="318">
        <f t="shared" ref="AD20" si="1">IF(AD18=0, "-", SUM(AD19)/AD18)</f>
        <v>0.93514995294791536</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47"/>
      <c r="B21" s="848"/>
      <c r="C21" s="848"/>
      <c r="D21" s="848"/>
      <c r="E21" s="848"/>
      <c r="F21" s="944"/>
      <c r="G21" s="316" t="s">
        <v>478</v>
      </c>
      <c r="H21" s="317"/>
      <c r="I21" s="317"/>
      <c r="J21" s="317"/>
      <c r="K21" s="317"/>
      <c r="L21" s="317"/>
      <c r="M21" s="317"/>
      <c r="N21" s="317"/>
      <c r="O21" s="317"/>
      <c r="P21" s="318">
        <f>IF(P19=0, "-", SUM(P19)/SUM(P13,P14))</f>
        <v>0.94152354983215514</v>
      </c>
      <c r="Q21" s="318"/>
      <c r="R21" s="318"/>
      <c r="S21" s="318"/>
      <c r="T21" s="318"/>
      <c r="U21" s="318"/>
      <c r="V21" s="318"/>
      <c r="W21" s="318">
        <f t="shared" ref="W21" si="2">IF(W19=0, "-", SUM(W19)/SUM(W13,W14))</f>
        <v>0.92031638012702288</v>
      </c>
      <c r="X21" s="318"/>
      <c r="Y21" s="318"/>
      <c r="Z21" s="318"/>
      <c r="AA21" s="318"/>
      <c r="AB21" s="318"/>
      <c r="AC21" s="318"/>
      <c r="AD21" s="318">
        <f t="shared" ref="AD21" si="3">IF(AD19=0, "-", SUM(AD19)/SUM(AD13,AD14))</f>
        <v>0.93514995294791536</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62" t="s">
        <v>559</v>
      </c>
      <c r="B22" s="963"/>
      <c r="C22" s="963"/>
      <c r="D22" s="963"/>
      <c r="E22" s="963"/>
      <c r="F22" s="964"/>
      <c r="G22" s="949" t="s">
        <v>457</v>
      </c>
      <c r="H22" s="222"/>
      <c r="I22" s="222"/>
      <c r="J22" s="222"/>
      <c r="K22" s="222"/>
      <c r="L22" s="222"/>
      <c r="M22" s="222"/>
      <c r="N22" s="222"/>
      <c r="O22" s="223"/>
      <c r="P22" s="934" t="s">
        <v>520</v>
      </c>
      <c r="Q22" s="222"/>
      <c r="R22" s="222"/>
      <c r="S22" s="222"/>
      <c r="T22" s="222"/>
      <c r="U22" s="222"/>
      <c r="V22" s="223"/>
      <c r="W22" s="934" t="s">
        <v>516</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579</v>
      </c>
      <c r="H23" s="951"/>
      <c r="I23" s="951"/>
      <c r="J23" s="951"/>
      <c r="K23" s="951"/>
      <c r="L23" s="951"/>
      <c r="M23" s="951"/>
      <c r="N23" s="951"/>
      <c r="O23" s="952"/>
      <c r="P23" s="917">
        <v>207470</v>
      </c>
      <c r="Q23" s="918"/>
      <c r="R23" s="918"/>
      <c r="S23" s="918"/>
      <c r="T23" s="918"/>
      <c r="U23" s="918"/>
      <c r="V23" s="935"/>
      <c r="W23" s="917"/>
      <c r="X23" s="918"/>
      <c r="Y23" s="918"/>
      <c r="Z23" s="918"/>
      <c r="AA23" s="918"/>
      <c r="AB23" s="918"/>
      <c r="AC23" s="935"/>
      <c r="AD23" s="972" t="s">
        <v>665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580</v>
      </c>
      <c r="H24" s="954"/>
      <c r="I24" s="954"/>
      <c r="J24" s="954"/>
      <c r="K24" s="954"/>
      <c r="L24" s="954"/>
      <c r="M24" s="954"/>
      <c r="N24" s="954"/>
      <c r="O24" s="955"/>
      <c r="P24" s="660">
        <v>10</v>
      </c>
      <c r="Q24" s="661"/>
      <c r="R24" s="661"/>
      <c r="S24" s="661"/>
      <c r="T24" s="661"/>
      <c r="U24" s="661"/>
      <c r="V24" s="662"/>
      <c r="W24" s="660"/>
      <c r="X24" s="661"/>
      <c r="Y24" s="661"/>
      <c r="Z24" s="661"/>
      <c r="AA24" s="661"/>
      <c r="AB24" s="661"/>
      <c r="AC24" s="662"/>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60" t="s">
        <v>578</v>
      </c>
      <c r="Q25" s="661"/>
      <c r="R25" s="661"/>
      <c r="S25" s="661"/>
      <c r="T25" s="661"/>
      <c r="U25" s="661"/>
      <c r="V25" s="662"/>
      <c r="W25" s="660"/>
      <c r="X25" s="661"/>
      <c r="Y25" s="661"/>
      <c r="Z25" s="661"/>
      <c r="AA25" s="661"/>
      <c r="AB25" s="661"/>
      <c r="AC25" s="662"/>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60" t="s">
        <v>578</v>
      </c>
      <c r="Q26" s="661"/>
      <c r="R26" s="661"/>
      <c r="S26" s="661"/>
      <c r="T26" s="661"/>
      <c r="U26" s="661"/>
      <c r="V26" s="662"/>
      <c r="W26" s="660"/>
      <c r="X26" s="661"/>
      <c r="Y26" s="661"/>
      <c r="Z26" s="661"/>
      <c r="AA26" s="661"/>
      <c r="AB26" s="661"/>
      <c r="AC26" s="662"/>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60" t="s">
        <v>578</v>
      </c>
      <c r="Q27" s="661"/>
      <c r="R27" s="661"/>
      <c r="S27" s="661"/>
      <c r="T27" s="661"/>
      <c r="U27" s="661"/>
      <c r="V27" s="662"/>
      <c r="W27" s="660"/>
      <c r="X27" s="661"/>
      <c r="Y27" s="661"/>
      <c r="Z27" s="661"/>
      <c r="AA27" s="661"/>
      <c r="AB27" s="661"/>
      <c r="AC27" s="662"/>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461</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458</v>
      </c>
      <c r="H29" s="960"/>
      <c r="I29" s="960"/>
      <c r="J29" s="960"/>
      <c r="K29" s="960"/>
      <c r="L29" s="960"/>
      <c r="M29" s="960"/>
      <c r="N29" s="960"/>
      <c r="O29" s="961"/>
      <c r="P29" s="660">
        <f>AK13</f>
        <v>207480</v>
      </c>
      <c r="Q29" s="661"/>
      <c r="R29" s="661"/>
      <c r="S29" s="661"/>
      <c r="T29" s="661"/>
      <c r="U29" s="661"/>
      <c r="V29" s="662"/>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473</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535</v>
      </c>
      <c r="AF30" s="857"/>
      <c r="AG30" s="857"/>
      <c r="AH30" s="858"/>
      <c r="AI30" s="856" t="s">
        <v>532</v>
      </c>
      <c r="AJ30" s="857"/>
      <c r="AK30" s="857"/>
      <c r="AL30" s="858"/>
      <c r="AM30" s="913" t="s">
        <v>527</v>
      </c>
      <c r="AN30" s="913"/>
      <c r="AO30" s="913"/>
      <c r="AP30" s="856"/>
      <c r="AQ30" s="768" t="s">
        <v>354</v>
      </c>
      <c r="AR30" s="769"/>
      <c r="AS30" s="769"/>
      <c r="AT30" s="770"/>
      <c r="AU30" s="775" t="s">
        <v>253</v>
      </c>
      <c r="AV30" s="775"/>
      <c r="AW30" s="775"/>
      <c r="AX30" s="91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745" t="s">
        <v>582</v>
      </c>
      <c r="AR31" s="200"/>
      <c r="AS31" s="133" t="s">
        <v>355</v>
      </c>
      <c r="AT31" s="134"/>
      <c r="AU31" s="199" t="s">
        <v>578</v>
      </c>
      <c r="AV31" s="199"/>
      <c r="AW31" s="401" t="s">
        <v>300</v>
      </c>
      <c r="AX31" s="402"/>
    </row>
    <row r="32" spans="1:50" ht="23.25" customHeight="1" x14ac:dyDescent="0.15">
      <c r="A32" s="406"/>
      <c r="B32" s="404"/>
      <c r="C32" s="404"/>
      <c r="D32" s="404"/>
      <c r="E32" s="404"/>
      <c r="F32" s="405"/>
      <c r="G32" s="567" t="s">
        <v>581</v>
      </c>
      <c r="H32" s="568"/>
      <c r="I32" s="568"/>
      <c r="J32" s="568"/>
      <c r="K32" s="568"/>
      <c r="L32" s="568"/>
      <c r="M32" s="568"/>
      <c r="N32" s="568"/>
      <c r="O32" s="569"/>
      <c r="P32" s="105" t="s">
        <v>566</v>
      </c>
      <c r="Q32" s="105"/>
      <c r="R32" s="105"/>
      <c r="S32" s="105"/>
      <c r="T32" s="105"/>
      <c r="U32" s="105"/>
      <c r="V32" s="105"/>
      <c r="W32" s="105"/>
      <c r="X32" s="106"/>
      <c r="Y32" s="474" t="s">
        <v>12</v>
      </c>
      <c r="Z32" s="534"/>
      <c r="AA32" s="535"/>
      <c r="AB32" s="464" t="s">
        <v>584</v>
      </c>
      <c r="AC32" s="464"/>
      <c r="AD32" s="464"/>
      <c r="AE32" s="218" t="s">
        <v>583</v>
      </c>
      <c r="AF32" s="219"/>
      <c r="AG32" s="219"/>
      <c r="AH32" s="219"/>
      <c r="AI32" s="218" t="s">
        <v>583</v>
      </c>
      <c r="AJ32" s="219"/>
      <c r="AK32" s="219"/>
      <c r="AL32" s="219"/>
      <c r="AM32" s="218" t="s">
        <v>583</v>
      </c>
      <c r="AN32" s="219"/>
      <c r="AO32" s="219"/>
      <c r="AP32" s="219"/>
      <c r="AQ32" s="343" t="s">
        <v>583</v>
      </c>
      <c r="AR32" s="207"/>
      <c r="AS32" s="207"/>
      <c r="AT32" s="344"/>
      <c r="AU32" s="219" t="s">
        <v>583</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585</v>
      </c>
      <c r="AC33" s="526"/>
      <c r="AD33" s="526"/>
      <c r="AE33" s="218" t="s">
        <v>583</v>
      </c>
      <c r="AF33" s="219"/>
      <c r="AG33" s="219"/>
      <c r="AH33" s="219"/>
      <c r="AI33" s="218" t="s">
        <v>583</v>
      </c>
      <c r="AJ33" s="219"/>
      <c r="AK33" s="219"/>
      <c r="AL33" s="219"/>
      <c r="AM33" s="218" t="s">
        <v>583</v>
      </c>
      <c r="AN33" s="219"/>
      <c r="AO33" s="219"/>
      <c r="AP33" s="219"/>
      <c r="AQ33" s="343" t="s">
        <v>583</v>
      </c>
      <c r="AR33" s="207"/>
      <c r="AS33" s="207"/>
      <c r="AT33" s="344"/>
      <c r="AU33" s="219" t="s">
        <v>583</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583</v>
      </c>
      <c r="AF34" s="219"/>
      <c r="AG34" s="219"/>
      <c r="AH34" s="219"/>
      <c r="AI34" s="218" t="s">
        <v>583</v>
      </c>
      <c r="AJ34" s="219"/>
      <c r="AK34" s="219"/>
      <c r="AL34" s="219"/>
      <c r="AM34" s="218" t="s">
        <v>583</v>
      </c>
      <c r="AN34" s="219"/>
      <c r="AO34" s="219"/>
      <c r="AP34" s="219"/>
      <c r="AQ34" s="343" t="s">
        <v>583</v>
      </c>
      <c r="AR34" s="207"/>
      <c r="AS34" s="207"/>
      <c r="AT34" s="344"/>
      <c r="AU34" s="219" t="s">
        <v>583</v>
      </c>
      <c r="AV34" s="219"/>
      <c r="AW34" s="219"/>
      <c r="AX34" s="221"/>
    </row>
    <row r="35" spans="1:50" ht="23.25" customHeight="1" x14ac:dyDescent="0.15">
      <c r="A35" s="226" t="s">
        <v>505</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08"/>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745"/>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08"/>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745"/>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2" t="s">
        <v>253</v>
      </c>
      <c r="AV51" s="922"/>
      <c r="AW51" s="922"/>
      <c r="AX51" s="923"/>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745"/>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2" t="s">
        <v>253</v>
      </c>
      <c r="AV58" s="922"/>
      <c r="AW58" s="922"/>
      <c r="AX58" s="923"/>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745"/>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5"/>
      <c r="AR74" s="200"/>
      <c r="AS74" s="133" t="s">
        <v>355</v>
      </c>
      <c r="AT74" s="134"/>
      <c r="AU74" s="745"/>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88"/>
      <c r="AF77" s="889"/>
      <c r="AG77" s="889"/>
      <c r="AH77" s="889"/>
      <c r="AI77" s="888"/>
      <c r="AJ77" s="889"/>
      <c r="AK77" s="889"/>
      <c r="AL77" s="889"/>
      <c r="AM77" s="888"/>
      <c r="AN77" s="889"/>
      <c r="AO77" s="889"/>
      <c r="AP77" s="889"/>
      <c r="AQ77" s="343"/>
      <c r="AR77" s="207"/>
      <c r="AS77" s="207"/>
      <c r="AT77" s="344"/>
      <c r="AU77" s="219"/>
      <c r="AV77" s="219"/>
      <c r="AW77" s="219"/>
      <c r="AX77" s="221"/>
    </row>
    <row r="78" spans="1:50" ht="69.75" hidden="1" customHeight="1" x14ac:dyDescent="0.15">
      <c r="A78" s="338" t="s">
        <v>508</v>
      </c>
      <c r="B78" s="339"/>
      <c r="C78" s="339"/>
      <c r="D78" s="339"/>
      <c r="E78" s="336" t="s">
        <v>451</v>
      </c>
      <c r="F78" s="337"/>
      <c r="G78" s="57" t="s">
        <v>357</v>
      </c>
      <c r="H78" s="590"/>
      <c r="I78" s="591"/>
      <c r="J78" s="591"/>
      <c r="K78" s="591"/>
      <c r="L78" s="591"/>
      <c r="M78" s="591"/>
      <c r="N78" s="591"/>
      <c r="O78" s="592"/>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45"/>
    </row>
    <row r="80" spans="1:50" ht="18.75" customHeight="1" x14ac:dyDescent="0.15">
      <c r="A80" s="862"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63"/>
      <c r="B82" s="530"/>
      <c r="C82" s="431"/>
      <c r="D82" s="431"/>
      <c r="E82" s="431"/>
      <c r="F82" s="432"/>
      <c r="G82" s="679" t="s">
        <v>586</v>
      </c>
      <c r="H82" s="679"/>
      <c r="I82" s="679"/>
      <c r="J82" s="679"/>
      <c r="K82" s="679"/>
      <c r="L82" s="679"/>
      <c r="M82" s="679"/>
      <c r="N82" s="679"/>
      <c r="O82" s="679"/>
      <c r="P82" s="679"/>
      <c r="Q82" s="679"/>
      <c r="R82" s="679"/>
      <c r="S82" s="679"/>
      <c r="T82" s="679"/>
      <c r="U82" s="679"/>
      <c r="V82" s="679"/>
      <c r="W82" s="679"/>
      <c r="X82" s="679"/>
      <c r="Y82" s="679"/>
      <c r="Z82" s="679"/>
      <c r="AA82" s="680"/>
      <c r="AB82" s="882" t="s">
        <v>664</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3"/>
    </row>
    <row r="83" spans="1:60" ht="22.5" customHeight="1" x14ac:dyDescent="0.15">
      <c r="A83" s="863"/>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5"/>
    </row>
    <row r="84" spans="1:60" ht="42.75" customHeight="1" x14ac:dyDescent="0.15">
      <c r="A84" s="863"/>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8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7"/>
    </row>
    <row r="85" spans="1:60" ht="18.75" customHeight="1" x14ac:dyDescent="0.15">
      <c r="A85" s="86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customHeight="1" x14ac:dyDescent="0.15">
      <c r="A86" s="86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t="s">
        <v>591</v>
      </c>
      <c r="AR86" s="199"/>
      <c r="AS86" s="133" t="s">
        <v>355</v>
      </c>
      <c r="AT86" s="134"/>
      <c r="AU86" s="199">
        <v>31</v>
      </c>
      <c r="AV86" s="199"/>
      <c r="AW86" s="401" t="s">
        <v>300</v>
      </c>
      <c r="AX86" s="402"/>
      <c r="AY86" s="10"/>
      <c r="AZ86" s="10"/>
      <c r="BA86" s="10"/>
      <c r="BB86" s="10"/>
      <c r="BC86" s="10"/>
      <c r="BD86" s="10"/>
      <c r="BE86" s="10"/>
      <c r="BF86" s="10"/>
      <c r="BG86" s="10"/>
      <c r="BH86" s="10"/>
    </row>
    <row r="87" spans="1:60" ht="23.25" customHeight="1" x14ac:dyDescent="0.15">
      <c r="A87" s="863"/>
      <c r="B87" s="431"/>
      <c r="C87" s="431"/>
      <c r="D87" s="431"/>
      <c r="E87" s="431"/>
      <c r="F87" s="432"/>
      <c r="G87" s="104" t="s">
        <v>587</v>
      </c>
      <c r="H87" s="105"/>
      <c r="I87" s="105"/>
      <c r="J87" s="105"/>
      <c r="K87" s="105"/>
      <c r="L87" s="105"/>
      <c r="M87" s="105"/>
      <c r="N87" s="105"/>
      <c r="O87" s="106"/>
      <c r="P87" s="105" t="s">
        <v>588</v>
      </c>
      <c r="Q87" s="517"/>
      <c r="R87" s="517"/>
      <c r="S87" s="517"/>
      <c r="T87" s="517"/>
      <c r="U87" s="517"/>
      <c r="V87" s="517"/>
      <c r="W87" s="517"/>
      <c r="X87" s="518"/>
      <c r="Y87" s="564" t="s">
        <v>62</v>
      </c>
      <c r="Z87" s="565"/>
      <c r="AA87" s="566"/>
      <c r="AB87" s="464" t="s">
        <v>589</v>
      </c>
      <c r="AC87" s="464"/>
      <c r="AD87" s="464"/>
      <c r="AE87" s="218">
        <v>124</v>
      </c>
      <c r="AF87" s="219"/>
      <c r="AG87" s="219"/>
      <c r="AH87" s="219"/>
      <c r="AI87" s="218">
        <v>125</v>
      </c>
      <c r="AJ87" s="219"/>
      <c r="AK87" s="219"/>
      <c r="AL87" s="219"/>
      <c r="AM87" s="218">
        <v>125</v>
      </c>
      <c r="AN87" s="219"/>
      <c r="AO87" s="219"/>
      <c r="AP87" s="219"/>
      <c r="AQ87" s="343" t="s">
        <v>590</v>
      </c>
      <c r="AR87" s="207"/>
      <c r="AS87" s="207"/>
      <c r="AT87" s="344"/>
      <c r="AU87" s="219" t="s">
        <v>591</v>
      </c>
      <c r="AV87" s="219"/>
      <c r="AW87" s="219"/>
      <c r="AX87" s="221"/>
    </row>
    <row r="88" spans="1:60" ht="23.25" customHeight="1" x14ac:dyDescent="0.15">
      <c r="A88" s="86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t="s">
        <v>585</v>
      </c>
      <c r="AC88" s="526"/>
      <c r="AD88" s="526"/>
      <c r="AE88" s="218" t="s">
        <v>578</v>
      </c>
      <c r="AF88" s="219"/>
      <c r="AG88" s="219"/>
      <c r="AH88" s="219"/>
      <c r="AI88" s="218" t="s">
        <v>578</v>
      </c>
      <c r="AJ88" s="219"/>
      <c r="AK88" s="219"/>
      <c r="AL88" s="219"/>
      <c r="AM88" s="218" t="s">
        <v>578</v>
      </c>
      <c r="AN88" s="219"/>
      <c r="AO88" s="219"/>
      <c r="AP88" s="219"/>
      <c r="AQ88" s="343" t="s">
        <v>578</v>
      </c>
      <c r="AR88" s="207"/>
      <c r="AS88" s="207"/>
      <c r="AT88" s="344"/>
      <c r="AU88" s="219" t="s">
        <v>578</v>
      </c>
      <c r="AV88" s="219"/>
      <c r="AW88" s="219"/>
      <c r="AX88" s="221"/>
      <c r="AY88" s="10"/>
      <c r="AZ88" s="10"/>
      <c r="BA88" s="10"/>
      <c r="BB88" s="10"/>
      <c r="BC88" s="10"/>
    </row>
    <row r="89" spans="1:60" ht="23.25" customHeight="1" thickBot="1" x14ac:dyDescent="0.2">
      <c r="A89" s="863"/>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t="s">
        <v>578</v>
      </c>
      <c r="AF89" s="219"/>
      <c r="AG89" s="219"/>
      <c r="AH89" s="219"/>
      <c r="AI89" s="218" t="s">
        <v>578</v>
      </c>
      <c r="AJ89" s="219"/>
      <c r="AK89" s="219"/>
      <c r="AL89" s="219"/>
      <c r="AM89" s="218" t="s">
        <v>578</v>
      </c>
      <c r="AN89" s="219"/>
      <c r="AO89" s="219"/>
      <c r="AP89" s="219"/>
      <c r="AQ89" s="343" t="s">
        <v>578</v>
      </c>
      <c r="AR89" s="207"/>
      <c r="AS89" s="207"/>
      <c r="AT89" s="344"/>
      <c r="AU89" s="219" t="s">
        <v>578</v>
      </c>
      <c r="AV89" s="219"/>
      <c r="AW89" s="219"/>
      <c r="AX89" s="221"/>
      <c r="AY89" s="10"/>
      <c r="AZ89" s="10"/>
      <c r="BA89" s="10"/>
      <c r="BB89" s="10"/>
      <c r="BC89" s="10"/>
      <c r="BD89" s="10"/>
      <c r="BE89" s="10"/>
      <c r="BF89" s="10"/>
      <c r="BG89" s="10"/>
      <c r="BH89" s="10"/>
    </row>
    <row r="90" spans="1:60" ht="18.75" hidden="1" customHeight="1" x14ac:dyDescent="0.15">
      <c r="A90" s="86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3"/>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6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63"/>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6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6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64"/>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3" t="s">
        <v>13</v>
      </c>
      <c r="Z99" s="894"/>
      <c r="AA99" s="895"/>
      <c r="AB99" s="890" t="s">
        <v>14</v>
      </c>
      <c r="AC99" s="891"/>
      <c r="AD99" s="89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2"/>
      <c r="Z100" s="853"/>
      <c r="AA100" s="854"/>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592</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594</v>
      </c>
      <c r="AC101" s="464"/>
      <c r="AD101" s="464"/>
      <c r="AE101" s="218">
        <v>1006332</v>
      </c>
      <c r="AF101" s="219"/>
      <c r="AG101" s="219"/>
      <c r="AH101" s="220"/>
      <c r="AI101" s="218">
        <v>973188</v>
      </c>
      <c r="AJ101" s="219"/>
      <c r="AK101" s="219"/>
      <c r="AL101" s="220"/>
      <c r="AM101" s="218"/>
      <c r="AN101" s="219"/>
      <c r="AO101" s="219"/>
      <c r="AP101" s="220"/>
      <c r="AQ101" s="218" t="s">
        <v>595</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594</v>
      </c>
      <c r="AC102" s="464"/>
      <c r="AD102" s="464"/>
      <c r="AE102" s="421">
        <v>1086215</v>
      </c>
      <c r="AF102" s="421"/>
      <c r="AG102" s="421"/>
      <c r="AH102" s="421"/>
      <c r="AI102" s="421">
        <v>1075430</v>
      </c>
      <c r="AJ102" s="421"/>
      <c r="AK102" s="421"/>
      <c r="AL102" s="421"/>
      <c r="AM102" s="421">
        <v>1025217</v>
      </c>
      <c r="AN102" s="421"/>
      <c r="AO102" s="421"/>
      <c r="AP102" s="421"/>
      <c r="AQ102" s="273">
        <v>993037</v>
      </c>
      <c r="AR102" s="274"/>
      <c r="AS102" s="274"/>
      <c r="AT102" s="319"/>
      <c r="AU102" s="273"/>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593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596</v>
      </c>
      <c r="AC116" s="466"/>
      <c r="AD116" s="467"/>
      <c r="AE116" s="421">
        <v>163</v>
      </c>
      <c r="AF116" s="421"/>
      <c r="AG116" s="421"/>
      <c r="AH116" s="421"/>
      <c r="AI116" s="421">
        <v>169</v>
      </c>
      <c r="AJ116" s="421"/>
      <c r="AK116" s="421"/>
      <c r="AL116" s="421"/>
      <c r="AM116" s="421"/>
      <c r="AN116" s="421"/>
      <c r="AO116" s="421"/>
      <c r="AP116" s="421"/>
      <c r="AQ116" s="218">
        <v>209</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597</v>
      </c>
      <c r="AC117" s="476"/>
      <c r="AD117" s="477"/>
      <c r="AE117" s="593" t="s">
        <v>647</v>
      </c>
      <c r="AF117" s="554"/>
      <c r="AG117" s="554"/>
      <c r="AH117" s="554"/>
      <c r="AI117" s="593" t="s">
        <v>648</v>
      </c>
      <c r="AJ117" s="554"/>
      <c r="AK117" s="554"/>
      <c r="AL117" s="554"/>
      <c r="AM117" s="554"/>
      <c r="AN117" s="554"/>
      <c r="AO117" s="554"/>
      <c r="AP117" s="554"/>
      <c r="AQ117" s="593" t="s">
        <v>649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2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28"/>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t="s">
        <v>583</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t="s">
        <v>583</v>
      </c>
      <c r="AF134" s="207"/>
      <c r="AG134" s="207"/>
      <c r="AH134" s="207"/>
      <c r="AI134" s="206" t="s">
        <v>583</v>
      </c>
      <c r="AJ134" s="207"/>
      <c r="AK134" s="207"/>
      <c r="AL134" s="207"/>
      <c r="AM134" s="206" t="s">
        <v>583</v>
      </c>
      <c r="AN134" s="207"/>
      <c r="AO134" s="207"/>
      <c r="AP134" s="207"/>
      <c r="AQ134" s="206" t="s">
        <v>583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585</v>
      </c>
      <c r="AC135" s="205"/>
      <c r="AD135" s="205"/>
      <c r="AE135" s="206" t="s">
        <v>583</v>
      </c>
      <c r="AF135" s="207"/>
      <c r="AG135" s="207"/>
      <c r="AH135" s="207"/>
      <c r="AI135" s="206" t="s">
        <v>583</v>
      </c>
      <c r="AJ135" s="207"/>
      <c r="AK135" s="207"/>
      <c r="AL135" s="207"/>
      <c r="AM135" s="206" t="s">
        <v>583</v>
      </c>
      <c r="AN135" s="207"/>
      <c r="AO135" s="207"/>
      <c r="AP135" s="207"/>
      <c r="AQ135" s="206" t="s">
        <v>583</v>
      </c>
      <c r="AR135" s="207"/>
      <c r="AS135" s="207"/>
      <c r="AT135" s="207"/>
      <c r="AU135" s="206" t="s">
        <v>583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600</v>
      </c>
      <c r="H154" s="105"/>
      <c r="I154" s="105"/>
      <c r="J154" s="105"/>
      <c r="K154" s="105"/>
      <c r="L154" s="105"/>
      <c r="M154" s="105"/>
      <c r="N154" s="105"/>
      <c r="O154" s="105"/>
      <c r="P154" s="106"/>
      <c r="Q154" s="125" t="s">
        <v>584</v>
      </c>
      <c r="R154" s="105"/>
      <c r="S154" s="105"/>
      <c r="T154" s="105"/>
      <c r="U154" s="105"/>
      <c r="V154" s="105"/>
      <c r="W154" s="105"/>
      <c r="X154" s="105"/>
      <c r="Y154" s="105"/>
      <c r="Z154" s="105"/>
      <c r="AA154" s="293"/>
      <c r="AB154" s="141" t="s">
        <v>583</v>
      </c>
      <c r="AC154" s="142"/>
      <c r="AD154" s="142"/>
      <c r="AE154" s="147" t="s">
        <v>583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29"/>
      <c r="E430" s="174" t="s">
        <v>545</v>
      </c>
      <c r="F430" s="896"/>
      <c r="G430" s="897" t="s">
        <v>374</v>
      </c>
      <c r="H430" s="123"/>
      <c r="I430" s="123"/>
      <c r="J430" s="898" t="s">
        <v>578</v>
      </c>
      <c r="K430" s="899"/>
      <c r="L430" s="899"/>
      <c r="M430" s="899"/>
      <c r="N430" s="899"/>
      <c r="O430" s="899"/>
      <c r="P430" s="899"/>
      <c r="Q430" s="899"/>
      <c r="R430" s="899"/>
      <c r="S430" s="899"/>
      <c r="T430" s="90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1"/>
    </row>
    <row r="431" spans="1:50" ht="18.75"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591</v>
      </c>
      <c r="AF432" s="200"/>
      <c r="AG432" s="133" t="s">
        <v>355</v>
      </c>
      <c r="AH432" s="134"/>
      <c r="AI432" s="156"/>
      <c r="AJ432" s="156"/>
      <c r="AK432" s="156"/>
      <c r="AL432" s="154"/>
      <c r="AM432" s="156"/>
      <c r="AN432" s="156"/>
      <c r="AO432" s="156"/>
      <c r="AP432" s="154"/>
      <c r="AQ432" s="200" t="s">
        <v>591</v>
      </c>
      <c r="AR432" s="200"/>
      <c r="AS432" s="133" t="s">
        <v>355</v>
      </c>
      <c r="AT432" s="134"/>
      <c r="AU432" s="200" t="s">
        <v>591</v>
      </c>
      <c r="AV432" s="200"/>
      <c r="AW432" s="133" t="s">
        <v>300</v>
      </c>
      <c r="AX432" s="195"/>
    </row>
    <row r="433" spans="1:50" ht="23.25" customHeight="1" x14ac:dyDescent="0.15">
      <c r="A433" s="189"/>
      <c r="B433" s="186"/>
      <c r="C433" s="180"/>
      <c r="D433" s="186"/>
      <c r="E433" s="345"/>
      <c r="F433" s="346"/>
      <c r="G433" s="104" t="s">
        <v>602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3" t="s">
        <v>566</v>
      </c>
      <c r="AF433" s="207"/>
      <c r="AG433" s="207"/>
      <c r="AH433" s="207"/>
      <c r="AI433" s="343" t="s">
        <v>566</v>
      </c>
      <c r="AJ433" s="207"/>
      <c r="AK433" s="207"/>
      <c r="AL433" s="207"/>
      <c r="AM433" s="343" t="s">
        <v>566</v>
      </c>
      <c r="AN433" s="207"/>
      <c r="AO433" s="207"/>
      <c r="AP433" s="344"/>
      <c r="AQ433" s="343" t="s">
        <v>566</v>
      </c>
      <c r="AR433" s="207"/>
      <c r="AS433" s="207"/>
      <c r="AT433" s="344"/>
      <c r="AU433" s="207" t="s">
        <v>566</v>
      </c>
      <c r="AV433" s="207"/>
      <c r="AW433" s="207"/>
      <c r="AX433" s="208"/>
    </row>
    <row r="434" spans="1:50" ht="23.25"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3" t="s">
        <v>566</v>
      </c>
      <c r="AF434" s="207"/>
      <c r="AG434" s="207"/>
      <c r="AH434" s="344"/>
      <c r="AI434" s="343" t="s">
        <v>566</v>
      </c>
      <c r="AJ434" s="207"/>
      <c r="AK434" s="207"/>
      <c r="AL434" s="207"/>
      <c r="AM434" s="343" t="s">
        <v>566</v>
      </c>
      <c r="AN434" s="207"/>
      <c r="AO434" s="207"/>
      <c r="AP434" s="344"/>
      <c r="AQ434" s="343" t="s">
        <v>566</v>
      </c>
      <c r="AR434" s="207"/>
      <c r="AS434" s="207"/>
      <c r="AT434" s="344"/>
      <c r="AU434" s="207" t="s">
        <v>566</v>
      </c>
      <c r="AV434" s="207"/>
      <c r="AW434" s="207"/>
      <c r="AX434" s="208"/>
    </row>
    <row r="435" spans="1:50" ht="23.25"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3" t="s">
        <v>578</v>
      </c>
      <c r="AF435" s="207"/>
      <c r="AG435" s="207"/>
      <c r="AH435" s="344"/>
      <c r="AI435" s="343" t="s">
        <v>566</v>
      </c>
      <c r="AJ435" s="207"/>
      <c r="AK435" s="207"/>
      <c r="AL435" s="207"/>
      <c r="AM435" s="343" t="s">
        <v>566</v>
      </c>
      <c r="AN435" s="207"/>
      <c r="AO435" s="207"/>
      <c r="AP435" s="344"/>
      <c r="AQ435" s="343" t="s">
        <v>604</v>
      </c>
      <c r="AR435" s="207"/>
      <c r="AS435" s="207"/>
      <c r="AT435" s="344"/>
      <c r="AU435" s="207" t="s">
        <v>566</v>
      </c>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5"/>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5"/>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5"/>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5"/>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605</v>
      </c>
      <c r="AF457" s="200"/>
      <c r="AG457" s="133" t="s">
        <v>355</v>
      </c>
      <c r="AH457" s="134"/>
      <c r="AI457" s="156"/>
      <c r="AJ457" s="156"/>
      <c r="AK457" s="156"/>
      <c r="AL457" s="154"/>
      <c r="AM457" s="156"/>
      <c r="AN457" s="156"/>
      <c r="AO457" s="156"/>
      <c r="AP457" s="154"/>
      <c r="AQ457" s="200" t="s">
        <v>591</v>
      </c>
      <c r="AR457" s="200"/>
      <c r="AS457" s="133" t="s">
        <v>355</v>
      </c>
      <c r="AT457" s="134"/>
      <c r="AU457" s="200" t="s">
        <v>591</v>
      </c>
      <c r="AV457" s="200"/>
      <c r="AW457" s="133" t="s">
        <v>300</v>
      </c>
      <c r="AX457" s="195"/>
    </row>
    <row r="458" spans="1:50" ht="23.25" customHeight="1" x14ac:dyDescent="0.15">
      <c r="A458" s="189"/>
      <c r="B458" s="186"/>
      <c r="C458" s="180"/>
      <c r="D458" s="186"/>
      <c r="E458" s="345"/>
      <c r="F458" s="346"/>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43" t="s">
        <v>578</v>
      </c>
      <c r="AF458" s="207"/>
      <c r="AG458" s="207"/>
      <c r="AH458" s="207"/>
      <c r="AI458" s="343" t="s">
        <v>578</v>
      </c>
      <c r="AJ458" s="207"/>
      <c r="AK458" s="207"/>
      <c r="AL458" s="207"/>
      <c r="AM458" s="343" t="s">
        <v>578</v>
      </c>
      <c r="AN458" s="207"/>
      <c r="AO458" s="207"/>
      <c r="AP458" s="344"/>
      <c r="AQ458" s="343" t="s">
        <v>578</v>
      </c>
      <c r="AR458" s="207"/>
      <c r="AS458" s="207"/>
      <c r="AT458" s="344"/>
      <c r="AU458" s="207" t="s">
        <v>578</v>
      </c>
      <c r="AV458" s="207"/>
      <c r="AW458" s="207"/>
      <c r="AX458" s="208"/>
    </row>
    <row r="459" spans="1:50" ht="23.25"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578</v>
      </c>
      <c r="AC459" s="205"/>
      <c r="AD459" s="205"/>
      <c r="AE459" s="343" t="s">
        <v>578</v>
      </c>
      <c r="AF459" s="207"/>
      <c r="AG459" s="207"/>
      <c r="AH459" s="344"/>
      <c r="AI459" s="343" t="s">
        <v>578</v>
      </c>
      <c r="AJ459" s="207"/>
      <c r="AK459" s="207"/>
      <c r="AL459" s="207"/>
      <c r="AM459" s="343" t="s">
        <v>578</v>
      </c>
      <c r="AN459" s="207"/>
      <c r="AO459" s="207"/>
      <c r="AP459" s="344"/>
      <c r="AQ459" s="343" t="s">
        <v>578</v>
      </c>
      <c r="AR459" s="207"/>
      <c r="AS459" s="207"/>
      <c r="AT459" s="344"/>
      <c r="AU459" s="207" t="s">
        <v>578</v>
      </c>
      <c r="AV459" s="207"/>
      <c r="AW459" s="207"/>
      <c r="AX459" s="208"/>
    </row>
    <row r="460" spans="1:50" ht="23.25"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3" t="s">
        <v>578</v>
      </c>
      <c r="AF460" s="207"/>
      <c r="AG460" s="207"/>
      <c r="AH460" s="344"/>
      <c r="AI460" s="343" t="s">
        <v>578</v>
      </c>
      <c r="AJ460" s="207"/>
      <c r="AK460" s="207"/>
      <c r="AL460" s="207"/>
      <c r="AM460" s="343" t="s">
        <v>578</v>
      </c>
      <c r="AN460" s="207"/>
      <c r="AO460" s="207"/>
      <c r="AP460" s="344"/>
      <c r="AQ460" s="343" t="s">
        <v>578</v>
      </c>
      <c r="AR460" s="207"/>
      <c r="AS460" s="207"/>
      <c r="AT460" s="344"/>
      <c r="AU460" s="207" t="s">
        <v>578</v>
      </c>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5"/>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5"/>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5"/>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5"/>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7" t="s">
        <v>374</v>
      </c>
      <c r="H484" s="123"/>
      <c r="I484" s="123"/>
      <c r="J484" s="898"/>
      <c r="K484" s="899"/>
      <c r="L484" s="899"/>
      <c r="M484" s="899"/>
      <c r="N484" s="899"/>
      <c r="O484" s="899"/>
      <c r="P484" s="899"/>
      <c r="Q484" s="899"/>
      <c r="R484" s="899"/>
      <c r="S484" s="899"/>
      <c r="T484" s="90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1"/>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5"/>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5"/>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5"/>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5"/>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5"/>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5"/>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5"/>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5"/>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5"/>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5"/>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7" t="s">
        <v>374</v>
      </c>
      <c r="H538" s="123"/>
      <c r="I538" s="123"/>
      <c r="J538" s="898"/>
      <c r="K538" s="899"/>
      <c r="L538" s="899"/>
      <c r="M538" s="899"/>
      <c r="N538" s="899"/>
      <c r="O538" s="899"/>
      <c r="P538" s="899"/>
      <c r="Q538" s="899"/>
      <c r="R538" s="899"/>
      <c r="S538" s="899"/>
      <c r="T538" s="90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1"/>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5"/>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5"/>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5"/>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5"/>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5"/>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5"/>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5"/>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5"/>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5"/>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5"/>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7" t="s">
        <v>374</v>
      </c>
      <c r="H592" s="123"/>
      <c r="I592" s="123"/>
      <c r="J592" s="898"/>
      <c r="K592" s="899"/>
      <c r="L592" s="899"/>
      <c r="M592" s="899"/>
      <c r="N592" s="899"/>
      <c r="O592" s="899"/>
      <c r="P592" s="899"/>
      <c r="Q592" s="899"/>
      <c r="R592" s="899"/>
      <c r="S592" s="899"/>
      <c r="T592" s="90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1"/>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5"/>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5"/>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5"/>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5"/>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5"/>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5"/>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5"/>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5"/>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5"/>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5"/>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7" t="s">
        <v>374</v>
      </c>
      <c r="H646" s="123"/>
      <c r="I646" s="123"/>
      <c r="J646" s="898"/>
      <c r="K646" s="899"/>
      <c r="L646" s="899"/>
      <c r="M646" s="899"/>
      <c r="N646" s="899"/>
      <c r="O646" s="899"/>
      <c r="P646" s="899"/>
      <c r="Q646" s="899"/>
      <c r="R646" s="899"/>
      <c r="S646" s="899"/>
      <c r="T646" s="90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1"/>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5"/>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5"/>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5"/>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5"/>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5"/>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5"/>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5"/>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5"/>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5"/>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5"/>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2" t="s">
        <v>31</v>
      </c>
      <c r="AH701" s="385"/>
      <c r="AI701" s="385"/>
      <c r="AJ701" s="385"/>
      <c r="AK701" s="385"/>
      <c r="AL701" s="385"/>
      <c r="AM701" s="385"/>
      <c r="AN701" s="385"/>
      <c r="AO701" s="385"/>
      <c r="AP701" s="385"/>
      <c r="AQ701" s="385"/>
      <c r="AR701" s="385"/>
      <c r="AS701" s="385"/>
      <c r="AT701" s="385"/>
      <c r="AU701" s="385"/>
      <c r="AV701" s="385"/>
      <c r="AW701" s="385"/>
      <c r="AX701" s="823"/>
    </row>
    <row r="702" spans="1:50" ht="66.75" customHeight="1" x14ac:dyDescent="0.15">
      <c r="A702" s="868" t="s">
        <v>259</v>
      </c>
      <c r="B702" s="86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574</v>
      </c>
      <c r="AE702" s="349"/>
      <c r="AF702" s="349"/>
      <c r="AG702" s="388" t="s">
        <v>663</v>
      </c>
      <c r="AH702" s="389"/>
      <c r="AI702" s="389"/>
      <c r="AJ702" s="389"/>
      <c r="AK702" s="389"/>
      <c r="AL702" s="389"/>
      <c r="AM702" s="389"/>
      <c r="AN702" s="389"/>
      <c r="AO702" s="389"/>
      <c r="AP702" s="389"/>
      <c r="AQ702" s="389"/>
      <c r="AR702" s="389"/>
      <c r="AS702" s="389"/>
      <c r="AT702" s="389"/>
      <c r="AU702" s="389"/>
      <c r="AV702" s="389"/>
      <c r="AW702" s="389"/>
      <c r="AX702" s="390"/>
    </row>
    <row r="703" spans="1:50" ht="68.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5"/>
      <c r="AD703" s="328" t="s">
        <v>574</v>
      </c>
      <c r="AE703" s="329"/>
      <c r="AF703" s="329"/>
      <c r="AG703" s="330" t="s">
        <v>606</v>
      </c>
      <c r="AH703" s="331"/>
      <c r="AI703" s="331"/>
      <c r="AJ703" s="331"/>
      <c r="AK703" s="331"/>
      <c r="AL703" s="331"/>
      <c r="AM703" s="331"/>
      <c r="AN703" s="331"/>
      <c r="AO703" s="331"/>
      <c r="AP703" s="331"/>
      <c r="AQ703" s="331"/>
      <c r="AR703" s="331"/>
      <c r="AS703" s="331"/>
      <c r="AT703" s="331"/>
      <c r="AU703" s="331"/>
      <c r="AV703" s="331"/>
      <c r="AW703" s="331"/>
      <c r="AX703" s="332"/>
    </row>
    <row r="704" spans="1:50" ht="76.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574</v>
      </c>
      <c r="AE704" s="784"/>
      <c r="AF704" s="784"/>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17" t="s">
        <v>613</v>
      </c>
      <c r="AE705" s="718"/>
      <c r="AF705" s="718"/>
      <c r="AG705" s="125" t="s">
        <v>667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5"/>
      <c r="D706" s="796"/>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608</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7"/>
      <c r="D707" s="798"/>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3" t="s">
        <v>608</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7" t="s">
        <v>574</v>
      </c>
      <c r="AE708" s="608"/>
      <c r="AF708" s="608"/>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48.7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574</v>
      </c>
      <c r="AE709" s="329"/>
      <c r="AF709" s="329"/>
      <c r="AG709" s="330" t="s">
        <v>610</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574</v>
      </c>
      <c r="AE710" s="329"/>
      <c r="AF710" s="329"/>
      <c r="AG710" s="330" t="s">
        <v>611</v>
      </c>
      <c r="AH710" s="331"/>
      <c r="AI710" s="331"/>
      <c r="AJ710" s="331"/>
      <c r="AK710" s="331"/>
      <c r="AL710" s="331"/>
      <c r="AM710" s="331"/>
      <c r="AN710" s="331"/>
      <c r="AO710" s="331"/>
      <c r="AP710" s="331"/>
      <c r="AQ710" s="331"/>
      <c r="AR710" s="331"/>
      <c r="AS710" s="331"/>
      <c r="AT710" s="331"/>
      <c r="AU710" s="331"/>
      <c r="AV710" s="331"/>
      <c r="AW710" s="331"/>
      <c r="AX710" s="332"/>
    </row>
    <row r="711" spans="1:50" ht="43.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574</v>
      </c>
      <c r="AE711" s="329"/>
      <c r="AF711" s="329"/>
      <c r="AG711" s="330" t="s">
        <v>612</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3" t="s">
        <v>613</v>
      </c>
      <c r="AE712" s="784"/>
      <c r="AF712" s="784"/>
      <c r="AG712" s="101" t="s">
        <v>578</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5"/>
      <c r="B713" s="647"/>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613</v>
      </c>
      <c r="AE713" s="329"/>
      <c r="AF713" s="666"/>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613</v>
      </c>
      <c r="AE714" s="809"/>
      <c r="AF714" s="810"/>
      <c r="AG714" s="101" t="s">
        <v>578</v>
      </c>
      <c r="AH714" s="102"/>
      <c r="AI714" s="102"/>
      <c r="AJ714" s="102"/>
      <c r="AK714" s="102"/>
      <c r="AL714" s="102"/>
      <c r="AM714" s="102"/>
      <c r="AN714" s="102"/>
      <c r="AO714" s="102"/>
      <c r="AP714" s="102"/>
      <c r="AQ714" s="102"/>
      <c r="AR714" s="102"/>
      <c r="AS714" s="102"/>
      <c r="AT714" s="102"/>
      <c r="AU714" s="102"/>
      <c r="AV714" s="102"/>
      <c r="AW714" s="102"/>
      <c r="AX714" s="103"/>
    </row>
    <row r="715" spans="1:50" ht="39" customHeight="1" x14ac:dyDescent="0.15">
      <c r="A715" s="643"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574</v>
      </c>
      <c r="AE715" s="608"/>
      <c r="AF715" s="659"/>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613</v>
      </c>
      <c r="AE716" s="630"/>
      <c r="AF716" s="630"/>
      <c r="AG716" s="330" t="s">
        <v>578</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574</v>
      </c>
      <c r="AE717" s="329"/>
      <c r="AF717" s="329"/>
      <c r="AG717" s="330" t="s">
        <v>615</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613</v>
      </c>
      <c r="AE718" s="329"/>
      <c r="AF718" s="329"/>
      <c r="AG718" s="330" t="s">
        <v>578</v>
      </c>
      <c r="AH718" s="331"/>
      <c r="AI718" s="331"/>
      <c r="AJ718" s="331"/>
      <c r="AK718" s="331"/>
      <c r="AL718" s="331"/>
      <c r="AM718" s="331"/>
      <c r="AN718" s="331"/>
      <c r="AO718" s="331"/>
      <c r="AP718" s="331"/>
      <c r="AQ718" s="331"/>
      <c r="AR718" s="331"/>
      <c r="AS718" s="331"/>
      <c r="AT718" s="331"/>
      <c r="AU718" s="331"/>
      <c r="AV718" s="331"/>
      <c r="AW718" s="331"/>
      <c r="AX718" s="332"/>
    </row>
    <row r="719" spans="1:50" ht="41.25" customHeight="1" x14ac:dyDescent="0.15">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569</v>
      </c>
      <c r="D721" s="297"/>
      <c r="E721" s="297"/>
      <c r="F721" s="298"/>
      <c r="G721" s="287"/>
      <c r="H721" s="288"/>
      <c r="I721" s="83" t="str">
        <f>IF(OR(G721="　", G721=""), "", "-")</f>
        <v/>
      </c>
      <c r="J721" s="291">
        <v>743</v>
      </c>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3"/>
      <c r="C726" s="813" t="s">
        <v>53</v>
      </c>
      <c r="D726" s="835"/>
      <c r="E726" s="835"/>
      <c r="F726" s="836"/>
      <c r="G726" s="580" t="s">
        <v>662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4"/>
      <c r="B727" s="805"/>
      <c r="C727" s="749" t="s">
        <v>57</v>
      </c>
      <c r="D727" s="750"/>
      <c r="E727" s="750"/>
      <c r="F727" s="751"/>
      <c r="G727" s="578" t="s">
        <v>618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619</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9" t="s">
        <v>549</v>
      </c>
      <c r="B737" s="210"/>
      <c r="C737" s="210"/>
      <c r="D737" s="211"/>
      <c r="E737" s="988" t="s">
        <v>620</v>
      </c>
      <c r="F737" s="988"/>
      <c r="G737" s="988"/>
      <c r="H737" s="988"/>
      <c r="I737" s="988"/>
      <c r="J737" s="988"/>
      <c r="K737" s="988"/>
      <c r="L737" s="988"/>
      <c r="M737" s="988"/>
      <c r="N737" s="368" t="s">
        <v>542</v>
      </c>
      <c r="O737" s="368"/>
      <c r="P737" s="368"/>
      <c r="Q737" s="368"/>
      <c r="R737" s="988" t="s">
        <v>621</v>
      </c>
      <c r="S737" s="988"/>
      <c r="T737" s="988"/>
      <c r="U737" s="988"/>
      <c r="V737" s="988"/>
      <c r="W737" s="988"/>
      <c r="X737" s="988"/>
      <c r="Y737" s="988"/>
      <c r="Z737" s="988"/>
      <c r="AA737" s="368" t="s">
        <v>541</v>
      </c>
      <c r="AB737" s="368"/>
      <c r="AC737" s="368"/>
      <c r="AD737" s="368"/>
      <c r="AE737" s="988" t="s">
        <v>623</v>
      </c>
      <c r="AF737" s="988"/>
      <c r="AG737" s="988"/>
      <c r="AH737" s="988"/>
      <c r="AI737" s="988"/>
      <c r="AJ737" s="988"/>
      <c r="AK737" s="988"/>
      <c r="AL737" s="988"/>
      <c r="AM737" s="988"/>
      <c r="AN737" s="368" t="s">
        <v>540</v>
      </c>
      <c r="AO737" s="368"/>
      <c r="AP737" s="368"/>
      <c r="AQ737" s="368"/>
      <c r="AR737" s="980" t="s">
        <v>622</v>
      </c>
      <c r="AS737" s="981"/>
      <c r="AT737" s="981"/>
      <c r="AU737" s="981"/>
      <c r="AV737" s="981"/>
      <c r="AW737" s="981"/>
      <c r="AX737" s="982"/>
      <c r="AY737" s="89"/>
      <c r="AZ737" s="89"/>
    </row>
    <row r="738" spans="1:52" ht="24.75" customHeight="1" x14ac:dyDescent="0.15">
      <c r="A738" s="989" t="s">
        <v>539</v>
      </c>
      <c r="B738" s="210"/>
      <c r="C738" s="210"/>
      <c r="D738" s="211"/>
      <c r="E738" s="988" t="s">
        <v>624</v>
      </c>
      <c r="F738" s="988"/>
      <c r="G738" s="988"/>
      <c r="H738" s="988"/>
      <c r="I738" s="988"/>
      <c r="J738" s="988"/>
      <c r="K738" s="988"/>
      <c r="L738" s="988"/>
      <c r="M738" s="988"/>
      <c r="N738" s="368" t="s">
        <v>538</v>
      </c>
      <c r="O738" s="368"/>
      <c r="P738" s="368"/>
      <c r="Q738" s="368"/>
      <c r="R738" s="988" t="s">
        <v>625</v>
      </c>
      <c r="S738" s="988"/>
      <c r="T738" s="988"/>
      <c r="U738" s="988"/>
      <c r="V738" s="988"/>
      <c r="W738" s="988"/>
      <c r="X738" s="988"/>
      <c r="Y738" s="988"/>
      <c r="Z738" s="988"/>
      <c r="AA738" s="368" t="s">
        <v>537</v>
      </c>
      <c r="AB738" s="368"/>
      <c r="AC738" s="368"/>
      <c r="AD738" s="368"/>
      <c r="AE738" s="988" t="s">
        <v>626</v>
      </c>
      <c r="AF738" s="988"/>
      <c r="AG738" s="988"/>
      <c r="AH738" s="988"/>
      <c r="AI738" s="988"/>
      <c r="AJ738" s="988"/>
      <c r="AK738" s="988"/>
      <c r="AL738" s="988"/>
      <c r="AM738" s="988"/>
      <c r="AN738" s="368" t="s">
        <v>533</v>
      </c>
      <c r="AO738" s="368"/>
      <c r="AP738" s="368"/>
      <c r="AQ738" s="368"/>
      <c r="AR738" s="980" t="s">
        <v>627</v>
      </c>
      <c r="AS738" s="981"/>
      <c r="AT738" s="981"/>
      <c r="AU738" s="981"/>
      <c r="AV738" s="981"/>
      <c r="AW738" s="981"/>
      <c r="AX738" s="982"/>
    </row>
    <row r="739" spans="1:52" ht="24.75" customHeight="1" thickBot="1" x14ac:dyDescent="0.2">
      <c r="A739" s="990" t="s">
        <v>529</v>
      </c>
      <c r="B739" s="991"/>
      <c r="C739" s="991"/>
      <c r="D739" s="992"/>
      <c r="E739" s="993" t="s">
        <v>569</v>
      </c>
      <c r="F739" s="983"/>
      <c r="G739" s="983"/>
      <c r="H739" s="93" t="str">
        <f>IF(E739="", "", "(")</f>
        <v>(</v>
      </c>
      <c r="I739" s="983"/>
      <c r="J739" s="983"/>
      <c r="K739" s="93" t="str">
        <f>IF(OR(I739="　", I739=""), "", "-")</f>
        <v/>
      </c>
      <c r="L739" s="984">
        <v>668</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651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4"/>
    </row>
    <row r="780" spans="1:50" ht="24.75" customHeight="1" x14ac:dyDescent="0.15">
      <c r="A780" s="634"/>
      <c r="B780" s="635"/>
      <c r="C780" s="635"/>
      <c r="D780" s="635"/>
      <c r="E780" s="635"/>
      <c r="F780" s="636"/>
      <c r="G780" s="81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628</v>
      </c>
      <c r="H781" s="674"/>
      <c r="I781" s="674"/>
      <c r="J781" s="674"/>
      <c r="K781" s="675"/>
      <c r="L781" s="667" t="s">
        <v>629</v>
      </c>
      <c r="M781" s="668"/>
      <c r="N781" s="668"/>
      <c r="O781" s="668"/>
      <c r="P781" s="668"/>
      <c r="Q781" s="668"/>
      <c r="R781" s="668"/>
      <c r="S781" s="668"/>
      <c r="T781" s="668"/>
      <c r="U781" s="668"/>
      <c r="V781" s="668"/>
      <c r="W781" s="668"/>
      <c r="X781" s="669"/>
      <c r="Y781" s="391">
        <v>4836</v>
      </c>
      <c r="Z781" s="392"/>
      <c r="AA781" s="392"/>
      <c r="AB781" s="806"/>
      <c r="AC781" s="673"/>
      <c r="AD781" s="674"/>
      <c r="AE781" s="674"/>
      <c r="AF781" s="674"/>
      <c r="AG781" s="675"/>
      <c r="AH781" s="667"/>
      <c r="AI781" s="668"/>
      <c r="AJ781" s="668"/>
      <c r="AK781" s="668"/>
      <c r="AL781" s="668"/>
      <c r="AM781" s="668"/>
      <c r="AN781" s="668"/>
      <c r="AO781" s="668"/>
      <c r="AP781" s="668"/>
      <c r="AQ781" s="668"/>
      <c r="AR781" s="668"/>
      <c r="AS781" s="668"/>
      <c r="AT781" s="669"/>
      <c r="AU781" s="391"/>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4836</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4"/>
    </row>
    <row r="793" spans="1:50" ht="24.75" hidden="1" customHeight="1" x14ac:dyDescent="0.15">
      <c r="A793" s="634"/>
      <c r="B793" s="635"/>
      <c r="C793" s="635"/>
      <c r="D793" s="635"/>
      <c r="E793" s="635"/>
      <c r="F793" s="636"/>
      <c r="G793" s="81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6"/>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4"/>
    </row>
    <row r="806" spans="1:50" ht="24.75" hidden="1" customHeight="1" x14ac:dyDescent="0.15">
      <c r="A806" s="634"/>
      <c r="B806" s="635"/>
      <c r="C806" s="635"/>
      <c r="D806" s="635"/>
      <c r="E806" s="635"/>
      <c r="F806" s="636"/>
      <c r="G806" s="81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6"/>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4"/>
    </row>
    <row r="819" spans="1:50" ht="24.75" hidden="1" customHeight="1" x14ac:dyDescent="0.15">
      <c r="A819" s="634"/>
      <c r="B819" s="635"/>
      <c r="C819" s="635"/>
      <c r="D819" s="635"/>
      <c r="E819" s="635"/>
      <c r="F819" s="636"/>
      <c r="G819" s="81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6"/>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492</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652</v>
      </c>
      <c r="D837" s="350"/>
      <c r="E837" s="350"/>
      <c r="F837" s="350"/>
      <c r="G837" s="350"/>
      <c r="H837" s="350"/>
      <c r="I837" s="350"/>
      <c r="J837" s="351">
        <v>6000020271004</v>
      </c>
      <c r="K837" s="352"/>
      <c r="L837" s="352"/>
      <c r="M837" s="352"/>
      <c r="N837" s="352"/>
      <c r="O837" s="352"/>
      <c r="P837" s="365" t="s">
        <v>645</v>
      </c>
      <c r="Q837" s="353"/>
      <c r="R837" s="353"/>
      <c r="S837" s="353"/>
      <c r="T837" s="353"/>
      <c r="U837" s="353"/>
      <c r="V837" s="353"/>
      <c r="W837" s="353"/>
      <c r="X837" s="353"/>
      <c r="Y837" s="354">
        <v>4836</v>
      </c>
      <c r="Z837" s="355"/>
      <c r="AA837" s="355"/>
      <c r="AB837" s="356"/>
      <c r="AC837" s="366" t="s">
        <v>646</v>
      </c>
      <c r="AD837" s="374"/>
      <c r="AE837" s="374"/>
      <c r="AF837" s="374"/>
      <c r="AG837" s="374"/>
      <c r="AH837" s="375" t="s">
        <v>632</v>
      </c>
      <c r="AI837" s="376"/>
      <c r="AJ837" s="376"/>
      <c r="AK837" s="376"/>
      <c r="AL837" s="360" t="s">
        <v>633</v>
      </c>
      <c r="AM837" s="361"/>
      <c r="AN837" s="361"/>
      <c r="AO837" s="362"/>
      <c r="AP837" s="363" t="s">
        <v>634</v>
      </c>
      <c r="AQ837" s="363"/>
      <c r="AR837" s="363"/>
      <c r="AS837" s="363"/>
      <c r="AT837" s="363"/>
      <c r="AU837" s="363"/>
      <c r="AV837" s="363"/>
      <c r="AW837" s="363"/>
      <c r="AX837" s="363"/>
    </row>
    <row r="838" spans="1:50" ht="30" customHeight="1" x14ac:dyDescent="0.15">
      <c r="A838" s="379">
        <v>2</v>
      </c>
      <c r="B838" s="379">
        <v>1</v>
      </c>
      <c r="C838" s="364" t="s">
        <v>653</v>
      </c>
      <c r="D838" s="350"/>
      <c r="E838" s="350"/>
      <c r="F838" s="350"/>
      <c r="G838" s="350"/>
      <c r="H838" s="350"/>
      <c r="I838" s="350"/>
      <c r="J838" s="351">
        <v>3000020141003</v>
      </c>
      <c r="K838" s="352"/>
      <c r="L838" s="352"/>
      <c r="M838" s="352"/>
      <c r="N838" s="352"/>
      <c r="O838" s="352"/>
      <c r="P838" s="353" t="s">
        <v>645</v>
      </c>
      <c r="Q838" s="353"/>
      <c r="R838" s="353"/>
      <c r="S838" s="353"/>
      <c r="T838" s="353"/>
      <c r="U838" s="353"/>
      <c r="V838" s="353"/>
      <c r="W838" s="353"/>
      <c r="X838" s="353"/>
      <c r="Y838" s="354">
        <v>3162</v>
      </c>
      <c r="Z838" s="355"/>
      <c r="AA838" s="355"/>
      <c r="AB838" s="356"/>
      <c r="AC838" s="366" t="s">
        <v>646</v>
      </c>
      <c r="AD838" s="366"/>
      <c r="AE838" s="366"/>
      <c r="AF838" s="366"/>
      <c r="AG838" s="366"/>
      <c r="AH838" s="375" t="s">
        <v>632</v>
      </c>
      <c r="AI838" s="376"/>
      <c r="AJ838" s="376"/>
      <c r="AK838" s="376"/>
      <c r="AL838" s="360" t="s">
        <v>633</v>
      </c>
      <c r="AM838" s="361"/>
      <c r="AN838" s="361"/>
      <c r="AO838" s="362"/>
      <c r="AP838" s="363" t="s">
        <v>636</v>
      </c>
      <c r="AQ838" s="363"/>
      <c r="AR838" s="363"/>
      <c r="AS838" s="363"/>
      <c r="AT838" s="363"/>
      <c r="AU838" s="363"/>
      <c r="AV838" s="363"/>
      <c r="AW838" s="363"/>
      <c r="AX838" s="363"/>
    </row>
    <row r="839" spans="1:50" ht="30" customHeight="1" x14ac:dyDescent="0.15">
      <c r="A839" s="379">
        <v>3</v>
      </c>
      <c r="B839" s="379">
        <v>1</v>
      </c>
      <c r="C839" s="364" t="s">
        <v>654</v>
      </c>
      <c r="D839" s="350"/>
      <c r="E839" s="350"/>
      <c r="F839" s="350"/>
      <c r="G839" s="350"/>
      <c r="H839" s="350"/>
      <c r="I839" s="350"/>
      <c r="J839" s="351">
        <v>9000020011002</v>
      </c>
      <c r="K839" s="352"/>
      <c r="L839" s="352"/>
      <c r="M839" s="352"/>
      <c r="N839" s="352"/>
      <c r="O839" s="352"/>
      <c r="P839" s="365" t="s">
        <v>645</v>
      </c>
      <c r="Q839" s="353"/>
      <c r="R839" s="353"/>
      <c r="S839" s="353"/>
      <c r="T839" s="353"/>
      <c r="U839" s="353"/>
      <c r="V839" s="353"/>
      <c r="W839" s="353"/>
      <c r="X839" s="353"/>
      <c r="Y839" s="354">
        <v>3131</v>
      </c>
      <c r="Z839" s="355"/>
      <c r="AA839" s="355"/>
      <c r="AB839" s="356"/>
      <c r="AC839" s="366" t="s">
        <v>646</v>
      </c>
      <c r="AD839" s="366"/>
      <c r="AE839" s="366"/>
      <c r="AF839" s="366"/>
      <c r="AG839" s="366"/>
      <c r="AH839" s="358" t="s">
        <v>632</v>
      </c>
      <c r="AI839" s="359"/>
      <c r="AJ839" s="359"/>
      <c r="AK839" s="359"/>
      <c r="AL839" s="360" t="s">
        <v>633</v>
      </c>
      <c r="AM839" s="361"/>
      <c r="AN839" s="361"/>
      <c r="AO839" s="362"/>
      <c r="AP839" s="363" t="s">
        <v>634</v>
      </c>
      <c r="AQ839" s="363"/>
      <c r="AR839" s="363"/>
      <c r="AS839" s="363"/>
      <c r="AT839" s="363"/>
      <c r="AU839" s="363"/>
      <c r="AV839" s="363"/>
      <c r="AW839" s="363"/>
      <c r="AX839" s="363"/>
    </row>
    <row r="840" spans="1:50" ht="30" customHeight="1" x14ac:dyDescent="0.15">
      <c r="A840" s="379">
        <v>4</v>
      </c>
      <c r="B840" s="379">
        <v>1</v>
      </c>
      <c r="C840" s="364" t="s">
        <v>655</v>
      </c>
      <c r="D840" s="350"/>
      <c r="E840" s="350"/>
      <c r="F840" s="350"/>
      <c r="G840" s="350"/>
      <c r="H840" s="350"/>
      <c r="I840" s="350"/>
      <c r="J840" s="351">
        <v>3000020231002</v>
      </c>
      <c r="K840" s="352"/>
      <c r="L840" s="352"/>
      <c r="M840" s="352"/>
      <c r="N840" s="352"/>
      <c r="O840" s="352"/>
      <c r="P840" s="365" t="s">
        <v>645</v>
      </c>
      <c r="Q840" s="353"/>
      <c r="R840" s="353"/>
      <c r="S840" s="353"/>
      <c r="T840" s="353"/>
      <c r="U840" s="353"/>
      <c r="V840" s="353"/>
      <c r="W840" s="353"/>
      <c r="X840" s="353"/>
      <c r="Y840" s="354">
        <v>2624</v>
      </c>
      <c r="Z840" s="355"/>
      <c r="AA840" s="355"/>
      <c r="AB840" s="356"/>
      <c r="AC840" s="366" t="s">
        <v>646</v>
      </c>
      <c r="AD840" s="366"/>
      <c r="AE840" s="366"/>
      <c r="AF840" s="366"/>
      <c r="AG840" s="366"/>
      <c r="AH840" s="358" t="s">
        <v>633</v>
      </c>
      <c r="AI840" s="359"/>
      <c r="AJ840" s="359"/>
      <c r="AK840" s="359"/>
      <c r="AL840" s="360" t="s">
        <v>636</v>
      </c>
      <c r="AM840" s="361"/>
      <c r="AN840" s="361"/>
      <c r="AO840" s="362"/>
      <c r="AP840" s="363" t="s">
        <v>636</v>
      </c>
      <c r="AQ840" s="363"/>
      <c r="AR840" s="363"/>
      <c r="AS840" s="363"/>
      <c r="AT840" s="363"/>
      <c r="AU840" s="363"/>
      <c r="AV840" s="363"/>
      <c r="AW840" s="363"/>
      <c r="AX840" s="363"/>
    </row>
    <row r="841" spans="1:50" ht="30" customHeight="1" x14ac:dyDescent="0.15">
      <c r="A841" s="379">
        <v>5</v>
      </c>
      <c r="B841" s="379">
        <v>1</v>
      </c>
      <c r="C841" s="364" t="s">
        <v>656</v>
      </c>
      <c r="D841" s="350"/>
      <c r="E841" s="350"/>
      <c r="F841" s="350"/>
      <c r="G841" s="350"/>
      <c r="H841" s="350"/>
      <c r="I841" s="350"/>
      <c r="J841" s="351">
        <v>3000020401307</v>
      </c>
      <c r="K841" s="352"/>
      <c r="L841" s="352"/>
      <c r="M841" s="352"/>
      <c r="N841" s="352"/>
      <c r="O841" s="352"/>
      <c r="P841" s="353" t="s">
        <v>645</v>
      </c>
      <c r="Q841" s="353"/>
      <c r="R841" s="353"/>
      <c r="S841" s="353"/>
      <c r="T841" s="353"/>
      <c r="U841" s="353"/>
      <c r="V841" s="353"/>
      <c r="W841" s="353"/>
      <c r="X841" s="353"/>
      <c r="Y841" s="354">
        <v>2465</v>
      </c>
      <c r="Z841" s="355"/>
      <c r="AA841" s="355"/>
      <c r="AB841" s="356"/>
      <c r="AC841" s="357" t="s">
        <v>646</v>
      </c>
      <c r="AD841" s="357"/>
      <c r="AE841" s="357"/>
      <c r="AF841" s="357"/>
      <c r="AG841" s="357"/>
      <c r="AH841" s="358" t="s">
        <v>634</v>
      </c>
      <c r="AI841" s="359"/>
      <c r="AJ841" s="359"/>
      <c r="AK841" s="359"/>
      <c r="AL841" s="360" t="s">
        <v>632</v>
      </c>
      <c r="AM841" s="361"/>
      <c r="AN841" s="361"/>
      <c r="AO841" s="362"/>
      <c r="AP841" s="363" t="s">
        <v>633</v>
      </c>
      <c r="AQ841" s="363"/>
      <c r="AR841" s="363"/>
      <c r="AS841" s="363"/>
      <c r="AT841" s="363"/>
      <c r="AU841" s="363"/>
      <c r="AV841" s="363"/>
      <c r="AW841" s="363"/>
      <c r="AX841" s="363"/>
    </row>
    <row r="842" spans="1:50" ht="30" customHeight="1" x14ac:dyDescent="0.15">
      <c r="A842" s="379">
        <v>6</v>
      </c>
      <c r="B842" s="379">
        <v>1</v>
      </c>
      <c r="C842" s="364" t="s">
        <v>657</v>
      </c>
      <c r="D842" s="350"/>
      <c r="E842" s="350"/>
      <c r="F842" s="350"/>
      <c r="G842" s="350"/>
      <c r="H842" s="350"/>
      <c r="I842" s="350"/>
      <c r="J842" s="351">
        <v>9000020281000</v>
      </c>
      <c r="K842" s="352"/>
      <c r="L842" s="352"/>
      <c r="M842" s="352"/>
      <c r="N842" s="352"/>
      <c r="O842" s="352"/>
      <c r="P842" s="353" t="s">
        <v>645</v>
      </c>
      <c r="Q842" s="353"/>
      <c r="R842" s="353"/>
      <c r="S842" s="353"/>
      <c r="T842" s="353"/>
      <c r="U842" s="353"/>
      <c r="V842" s="353"/>
      <c r="W842" s="353"/>
      <c r="X842" s="353"/>
      <c r="Y842" s="354">
        <v>2046</v>
      </c>
      <c r="Z842" s="355"/>
      <c r="AA842" s="355"/>
      <c r="AB842" s="356"/>
      <c r="AC842" s="357" t="s">
        <v>646</v>
      </c>
      <c r="AD842" s="357"/>
      <c r="AE842" s="357"/>
      <c r="AF842" s="357"/>
      <c r="AG842" s="357"/>
      <c r="AH842" s="358" t="s">
        <v>636</v>
      </c>
      <c r="AI842" s="359"/>
      <c r="AJ842" s="359"/>
      <c r="AK842" s="359"/>
      <c r="AL842" s="360" t="s">
        <v>636</v>
      </c>
      <c r="AM842" s="361"/>
      <c r="AN842" s="361"/>
      <c r="AO842" s="362"/>
      <c r="AP842" s="363" t="s">
        <v>636</v>
      </c>
      <c r="AQ842" s="363"/>
      <c r="AR842" s="363"/>
      <c r="AS842" s="363"/>
      <c r="AT842" s="363"/>
      <c r="AU842" s="363"/>
      <c r="AV842" s="363"/>
      <c r="AW842" s="363"/>
      <c r="AX842" s="363"/>
    </row>
    <row r="843" spans="1:50" ht="30" customHeight="1" x14ac:dyDescent="0.15">
      <c r="A843" s="379">
        <v>7</v>
      </c>
      <c r="B843" s="379">
        <v>1</v>
      </c>
      <c r="C843" s="364" t="s">
        <v>658</v>
      </c>
      <c r="D843" s="350"/>
      <c r="E843" s="350"/>
      <c r="F843" s="350"/>
      <c r="G843" s="350"/>
      <c r="H843" s="350"/>
      <c r="I843" s="350"/>
      <c r="J843" s="351">
        <v>2000020261009</v>
      </c>
      <c r="K843" s="352"/>
      <c r="L843" s="352"/>
      <c r="M843" s="352"/>
      <c r="N843" s="352"/>
      <c r="O843" s="352"/>
      <c r="P843" s="353" t="s">
        <v>645</v>
      </c>
      <c r="Q843" s="353"/>
      <c r="R843" s="353"/>
      <c r="S843" s="353"/>
      <c r="T843" s="353"/>
      <c r="U843" s="353"/>
      <c r="V843" s="353"/>
      <c r="W843" s="353"/>
      <c r="X843" s="353"/>
      <c r="Y843" s="354">
        <v>2039</v>
      </c>
      <c r="Z843" s="355"/>
      <c r="AA843" s="355"/>
      <c r="AB843" s="356"/>
      <c r="AC843" s="357" t="s">
        <v>646</v>
      </c>
      <c r="AD843" s="357"/>
      <c r="AE843" s="357"/>
      <c r="AF843" s="357"/>
      <c r="AG843" s="357"/>
      <c r="AH843" s="358" t="s">
        <v>634</v>
      </c>
      <c r="AI843" s="359"/>
      <c r="AJ843" s="359"/>
      <c r="AK843" s="359"/>
      <c r="AL843" s="360" t="s">
        <v>636</v>
      </c>
      <c r="AM843" s="361"/>
      <c r="AN843" s="361"/>
      <c r="AO843" s="362"/>
      <c r="AP843" s="363" t="s">
        <v>636</v>
      </c>
      <c r="AQ843" s="363"/>
      <c r="AR843" s="363"/>
      <c r="AS843" s="363"/>
      <c r="AT843" s="363"/>
      <c r="AU843" s="363"/>
      <c r="AV843" s="363"/>
      <c r="AW843" s="363"/>
      <c r="AX843" s="363"/>
    </row>
    <row r="844" spans="1:50" ht="30" customHeight="1" x14ac:dyDescent="0.15">
      <c r="A844" s="379">
        <v>8</v>
      </c>
      <c r="B844" s="379">
        <v>1</v>
      </c>
      <c r="C844" s="364" t="s">
        <v>659</v>
      </c>
      <c r="D844" s="350"/>
      <c r="E844" s="350"/>
      <c r="F844" s="350"/>
      <c r="G844" s="350"/>
      <c r="H844" s="350"/>
      <c r="I844" s="350"/>
      <c r="J844" s="351">
        <v>8000020401005</v>
      </c>
      <c r="K844" s="352"/>
      <c r="L844" s="352"/>
      <c r="M844" s="352"/>
      <c r="N844" s="352"/>
      <c r="O844" s="352"/>
      <c r="P844" s="353" t="s">
        <v>645</v>
      </c>
      <c r="Q844" s="353"/>
      <c r="R844" s="353"/>
      <c r="S844" s="353"/>
      <c r="T844" s="353"/>
      <c r="U844" s="353"/>
      <c r="V844" s="353"/>
      <c r="W844" s="353"/>
      <c r="X844" s="353"/>
      <c r="Y844" s="354">
        <v>1732</v>
      </c>
      <c r="Z844" s="355"/>
      <c r="AA844" s="355"/>
      <c r="AB844" s="356"/>
      <c r="AC844" s="357" t="s">
        <v>646</v>
      </c>
      <c r="AD844" s="357"/>
      <c r="AE844" s="357"/>
      <c r="AF844" s="357"/>
      <c r="AG844" s="357"/>
      <c r="AH844" s="358" t="s">
        <v>632</v>
      </c>
      <c r="AI844" s="359"/>
      <c r="AJ844" s="359"/>
      <c r="AK844" s="359"/>
      <c r="AL844" s="360" t="s">
        <v>632</v>
      </c>
      <c r="AM844" s="361"/>
      <c r="AN844" s="361"/>
      <c r="AO844" s="362"/>
      <c r="AP844" s="363" t="s">
        <v>636</v>
      </c>
      <c r="AQ844" s="363"/>
      <c r="AR844" s="363"/>
      <c r="AS844" s="363"/>
      <c r="AT844" s="363"/>
      <c r="AU844" s="363"/>
      <c r="AV844" s="363"/>
      <c r="AW844" s="363"/>
      <c r="AX844" s="363"/>
    </row>
    <row r="845" spans="1:50" ht="30" customHeight="1" x14ac:dyDescent="0.15">
      <c r="A845" s="379">
        <v>9</v>
      </c>
      <c r="B845" s="379">
        <v>1</v>
      </c>
      <c r="C845" s="364" t="s">
        <v>660</v>
      </c>
      <c r="D845" s="350"/>
      <c r="E845" s="350"/>
      <c r="F845" s="350"/>
      <c r="G845" s="350"/>
      <c r="H845" s="350"/>
      <c r="I845" s="350"/>
      <c r="J845" s="351">
        <v>9000020341002</v>
      </c>
      <c r="K845" s="352"/>
      <c r="L845" s="352"/>
      <c r="M845" s="352"/>
      <c r="N845" s="352"/>
      <c r="O845" s="352"/>
      <c r="P845" s="353" t="s">
        <v>645</v>
      </c>
      <c r="Q845" s="353"/>
      <c r="R845" s="353"/>
      <c r="S845" s="353"/>
      <c r="T845" s="353"/>
      <c r="U845" s="353"/>
      <c r="V845" s="353"/>
      <c r="W845" s="353"/>
      <c r="X845" s="353"/>
      <c r="Y845" s="354">
        <v>1470</v>
      </c>
      <c r="Z845" s="355"/>
      <c r="AA845" s="355"/>
      <c r="AB845" s="356"/>
      <c r="AC845" s="357" t="s">
        <v>646</v>
      </c>
      <c r="AD845" s="357"/>
      <c r="AE845" s="357"/>
      <c r="AF845" s="357"/>
      <c r="AG845" s="357"/>
      <c r="AH845" s="358" t="s">
        <v>634</v>
      </c>
      <c r="AI845" s="359"/>
      <c r="AJ845" s="359"/>
      <c r="AK845" s="359"/>
      <c r="AL845" s="360" t="s">
        <v>636</v>
      </c>
      <c r="AM845" s="361"/>
      <c r="AN845" s="361"/>
      <c r="AO845" s="362"/>
      <c r="AP845" s="363" t="s">
        <v>634</v>
      </c>
      <c r="AQ845" s="363"/>
      <c r="AR845" s="363"/>
      <c r="AS845" s="363"/>
      <c r="AT845" s="363"/>
      <c r="AU845" s="363"/>
      <c r="AV845" s="363"/>
      <c r="AW845" s="363"/>
      <c r="AX845" s="363"/>
    </row>
    <row r="846" spans="1:50" ht="30" customHeight="1" x14ac:dyDescent="0.15">
      <c r="A846" s="379">
        <v>10</v>
      </c>
      <c r="B846" s="379">
        <v>1</v>
      </c>
      <c r="C846" s="364" t="s">
        <v>661</v>
      </c>
      <c r="D846" s="350"/>
      <c r="E846" s="350"/>
      <c r="F846" s="350"/>
      <c r="G846" s="350"/>
      <c r="H846" s="350"/>
      <c r="I846" s="350"/>
      <c r="J846" s="351">
        <v>7000020010006</v>
      </c>
      <c r="K846" s="352"/>
      <c r="L846" s="352"/>
      <c r="M846" s="352"/>
      <c r="N846" s="352"/>
      <c r="O846" s="352"/>
      <c r="P846" s="353" t="s">
        <v>645</v>
      </c>
      <c r="Q846" s="353"/>
      <c r="R846" s="353"/>
      <c r="S846" s="353"/>
      <c r="T846" s="353"/>
      <c r="U846" s="353"/>
      <c r="V846" s="353"/>
      <c r="W846" s="353"/>
      <c r="X846" s="353"/>
      <c r="Y846" s="354">
        <v>1385</v>
      </c>
      <c r="Z846" s="355"/>
      <c r="AA846" s="355"/>
      <c r="AB846" s="356"/>
      <c r="AC846" s="357" t="s">
        <v>646</v>
      </c>
      <c r="AD846" s="357"/>
      <c r="AE846" s="357"/>
      <c r="AF846" s="357"/>
      <c r="AG846" s="357"/>
      <c r="AH846" s="358" t="s">
        <v>632</v>
      </c>
      <c r="AI846" s="359"/>
      <c r="AJ846" s="359"/>
      <c r="AK846" s="359"/>
      <c r="AL846" s="360" t="s">
        <v>636</v>
      </c>
      <c r="AM846" s="361"/>
      <c r="AN846" s="361"/>
      <c r="AO846" s="362"/>
      <c r="AP846" s="363" t="s">
        <v>636</v>
      </c>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492</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79">
        <v>1</v>
      </c>
      <c r="B870" s="379">
        <v>1</v>
      </c>
      <c r="C870" s="364" t="s">
        <v>630</v>
      </c>
      <c r="D870" s="350"/>
      <c r="E870" s="350"/>
      <c r="F870" s="350"/>
      <c r="G870" s="350"/>
      <c r="H870" s="350"/>
      <c r="I870" s="350"/>
      <c r="J870" s="351" t="s">
        <v>578</v>
      </c>
      <c r="K870" s="352"/>
      <c r="L870" s="352"/>
      <c r="M870" s="352"/>
      <c r="N870" s="352"/>
      <c r="O870" s="352"/>
      <c r="P870" s="365" t="s">
        <v>631</v>
      </c>
      <c r="Q870" s="353"/>
      <c r="R870" s="353"/>
      <c r="S870" s="353"/>
      <c r="T870" s="353"/>
      <c r="U870" s="353"/>
      <c r="V870" s="353"/>
      <c r="W870" s="353"/>
      <c r="X870" s="353"/>
      <c r="Y870" s="354">
        <v>0.7</v>
      </c>
      <c r="Z870" s="355"/>
      <c r="AA870" s="355"/>
      <c r="AB870" s="356"/>
      <c r="AC870" s="366" t="s">
        <v>196</v>
      </c>
      <c r="AD870" s="374"/>
      <c r="AE870" s="374"/>
      <c r="AF870" s="374"/>
      <c r="AG870" s="374"/>
      <c r="AH870" s="375" t="s">
        <v>632</v>
      </c>
      <c r="AI870" s="376"/>
      <c r="AJ870" s="376"/>
      <c r="AK870" s="376"/>
      <c r="AL870" s="360" t="s">
        <v>633</v>
      </c>
      <c r="AM870" s="361"/>
      <c r="AN870" s="361"/>
      <c r="AO870" s="362"/>
      <c r="AP870" s="363" t="s">
        <v>634</v>
      </c>
      <c r="AQ870" s="363"/>
      <c r="AR870" s="363"/>
      <c r="AS870" s="363"/>
      <c r="AT870" s="363"/>
      <c r="AU870" s="363"/>
      <c r="AV870" s="363"/>
      <c r="AW870" s="363"/>
      <c r="AX870" s="363"/>
    </row>
    <row r="871" spans="1:50" ht="30" customHeight="1" x14ac:dyDescent="0.15">
      <c r="A871" s="379">
        <v>2</v>
      </c>
      <c r="B871" s="379">
        <v>1</v>
      </c>
      <c r="C871" s="364" t="s">
        <v>635</v>
      </c>
      <c r="D871" s="350"/>
      <c r="E871" s="350"/>
      <c r="F871" s="350"/>
      <c r="G871" s="350"/>
      <c r="H871" s="350"/>
      <c r="I871" s="350"/>
      <c r="J871" s="351" t="s">
        <v>633</v>
      </c>
      <c r="K871" s="352"/>
      <c r="L871" s="352"/>
      <c r="M871" s="352"/>
      <c r="N871" s="352"/>
      <c r="O871" s="352"/>
      <c r="P871" s="353" t="s">
        <v>631</v>
      </c>
      <c r="Q871" s="353"/>
      <c r="R871" s="353"/>
      <c r="S871" s="353"/>
      <c r="T871" s="353"/>
      <c r="U871" s="353"/>
      <c r="V871" s="353"/>
      <c r="W871" s="353"/>
      <c r="X871" s="353"/>
      <c r="Y871" s="354">
        <v>0.6</v>
      </c>
      <c r="Z871" s="355"/>
      <c r="AA871" s="355"/>
      <c r="AB871" s="356"/>
      <c r="AC871" s="366" t="s">
        <v>196</v>
      </c>
      <c r="AD871" s="366"/>
      <c r="AE871" s="366"/>
      <c r="AF871" s="366"/>
      <c r="AG871" s="366"/>
      <c r="AH871" s="375" t="s">
        <v>632</v>
      </c>
      <c r="AI871" s="376"/>
      <c r="AJ871" s="376"/>
      <c r="AK871" s="376"/>
      <c r="AL871" s="360" t="s">
        <v>633</v>
      </c>
      <c r="AM871" s="361"/>
      <c r="AN871" s="361"/>
      <c r="AO871" s="362"/>
      <c r="AP871" s="363" t="s">
        <v>636</v>
      </c>
      <c r="AQ871" s="363"/>
      <c r="AR871" s="363"/>
      <c r="AS871" s="363"/>
      <c r="AT871" s="363"/>
      <c r="AU871" s="363"/>
      <c r="AV871" s="363"/>
      <c r="AW871" s="363"/>
      <c r="AX871" s="363"/>
    </row>
    <row r="872" spans="1:50" ht="30" customHeight="1" x14ac:dyDescent="0.15">
      <c r="A872" s="379">
        <v>3</v>
      </c>
      <c r="B872" s="379">
        <v>1</v>
      </c>
      <c r="C872" s="364" t="s">
        <v>637</v>
      </c>
      <c r="D872" s="350"/>
      <c r="E872" s="350"/>
      <c r="F872" s="350"/>
      <c r="G872" s="350"/>
      <c r="H872" s="350"/>
      <c r="I872" s="350"/>
      <c r="J872" s="351" t="s">
        <v>578</v>
      </c>
      <c r="K872" s="352"/>
      <c r="L872" s="352"/>
      <c r="M872" s="352"/>
      <c r="N872" s="352"/>
      <c r="O872" s="352"/>
      <c r="P872" s="365" t="s">
        <v>631</v>
      </c>
      <c r="Q872" s="353"/>
      <c r="R872" s="353"/>
      <c r="S872" s="353"/>
      <c r="T872" s="353"/>
      <c r="U872" s="353"/>
      <c r="V872" s="353"/>
      <c r="W872" s="353"/>
      <c r="X872" s="353"/>
      <c r="Y872" s="354">
        <v>0.5</v>
      </c>
      <c r="Z872" s="355"/>
      <c r="AA872" s="355"/>
      <c r="AB872" s="356"/>
      <c r="AC872" s="366" t="s">
        <v>196</v>
      </c>
      <c r="AD872" s="366"/>
      <c r="AE872" s="366"/>
      <c r="AF872" s="366"/>
      <c r="AG872" s="366"/>
      <c r="AH872" s="358" t="s">
        <v>632</v>
      </c>
      <c r="AI872" s="359"/>
      <c r="AJ872" s="359"/>
      <c r="AK872" s="359"/>
      <c r="AL872" s="360" t="s">
        <v>633</v>
      </c>
      <c r="AM872" s="361"/>
      <c r="AN872" s="361"/>
      <c r="AO872" s="362"/>
      <c r="AP872" s="363" t="s">
        <v>634</v>
      </c>
      <c r="AQ872" s="363"/>
      <c r="AR872" s="363"/>
      <c r="AS872" s="363"/>
      <c r="AT872" s="363"/>
      <c r="AU872" s="363"/>
      <c r="AV872" s="363"/>
      <c r="AW872" s="363"/>
      <c r="AX872" s="363"/>
    </row>
    <row r="873" spans="1:50" ht="30" customHeight="1" x14ac:dyDescent="0.15">
      <c r="A873" s="379">
        <v>4</v>
      </c>
      <c r="B873" s="379">
        <v>1</v>
      </c>
      <c r="C873" s="364" t="s">
        <v>638</v>
      </c>
      <c r="D873" s="350"/>
      <c r="E873" s="350"/>
      <c r="F873" s="350"/>
      <c r="G873" s="350"/>
      <c r="H873" s="350"/>
      <c r="I873" s="350"/>
      <c r="J873" s="351" t="s">
        <v>578</v>
      </c>
      <c r="K873" s="352"/>
      <c r="L873" s="352"/>
      <c r="M873" s="352"/>
      <c r="N873" s="352"/>
      <c r="O873" s="352"/>
      <c r="P873" s="365" t="s">
        <v>631</v>
      </c>
      <c r="Q873" s="353"/>
      <c r="R873" s="353"/>
      <c r="S873" s="353"/>
      <c r="T873" s="353"/>
      <c r="U873" s="353"/>
      <c r="V873" s="353"/>
      <c r="W873" s="353"/>
      <c r="X873" s="353"/>
      <c r="Y873" s="354">
        <v>0.5</v>
      </c>
      <c r="Z873" s="355"/>
      <c r="AA873" s="355"/>
      <c r="AB873" s="356"/>
      <c r="AC873" s="366" t="s">
        <v>196</v>
      </c>
      <c r="AD873" s="366"/>
      <c r="AE873" s="366"/>
      <c r="AF873" s="366"/>
      <c r="AG873" s="366"/>
      <c r="AH873" s="358" t="s">
        <v>633</v>
      </c>
      <c r="AI873" s="359"/>
      <c r="AJ873" s="359"/>
      <c r="AK873" s="359"/>
      <c r="AL873" s="360" t="s">
        <v>636</v>
      </c>
      <c r="AM873" s="361"/>
      <c r="AN873" s="361"/>
      <c r="AO873" s="362"/>
      <c r="AP873" s="363" t="s">
        <v>636</v>
      </c>
      <c r="AQ873" s="363"/>
      <c r="AR873" s="363"/>
      <c r="AS873" s="363"/>
      <c r="AT873" s="363"/>
      <c r="AU873" s="363"/>
      <c r="AV873" s="363"/>
      <c r="AW873" s="363"/>
      <c r="AX873" s="363"/>
    </row>
    <row r="874" spans="1:50" ht="30" customHeight="1" x14ac:dyDescent="0.15">
      <c r="A874" s="379">
        <v>5</v>
      </c>
      <c r="B874" s="379">
        <v>1</v>
      </c>
      <c r="C874" s="364" t="s">
        <v>639</v>
      </c>
      <c r="D874" s="350"/>
      <c r="E874" s="350"/>
      <c r="F874" s="350"/>
      <c r="G874" s="350"/>
      <c r="H874" s="350"/>
      <c r="I874" s="350"/>
      <c r="J874" s="351" t="s">
        <v>578</v>
      </c>
      <c r="K874" s="352"/>
      <c r="L874" s="352"/>
      <c r="M874" s="352"/>
      <c r="N874" s="352"/>
      <c r="O874" s="352"/>
      <c r="P874" s="353" t="s">
        <v>631</v>
      </c>
      <c r="Q874" s="353"/>
      <c r="R874" s="353"/>
      <c r="S874" s="353"/>
      <c r="T874" s="353"/>
      <c r="U874" s="353"/>
      <c r="V874" s="353"/>
      <c r="W874" s="353"/>
      <c r="X874" s="353"/>
      <c r="Y874" s="354">
        <v>0.5</v>
      </c>
      <c r="Z874" s="355"/>
      <c r="AA874" s="355"/>
      <c r="AB874" s="356"/>
      <c r="AC874" s="357" t="s">
        <v>196</v>
      </c>
      <c r="AD874" s="357"/>
      <c r="AE874" s="357"/>
      <c r="AF874" s="357"/>
      <c r="AG874" s="357"/>
      <c r="AH874" s="358" t="s">
        <v>634</v>
      </c>
      <c r="AI874" s="359"/>
      <c r="AJ874" s="359"/>
      <c r="AK874" s="359"/>
      <c r="AL874" s="360" t="s">
        <v>632</v>
      </c>
      <c r="AM874" s="361"/>
      <c r="AN874" s="361"/>
      <c r="AO874" s="362"/>
      <c r="AP874" s="363" t="s">
        <v>633</v>
      </c>
      <c r="AQ874" s="363"/>
      <c r="AR874" s="363"/>
      <c r="AS874" s="363"/>
      <c r="AT874" s="363"/>
      <c r="AU874" s="363"/>
      <c r="AV874" s="363"/>
      <c r="AW874" s="363"/>
      <c r="AX874" s="363"/>
    </row>
    <row r="875" spans="1:50" ht="30" customHeight="1" x14ac:dyDescent="0.15">
      <c r="A875" s="379">
        <v>6</v>
      </c>
      <c r="B875" s="379">
        <v>1</v>
      </c>
      <c r="C875" s="364" t="s">
        <v>640</v>
      </c>
      <c r="D875" s="350"/>
      <c r="E875" s="350"/>
      <c r="F875" s="350"/>
      <c r="G875" s="350"/>
      <c r="H875" s="350"/>
      <c r="I875" s="350"/>
      <c r="J875" s="351" t="s">
        <v>578</v>
      </c>
      <c r="K875" s="352"/>
      <c r="L875" s="352"/>
      <c r="M875" s="352"/>
      <c r="N875" s="352"/>
      <c r="O875" s="352"/>
      <c r="P875" s="353" t="s">
        <v>631</v>
      </c>
      <c r="Q875" s="353"/>
      <c r="R875" s="353"/>
      <c r="S875" s="353"/>
      <c r="T875" s="353"/>
      <c r="U875" s="353"/>
      <c r="V875" s="353"/>
      <c r="W875" s="353"/>
      <c r="X875" s="353"/>
      <c r="Y875" s="354">
        <v>0.5</v>
      </c>
      <c r="Z875" s="355"/>
      <c r="AA875" s="355"/>
      <c r="AB875" s="356"/>
      <c r="AC875" s="357" t="s">
        <v>196</v>
      </c>
      <c r="AD875" s="357"/>
      <c r="AE875" s="357"/>
      <c r="AF875" s="357"/>
      <c r="AG875" s="357"/>
      <c r="AH875" s="358" t="s">
        <v>636</v>
      </c>
      <c r="AI875" s="359"/>
      <c r="AJ875" s="359"/>
      <c r="AK875" s="359"/>
      <c r="AL875" s="360" t="s">
        <v>636</v>
      </c>
      <c r="AM875" s="361"/>
      <c r="AN875" s="361"/>
      <c r="AO875" s="362"/>
      <c r="AP875" s="363" t="s">
        <v>636</v>
      </c>
      <c r="AQ875" s="363"/>
      <c r="AR875" s="363"/>
      <c r="AS875" s="363"/>
      <c r="AT875" s="363"/>
      <c r="AU875" s="363"/>
      <c r="AV875" s="363"/>
      <c r="AW875" s="363"/>
      <c r="AX875" s="363"/>
    </row>
    <row r="876" spans="1:50" ht="30" customHeight="1" x14ac:dyDescent="0.15">
      <c r="A876" s="379">
        <v>7</v>
      </c>
      <c r="B876" s="379">
        <v>1</v>
      </c>
      <c r="C876" s="364" t="s">
        <v>641</v>
      </c>
      <c r="D876" s="350"/>
      <c r="E876" s="350"/>
      <c r="F876" s="350"/>
      <c r="G876" s="350"/>
      <c r="H876" s="350"/>
      <c r="I876" s="350"/>
      <c r="J876" s="351" t="s">
        <v>578</v>
      </c>
      <c r="K876" s="352"/>
      <c r="L876" s="352"/>
      <c r="M876" s="352"/>
      <c r="N876" s="352"/>
      <c r="O876" s="352"/>
      <c r="P876" s="353" t="s">
        <v>631</v>
      </c>
      <c r="Q876" s="353"/>
      <c r="R876" s="353"/>
      <c r="S876" s="353"/>
      <c r="T876" s="353"/>
      <c r="U876" s="353"/>
      <c r="V876" s="353"/>
      <c r="W876" s="353"/>
      <c r="X876" s="353"/>
      <c r="Y876" s="354">
        <v>0.5</v>
      </c>
      <c r="Z876" s="355"/>
      <c r="AA876" s="355"/>
      <c r="AB876" s="356"/>
      <c r="AC876" s="357" t="s">
        <v>196</v>
      </c>
      <c r="AD876" s="357"/>
      <c r="AE876" s="357"/>
      <c r="AF876" s="357"/>
      <c r="AG876" s="357"/>
      <c r="AH876" s="358" t="s">
        <v>634</v>
      </c>
      <c r="AI876" s="359"/>
      <c r="AJ876" s="359"/>
      <c r="AK876" s="359"/>
      <c r="AL876" s="360" t="s">
        <v>636</v>
      </c>
      <c r="AM876" s="361"/>
      <c r="AN876" s="361"/>
      <c r="AO876" s="362"/>
      <c r="AP876" s="363" t="s">
        <v>636</v>
      </c>
      <c r="AQ876" s="363"/>
      <c r="AR876" s="363"/>
      <c r="AS876" s="363"/>
      <c r="AT876" s="363"/>
      <c r="AU876" s="363"/>
      <c r="AV876" s="363"/>
      <c r="AW876" s="363"/>
      <c r="AX876" s="363"/>
    </row>
    <row r="877" spans="1:50" ht="30" customHeight="1" x14ac:dyDescent="0.15">
      <c r="A877" s="379">
        <v>8</v>
      </c>
      <c r="B877" s="379">
        <v>1</v>
      </c>
      <c r="C877" s="364" t="s">
        <v>642</v>
      </c>
      <c r="D877" s="350"/>
      <c r="E877" s="350"/>
      <c r="F877" s="350"/>
      <c r="G877" s="350"/>
      <c r="H877" s="350"/>
      <c r="I877" s="350"/>
      <c r="J877" s="351" t="s">
        <v>578</v>
      </c>
      <c r="K877" s="352"/>
      <c r="L877" s="352"/>
      <c r="M877" s="352"/>
      <c r="N877" s="352"/>
      <c r="O877" s="352"/>
      <c r="P877" s="353" t="s">
        <v>631</v>
      </c>
      <c r="Q877" s="353"/>
      <c r="R877" s="353"/>
      <c r="S877" s="353"/>
      <c r="T877" s="353"/>
      <c r="U877" s="353"/>
      <c r="V877" s="353"/>
      <c r="W877" s="353"/>
      <c r="X877" s="353"/>
      <c r="Y877" s="354">
        <v>0.5</v>
      </c>
      <c r="Z877" s="355"/>
      <c r="AA877" s="355"/>
      <c r="AB877" s="356"/>
      <c r="AC877" s="357" t="s">
        <v>196</v>
      </c>
      <c r="AD877" s="357"/>
      <c r="AE877" s="357"/>
      <c r="AF877" s="357"/>
      <c r="AG877" s="357"/>
      <c r="AH877" s="358" t="s">
        <v>632</v>
      </c>
      <c r="AI877" s="359"/>
      <c r="AJ877" s="359"/>
      <c r="AK877" s="359"/>
      <c r="AL877" s="360" t="s">
        <v>632</v>
      </c>
      <c r="AM877" s="361"/>
      <c r="AN877" s="361"/>
      <c r="AO877" s="362"/>
      <c r="AP877" s="363" t="s">
        <v>636</v>
      </c>
      <c r="AQ877" s="363"/>
      <c r="AR877" s="363"/>
      <c r="AS877" s="363"/>
      <c r="AT877" s="363"/>
      <c r="AU877" s="363"/>
      <c r="AV877" s="363"/>
      <c r="AW877" s="363"/>
      <c r="AX877" s="363"/>
    </row>
    <row r="878" spans="1:50" ht="30" customHeight="1" x14ac:dyDescent="0.15">
      <c r="A878" s="379">
        <v>9</v>
      </c>
      <c r="B878" s="379">
        <v>1</v>
      </c>
      <c r="C878" s="364" t="s">
        <v>643</v>
      </c>
      <c r="D878" s="350"/>
      <c r="E878" s="350"/>
      <c r="F878" s="350"/>
      <c r="G878" s="350"/>
      <c r="H878" s="350"/>
      <c r="I878" s="350"/>
      <c r="J878" s="351" t="s">
        <v>578</v>
      </c>
      <c r="K878" s="352"/>
      <c r="L878" s="352"/>
      <c r="M878" s="352"/>
      <c r="N878" s="352"/>
      <c r="O878" s="352"/>
      <c r="P878" s="353" t="s">
        <v>631</v>
      </c>
      <c r="Q878" s="353"/>
      <c r="R878" s="353"/>
      <c r="S878" s="353"/>
      <c r="T878" s="353"/>
      <c r="U878" s="353"/>
      <c r="V878" s="353"/>
      <c r="W878" s="353"/>
      <c r="X878" s="353"/>
      <c r="Y878" s="354">
        <v>0.5</v>
      </c>
      <c r="Z878" s="355"/>
      <c r="AA878" s="355"/>
      <c r="AB878" s="356"/>
      <c r="AC878" s="357" t="s">
        <v>196</v>
      </c>
      <c r="AD878" s="357"/>
      <c r="AE878" s="357"/>
      <c r="AF878" s="357"/>
      <c r="AG878" s="357"/>
      <c r="AH878" s="358" t="s">
        <v>634</v>
      </c>
      <c r="AI878" s="359"/>
      <c r="AJ878" s="359"/>
      <c r="AK878" s="359"/>
      <c r="AL878" s="360" t="s">
        <v>636</v>
      </c>
      <c r="AM878" s="361"/>
      <c r="AN878" s="361"/>
      <c r="AO878" s="362"/>
      <c r="AP878" s="363" t="s">
        <v>634</v>
      </c>
      <c r="AQ878" s="363"/>
      <c r="AR878" s="363"/>
      <c r="AS878" s="363"/>
      <c r="AT878" s="363"/>
      <c r="AU878" s="363"/>
      <c r="AV878" s="363"/>
      <c r="AW878" s="363"/>
      <c r="AX878" s="363"/>
    </row>
    <row r="879" spans="1:50" ht="30" customHeight="1" x14ac:dyDescent="0.15">
      <c r="A879" s="379">
        <v>10</v>
      </c>
      <c r="B879" s="379">
        <v>1</v>
      </c>
      <c r="C879" s="364" t="s">
        <v>644</v>
      </c>
      <c r="D879" s="350"/>
      <c r="E879" s="350"/>
      <c r="F879" s="350"/>
      <c r="G879" s="350"/>
      <c r="H879" s="350"/>
      <c r="I879" s="350"/>
      <c r="J879" s="351" t="s">
        <v>578</v>
      </c>
      <c r="K879" s="352"/>
      <c r="L879" s="352"/>
      <c r="M879" s="352"/>
      <c r="N879" s="352"/>
      <c r="O879" s="352"/>
      <c r="P879" s="353" t="s">
        <v>631</v>
      </c>
      <c r="Q879" s="353"/>
      <c r="R879" s="353"/>
      <c r="S879" s="353"/>
      <c r="T879" s="353"/>
      <c r="U879" s="353"/>
      <c r="V879" s="353"/>
      <c r="W879" s="353"/>
      <c r="X879" s="353"/>
      <c r="Y879" s="354">
        <v>0.5</v>
      </c>
      <c r="Z879" s="355"/>
      <c r="AA879" s="355"/>
      <c r="AB879" s="356"/>
      <c r="AC879" s="357" t="s">
        <v>196</v>
      </c>
      <c r="AD879" s="357"/>
      <c r="AE879" s="357"/>
      <c r="AF879" s="357"/>
      <c r="AG879" s="357"/>
      <c r="AH879" s="358" t="s">
        <v>632</v>
      </c>
      <c r="AI879" s="359"/>
      <c r="AJ879" s="359"/>
      <c r="AK879" s="359"/>
      <c r="AL879" s="360" t="s">
        <v>636</v>
      </c>
      <c r="AM879" s="361"/>
      <c r="AN879" s="361"/>
      <c r="AO879" s="362"/>
      <c r="AP879" s="363" t="s">
        <v>636</v>
      </c>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492</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492</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492</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492</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492</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492</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70" t="s">
        <v>27</v>
      </c>
      <c r="Q1101" s="370"/>
      <c r="R1101" s="370"/>
      <c r="S1101" s="370"/>
      <c r="T1101" s="370"/>
      <c r="U1101" s="370"/>
      <c r="V1101" s="370"/>
      <c r="W1101" s="370"/>
      <c r="X1101" s="370"/>
      <c r="Y1101" s="149" t="s">
        <v>421</v>
      </c>
      <c r="Z1101" s="383"/>
      <c r="AA1101" s="383"/>
      <c r="AB1101" s="383"/>
      <c r="AC1101" s="149" t="s">
        <v>367</v>
      </c>
      <c r="AD1101" s="149"/>
      <c r="AE1101" s="149"/>
      <c r="AF1101" s="149"/>
      <c r="AG1101" s="149"/>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47" t="s">
        <v>633</v>
      </c>
      <c r="F1102" s="378"/>
      <c r="G1102" s="378"/>
      <c r="H1102" s="378"/>
      <c r="I1102" s="378"/>
      <c r="J1102" s="351" t="s">
        <v>578</v>
      </c>
      <c r="K1102" s="352"/>
      <c r="L1102" s="352"/>
      <c r="M1102" s="352"/>
      <c r="N1102" s="352"/>
      <c r="O1102" s="352"/>
      <c r="P1102" s="353" t="s">
        <v>578</v>
      </c>
      <c r="Q1102" s="353"/>
      <c r="R1102" s="353"/>
      <c r="S1102" s="353"/>
      <c r="T1102" s="353"/>
      <c r="U1102" s="353"/>
      <c r="V1102" s="353"/>
      <c r="W1102" s="353"/>
      <c r="X1102" s="353"/>
      <c r="Y1102" s="354" t="s">
        <v>578</v>
      </c>
      <c r="Z1102" s="355"/>
      <c r="AA1102" s="355"/>
      <c r="AB1102" s="356"/>
      <c r="AC1102" s="357"/>
      <c r="AD1102" s="357"/>
      <c r="AE1102" s="357"/>
      <c r="AF1102" s="357"/>
      <c r="AG1102" s="357"/>
      <c r="AH1102" s="358" t="s">
        <v>578</v>
      </c>
      <c r="AI1102" s="359"/>
      <c r="AJ1102" s="359"/>
      <c r="AK1102" s="359"/>
      <c r="AL1102" s="360" t="s">
        <v>578</v>
      </c>
      <c r="AM1102" s="361"/>
      <c r="AN1102" s="361"/>
      <c r="AO1102" s="362"/>
      <c r="AP1102" s="363" t="s">
        <v>578</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3" priority="14065">
      <formula>IF(RIGHT(TEXT(P14,"0.#"),1)=".",FALSE,TRUE)</formula>
    </cfRule>
    <cfRule type="expression" dxfId="2812" priority="14066">
      <formula>IF(RIGHT(TEXT(P14,"0.#"),1)=".",TRUE,FALSE)</formula>
    </cfRule>
  </conditionalFormatting>
  <conditionalFormatting sqref="AE32">
    <cfRule type="expression" dxfId="2811" priority="14055">
      <formula>IF(RIGHT(TEXT(AE32,"0.#"),1)=".",FALSE,TRUE)</formula>
    </cfRule>
    <cfRule type="expression" dxfId="2810" priority="14056">
      <formula>IF(RIGHT(TEXT(AE32,"0.#"),1)=".",TRUE,FALSE)</formula>
    </cfRule>
  </conditionalFormatting>
  <conditionalFormatting sqref="P18:AX18">
    <cfRule type="expression" dxfId="2809" priority="13941">
      <formula>IF(RIGHT(TEXT(P18,"0.#"),1)=".",FALSE,TRUE)</formula>
    </cfRule>
    <cfRule type="expression" dxfId="2808" priority="13942">
      <formula>IF(RIGHT(TEXT(P18,"0.#"),1)=".",TRUE,FALSE)</formula>
    </cfRule>
  </conditionalFormatting>
  <conditionalFormatting sqref="Y782">
    <cfRule type="expression" dxfId="2807" priority="13937">
      <formula>IF(RIGHT(TEXT(Y782,"0.#"),1)=".",FALSE,TRUE)</formula>
    </cfRule>
    <cfRule type="expression" dxfId="2806" priority="13938">
      <formula>IF(RIGHT(TEXT(Y782,"0.#"),1)=".",TRUE,FALSE)</formula>
    </cfRule>
  </conditionalFormatting>
  <conditionalFormatting sqref="Y791">
    <cfRule type="expression" dxfId="2805" priority="13933">
      <formula>IF(RIGHT(TEXT(Y791,"0.#"),1)=".",FALSE,TRUE)</formula>
    </cfRule>
    <cfRule type="expression" dxfId="2804" priority="13934">
      <formula>IF(RIGHT(TEXT(Y791,"0.#"),1)=".",TRUE,FALSE)</formula>
    </cfRule>
  </conditionalFormatting>
  <conditionalFormatting sqref="Y822:Y829 Y820 Y809:Y816 Y807 Y796:Y803 Y794">
    <cfRule type="expression" dxfId="2803" priority="13715">
      <formula>IF(RIGHT(TEXT(Y794,"0.#"),1)=".",FALSE,TRUE)</formula>
    </cfRule>
    <cfRule type="expression" dxfId="2802" priority="13716">
      <formula>IF(RIGHT(TEXT(Y794,"0.#"),1)=".",TRUE,FALSE)</formula>
    </cfRule>
  </conditionalFormatting>
  <conditionalFormatting sqref="P15:AJ17 P13:AX13 AR15:AX15">
    <cfRule type="expression" dxfId="2801" priority="13763">
      <formula>IF(RIGHT(TEXT(P13,"0.#"),1)=".",FALSE,TRUE)</formula>
    </cfRule>
    <cfRule type="expression" dxfId="2800" priority="13764">
      <formula>IF(RIGHT(TEXT(P13,"0.#"),1)=".",TRUE,FALSE)</formula>
    </cfRule>
  </conditionalFormatting>
  <conditionalFormatting sqref="P19:AJ19">
    <cfRule type="expression" dxfId="2799" priority="13761">
      <formula>IF(RIGHT(TEXT(P19,"0.#"),1)=".",FALSE,TRUE)</formula>
    </cfRule>
    <cfRule type="expression" dxfId="2798" priority="13762">
      <formula>IF(RIGHT(TEXT(P19,"0.#"),1)=".",TRUE,FALSE)</formula>
    </cfRule>
  </conditionalFormatting>
  <conditionalFormatting sqref="AE101 AQ101">
    <cfRule type="expression" dxfId="2797" priority="13753">
      <formula>IF(RIGHT(TEXT(AE101,"0.#"),1)=".",FALSE,TRUE)</formula>
    </cfRule>
    <cfRule type="expression" dxfId="2796" priority="13754">
      <formula>IF(RIGHT(TEXT(AE101,"0.#"),1)=".",TRUE,FALSE)</formula>
    </cfRule>
  </conditionalFormatting>
  <conditionalFormatting sqref="Y783:Y790 Y781">
    <cfRule type="expression" dxfId="2795" priority="13739">
      <formula>IF(RIGHT(TEXT(Y781,"0.#"),1)=".",FALSE,TRUE)</formula>
    </cfRule>
    <cfRule type="expression" dxfId="2794" priority="13740">
      <formula>IF(RIGHT(TEXT(Y781,"0.#"),1)=".",TRUE,FALSE)</formula>
    </cfRule>
  </conditionalFormatting>
  <conditionalFormatting sqref="AU782">
    <cfRule type="expression" dxfId="2793" priority="13737">
      <formula>IF(RIGHT(TEXT(AU782,"0.#"),1)=".",FALSE,TRUE)</formula>
    </cfRule>
    <cfRule type="expression" dxfId="2792" priority="13738">
      <formula>IF(RIGHT(TEXT(AU782,"0.#"),1)=".",TRUE,FALSE)</formula>
    </cfRule>
  </conditionalFormatting>
  <conditionalFormatting sqref="AU791">
    <cfRule type="expression" dxfId="2791" priority="13735">
      <formula>IF(RIGHT(TEXT(AU791,"0.#"),1)=".",FALSE,TRUE)</formula>
    </cfRule>
    <cfRule type="expression" dxfId="2790" priority="13736">
      <formula>IF(RIGHT(TEXT(AU791,"0.#"),1)=".",TRUE,FALSE)</formula>
    </cfRule>
  </conditionalFormatting>
  <conditionalFormatting sqref="AU783:AU790 AU781">
    <cfRule type="expression" dxfId="2789" priority="13733">
      <formula>IF(RIGHT(TEXT(AU781,"0.#"),1)=".",FALSE,TRUE)</formula>
    </cfRule>
    <cfRule type="expression" dxfId="2788" priority="13734">
      <formula>IF(RIGHT(TEXT(AU781,"0.#"),1)=".",TRUE,FALSE)</formula>
    </cfRule>
  </conditionalFormatting>
  <conditionalFormatting sqref="Y821 Y808 Y795">
    <cfRule type="expression" dxfId="2787" priority="13719">
      <formula>IF(RIGHT(TEXT(Y795,"0.#"),1)=".",FALSE,TRUE)</formula>
    </cfRule>
    <cfRule type="expression" dxfId="2786" priority="13720">
      <formula>IF(RIGHT(TEXT(Y795,"0.#"),1)=".",TRUE,FALSE)</formula>
    </cfRule>
  </conditionalFormatting>
  <conditionalFormatting sqref="Y830 Y817 Y804">
    <cfRule type="expression" dxfId="2785" priority="13717">
      <formula>IF(RIGHT(TEXT(Y804,"0.#"),1)=".",FALSE,TRUE)</formula>
    </cfRule>
    <cfRule type="expression" dxfId="2784" priority="13718">
      <formula>IF(RIGHT(TEXT(Y804,"0.#"),1)=".",TRUE,FALSE)</formula>
    </cfRule>
  </conditionalFormatting>
  <conditionalFormatting sqref="AU821 AU808 AU795">
    <cfRule type="expression" dxfId="2783" priority="13713">
      <formula>IF(RIGHT(TEXT(AU795,"0.#"),1)=".",FALSE,TRUE)</formula>
    </cfRule>
    <cfRule type="expression" dxfId="2782" priority="13714">
      <formula>IF(RIGHT(TEXT(AU795,"0.#"),1)=".",TRUE,FALSE)</formula>
    </cfRule>
  </conditionalFormatting>
  <conditionalFormatting sqref="AU830 AU817 AU804">
    <cfRule type="expression" dxfId="2781" priority="13711">
      <formula>IF(RIGHT(TEXT(AU804,"0.#"),1)=".",FALSE,TRUE)</formula>
    </cfRule>
    <cfRule type="expression" dxfId="2780" priority="13712">
      <formula>IF(RIGHT(TEXT(AU804,"0.#"),1)=".",TRUE,FALSE)</formula>
    </cfRule>
  </conditionalFormatting>
  <conditionalFormatting sqref="AU822:AU829 AU820 AU809:AU816 AU807 AU796:AU803 AU794">
    <cfRule type="expression" dxfId="2779" priority="13709">
      <formula>IF(RIGHT(TEXT(AU794,"0.#"),1)=".",FALSE,TRUE)</formula>
    </cfRule>
    <cfRule type="expression" dxfId="2778" priority="13710">
      <formula>IF(RIGHT(TEXT(AU794,"0.#"),1)=".",TRUE,FALSE)</formula>
    </cfRule>
  </conditionalFormatting>
  <conditionalFormatting sqref="AM87">
    <cfRule type="expression" dxfId="2777" priority="13363">
      <formula>IF(RIGHT(TEXT(AM87,"0.#"),1)=".",FALSE,TRUE)</formula>
    </cfRule>
    <cfRule type="expression" dxfId="2776" priority="13364">
      <formula>IF(RIGHT(TEXT(AM87,"0.#"),1)=".",TRUE,FALSE)</formula>
    </cfRule>
  </conditionalFormatting>
  <conditionalFormatting sqref="AE55">
    <cfRule type="expression" dxfId="2775" priority="13431">
      <formula>IF(RIGHT(TEXT(AE55,"0.#"),1)=".",FALSE,TRUE)</formula>
    </cfRule>
    <cfRule type="expression" dxfId="2774" priority="13432">
      <formula>IF(RIGHT(TEXT(AE55,"0.#"),1)=".",TRUE,FALSE)</formula>
    </cfRule>
  </conditionalFormatting>
  <conditionalFormatting sqref="AI55">
    <cfRule type="expression" dxfId="2773" priority="13429">
      <formula>IF(RIGHT(TEXT(AI55,"0.#"),1)=".",FALSE,TRUE)</formula>
    </cfRule>
    <cfRule type="expression" dxfId="2772" priority="13430">
      <formula>IF(RIGHT(TEXT(AI55,"0.#"),1)=".",TRUE,FALSE)</formula>
    </cfRule>
  </conditionalFormatting>
  <conditionalFormatting sqref="AM34">
    <cfRule type="expression" dxfId="2771" priority="13509">
      <formula>IF(RIGHT(TEXT(AM34,"0.#"),1)=".",FALSE,TRUE)</formula>
    </cfRule>
    <cfRule type="expression" dxfId="2770" priority="13510">
      <formula>IF(RIGHT(TEXT(AM34,"0.#"),1)=".",TRUE,FALSE)</formula>
    </cfRule>
  </conditionalFormatting>
  <conditionalFormatting sqref="AE33">
    <cfRule type="expression" dxfId="2769" priority="13523">
      <formula>IF(RIGHT(TEXT(AE33,"0.#"),1)=".",FALSE,TRUE)</formula>
    </cfRule>
    <cfRule type="expression" dxfId="2768" priority="13524">
      <formula>IF(RIGHT(TEXT(AE33,"0.#"),1)=".",TRUE,FALSE)</formula>
    </cfRule>
  </conditionalFormatting>
  <conditionalFormatting sqref="AE34">
    <cfRule type="expression" dxfId="2767" priority="13521">
      <formula>IF(RIGHT(TEXT(AE34,"0.#"),1)=".",FALSE,TRUE)</formula>
    </cfRule>
    <cfRule type="expression" dxfId="2766" priority="13522">
      <formula>IF(RIGHT(TEXT(AE34,"0.#"),1)=".",TRUE,FALSE)</formula>
    </cfRule>
  </conditionalFormatting>
  <conditionalFormatting sqref="AI34">
    <cfRule type="expression" dxfId="2765" priority="13519">
      <formula>IF(RIGHT(TEXT(AI34,"0.#"),1)=".",FALSE,TRUE)</formula>
    </cfRule>
    <cfRule type="expression" dxfId="2764" priority="13520">
      <formula>IF(RIGHT(TEXT(AI34,"0.#"),1)=".",TRUE,FALSE)</formula>
    </cfRule>
  </conditionalFormatting>
  <conditionalFormatting sqref="AI33">
    <cfRule type="expression" dxfId="2763" priority="13517">
      <formula>IF(RIGHT(TEXT(AI33,"0.#"),1)=".",FALSE,TRUE)</formula>
    </cfRule>
    <cfRule type="expression" dxfId="2762" priority="13518">
      <formula>IF(RIGHT(TEXT(AI33,"0.#"),1)=".",TRUE,FALSE)</formula>
    </cfRule>
  </conditionalFormatting>
  <conditionalFormatting sqref="AI32">
    <cfRule type="expression" dxfId="2761" priority="13515">
      <formula>IF(RIGHT(TEXT(AI32,"0.#"),1)=".",FALSE,TRUE)</formula>
    </cfRule>
    <cfRule type="expression" dxfId="2760" priority="13516">
      <formula>IF(RIGHT(TEXT(AI32,"0.#"),1)=".",TRUE,FALSE)</formula>
    </cfRule>
  </conditionalFormatting>
  <conditionalFormatting sqref="AM32">
    <cfRule type="expression" dxfId="2759" priority="13513">
      <formula>IF(RIGHT(TEXT(AM32,"0.#"),1)=".",FALSE,TRUE)</formula>
    </cfRule>
    <cfRule type="expression" dxfId="2758" priority="13514">
      <formula>IF(RIGHT(TEXT(AM32,"0.#"),1)=".",TRUE,FALSE)</formula>
    </cfRule>
  </conditionalFormatting>
  <conditionalFormatting sqref="AM33">
    <cfRule type="expression" dxfId="2757" priority="13511">
      <formula>IF(RIGHT(TEXT(AM33,"0.#"),1)=".",FALSE,TRUE)</formula>
    </cfRule>
    <cfRule type="expression" dxfId="2756" priority="13512">
      <formula>IF(RIGHT(TEXT(AM33,"0.#"),1)=".",TRUE,FALSE)</formula>
    </cfRule>
  </conditionalFormatting>
  <conditionalFormatting sqref="AQ32:AQ34">
    <cfRule type="expression" dxfId="2755" priority="13503">
      <formula>IF(RIGHT(TEXT(AQ32,"0.#"),1)=".",FALSE,TRUE)</formula>
    </cfRule>
    <cfRule type="expression" dxfId="2754" priority="13504">
      <formula>IF(RIGHT(TEXT(AQ32,"0.#"),1)=".",TRUE,FALSE)</formula>
    </cfRule>
  </conditionalFormatting>
  <conditionalFormatting sqref="AU32:AU34">
    <cfRule type="expression" dxfId="2753" priority="13501">
      <formula>IF(RIGHT(TEXT(AU32,"0.#"),1)=".",FALSE,TRUE)</formula>
    </cfRule>
    <cfRule type="expression" dxfId="2752" priority="13502">
      <formula>IF(RIGHT(TEXT(AU32,"0.#"),1)=".",TRUE,FALSE)</formula>
    </cfRule>
  </conditionalFormatting>
  <conditionalFormatting sqref="AE53">
    <cfRule type="expression" dxfId="2751" priority="13435">
      <formula>IF(RIGHT(TEXT(AE53,"0.#"),1)=".",FALSE,TRUE)</formula>
    </cfRule>
    <cfRule type="expression" dxfId="2750" priority="13436">
      <formula>IF(RIGHT(TEXT(AE53,"0.#"),1)=".",TRUE,FALSE)</formula>
    </cfRule>
  </conditionalFormatting>
  <conditionalFormatting sqref="AE54">
    <cfRule type="expression" dxfId="2749" priority="13433">
      <formula>IF(RIGHT(TEXT(AE54,"0.#"),1)=".",FALSE,TRUE)</formula>
    </cfRule>
    <cfRule type="expression" dxfId="2748" priority="13434">
      <formula>IF(RIGHT(TEXT(AE54,"0.#"),1)=".",TRUE,FALSE)</formula>
    </cfRule>
  </conditionalFormatting>
  <conditionalFormatting sqref="AI54">
    <cfRule type="expression" dxfId="2747" priority="13427">
      <formula>IF(RIGHT(TEXT(AI54,"0.#"),1)=".",FALSE,TRUE)</formula>
    </cfRule>
    <cfRule type="expression" dxfId="2746" priority="13428">
      <formula>IF(RIGHT(TEXT(AI54,"0.#"),1)=".",TRUE,FALSE)</formula>
    </cfRule>
  </conditionalFormatting>
  <conditionalFormatting sqref="AI53">
    <cfRule type="expression" dxfId="2745" priority="13425">
      <formula>IF(RIGHT(TEXT(AI53,"0.#"),1)=".",FALSE,TRUE)</formula>
    </cfRule>
    <cfRule type="expression" dxfId="2744" priority="13426">
      <formula>IF(RIGHT(TEXT(AI53,"0.#"),1)=".",TRUE,FALSE)</formula>
    </cfRule>
  </conditionalFormatting>
  <conditionalFormatting sqref="AM53">
    <cfRule type="expression" dxfId="2743" priority="13423">
      <formula>IF(RIGHT(TEXT(AM53,"0.#"),1)=".",FALSE,TRUE)</formula>
    </cfRule>
    <cfRule type="expression" dxfId="2742" priority="13424">
      <formula>IF(RIGHT(TEXT(AM53,"0.#"),1)=".",TRUE,FALSE)</formula>
    </cfRule>
  </conditionalFormatting>
  <conditionalFormatting sqref="AM54">
    <cfRule type="expression" dxfId="2741" priority="13421">
      <formula>IF(RIGHT(TEXT(AM54,"0.#"),1)=".",FALSE,TRUE)</formula>
    </cfRule>
    <cfRule type="expression" dxfId="2740" priority="13422">
      <formula>IF(RIGHT(TEXT(AM54,"0.#"),1)=".",TRUE,FALSE)</formula>
    </cfRule>
  </conditionalFormatting>
  <conditionalFormatting sqref="AM55">
    <cfRule type="expression" dxfId="2739" priority="13419">
      <formula>IF(RIGHT(TEXT(AM55,"0.#"),1)=".",FALSE,TRUE)</formula>
    </cfRule>
    <cfRule type="expression" dxfId="2738" priority="13420">
      <formula>IF(RIGHT(TEXT(AM55,"0.#"),1)=".",TRUE,FALSE)</formula>
    </cfRule>
  </conditionalFormatting>
  <conditionalFormatting sqref="AE60">
    <cfRule type="expression" dxfId="2737" priority="13405">
      <formula>IF(RIGHT(TEXT(AE60,"0.#"),1)=".",FALSE,TRUE)</formula>
    </cfRule>
    <cfRule type="expression" dxfId="2736" priority="13406">
      <formula>IF(RIGHT(TEXT(AE60,"0.#"),1)=".",TRUE,FALSE)</formula>
    </cfRule>
  </conditionalFormatting>
  <conditionalFormatting sqref="AE61">
    <cfRule type="expression" dxfId="2735" priority="13403">
      <formula>IF(RIGHT(TEXT(AE61,"0.#"),1)=".",FALSE,TRUE)</formula>
    </cfRule>
    <cfRule type="expression" dxfId="2734" priority="13404">
      <formula>IF(RIGHT(TEXT(AE61,"0.#"),1)=".",TRUE,FALSE)</formula>
    </cfRule>
  </conditionalFormatting>
  <conditionalFormatting sqref="AE62">
    <cfRule type="expression" dxfId="2733" priority="13401">
      <formula>IF(RIGHT(TEXT(AE62,"0.#"),1)=".",FALSE,TRUE)</formula>
    </cfRule>
    <cfRule type="expression" dxfId="2732" priority="13402">
      <formula>IF(RIGHT(TEXT(AE62,"0.#"),1)=".",TRUE,FALSE)</formula>
    </cfRule>
  </conditionalFormatting>
  <conditionalFormatting sqref="AI62">
    <cfRule type="expression" dxfId="2731" priority="13399">
      <formula>IF(RIGHT(TEXT(AI62,"0.#"),1)=".",FALSE,TRUE)</formula>
    </cfRule>
    <cfRule type="expression" dxfId="2730" priority="13400">
      <formula>IF(RIGHT(TEXT(AI62,"0.#"),1)=".",TRUE,FALSE)</formula>
    </cfRule>
  </conditionalFormatting>
  <conditionalFormatting sqref="AI61">
    <cfRule type="expression" dxfId="2729" priority="13397">
      <formula>IF(RIGHT(TEXT(AI61,"0.#"),1)=".",FALSE,TRUE)</formula>
    </cfRule>
    <cfRule type="expression" dxfId="2728" priority="13398">
      <formula>IF(RIGHT(TEXT(AI61,"0.#"),1)=".",TRUE,FALSE)</formula>
    </cfRule>
  </conditionalFormatting>
  <conditionalFormatting sqref="AI60">
    <cfRule type="expression" dxfId="2727" priority="13395">
      <formula>IF(RIGHT(TEXT(AI60,"0.#"),1)=".",FALSE,TRUE)</formula>
    </cfRule>
    <cfRule type="expression" dxfId="2726" priority="13396">
      <formula>IF(RIGHT(TEXT(AI60,"0.#"),1)=".",TRUE,FALSE)</formula>
    </cfRule>
  </conditionalFormatting>
  <conditionalFormatting sqref="AM60">
    <cfRule type="expression" dxfId="2725" priority="13393">
      <formula>IF(RIGHT(TEXT(AM60,"0.#"),1)=".",FALSE,TRUE)</formula>
    </cfRule>
    <cfRule type="expression" dxfId="2724" priority="13394">
      <formula>IF(RIGHT(TEXT(AM60,"0.#"),1)=".",TRUE,FALSE)</formula>
    </cfRule>
  </conditionalFormatting>
  <conditionalFormatting sqref="AM61">
    <cfRule type="expression" dxfId="2723" priority="13391">
      <formula>IF(RIGHT(TEXT(AM61,"0.#"),1)=".",FALSE,TRUE)</formula>
    </cfRule>
    <cfRule type="expression" dxfId="2722" priority="13392">
      <formula>IF(RIGHT(TEXT(AM61,"0.#"),1)=".",TRUE,FALSE)</formula>
    </cfRule>
  </conditionalFormatting>
  <conditionalFormatting sqref="AM62">
    <cfRule type="expression" dxfId="2721" priority="13389">
      <formula>IF(RIGHT(TEXT(AM62,"0.#"),1)=".",FALSE,TRUE)</formula>
    </cfRule>
    <cfRule type="expression" dxfId="2720" priority="13390">
      <formula>IF(RIGHT(TEXT(AM62,"0.#"),1)=".",TRUE,FALSE)</formula>
    </cfRule>
  </conditionalFormatting>
  <conditionalFormatting sqref="AE88">
    <cfRule type="expression" dxfId="2719" priority="13373">
      <formula>IF(RIGHT(TEXT(AE88,"0.#"),1)=".",FALSE,TRUE)</formula>
    </cfRule>
    <cfRule type="expression" dxfId="2718" priority="13374">
      <formula>IF(RIGHT(TEXT(AE88,"0.#"),1)=".",TRUE,FALSE)</formula>
    </cfRule>
  </conditionalFormatting>
  <conditionalFormatting sqref="AE89">
    <cfRule type="expression" dxfId="2717" priority="13371">
      <formula>IF(RIGHT(TEXT(AE89,"0.#"),1)=".",FALSE,TRUE)</formula>
    </cfRule>
    <cfRule type="expression" dxfId="2716" priority="13372">
      <formula>IF(RIGHT(TEXT(AE89,"0.#"),1)=".",TRUE,FALSE)</formula>
    </cfRule>
  </conditionalFormatting>
  <conditionalFormatting sqref="AI89">
    <cfRule type="expression" dxfId="2715" priority="13369">
      <formula>IF(RIGHT(TEXT(AI89,"0.#"),1)=".",FALSE,TRUE)</formula>
    </cfRule>
    <cfRule type="expression" dxfId="2714" priority="13370">
      <formula>IF(RIGHT(TEXT(AI89,"0.#"),1)=".",TRUE,FALSE)</formula>
    </cfRule>
  </conditionalFormatting>
  <conditionalFormatting sqref="AI88">
    <cfRule type="expression" dxfId="2713" priority="13367">
      <formula>IF(RIGHT(TEXT(AI88,"0.#"),1)=".",FALSE,TRUE)</formula>
    </cfRule>
    <cfRule type="expression" dxfId="2712" priority="13368">
      <formula>IF(RIGHT(TEXT(AI88,"0.#"),1)=".",TRUE,FALSE)</formula>
    </cfRule>
  </conditionalFormatting>
  <conditionalFormatting sqref="AM88">
    <cfRule type="expression" dxfId="2711" priority="13361">
      <formula>IF(RIGHT(TEXT(AM88,"0.#"),1)=".",FALSE,TRUE)</formula>
    </cfRule>
    <cfRule type="expression" dxfId="2710" priority="13362">
      <formula>IF(RIGHT(TEXT(AM88,"0.#"),1)=".",TRUE,FALSE)</formula>
    </cfRule>
  </conditionalFormatting>
  <conditionalFormatting sqref="AM89">
    <cfRule type="expression" dxfId="2709" priority="13359">
      <formula>IF(RIGHT(TEXT(AM89,"0.#"),1)=".",FALSE,TRUE)</formula>
    </cfRule>
    <cfRule type="expression" dxfId="2708" priority="13360">
      <formula>IF(RIGHT(TEXT(AM89,"0.#"),1)=".",TRUE,FALSE)</formula>
    </cfRule>
  </conditionalFormatting>
  <conditionalFormatting sqref="AE92">
    <cfRule type="expression" dxfId="2707" priority="13345">
      <formula>IF(RIGHT(TEXT(AE92,"0.#"),1)=".",FALSE,TRUE)</formula>
    </cfRule>
    <cfRule type="expression" dxfId="2706" priority="13346">
      <formula>IF(RIGHT(TEXT(AE92,"0.#"),1)=".",TRUE,FALSE)</formula>
    </cfRule>
  </conditionalFormatting>
  <conditionalFormatting sqref="AE93">
    <cfRule type="expression" dxfId="2705" priority="13343">
      <formula>IF(RIGHT(TEXT(AE93,"0.#"),1)=".",FALSE,TRUE)</formula>
    </cfRule>
    <cfRule type="expression" dxfId="2704" priority="13344">
      <formula>IF(RIGHT(TEXT(AE93,"0.#"),1)=".",TRUE,FALSE)</formula>
    </cfRule>
  </conditionalFormatting>
  <conditionalFormatting sqref="AE94">
    <cfRule type="expression" dxfId="2703" priority="13341">
      <formula>IF(RIGHT(TEXT(AE94,"0.#"),1)=".",FALSE,TRUE)</formula>
    </cfRule>
    <cfRule type="expression" dxfId="2702" priority="13342">
      <formula>IF(RIGHT(TEXT(AE94,"0.#"),1)=".",TRUE,FALSE)</formula>
    </cfRule>
  </conditionalFormatting>
  <conditionalFormatting sqref="AI94">
    <cfRule type="expression" dxfId="2701" priority="13339">
      <formula>IF(RIGHT(TEXT(AI94,"0.#"),1)=".",FALSE,TRUE)</formula>
    </cfRule>
    <cfRule type="expression" dxfId="2700" priority="13340">
      <formula>IF(RIGHT(TEXT(AI94,"0.#"),1)=".",TRUE,FALSE)</formula>
    </cfRule>
  </conditionalFormatting>
  <conditionalFormatting sqref="AI93">
    <cfRule type="expression" dxfId="2699" priority="13337">
      <formula>IF(RIGHT(TEXT(AI93,"0.#"),1)=".",FALSE,TRUE)</formula>
    </cfRule>
    <cfRule type="expression" dxfId="2698" priority="13338">
      <formula>IF(RIGHT(TEXT(AI93,"0.#"),1)=".",TRUE,FALSE)</formula>
    </cfRule>
  </conditionalFormatting>
  <conditionalFormatting sqref="AI92">
    <cfRule type="expression" dxfId="2697" priority="13335">
      <formula>IF(RIGHT(TEXT(AI92,"0.#"),1)=".",FALSE,TRUE)</formula>
    </cfRule>
    <cfRule type="expression" dxfId="2696" priority="13336">
      <formula>IF(RIGHT(TEXT(AI92,"0.#"),1)=".",TRUE,FALSE)</formula>
    </cfRule>
  </conditionalFormatting>
  <conditionalFormatting sqref="AM92">
    <cfRule type="expression" dxfId="2695" priority="13333">
      <formula>IF(RIGHT(TEXT(AM92,"0.#"),1)=".",FALSE,TRUE)</formula>
    </cfRule>
    <cfRule type="expression" dxfId="2694" priority="13334">
      <formula>IF(RIGHT(TEXT(AM92,"0.#"),1)=".",TRUE,FALSE)</formula>
    </cfRule>
  </conditionalFormatting>
  <conditionalFormatting sqref="AM93">
    <cfRule type="expression" dxfId="2693" priority="13331">
      <formula>IF(RIGHT(TEXT(AM93,"0.#"),1)=".",FALSE,TRUE)</formula>
    </cfRule>
    <cfRule type="expression" dxfId="2692" priority="13332">
      <formula>IF(RIGHT(TEXT(AM93,"0.#"),1)=".",TRUE,FALSE)</formula>
    </cfRule>
  </conditionalFormatting>
  <conditionalFormatting sqref="AM94">
    <cfRule type="expression" dxfId="2691" priority="13329">
      <formula>IF(RIGHT(TEXT(AM94,"0.#"),1)=".",FALSE,TRUE)</formula>
    </cfRule>
    <cfRule type="expression" dxfId="2690" priority="13330">
      <formula>IF(RIGHT(TEXT(AM94,"0.#"),1)=".",TRUE,FALSE)</formula>
    </cfRule>
  </conditionalFormatting>
  <conditionalFormatting sqref="AE97">
    <cfRule type="expression" dxfId="2689" priority="13315">
      <formula>IF(RIGHT(TEXT(AE97,"0.#"),1)=".",FALSE,TRUE)</formula>
    </cfRule>
    <cfRule type="expression" dxfId="2688" priority="13316">
      <formula>IF(RIGHT(TEXT(AE97,"0.#"),1)=".",TRUE,FALSE)</formula>
    </cfRule>
  </conditionalFormatting>
  <conditionalFormatting sqref="AE98">
    <cfRule type="expression" dxfId="2687" priority="13313">
      <formula>IF(RIGHT(TEXT(AE98,"0.#"),1)=".",FALSE,TRUE)</formula>
    </cfRule>
    <cfRule type="expression" dxfId="2686" priority="13314">
      <formula>IF(RIGHT(TEXT(AE98,"0.#"),1)=".",TRUE,FALSE)</formula>
    </cfRule>
  </conditionalFormatting>
  <conditionalFormatting sqref="AE99">
    <cfRule type="expression" dxfId="2685" priority="13311">
      <formula>IF(RIGHT(TEXT(AE99,"0.#"),1)=".",FALSE,TRUE)</formula>
    </cfRule>
    <cfRule type="expression" dxfId="2684" priority="13312">
      <formula>IF(RIGHT(TEXT(AE99,"0.#"),1)=".",TRUE,FALSE)</formula>
    </cfRule>
  </conditionalFormatting>
  <conditionalFormatting sqref="AI99">
    <cfRule type="expression" dxfId="2683" priority="13309">
      <formula>IF(RIGHT(TEXT(AI99,"0.#"),1)=".",FALSE,TRUE)</formula>
    </cfRule>
    <cfRule type="expression" dxfId="2682" priority="13310">
      <formula>IF(RIGHT(TEXT(AI99,"0.#"),1)=".",TRUE,FALSE)</formula>
    </cfRule>
  </conditionalFormatting>
  <conditionalFormatting sqref="AI98">
    <cfRule type="expression" dxfId="2681" priority="13307">
      <formula>IF(RIGHT(TEXT(AI98,"0.#"),1)=".",FALSE,TRUE)</formula>
    </cfRule>
    <cfRule type="expression" dxfId="2680" priority="13308">
      <formula>IF(RIGHT(TEXT(AI98,"0.#"),1)=".",TRUE,FALSE)</formula>
    </cfRule>
  </conditionalFormatting>
  <conditionalFormatting sqref="AI97">
    <cfRule type="expression" dxfId="2679" priority="13305">
      <formula>IF(RIGHT(TEXT(AI97,"0.#"),1)=".",FALSE,TRUE)</formula>
    </cfRule>
    <cfRule type="expression" dxfId="2678" priority="13306">
      <formula>IF(RIGHT(TEXT(AI97,"0.#"),1)=".",TRUE,FALSE)</formula>
    </cfRule>
  </conditionalFormatting>
  <conditionalFormatting sqref="AM97">
    <cfRule type="expression" dxfId="2677" priority="13303">
      <formula>IF(RIGHT(TEXT(AM97,"0.#"),1)=".",FALSE,TRUE)</formula>
    </cfRule>
    <cfRule type="expression" dxfId="2676" priority="13304">
      <formula>IF(RIGHT(TEXT(AM97,"0.#"),1)=".",TRUE,FALSE)</formula>
    </cfRule>
  </conditionalFormatting>
  <conditionalFormatting sqref="AM98">
    <cfRule type="expression" dxfId="2675" priority="13301">
      <formula>IF(RIGHT(TEXT(AM98,"0.#"),1)=".",FALSE,TRUE)</formula>
    </cfRule>
    <cfRule type="expression" dxfId="2674" priority="13302">
      <formula>IF(RIGHT(TEXT(AM98,"0.#"),1)=".",TRUE,FALSE)</formula>
    </cfRule>
  </conditionalFormatting>
  <conditionalFormatting sqref="AM99">
    <cfRule type="expression" dxfId="2673" priority="13299">
      <formula>IF(RIGHT(TEXT(AM99,"0.#"),1)=".",FALSE,TRUE)</formula>
    </cfRule>
    <cfRule type="expression" dxfId="2672" priority="13300">
      <formula>IF(RIGHT(TEXT(AM99,"0.#"),1)=".",TRUE,FALSE)</formula>
    </cfRule>
  </conditionalFormatting>
  <conditionalFormatting sqref="AI101">
    <cfRule type="expression" dxfId="2671" priority="13285">
      <formula>IF(RIGHT(TEXT(AI101,"0.#"),1)=".",FALSE,TRUE)</formula>
    </cfRule>
    <cfRule type="expression" dxfId="2670" priority="13286">
      <formula>IF(RIGHT(TEXT(AI101,"0.#"),1)=".",TRUE,FALSE)</formula>
    </cfRule>
  </conditionalFormatting>
  <conditionalFormatting sqref="AM101">
    <cfRule type="expression" dxfId="2669" priority="13283">
      <formula>IF(RIGHT(TEXT(AM101,"0.#"),1)=".",FALSE,TRUE)</formula>
    </cfRule>
    <cfRule type="expression" dxfId="2668" priority="13284">
      <formula>IF(RIGHT(TEXT(AM101,"0.#"),1)=".",TRUE,FALSE)</formula>
    </cfRule>
  </conditionalFormatting>
  <conditionalFormatting sqref="AE102">
    <cfRule type="expression" dxfId="2667" priority="13281">
      <formula>IF(RIGHT(TEXT(AE102,"0.#"),1)=".",FALSE,TRUE)</formula>
    </cfRule>
    <cfRule type="expression" dxfId="2666" priority="13282">
      <formula>IF(RIGHT(TEXT(AE102,"0.#"),1)=".",TRUE,FALSE)</formula>
    </cfRule>
  </conditionalFormatting>
  <conditionalFormatting sqref="AI102">
    <cfRule type="expression" dxfId="2665" priority="13279">
      <formula>IF(RIGHT(TEXT(AI102,"0.#"),1)=".",FALSE,TRUE)</formula>
    </cfRule>
    <cfRule type="expression" dxfId="2664" priority="13280">
      <formula>IF(RIGHT(TEXT(AI102,"0.#"),1)=".",TRUE,FALSE)</formula>
    </cfRule>
  </conditionalFormatting>
  <conditionalFormatting sqref="AM102">
    <cfRule type="expression" dxfId="2663" priority="13277">
      <formula>IF(RIGHT(TEXT(AM102,"0.#"),1)=".",FALSE,TRUE)</formula>
    </cfRule>
    <cfRule type="expression" dxfId="2662" priority="13278">
      <formula>IF(RIGHT(TEXT(AM102,"0.#"),1)=".",TRUE,FALSE)</formula>
    </cfRule>
  </conditionalFormatting>
  <conditionalFormatting sqref="AQ102">
    <cfRule type="expression" dxfId="2661" priority="13275">
      <formula>IF(RIGHT(TEXT(AQ102,"0.#"),1)=".",FALSE,TRUE)</formula>
    </cfRule>
    <cfRule type="expression" dxfId="2660" priority="13276">
      <formula>IF(RIGHT(TEXT(AQ102,"0.#"),1)=".",TRUE,FALSE)</formula>
    </cfRule>
  </conditionalFormatting>
  <conditionalFormatting sqref="AE104">
    <cfRule type="expression" dxfId="2659" priority="13273">
      <formula>IF(RIGHT(TEXT(AE104,"0.#"),1)=".",FALSE,TRUE)</formula>
    </cfRule>
    <cfRule type="expression" dxfId="2658" priority="13274">
      <formula>IF(RIGHT(TEXT(AE104,"0.#"),1)=".",TRUE,FALSE)</formula>
    </cfRule>
  </conditionalFormatting>
  <conditionalFormatting sqref="AI104">
    <cfRule type="expression" dxfId="2657" priority="13271">
      <formula>IF(RIGHT(TEXT(AI104,"0.#"),1)=".",FALSE,TRUE)</formula>
    </cfRule>
    <cfRule type="expression" dxfId="2656" priority="13272">
      <formula>IF(RIGHT(TEXT(AI104,"0.#"),1)=".",TRUE,FALSE)</formula>
    </cfRule>
  </conditionalFormatting>
  <conditionalFormatting sqref="AM104">
    <cfRule type="expression" dxfId="2655" priority="13269">
      <formula>IF(RIGHT(TEXT(AM104,"0.#"),1)=".",FALSE,TRUE)</formula>
    </cfRule>
    <cfRule type="expression" dxfId="2654" priority="13270">
      <formula>IF(RIGHT(TEXT(AM104,"0.#"),1)=".",TRUE,FALSE)</formula>
    </cfRule>
  </conditionalFormatting>
  <conditionalFormatting sqref="AE105">
    <cfRule type="expression" dxfId="2653" priority="13267">
      <formula>IF(RIGHT(TEXT(AE105,"0.#"),1)=".",FALSE,TRUE)</formula>
    </cfRule>
    <cfRule type="expression" dxfId="2652" priority="13268">
      <formula>IF(RIGHT(TEXT(AE105,"0.#"),1)=".",TRUE,FALSE)</formula>
    </cfRule>
  </conditionalFormatting>
  <conditionalFormatting sqref="AI105">
    <cfRule type="expression" dxfId="2651" priority="13265">
      <formula>IF(RIGHT(TEXT(AI105,"0.#"),1)=".",FALSE,TRUE)</formula>
    </cfRule>
    <cfRule type="expression" dxfId="2650" priority="13266">
      <formula>IF(RIGHT(TEXT(AI105,"0.#"),1)=".",TRUE,FALSE)</formula>
    </cfRule>
  </conditionalFormatting>
  <conditionalFormatting sqref="AM105">
    <cfRule type="expression" dxfId="2649" priority="13263">
      <formula>IF(RIGHT(TEXT(AM105,"0.#"),1)=".",FALSE,TRUE)</formula>
    </cfRule>
    <cfRule type="expression" dxfId="2648" priority="13264">
      <formula>IF(RIGHT(TEXT(AM105,"0.#"),1)=".",TRUE,FALSE)</formula>
    </cfRule>
  </conditionalFormatting>
  <conditionalFormatting sqref="AE107">
    <cfRule type="expression" dxfId="2647" priority="13259">
      <formula>IF(RIGHT(TEXT(AE107,"0.#"),1)=".",FALSE,TRUE)</formula>
    </cfRule>
    <cfRule type="expression" dxfId="2646" priority="13260">
      <formula>IF(RIGHT(TEXT(AE107,"0.#"),1)=".",TRUE,FALSE)</formula>
    </cfRule>
  </conditionalFormatting>
  <conditionalFormatting sqref="AI107">
    <cfRule type="expression" dxfId="2645" priority="13257">
      <formula>IF(RIGHT(TEXT(AI107,"0.#"),1)=".",FALSE,TRUE)</formula>
    </cfRule>
    <cfRule type="expression" dxfId="2644" priority="13258">
      <formula>IF(RIGHT(TEXT(AI107,"0.#"),1)=".",TRUE,FALSE)</formula>
    </cfRule>
  </conditionalFormatting>
  <conditionalFormatting sqref="AM107">
    <cfRule type="expression" dxfId="2643" priority="13255">
      <formula>IF(RIGHT(TEXT(AM107,"0.#"),1)=".",FALSE,TRUE)</formula>
    </cfRule>
    <cfRule type="expression" dxfId="2642" priority="13256">
      <formula>IF(RIGHT(TEXT(AM107,"0.#"),1)=".",TRUE,FALSE)</formula>
    </cfRule>
  </conditionalFormatting>
  <conditionalFormatting sqref="AE108">
    <cfRule type="expression" dxfId="2641" priority="13253">
      <formula>IF(RIGHT(TEXT(AE108,"0.#"),1)=".",FALSE,TRUE)</formula>
    </cfRule>
    <cfRule type="expression" dxfId="2640" priority="13254">
      <formula>IF(RIGHT(TEXT(AE108,"0.#"),1)=".",TRUE,FALSE)</formula>
    </cfRule>
  </conditionalFormatting>
  <conditionalFormatting sqref="AI108">
    <cfRule type="expression" dxfId="2639" priority="13251">
      <formula>IF(RIGHT(TEXT(AI108,"0.#"),1)=".",FALSE,TRUE)</formula>
    </cfRule>
    <cfRule type="expression" dxfId="2638" priority="13252">
      <formula>IF(RIGHT(TEXT(AI108,"0.#"),1)=".",TRUE,FALSE)</formula>
    </cfRule>
  </conditionalFormatting>
  <conditionalFormatting sqref="AM108">
    <cfRule type="expression" dxfId="2637" priority="13249">
      <formula>IF(RIGHT(TEXT(AM108,"0.#"),1)=".",FALSE,TRUE)</formula>
    </cfRule>
    <cfRule type="expression" dxfId="2636" priority="13250">
      <formula>IF(RIGHT(TEXT(AM108,"0.#"),1)=".",TRUE,FALSE)</formula>
    </cfRule>
  </conditionalFormatting>
  <conditionalFormatting sqref="AE110">
    <cfRule type="expression" dxfId="2635" priority="13245">
      <formula>IF(RIGHT(TEXT(AE110,"0.#"),1)=".",FALSE,TRUE)</formula>
    </cfRule>
    <cfRule type="expression" dxfId="2634" priority="13246">
      <formula>IF(RIGHT(TEXT(AE110,"0.#"),1)=".",TRUE,FALSE)</formula>
    </cfRule>
  </conditionalFormatting>
  <conditionalFormatting sqref="AI110">
    <cfRule type="expression" dxfId="2633" priority="13243">
      <formula>IF(RIGHT(TEXT(AI110,"0.#"),1)=".",FALSE,TRUE)</formula>
    </cfRule>
    <cfRule type="expression" dxfId="2632" priority="13244">
      <formula>IF(RIGHT(TEXT(AI110,"0.#"),1)=".",TRUE,FALSE)</formula>
    </cfRule>
  </conditionalFormatting>
  <conditionalFormatting sqref="AM110">
    <cfRule type="expression" dxfId="2631" priority="13241">
      <formula>IF(RIGHT(TEXT(AM110,"0.#"),1)=".",FALSE,TRUE)</formula>
    </cfRule>
    <cfRule type="expression" dxfId="2630" priority="13242">
      <formula>IF(RIGHT(TEXT(AM110,"0.#"),1)=".",TRUE,FALSE)</formula>
    </cfRule>
  </conditionalFormatting>
  <conditionalFormatting sqref="AE111">
    <cfRule type="expression" dxfId="2629" priority="13239">
      <formula>IF(RIGHT(TEXT(AE111,"0.#"),1)=".",FALSE,TRUE)</formula>
    </cfRule>
    <cfRule type="expression" dxfId="2628" priority="13240">
      <formula>IF(RIGHT(TEXT(AE111,"0.#"),1)=".",TRUE,FALSE)</formula>
    </cfRule>
  </conditionalFormatting>
  <conditionalFormatting sqref="AI111">
    <cfRule type="expression" dxfId="2627" priority="13237">
      <formula>IF(RIGHT(TEXT(AI111,"0.#"),1)=".",FALSE,TRUE)</formula>
    </cfRule>
    <cfRule type="expression" dxfId="2626" priority="13238">
      <formula>IF(RIGHT(TEXT(AI111,"0.#"),1)=".",TRUE,FALSE)</formula>
    </cfRule>
  </conditionalFormatting>
  <conditionalFormatting sqref="AM111">
    <cfRule type="expression" dxfId="2625" priority="13235">
      <formula>IF(RIGHT(TEXT(AM111,"0.#"),1)=".",FALSE,TRUE)</formula>
    </cfRule>
    <cfRule type="expression" dxfId="2624" priority="13236">
      <formula>IF(RIGHT(TEXT(AM111,"0.#"),1)=".",TRUE,FALSE)</formula>
    </cfRule>
  </conditionalFormatting>
  <conditionalFormatting sqref="AE113">
    <cfRule type="expression" dxfId="2623" priority="13231">
      <formula>IF(RIGHT(TEXT(AE113,"0.#"),1)=".",FALSE,TRUE)</formula>
    </cfRule>
    <cfRule type="expression" dxfId="2622" priority="13232">
      <formula>IF(RIGHT(TEXT(AE113,"0.#"),1)=".",TRUE,FALSE)</formula>
    </cfRule>
  </conditionalFormatting>
  <conditionalFormatting sqref="AI113">
    <cfRule type="expression" dxfId="2621" priority="13229">
      <formula>IF(RIGHT(TEXT(AI113,"0.#"),1)=".",FALSE,TRUE)</formula>
    </cfRule>
    <cfRule type="expression" dxfId="2620" priority="13230">
      <formula>IF(RIGHT(TEXT(AI113,"0.#"),1)=".",TRUE,FALSE)</formula>
    </cfRule>
  </conditionalFormatting>
  <conditionalFormatting sqref="AM113">
    <cfRule type="expression" dxfId="2619" priority="13227">
      <formula>IF(RIGHT(TEXT(AM113,"0.#"),1)=".",FALSE,TRUE)</formula>
    </cfRule>
    <cfRule type="expression" dxfId="2618" priority="13228">
      <formula>IF(RIGHT(TEXT(AM113,"0.#"),1)=".",TRUE,FALSE)</formula>
    </cfRule>
  </conditionalFormatting>
  <conditionalFormatting sqref="AE114">
    <cfRule type="expression" dxfId="2617" priority="13225">
      <formula>IF(RIGHT(TEXT(AE114,"0.#"),1)=".",FALSE,TRUE)</formula>
    </cfRule>
    <cfRule type="expression" dxfId="2616" priority="13226">
      <formula>IF(RIGHT(TEXT(AE114,"0.#"),1)=".",TRUE,FALSE)</formula>
    </cfRule>
  </conditionalFormatting>
  <conditionalFormatting sqref="AI114">
    <cfRule type="expression" dxfId="2615" priority="13223">
      <formula>IF(RIGHT(TEXT(AI114,"0.#"),1)=".",FALSE,TRUE)</formula>
    </cfRule>
    <cfRule type="expression" dxfId="2614" priority="13224">
      <formula>IF(RIGHT(TEXT(AI114,"0.#"),1)=".",TRUE,FALSE)</formula>
    </cfRule>
  </conditionalFormatting>
  <conditionalFormatting sqref="AM114">
    <cfRule type="expression" dxfId="2613" priority="13221">
      <formula>IF(RIGHT(TEXT(AM114,"0.#"),1)=".",FALSE,TRUE)</formula>
    </cfRule>
    <cfRule type="expression" dxfId="2612" priority="13222">
      <formula>IF(RIGHT(TEXT(AM114,"0.#"),1)=".",TRUE,FALSE)</formula>
    </cfRule>
  </conditionalFormatting>
  <conditionalFormatting sqref="AE116 AQ116">
    <cfRule type="expression" dxfId="2611" priority="13217">
      <formula>IF(RIGHT(TEXT(AE116,"0.#"),1)=".",FALSE,TRUE)</formula>
    </cfRule>
    <cfRule type="expression" dxfId="2610" priority="13218">
      <formula>IF(RIGHT(TEXT(AE116,"0.#"),1)=".",TRUE,FALSE)</formula>
    </cfRule>
  </conditionalFormatting>
  <conditionalFormatting sqref="AI116">
    <cfRule type="expression" dxfId="2609" priority="13215">
      <formula>IF(RIGHT(TEXT(AI116,"0.#"),1)=".",FALSE,TRUE)</formula>
    </cfRule>
    <cfRule type="expression" dxfId="2608" priority="13216">
      <formula>IF(RIGHT(TEXT(AI116,"0.#"),1)=".",TRUE,FALSE)</formula>
    </cfRule>
  </conditionalFormatting>
  <conditionalFormatting sqref="AM116">
    <cfRule type="expression" dxfId="2607" priority="13213">
      <formula>IF(RIGHT(TEXT(AM116,"0.#"),1)=".",FALSE,TRUE)</formula>
    </cfRule>
    <cfRule type="expression" dxfId="2606" priority="13214">
      <formula>IF(RIGHT(TEXT(AM116,"0.#"),1)=".",TRUE,FALSE)</formula>
    </cfRule>
  </conditionalFormatting>
  <conditionalFormatting sqref="AE117 AM117">
    <cfRule type="expression" dxfId="2605" priority="13211">
      <formula>IF(RIGHT(TEXT(AE117,"0.#"),1)=".",FALSE,TRUE)</formula>
    </cfRule>
    <cfRule type="expression" dxfId="2604" priority="13212">
      <formula>IF(RIGHT(TEXT(AE117,"0.#"),1)=".",TRUE,FALSE)</formula>
    </cfRule>
  </conditionalFormatting>
  <conditionalFormatting sqref="AI117">
    <cfRule type="expression" dxfId="2603" priority="13209">
      <formula>IF(RIGHT(TEXT(AI117,"0.#"),1)=".",FALSE,TRUE)</formula>
    </cfRule>
    <cfRule type="expression" dxfId="2602" priority="13210">
      <formula>IF(RIGHT(TEXT(AI117,"0.#"),1)=".",TRUE,FALSE)</formula>
    </cfRule>
  </conditionalFormatting>
  <conditionalFormatting sqref="AQ117">
    <cfRule type="expression" dxfId="2601" priority="13205">
      <formula>IF(RIGHT(TEXT(AQ117,"0.#"),1)=".",FALSE,TRUE)</formula>
    </cfRule>
    <cfRule type="expression" dxfId="2600" priority="13206">
      <formula>IF(RIGHT(TEXT(AQ117,"0.#"),1)=".",TRUE,FALSE)</formula>
    </cfRule>
  </conditionalFormatting>
  <conditionalFormatting sqref="AE119 AQ119">
    <cfRule type="expression" dxfId="2599" priority="13203">
      <formula>IF(RIGHT(TEXT(AE119,"0.#"),1)=".",FALSE,TRUE)</formula>
    </cfRule>
    <cfRule type="expression" dxfId="2598" priority="13204">
      <formula>IF(RIGHT(TEXT(AE119,"0.#"),1)=".",TRUE,FALSE)</formula>
    </cfRule>
  </conditionalFormatting>
  <conditionalFormatting sqref="AI119">
    <cfRule type="expression" dxfId="2597" priority="13201">
      <formula>IF(RIGHT(TEXT(AI119,"0.#"),1)=".",FALSE,TRUE)</formula>
    </cfRule>
    <cfRule type="expression" dxfId="2596" priority="13202">
      <formula>IF(RIGHT(TEXT(AI119,"0.#"),1)=".",TRUE,FALSE)</formula>
    </cfRule>
  </conditionalFormatting>
  <conditionalFormatting sqref="AM119">
    <cfRule type="expression" dxfId="2595" priority="13199">
      <formula>IF(RIGHT(TEXT(AM119,"0.#"),1)=".",FALSE,TRUE)</formula>
    </cfRule>
    <cfRule type="expression" dxfId="2594" priority="13200">
      <formula>IF(RIGHT(TEXT(AM119,"0.#"),1)=".",TRUE,FALSE)</formula>
    </cfRule>
  </conditionalFormatting>
  <conditionalFormatting sqref="AQ120">
    <cfRule type="expression" dxfId="2593" priority="13191">
      <formula>IF(RIGHT(TEXT(AQ120,"0.#"),1)=".",FALSE,TRUE)</formula>
    </cfRule>
    <cfRule type="expression" dxfId="2592" priority="13192">
      <formula>IF(RIGHT(TEXT(AQ120,"0.#"),1)=".",TRUE,FALSE)</formula>
    </cfRule>
  </conditionalFormatting>
  <conditionalFormatting sqref="AE122 AQ122">
    <cfRule type="expression" dxfId="2591" priority="13189">
      <formula>IF(RIGHT(TEXT(AE122,"0.#"),1)=".",FALSE,TRUE)</formula>
    </cfRule>
    <cfRule type="expression" dxfId="2590" priority="13190">
      <formula>IF(RIGHT(TEXT(AE122,"0.#"),1)=".",TRUE,FALSE)</formula>
    </cfRule>
  </conditionalFormatting>
  <conditionalFormatting sqref="AI122">
    <cfRule type="expression" dxfId="2589" priority="13187">
      <formula>IF(RIGHT(TEXT(AI122,"0.#"),1)=".",FALSE,TRUE)</formula>
    </cfRule>
    <cfRule type="expression" dxfId="2588" priority="13188">
      <formula>IF(RIGHT(TEXT(AI122,"0.#"),1)=".",TRUE,FALSE)</formula>
    </cfRule>
  </conditionalFormatting>
  <conditionalFormatting sqref="AM122">
    <cfRule type="expression" dxfId="2587" priority="13185">
      <formula>IF(RIGHT(TEXT(AM122,"0.#"),1)=".",FALSE,TRUE)</formula>
    </cfRule>
    <cfRule type="expression" dxfId="2586" priority="13186">
      <formula>IF(RIGHT(TEXT(AM122,"0.#"),1)=".",TRUE,FALSE)</formula>
    </cfRule>
  </conditionalFormatting>
  <conditionalFormatting sqref="AQ123">
    <cfRule type="expression" dxfId="2585" priority="13177">
      <formula>IF(RIGHT(TEXT(AQ123,"0.#"),1)=".",FALSE,TRUE)</formula>
    </cfRule>
    <cfRule type="expression" dxfId="2584" priority="13178">
      <formula>IF(RIGHT(TEXT(AQ123,"0.#"),1)=".",TRUE,FALSE)</formula>
    </cfRule>
  </conditionalFormatting>
  <conditionalFormatting sqref="AE125 AQ125">
    <cfRule type="expression" dxfId="2583" priority="13175">
      <formula>IF(RIGHT(TEXT(AE125,"0.#"),1)=".",FALSE,TRUE)</formula>
    </cfRule>
    <cfRule type="expression" dxfId="2582" priority="13176">
      <formula>IF(RIGHT(TEXT(AE125,"0.#"),1)=".",TRUE,FALSE)</formula>
    </cfRule>
  </conditionalFormatting>
  <conditionalFormatting sqref="AI125">
    <cfRule type="expression" dxfId="2581" priority="13173">
      <formula>IF(RIGHT(TEXT(AI125,"0.#"),1)=".",FALSE,TRUE)</formula>
    </cfRule>
    <cfRule type="expression" dxfId="2580" priority="13174">
      <formula>IF(RIGHT(TEXT(AI125,"0.#"),1)=".",TRUE,FALSE)</formula>
    </cfRule>
  </conditionalFormatting>
  <conditionalFormatting sqref="AM125">
    <cfRule type="expression" dxfId="2579" priority="13171">
      <formula>IF(RIGHT(TEXT(AM125,"0.#"),1)=".",FALSE,TRUE)</formula>
    </cfRule>
    <cfRule type="expression" dxfId="2578" priority="13172">
      <formula>IF(RIGHT(TEXT(AM125,"0.#"),1)=".",TRUE,FALSE)</formula>
    </cfRule>
  </conditionalFormatting>
  <conditionalFormatting sqref="AQ126">
    <cfRule type="expression" dxfId="2577" priority="13163">
      <formula>IF(RIGHT(TEXT(AQ126,"0.#"),1)=".",FALSE,TRUE)</formula>
    </cfRule>
    <cfRule type="expression" dxfId="2576" priority="13164">
      <formula>IF(RIGHT(TEXT(AQ126,"0.#"),1)=".",TRUE,FALSE)</formula>
    </cfRule>
  </conditionalFormatting>
  <conditionalFormatting sqref="AE128 AQ128">
    <cfRule type="expression" dxfId="2575" priority="13161">
      <formula>IF(RIGHT(TEXT(AE128,"0.#"),1)=".",FALSE,TRUE)</formula>
    </cfRule>
    <cfRule type="expression" dxfId="2574" priority="13162">
      <formula>IF(RIGHT(TEXT(AE128,"0.#"),1)=".",TRUE,FALSE)</formula>
    </cfRule>
  </conditionalFormatting>
  <conditionalFormatting sqref="AI128">
    <cfRule type="expression" dxfId="2573" priority="13159">
      <formula>IF(RIGHT(TEXT(AI128,"0.#"),1)=".",FALSE,TRUE)</formula>
    </cfRule>
    <cfRule type="expression" dxfId="2572" priority="13160">
      <formula>IF(RIGHT(TEXT(AI128,"0.#"),1)=".",TRUE,FALSE)</formula>
    </cfRule>
  </conditionalFormatting>
  <conditionalFormatting sqref="AM128">
    <cfRule type="expression" dxfId="2571" priority="13157">
      <formula>IF(RIGHT(TEXT(AM128,"0.#"),1)=".",FALSE,TRUE)</formula>
    </cfRule>
    <cfRule type="expression" dxfId="2570" priority="13158">
      <formula>IF(RIGHT(TEXT(AM128,"0.#"),1)=".",TRUE,FALSE)</formula>
    </cfRule>
  </conditionalFormatting>
  <conditionalFormatting sqref="AQ129">
    <cfRule type="expression" dxfId="2569" priority="13149">
      <formula>IF(RIGHT(TEXT(AQ129,"0.#"),1)=".",FALSE,TRUE)</formula>
    </cfRule>
    <cfRule type="expression" dxfId="2568" priority="13150">
      <formula>IF(RIGHT(TEXT(AQ129,"0.#"),1)=".",TRUE,FALSE)</formula>
    </cfRule>
  </conditionalFormatting>
  <conditionalFormatting sqref="AE75">
    <cfRule type="expression" dxfId="2567" priority="13147">
      <formula>IF(RIGHT(TEXT(AE75,"0.#"),1)=".",FALSE,TRUE)</formula>
    </cfRule>
    <cfRule type="expression" dxfId="2566" priority="13148">
      <formula>IF(RIGHT(TEXT(AE75,"0.#"),1)=".",TRUE,FALSE)</formula>
    </cfRule>
  </conditionalFormatting>
  <conditionalFormatting sqref="AE76">
    <cfRule type="expression" dxfId="2565" priority="13145">
      <formula>IF(RIGHT(TEXT(AE76,"0.#"),1)=".",FALSE,TRUE)</formula>
    </cfRule>
    <cfRule type="expression" dxfId="2564" priority="13146">
      <formula>IF(RIGHT(TEXT(AE76,"0.#"),1)=".",TRUE,FALSE)</formula>
    </cfRule>
  </conditionalFormatting>
  <conditionalFormatting sqref="AE77">
    <cfRule type="expression" dxfId="2563" priority="13143">
      <formula>IF(RIGHT(TEXT(AE77,"0.#"),1)=".",FALSE,TRUE)</formula>
    </cfRule>
    <cfRule type="expression" dxfId="2562" priority="13144">
      <formula>IF(RIGHT(TEXT(AE77,"0.#"),1)=".",TRUE,FALSE)</formula>
    </cfRule>
  </conditionalFormatting>
  <conditionalFormatting sqref="AI77">
    <cfRule type="expression" dxfId="2561" priority="13141">
      <formula>IF(RIGHT(TEXT(AI77,"0.#"),1)=".",FALSE,TRUE)</formula>
    </cfRule>
    <cfRule type="expression" dxfId="2560" priority="13142">
      <formula>IF(RIGHT(TEXT(AI77,"0.#"),1)=".",TRUE,FALSE)</formula>
    </cfRule>
  </conditionalFormatting>
  <conditionalFormatting sqref="AI76">
    <cfRule type="expression" dxfId="2559" priority="13139">
      <formula>IF(RIGHT(TEXT(AI76,"0.#"),1)=".",FALSE,TRUE)</formula>
    </cfRule>
    <cfRule type="expression" dxfId="2558" priority="13140">
      <formula>IF(RIGHT(TEXT(AI76,"0.#"),1)=".",TRUE,FALSE)</formula>
    </cfRule>
  </conditionalFormatting>
  <conditionalFormatting sqref="AI75">
    <cfRule type="expression" dxfId="2557" priority="13137">
      <formula>IF(RIGHT(TEXT(AI75,"0.#"),1)=".",FALSE,TRUE)</formula>
    </cfRule>
    <cfRule type="expression" dxfId="2556" priority="13138">
      <formula>IF(RIGHT(TEXT(AI75,"0.#"),1)=".",TRUE,FALSE)</formula>
    </cfRule>
  </conditionalFormatting>
  <conditionalFormatting sqref="AM75">
    <cfRule type="expression" dxfId="2555" priority="13135">
      <formula>IF(RIGHT(TEXT(AM75,"0.#"),1)=".",FALSE,TRUE)</formula>
    </cfRule>
    <cfRule type="expression" dxfId="2554" priority="13136">
      <formula>IF(RIGHT(TEXT(AM75,"0.#"),1)=".",TRUE,FALSE)</formula>
    </cfRule>
  </conditionalFormatting>
  <conditionalFormatting sqref="AM76">
    <cfRule type="expression" dxfId="2553" priority="13133">
      <formula>IF(RIGHT(TEXT(AM76,"0.#"),1)=".",FALSE,TRUE)</formula>
    </cfRule>
    <cfRule type="expression" dxfId="2552" priority="13134">
      <formula>IF(RIGHT(TEXT(AM76,"0.#"),1)=".",TRUE,FALSE)</formula>
    </cfRule>
  </conditionalFormatting>
  <conditionalFormatting sqref="AM77">
    <cfRule type="expression" dxfId="2551" priority="13131">
      <formula>IF(RIGHT(TEXT(AM77,"0.#"),1)=".",FALSE,TRUE)</formula>
    </cfRule>
    <cfRule type="expression" dxfId="2550" priority="13132">
      <formula>IF(RIGHT(TEXT(AM77,"0.#"),1)=".",TRUE,FALSE)</formula>
    </cfRule>
  </conditionalFormatting>
  <conditionalFormatting sqref="AE134:AE135 AI134:AI135 AM134:AM135 AQ134:AQ135 AU134:AU135">
    <cfRule type="expression" dxfId="2549" priority="13117">
      <formula>IF(RIGHT(TEXT(AE134,"0.#"),1)=".",FALSE,TRUE)</formula>
    </cfRule>
    <cfRule type="expression" dxfId="2548" priority="13118">
      <formula>IF(RIGHT(TEXT(AE134,"0.#"),1)=".",TRUE,FALSE)</formula>
    </cfRule>
  </conditionalFormatting>
  <conditionalFormatting sqref="AL847:AO866">
    <cfRule type="expression" dxfId="2547" priority="6687">
      <formula>IF(AND(AL847&gt;=0, RIGHT(TEXT(AL847,"0.#"),1)&lt;&gt;"."),TRUE,FALSE)</formula>
    </cfRule>
    <cfRule type="expression" dxfId="2546" priority="6688">
      <formula>IF(AND(AL847&gt;=0, RIGHT(TEXT(AL847,"0.#"),1)="."),TRUE,FALSE)</formula>
    </cfRule>
    <cfRule type="expression" dxfId="2545" priority="6689">
      <formula>IF(AND(AL847&lt;0, RIGHT(TEXT(AL847,"0.#"),1)&lt;&gt;"."),TRUE,FALSE)</formula>
    </cfRule>
    <cfRule type="expression" dxfId="2544" priority="6690">
      <formula>IF(AND(AL847&lt;0, RIGHT(TEXT(AL847,"0.#"),1)="."),TRUE,FALSE)</formula>
    </cfRule>
  </conditionalFormatting>
  <conditionalFormatting sqref="AQ53:AQ55">
    <cfRule type="expression" dxfId="2543" priority="4709">
      <formula>IF(RIGHT(TEXT(AQ53,"0.#"),1)=".",FALSE,TRUE)</formula>
    </cfRule>
    <cfRule type="expression" dxfId="2542" priority="4710">
      <formula>IF(RIGHT(TEXT(AQ53,"0.#"),1)=".",TRUE,FALSE)</formula>
    </cfRule>
  </conditionalFormatting>
  <conditionalFormatting sqref="AU53:AU55">
    <cfRule type="expression" dxfId="2541" priority="4707">
      <formula>IF(RIGHT(TEXT(AU53,"0.#"),1)=".",FALSE,TRUE)</formula>
    </cfRule>
    <cfRule type="expression" dxfId="2540" priority="4708">
      <formula>IF(RIGHT(TEXT(AU53,"0.#"),1)=".",TRUE,FALSE)</formula>
    </cfRule>
  </conditionalFormatting>
  <conditionalFormatting sqref="AQ60:AQ62">
    <cfRule type="expression" dxfId="2539" priority="4705">
      <formula>IF(RIGHT(TEXT(AQ60,"0.#"),1)=".",FALSE,TRUE)</formula>
    </cfRule>
    <cfRule type="expression" dxfId="2538" priority="4706">
      <formula>IF(RIGHT(TEXT(AQ60,"0.#"),1)=".",TRUE,FALSE)</formula>
    </cfRule>
  </conditionalFormatting>
  <conditionalFormatting sqref="AU60:AU62">
    <cfRule type="expression" dxfId="2537" priority="4703">
      <formula>IF(RIGHT(TEXT(AU60,"0.#"),1)=".",FALSE,TRUE)</formula>
    </cfRule>
    <cfRule type="expression" dxfId="2536" priority="4704">
      <formula>IF(RIGHT(TEXT(AU60,"0.#"),1)=".",TRUE,FALSE)</formula>
    </cfRule>
  </conditionalFormatting>
  <conditionalFormatting sqref="AQ75:AQ77">
    <cfRule type="expression" dxfId="2535" priority="4701">
      <formula>IF(RIGHT(TEXT(AQ75,"0.#"),1)=".",FALSE,TRUE)</formula>
    </cfRule>
    <cfRule type="expression" dxfId="2534" priority="4702">
      <formula>IF(RIGHT(TEXT(AQ75,"0.#"),1)=".",TRUE,FALSE)</formula>
    </cfRule>
  </conditionalFormatting>
  <conditionalFormatting sqref="AU75:AU77">
    <cfRule type="expression" dxfId="2533" priority="4699">
      <formula>IF(RIGHT(TEXT(AU75,"0.#"),1)=".",FALSE,TRUE)</formula>
    </cfRule>
    <cfRule type="expression" dxfId="2532" priority="4700">
      <formula>IF(RIGHT(TEXT(AU75,"0.#"),1)=".",TRUE,FALSE)</formula>
    </cfRule>
  </conditionalFormatting>
  <conditionalFormatting sqref="AQ87:AQ89">
    <cfRule type="expression" dxfId="2531" priority="4697">
      <formula>IF(RIGHT(TEXT(AQ87,"0.#"),1)=".",FALSE,TRUE)</formula>
    </cfRule>
    <cfRule type="expression" dxfId="2530" priority="4698">
      <formula>IF(RIGHT(TEXT(AQ87,"0.#"),1)=".",TRUE,FALSE)</formula>
    </cfRule>
  </conditionalFormatting>
  <conditionalFormatting sqref="AU87:AU89">
    <cfRule type="expression" dxfId="2529" priority="4695">
      <formula>IF(RIGHT(TEXT(AU87,"0.#"),1)=".",FALSE,TRUE)</formula>
    </cfRule>
    <cfRule type="expression" dxfId="2528" priority="4696">
      <formula>IF(RIGHT(TEXT(AU87,"0.#"),1)=".",TRUE,FALSE)</formula>
    </cfRule>
  </conditionalFormatting>
  <conditionalFormatting sqref="AQ92:AQ94">
    <cfRule type="expression" dxfId="2527" priority="4693">
      <formula>IF(RIGHT(TEXT(AQ92,"0.#"),1)=".",FALSE,TRUE)</formula>
    </cfRule>
    <cfRule type="expression" dxfId="2526" priority="4694">
      <formula>IF(RIGHT(TEXT(AQ92,"0.#"),1)=".",TRUE,FALSE)</formula>
    </cfRule>
  </conditionalFormatting>
  <conditionalFormatting sqref="AU92:AU94">
    <cfRule type="expression" dxfId="2525" priority="4691">
      <formula>IF(RIGHT(TEXT(AU92,"0.#"),1)=".",FALSE,TRUE)</formula>
    </cfRule>
    <cfRule type="expression" dxfId="2524" priority="4692">
      <formula>IF(RIGHT(TEXT(AU92,"0.#"),1)=".",TRUE,FALSE)</formula>
    </cfRule>
  </conditionalFormatting>
  <conditionalFormatting sqref="AQ97:AQ99">
    <cfRule type="expression" dxfId="2523" priority="4689">
      <formula>IF(RIGHT(TEXT(AQ97,"0.#"),1)=".",FALSE,TRUE)</formula>
    </cfRule>
    <cfRule type="expression" dxfId="2522" priority="4690">
      <formula>IF(RIGHT(TEXT(AQ97,"0.#"),1)=".",TRUE,FALSE)</formula>
    </cfRule>
  </conditionalFormatting>
  <conditionalFormatting sqref="AU97:AU99">
    <cfRule type="expression" dxfId="2521" priority="4687">
      <formula>IF(RIGHT(TEXT(AU97,"0.#"),1)=".",FALSE,TRUE)</formula>
    </cfRule>
    <cfRule type="expression" dxfId="2520" priority="4688">
      <formula>IF(RIGHT(TEXT(AU97,"0.#"),1)=".",TRUE,FALSE)</formula>
    </cfRule>
  </conditionalFormatting>
  <conditionalFormatting sqref="AE458">
    <cfRule type="expression" dxfId="2519" priority="4381">
      <formula>IF(RIGHT(TEXT(AE458,"0.#"),1)=".",FALSE,TRUE)</formula>
    </cfRule>
    <cfRule type="expression" dxfId="2518" priority="4382">
      <formula>IF(RIGHT(TEXT(AE458,"0.#"),1)=".",TRUE,FALSE)</formula>
    </cfRule>
  </conditionalFormatting>
  <conditionalFormatting sqref="AM460">
    <cfRule type="expression" dxfId="2517" priority="4371">
      <formula>IF(RIGHT(TEXT(AM460,"0.#"),1)=".",FALSE,TRUE)</formula>
    </cfRule>
    <cfRule type="expression" dxfId="2516" priority="4372">
      <formula>IF(RIGHT(TEXT(AM460,"0.#"),1)=".",TRUE,FALSE)</formula>
    </cfRule>
  </conditionalFormatting>
  <conditionalFormatting sqref="AE459">
    <cfRule type="expression" dxfId="2515" priority="4379">
      <formula>IF(RIGHT(TEXT(AE459,"0.#"),1)=".",FALSE,TRUE)</formula>
    </cfRule>
    <cfRule type="expression" dxfId="2514" priority="4380">
      <formula>IF(RIGHT(TEXT(AE459,"0.#"),1)=".",TRUE,FALSE)</formula>
    </cfRule>
  </conditionalFormatting>
  <conditionalFormatting sqref="AE460">
    <cfRule type="expression" dxfId="2513" priority="4377">
      <formula>IF(RIGHT(TEXT(AE460,"0.#"),1)=".",FALSE,TRUE)</formula>
    </cfRule>
    <cfRule type="expression" dxfId="2512" priority="4378">
      <formula>IF(RIGHT(TEXT(AE460,"0.#"),1)=".",TRUE,FALSE)</formula>
    </cfRule>
  </conditionalFormatting>
  <conditionalFormatting sqref="AM458">
    <cfRule type="expression" dxfId="2511" priority="4375">
      <formula>IF(RIGHT(TEXT(AM458,"0.#"),1)=".",FALSE,TRUE)</formula>
    </cfRule>
    <cfRule type="expression" dxfId="2510" priority="4376">
      <formula>IF(RIGHT(TEXT(AM458,"0.#"),1)=".",TRUE,FALSE)</formula>
    </cfRule>
  </conditionalFormatting>
  <conditionalFormatting sqref="AM459">
    <cfRule type="expression" dxfId="2509" priority="4373">
      <formula>IF(RIGHT(TEXT(AM459,"0.#"),1)=".",FALSE,TRUE)</formula>
    </cfRule>
    <cfRule type="expression" dxfId="2508" priority="4374">
      <formula>IF(RIGHT(TEXT(AM459,"0.#"),1)=".",TRUE,FALSE)</formula>
    </cfRule>
  </conditionalFormatting>
  <conditionalFormatting sqref="AU458">
    <cfRule type="expression" dxfId="2507" priority="4369">
      <formula>IF(RIGHT(TEXT(AU458,"0.#"),1)=".",FALSE,TRUE)</formula>
    </cfRule>
    <cfRule type="expression" dxfId="2506" priority="4370">
      <formula>IF(RIGHT(TEXT(AU458,"0.#"),1)=".",TRUE,FALSE)</formula>
    </cfRule>
  </conditionalFormatting>
  <conditionalFormatting sqref="AU459">
    <cfRule type="expression" dxfId="2505" priority="4367">
      <formula>IF(RIGHT(TEXT(AU459,"0.#"),1)=".",FALSE,TRUE)</formula>
    </cfRule>
    <cfRule type="expression" dxfId="2504" priority="4368">
      <formula>IF(RIGHT(TEXT(AU459,"0.#"),1)=".",TRUE,FALSE)</formula>
    </cfRule>
  </conditionalFormatting>
  <conditionalFormatting sqref="AU460">
    <cfRule type="expression" dxfId="2503" priority="4365">
      <formula>IF(RIGHT(TEXT(AU460,"0.#"),1)=".",FALSE,TRUE)</formula>
    </cfRule>
    <cfRule type="expression" dxfId="2502" priority="4366">
      <formula>IF(RIGHT(TEXT(AU460,"0.#"),1)=".",TRUE,FALSE)</formula>
    </cfRule>
  </conditionalFormatting>
  <conditionalFormatting sqref="AI460">
    <cfRule type="expression" dxfId="2501" priority="4359">
      <formula>IF(RIGHT(TEXT(AI460,"0.#"),1)=".",FALSE,TRUE)</formula>
    </cfRule>
    <cfRule type="expression" dxfId="2500" priority="4360">
      <formula>IF(RIGHT(TEXT(AI460,"0.#"),1)=".",TRUE,FALSE)</formula>
    </cfRule>
  </conditionalFormatting>
  <conditionalFormatting sqref="AI458">
    <cfRule type="expression" dxfId="2499" priority="4363">
      <formula>IF(RIGHT(TEXT(AI458,"0.#"),1)=".",FALSE,TRUE)</formula>
    </cfRule>
    <cfRule type="expression" dxfId="2498" priority="4364">
      <formula>IF(RIGHT(TEXT(AI458,"0.#"),1)=".",TRUE,FALSE)</formula>
    </cfRule>
  </conditionalFormatting>
  <conditionalFormatting sqref="AI459">
    <cfRule type="expression" dxfId="2497" priority="4361">
      <formula>IF(RIGHT(TEXT(AI459,"0.#"),1)=".",FALSE,TRUE)</formula>
    </cfRule>
    <cfRule type="expression" dxfId="2496" priority="4362">
      <formula>IF(RIGHT(TEXT(AI459,"0.#"),1)=".",TRUE,FALSE)</formula>
    </cfRule>
  </conditionalFormatting>
  <conditionalFormatting sqref="AQ459">
    <cfRule type="expression" dxfId="2495" priority="4357">
      <formula>IF(RIGHT(TEXT(AQ459,"0.#"),1)=".",FALSE,TRUE)</formula>
    </cfRule>
    <cfRule type="expression" dxfId="2494" priority="4358">
      <formula>IF(RIGHT(TEXT(AQ459,"0.#"),1)=".",TRUE,FALSE)</formula>
    </cfRule>
  </conditionalFormatting>
  <conditionalFormatting sqref="AQ460">
    <cfRule type="expression" dxfId="2493" priority="4355">
      <formula>IF(RIGHT(TEXT(AQ460,"0.#"),1)=".",FALSE,TRUE)</formula>
    </cfRule>
    <cfRule type="expression" dxfId="2492" priority="4356">
      <formula>IF(RIGHT(TEXT(AQ460,"0.#"),1)=".",TRUE,FALSE)</formula>
    </cfRule>
  </conditionalFormatting>
  <conditionalFormatting sqref="AQ458">
    <cfRule type="expression" dxfId="2491" priority="4353">
      <formula>IF(RIGHT(TEXT(AQ458,"0.#"),1)=".",FALSE,TRUE)</formula>
    </cfRule>
    <cfRule type="expression" dxfId="2490" priority="4354">
      <formula>IF(RIGHT(TEXT(AQ458,"0.#"),1)=".",TRUE,FALSE)</formula>
    </cfRule>
  </conditionalFormatting>
  <conditionalFormatting sqref="AE120 AM120">
    <cfRule type="expression" dxfId="2489" priority="3031">
      <formula>IF(RIGHT(TEXT(AE120,"0.#"),1)=".",FALSE,TRUE)</formula>
    </cfRule>
    <cfRule type="expression" dxfId="2488" priority="3032">
      <formula>IF(RIGHT(TEXT(AE120,"0.#"),1)=".",TRUE,FALSE)</formula>
    </cfRule>
  </conditionalFormatting>
  <conditionalFormatting sqref="AI126">
    <cfRule type="expression" dxfId="2487" priority="3021">
      <formula>IF(RIGHT(TEXT(AI126,"0.#"),1)=".",FALSE,TRUE)</formula>
    </cfRule>
    <cfRule type="expression" dxfId="2486" priority="3022">
      <formula>IF(RIGHT(TEXT(AI126,"0.#"),1)=".",TRUE,FALSE)</formula>
    </cfRule>
  </conditionalFormatting>
  <conditionalFormatting sqref="AI120">
    <cfRule type="expression" dxfId="2485" priority="3029">
      <formula>IF(RIGHT(TEXT(AI120,"0.#"),1)=".",FALSE,TRUE)</formula>
    </cfRule>
    <cfRule type="expression" dxfId="2484" priority="3030">
      <formula>IF(RIGHT(TEXT(AI120,"0.#"),1)=".",TRUE,FALSE)</formula>
    </cfRule>
  </conditionalFormatting>
  <conditionalFormatting sqref="AE123 AM123">
    <cfRule type="expression" dxfId="2483" priority="3027">
      <formula>IF(RIGHT(TEXT(AE123,"0.#"),1)=".",FALSE,TRUE)</formula>
    </cfRule>
    <cfRule type="expression" dxfId="2482" priority="3028">
      <formula>IF(RIGHT(TEXT(AE123,"0.#"),1)=".",TRUE,FALSE)</formula>
    </cfRule>
  </conditionalFormatting>
  <conditionalFormatting sqref="AI123">
    <cfRule type="expression" dxfId="2481" priority="3025">
      <formula>IF(RIGHT(TEXT(AI123,"0.#"),1)=".",FALSE,TRUE)</formula>
    </cfRule>
    <cfRule type="expression" dxfId="2480" priority="3026">
      <formula>IF(RIGHT(TEXT(AI123,"0.#"),1)=".",TRUE,FALSE)</formula>
    </cfRule>
  </conditionalFormatting>
  <conditionalFormatting sqref="AE126 AM126">
    <cfRule type="expression" dxfId="2479" priority="3023">
      <formula>IF(RIGHT(TEXT(AE126,"0.#"),1)=".",FALSE,TRUE)</formula>
    </cfRule>
    <cfRule type="expression" dxfId="2478" priority="3024">
      <formula>IF(RIGHT(TEXT(AE126,"0.#"),1)=".",TRUE,FALSE)</formula>
    </cfRule>
  </conditionalFormatting>
  <conditionalFormatting sqref="AE129 AM129">
    <cfRule type="expression" dxfId="2477" priority="3019">
      <formula>IF(RIGHT(TEXT(AE129,"0.#"),1)=".",FALSE,TRUE)</formula>
    </cfRule>
    <cfRule type="expression" dxfId="2476" priority="3020">
      <formula>IF(RIGHT(TEXT(AE129,"0.#"),1)=".",TRUE,FALSE)</formula>
    </cfRule>
  </conditionalFormatting>
  <conditionalFormatting sqref="AI129">
    <cfRule type="expression" dxfId="2475" priority="3017">
      <formula>IF(RIGHT(TEXT(AI129,"0.#"),1)=".",FALSE,TRUE)</formula>
    </cfRule>
    <cfRule type="expression" dxfId="2474" priority="3018">
      <formula>IF(RIGHT(TEXT(AI129,"0.#"),1)=".",TRUE,FALSE)</formula>
    </cfRule>
  </conditionalFormatting>
  <conditionalFormatting sqref="Y847:Y866">
    <cfRule type="expression" dxfId="2473" priority="3015">
      <formula>IF(RIGHT(TEXT(Y847,"0.#"),1)=".",FALSE,TRUE)</formula>
    </cfRule>
    <cfRule type="expression" dxfId="2472" priority="3016">
      <formula>IF(RIGHT(TEXT(Y847,"0.#"),1)=".",TRUE,FALSE)</formula>
    </cfRule>
  </conditionalFormatting>
  <conditionalFormatting sqref="AU518">
    <cfRule type="expression" dxfId="2471" priority="1525">
      <formula>IF(RIGHT(TEXT(AU518,"0.#"),1)=".",FALSE,TRUE)</formula>
    </cfRule>
    <cfRule type="expression" dxfId="2470" priority="1526">
      <formula>IF(RIGHT(TEXT(AU518,"0.#"),1)=".",TRUE,FALSE)</formula>
    </cfRule>
  </conditionalFormatting>
  <conditionalFormatting sqref="AQ551">
    <cfRule type="expression" dxfId="2469" priority="1301">
      <formula>IF(RIGHT(TEXT(AQ551,"0.#"),1)=".",FALSE,TRUE)</formula>
    </cfRule>
    <cfRule type="expression" dxfId="2468" priority="1302">
      <formula>IF(RIGHT(TEXT(AQ551,"0.#"),1)=".",TRUE,FALSE)</formula>
    </cfRule>
  </conditionalFormatting>
  <conditionalFormatting sqref="AE556">
    <cfRule type="expression" dxfId="2467" priority="1299">
      <formula>IF(RIGHT(TEXT(AE556,"0.#"),1)=".",FALSE,TRUE)</formula>
    </cfRule>
    <cfRule type="expression" dxfId="2466" priority="1300">
      <formula>IF(RIGHT(TEXT(AE556,"0.#"),1)=".",TRUE,FALSE)</formula>
    </cfRule>
  </conditionalFormatting>
  <conditionalFormatting sqref="AE557">
    <cfRule type="expression" dxfId="2465" priority="1297">
      <formula>IF(RIGHT(TEXT(AE557,"0.#"),1)=".",FALSE,TRUE)</formula>
    </cfRule>
    <cfRule type="expression" dxfId="2464" priority="1298">
      <formula>IF(RIGHT(TEXT(AE557,"0.#"),1)=".",TRUE,FALSE)</formula>
    </cfRule>
  </conditionalFormatting>
  <conditionalFormatting sqref="AE558">
    <cfRule type="expression" dxfId="2463" priority="1295">
      <formula>IF(RIGHT(TEXT(AE558,"0.#"),1)=".",FALSE,TRUE)</formula>
    </cfRule>
    <cfRule type="expression" dxfId="2462" priority="1296">
      <formula>IF(RIGHT(TEXT(AE558,"0.#"),1)=".",TRUE,FALSE)</formula>
    </cfRule>
  </conditionalFormatting>
  <conditionalFormatting sqref="AU556">
    <cfRule type="expression" dxfId="2461" priority="1287">
      <formula>IF(RIGHT(TEXT(AU556,"0.#"),1)=".",FALSE,TRUE)</formula>
    </cfRule>
    <cfRule type="expression" dxfId="2460" priority="1288">
      <formula>IF(RIGHT(TEXT(AU556,"0.#"),1)=".",TRUE,FALSE)</formula>
    </cfRule>
  </conditionalFormatting>
  <conditionalFormatting sqref="AU557">
    <cfRule type="expression" dxfId="2459" priority="1285">
      <formula>IF(RIGHT(TEXT(AU557,"0.#"),1)=".",FALSE,TRUE)</formula>
    </cfRule>
    <cfRule type="expression" dxfId="2458" priority="1286">
      <formula>IF(RIGHT(TEXT(AU557,"0.#"),1)=".",TRUE,FALSE)</formula>
    </cfRule>
  </conditionalFormatting>
  <conditionalFormatting sqref="AU558">
    <cfRule type="expression" dxfId="2457" priority="1283">
      <formula>IF(RIGHT(TEXT(AU558,"0.#"),1)=".",FALSE,TRUE)</formula>
    </cfRule>
    <cfRule type="expression" dxfId="2456" priority="1284">
      <formula>IF(RIGHT(TEXT(AU558,"0.#"),1)=".",TRUE,FALSE)</formula>
    </cfRule>
  </conditionalFormatting>
  <conditionalFormatting sqref="AQ557">
    <cfRule type="expression" dxfId="2455" priority="1275">
      <formula>IF(RIGHT(TEXT(AQ557,"0.#"),1)=".",FALSE,TRUE)</formula>
    </cfRule>
    <cfRule type="expression" dxfId="2454" priority="1276">
      <formula>IF(RIGHT(TEXT(AQ557,"0.#"),1)=".",TRUE,FALSE)</formula>
    </cfRule>
  </conditionalFormatting>
  <conditionalFormatting sqref="AQ558">
    <cfRule type="expression" dxfId="2453" priority="1273">
      <formula>IF(RIGHT(TEXT(AQ558,"0.#"),1)=".",FALSE,TRUE)</formula>
    </cfRule>
    <cfRule type="expression" dxfId="2452" priority="1274">
      <formula>IF(RIGHT(TEXT(AQ558,"0.#"),1)=".",TRUE,FALSE)</formula>
    </cfRule>
  </conditionalFormatting>
  <conditionalFormatting sqref="AQ556">
    <cfRule type="expression" dxfId="2451" priority="1271">
      <formula>IF(RIGHT(TEXT(AQ556,"0.#"),1)=".",FALSE,TRUE)</formula>
    </cfRule>
    <cfRule type="expression" dxfId="2450" priority="1272">
      <formula>IF(RIGHT(TEXT(AQ556,"0.#"),1)=".",TRUE,FALSE)</formula>
    </cfRule>
  </conditionalFormatting>
  <conditionalFormatting sqref="AE561">
    <cfRule type="expression" dxfId="2449" priority="1269">
      <formula>IF(RIGHT(TEXT(AE561,"0.#"),1)=".",FALSE,TRUE)</formula>
    </cfRule>
    <cfRule type="expression" dxfId="2448" priority="1270">
      <formula>IF(RIGHT(TEXT(AE561,"0.#"),1)=".",TRUE,FALSE)</formula>
    </cfRule>
  </conditionalFormatting>
  <conditionalFormatting sqref="AE562">
    <cfRule type="expression" dxfId="2447" priority="1267">
      <formula>IF(RIGHT(TEXT(AE562,"0.#"),1)=".",FALSE,TRUE)</formula>
    </cfRule>
    <cfRule type="expression" dxfId="2446" priority="1268">
      <formula>IF(RIGHT(TEXT(AE562,"0.#"),1)=".",TRUE,FALSE)</formula>
    </cfRule>
  </conditionalFormatting>
  <conditionalFormatting sqref="AE563">
    <cfRule type="expression" dxfId="2445" priority="1265">
      <formula>IF(RIGHT(TEXT(AE563,"0.#"),1)=".",FALSE,TRUE)</formula>
    </cfRule>
    <cfRule type="expression" dxfId="2444" priority="1266">
      <formula>IF(RIGHT(TEXT(AE563,"0.#"),1)=".",TRUE,FALSE)</formula>
    </cfRule>
  </conditionalFormatting>
  <conditionalFormatting sqref="AL1102:AO1131">
    <cfRule type="expression" dxfId="2443" priority="2921">
      <formula>IF(AND(AL1102&gt;=0, RIGHT(TEXT(AL1102,"0.#"),1)&lt;&gt;"."),TRUE,FALSE)</formula>
    </cfRule>
    <cfRule type="expression" dxfId="2442" priority="2922">
      <formula>IF(AND(AL1102&gt;=0, RIGHT(TEXT(AL1102,"0.#"),1)="."),TRUE,FALSE)</formula>
    </cfRule>
    <cfRule type="expression" dxfId="2441" priority="2923">
      <formula>IF(AND(AL1102&lt;0, RIGHT(TEXT(AL1102,"0.#"),1)&lt;&gt;"."),TRUE,FALSE)</formula>
    </cfRule>
    <cfRule type="expression" dxfId="2440" priority="2924">
      <formula>IF(AND(AL1102&lt;0, RIGHT(TEXT(AL1102,"0.#"),1)="."),TRUE,FALSE)</formula>
    </cfRule>
  </conditionalFormatting>
  <conditionalFormatting sqref="Y1102:Y1131">
    <cfRule type="expression" dxfId="2439" priority="2919">
      <formula>IF(RIGHT(TEXT(Y1102,"0.#"),1)=".",FALSE,TRUE)</formula>
    </cfRule>
    <cfRule type="expression" dxfId="2438" priority="2920">
      <formula>IF(RIGHT(TEXT(Y1102,"0.#"),1)=".",TRUE,FALSE)</formula>
    </cfRule>
  </conditionalFormatting>
  <conditionalFormatting sqref="AQ553">
    <cfRule type="expression" dxfId="2437" priority="1303">
      <formula>IF(RIGHT(TEXT(AQ553,"0.#"),1)=".",FALSE,TRUE)</formula>
    </cfRule>
    <cfRule type="expression" dxfId="2436" priority="1304">
      <formula>IF(RIGHT(TEXT(AQ553,"0.#"),1)=".",TRUE,FALSE)</formula>
    </cfRule>
  </conditionalFormatting>
  <conditionalFormatting sqref="AU552">
    <cfRule type="expression" dxfId="2435" priority="1315">
      <formula>IF(RIGHT(TEXT(AU552,"0.#"),1)=".",FALSE,TRUE)</formula>
    </cfRule>
    <cfRule type="expression" dxfId="2434" priority="1316">
      <formula>IF(RIGHT(TEXT(AU552,"0.#"),1)=".",TRUE,FALSE)</formula>
    </cfRule>
  </conditionalFormatting>
  <conditionalFormatting sqref="AE552">
    <cfRule type="expression" dxfId="2433" priority="1327">
      <formula>IF(RIGHT(TEXT(AE552,"0.#"),1)=".",FALSE,TRUE)</formula>
    </cfRule>
    <cfRule type="expression" dxfId="2432" priority="1328">
      <formula>IF(RIGHT(TEXT(AE552,"0.#"),1)=".",TRUE,FALSE)</formula>
    </cfRule>
  </conditionalFormatting>
  <conditionalFormatting sqref="AQ548">
    <cfRule type="expression" dxfId="2431" priority="1333">
      <formula>IF(RIGHT(TEXT(AQ548,"0.#"),1)=".",FALSE,TRUE)</formula>
    </cfRule>
    <cfRule type="expression" dxfId="2430" priority="1334">
      <formula>IF(RIGHT(TEXT(AQ548,"0.#"),1)=".",TRUE,FALSE)</formula>
    </cfRule>
  </conditionalFormatting>
  <conditionalFormatting sqref="AE492">
    <cfRule type="expression" dxfId="2429" priority="1659">
      <formula>IF(RIGHT(TEXT(AE492,"0.#"),1)=".",FALSE,TRUE)</formula>
    </cfRule>
    <cfRule type="expression" dxfId="2428" priority="1660">
      <formula>IF(RIGHT(TEXT(AE492,"0.#"),1)=".",TRUE,FALSE)</formula>
    </cfRule>
  </conditionalFormatting>
  <conditionalFormatting sqref="AE493">
    <cfRule type="expression" dxfId="2427" priority="1657">
      <formula>IF(RIGHT(TEXT(AE493,"0.#"),1)=".",FALSE,TRUE)</formula>
    </cfRule>
    <cfRule type="expression" dxfId="2426" priority="1658">
      <formula>IF(RIGHT(TEXT(AE493,"0.#"),1)=".",TRUE,FALSE)</formula>
    </cfRule>
  </conditionalFormatting>
  <conditionalFormatting sqref="AE494">
    <cfRule type="expression" dxfId="2425" priority="1655">
      <formula>IF(RIGHT(TEXT(AE494,"0.#"),1)=".",FALSE,TRUE)</formula>
    </cfRule>
    <cfRule type="expression" dxfId="2424" priority="1656">
      <formula>IF(RIGHT(TEXT(AE494,"0.#"),1)=".",TRUE,FALSE)</formula>
    </cfRule>
  </conditionalFormatting>
  <conditionalFormatting sqref="AQ493">
    <cfRule type="expression" dxfId="2423" priority="1635">
      <formula>IF(RIGHT(TEXT(AQ493,"0.#"),1)=".",FALSE,TRUE)</formula>
    </cfRule>
    <cfRule type="expression" dxfId="2422" priority="1636">
      <formula>IF(RIGHT(TEXT(AQ493,"0.#"),1)=".",TRUE,FALSE)</formula>
    </cfRule>
  </conditionalFormatting>
  <conditionalFormatting sqref="AQ494">
    <cfRule type="expression" dxfId="2421" priority="1633">
      <formula>IF(RIGHT(TEXT(AQ494,"0.#"),1)=".",FALSE,TRUE)</formula>
    </cfRule>
    <cfRule type="expression" dxfId="2420" priority="1634">
      <formula>IF(RIGHT(TEXT(AQ494,"0.#"),1)=".",TRUE,FALSE)</formula>
    </cfRule>
  </conditionalFormatting>
  <conditionalFormatting sqref="AQ492">
    <cfRule type="expression" dxfId="2419" priority="1631">
      <formula>IF(RIGHT(TEXT(AQ492,"0.#"),1)=".",FALSE,TRUE)</formula>
    </cfRule>
    <cfRule type="expression" dxfId="2418" priority="1632">
      <formula>IF(RIGHT(TEXT(AQ492,"0.#"),1)=".",TRUE,FALSE)</formula>
    </cfRule>
  </conditionalFormatting>
  <conditionalFormatting sqref="AU494">
    <cfRule type="expression" dxfId="2417" priority="1643">
      <formula>IF(RIGHT(TEXT(AU494,"0.#"),1)=".",FALSE,TRUE)</formula>
    </cfRule>
    <cfRule type="expression" dxfId="2416" priority="1644">
      <formula>IF(RIGHT(TEXT(AU494,"0.#"),1)=".",TRUE,FALSE)</formula>
    </cfRule>
  </conditionalFormatting>
  <conditionalFormatting sqref="AU492">
    <cfRule type="expression" dxfId="2415" priority="1647">
      <formula>IF(RIGHT(TEXT(AU492,"0.#"),1)=".",FALSE,TRUE)</formula>
    </cfRule>
    <cfRule type="expression" dxfId="2414" priority="1648">
      <formula>IF(RIGHT(TEXT(AU492,"0.#"),1)=".",TRUE,FALSE)</formula>
    </cfRule>
  </conditionalFormatting>
  <conditionalFormatting sqref="AU493">
    <cfRule type="expression" dxfId="2413" priority="1645">
      <formula>IF(RIGHT(TEXT(AU493,"0.#"),1)=".",FALSE,TRUE)</formula>
    </cfRule>
    <cfRule type="expression" dxfId="2412" priority="1646">
      <formula>IF(RIGHT(TEXT(AU493,"0.#"),1)=".",TRUE,FALSE)</formula>
    </cfRule>
  </conditionalFormatting>
  <conditionalFormatting sqref="AU583">
    <cfRule type="expression" dxfId="2411" priority="1163">
      <formula>IF(RIGHT(TEXT(AU583,"0.#"),1)=".",FALSE,TRUE)</formula>
    </cfRule>
    <cfRule type="expression" dxfId="2410" priority="1164">
      <formula>IF(RIGHT(TEXT(AU583,"0.#"),1)=".",TRUE,FALSE)</formula>
    </cfRule>
  </conditionalFormatting>
  <conditionalFormatting sqref="AU582">
    <cfRule type="expression" dxfId="2409" priority="1165">
      <formula>IF(RIGHT(TEXT(AU582,"0.#"),1)=".",FALSE,TRUE)</formula>
    </cfRule>
    <cfRule type="expression" dxfId="2408" priority="1166">
      <formula>IF(RIGHT(TEXT(AU582,"0.#"),1)=".",TRUE,FALSE)</formula>
    </cfRule>
  </conditionalFormatting>
  <conditionalFormatting sqref="AE499">
    <cfRule type="expression" dxfId="2407" priority="1625">
      <formula>IF(RIGHT(TEXT(AE499,"0.#"),1)=".",FALSE,TRUE)</formula>
    </cfRule>
    <cfRule type="expression" dxfId="2406" priority="1626">
      <formula>IF(RIGHT(TEXT(AE499,"0.#"),1)=".",TRUE,FALSE)</formula>
    </cfRule>
  </conditionalFormatting>
  <conditionalFormatting sqref="AE497">
    <cfRule type="expression" dxfId="2405" priority="1629">
      <formula>IF(RIGHT(TEXT(AE497,"0.#"),1)=".",FALSE,TRUE)</formula>
    </cfRule>
    <cfRule type="expression" dxfId="2404" priority="1630">
      <formula>IF(RIGHT(TEXT(AE497,"0.#"),1)=".",TRUE,FALSE)</formula>
    </cfRule>
  </conditionalFormatting>
  <conditionalFormatting sqref="AE498">
    <cfRule type="expression" dxfId="2403" priority="1627">
      <formula>IF(RIGHT(TEXT(AE498,"0.#"),1)=".",FALSE,TRUE)</formula>
    </cfRule>
    <cfRule type="expression" dxfId="2402" priority="1628">
      <formula>IF(RIGHT(TEXT(AE498,"0.#"),1)=".",TRUE,FALSE)</formula>
    </cfRule>
  </conditionalFormatting>
  <conditionalFormatting sqref="AU499">
    <cfRule type="expression" dxfId="2401" priority="1613">
      <formula>IF(RIGHT(TEXT(AU499,"0.#"),1)=".",FALSE,TRUE)</formula>
    </cfRule>
    <cfRule type="expression" dxfId="2400" priority="1614">
      <formula>IF(RIGHT(TEXT(AU499,"0.#"),1)=".",TRUE,FALSE)</formula>
    </cfRule>
  </conditionalFormatting>
  <conditionalFormatting sqref="AU497">
    <cfRule type="expression" dxfId="2399" priority="1617">
      <formula>IF(RIGHT(TEXT(AU497,"0.#"),1)=".",FALSE,TRUE)</formula>
    </cfRule>
    <cfRule type="expression" dxfId="2398" priority="1618">
      <formula>IF(RIGHT(TEXT(AU497,"0.#"),1)=".",TRUE,FALSE)</formula>
    </cfRule>
  </conditionalFormatting>
  <conditionalFormatting sqref="AU498">
    <cfRule type="expression" dxfId="2397" priority="1615">
      <formula>IF(RIGHT(TEXT(AU498,"0.#"),1)=".",FALSE,TRUE)</formula>
    </cfRule>
    <cfRule type="expression" dxfId="2396" priority="1616">
      <formula>IF(RIGHT(TEXT(AU498,"0.#"),1)=".",TRUE,FALSE)</formula>
    </cfRule>
  </conditionalFormatting>
  <conditionalFormatting sqref="AQ497">
    <cfRule type="expression" dxfId="2395" priority="1601">
      <formula>IF(RIGHT(TEXT(AQ497,"0.#"),1)=".",FALSE,TRUE)</formula>
    </cfRule>
    <cfRule type="expression" dxfId="2394" priority="1602">
      <formula>IF(RIGHT(TEXT(AQ497,"0.#"),1)=".",TRUE,FALSE)</formula>
    </cfRule>
  </conditionalFormatting>
  <conditionalFormatting sqref="AQ498">
    <cfRule type="expression" dxfId="2393" priority="1605">
      <formula>IF(RIGHT(TEXT(AQ498,"0.#"),1)=".",FALSE,TRUE)</formula>
    </cfRule>
    <cfRule type="expression" dxfId="2392" priority="1606">
      <formula>IF(RIGHT(TEXT(AQ498,"0.#"),1)=".",TRUE,FALSE)</formula>
    </cfRule>
  </conditionalFormatting>
  <conditionalFormatting sqref="AQ499">
    <cfRule type="expression" dxfId="2391" priority="1603">
      <formula>IF(RIGHT(TEXT(AQ499,"0.#"),1)=".",FALSE,TRUE)</formula>
    </cfRule>
    <cfRule type="expression" dxfId="2390" priority="1604">
      <formula>IF(RIGHT(TEXT(AQ499,"0.#"),1)=".",TRUE,FALSE)</formula>
    </cfRule>
  </conditionalFormatting>
  <conditionalFormatting sqref="AE504">
    <cfRule type="expression" dxfId="2389" priority="1595">
      <formula>IF(RIGHT(TEXT(AE504,"0.#"),1)=".",FALSE,TRUE)</formula>
    </cfRule>
    <cfRule type="expression" dxfId="2388" priority="1596">
      <formula>IF(RIGHT(TEXT(AE504,"0.#"),1)=".",TRUE,FALSE)</formula>
    </cfRule>
  </conditionalFormatting>
  <conditionalFormatting sqref="AE502">
    <cfRule type="expression" dxfId="2387" priority="1599">
      <formula>IF(RIGHT(TEXT(AE502,"0.#"),1)=".",FALSE,TRUE)</formula>
    </cfRule>
    <cfRule type="expression" dxfId="2386" priority="1600">
      <formula>IF(RIGHT(TEXT(AE502,"0.#"),1)=".",TRUE,FALSE)</formula>
    </cfRule>
  </conditionalFormatting>
  <conditionalFormatting sqref="AE503">
    <cfRule type="expression" dxfId="2385" priority="1597">
      <formula>IF(RIGHT(TEXT(AE503,"0.#"),1)=".",FALSE,TRUE)</formula>
    </cfRule>
    <cfRule type="expression" dxfId="2384" priority="1598">
      <formula>IF(RIGHT(TEXT(AE503,"0.#"),1)=".",TRUE,FALSE)</formula>
    </cfRule>
  </conditionalFormatting>
  <conditionalFormatting sqref="AU504">
    <cfRule type="expression" dxfId="2383" priority="1583">
      <formula>IF(RIGHT(TEXT(AU504,"0.#"),1)=".",FALSE,TRUE)</formula>
    </cfRule>
    <cfRule type="expression" dxfId="2382" priority="1584">
      <formula>IF(RIGHT(TEXT(AU504,"0.#"),1)=".",TRUE,FALSE)</formula>
    </cfRule>
  </conditionalFormatting>
  <conditionalFormatting sqref="AU502">
    <cfRule type="expression" dxfId="2381" priority="1587">
      <formula>IF(RIGHT(TEXT(AU502,"0.#"),1)=".",FALSE,TRUE)</formula>
    </cfRule>
    <cfRule type="expression" dxfId="2380" priority="1588">
      <formula>IF(RIGHT(TEXT(AU502,"0.#"),1)=".",TRUE,FALSE)</formula>
    </cfRule>
  </conditionalFormatting>
  <conditionalFormatting sqref="AU503">
    <cfRule type="expression" dxfId="2379" priority="1585">
      <formula>IF(RIGHT(TEXT(AU503,"0.#"),1)=".",FALSE,TRUE)</formula>
    </cfRule>
    <cfRule type="expression" dxfId="2378" priority="1586">
      <formula>IF(RIGHT(TEXT(AU503,"0.#"),1)=".",TRUE,FALSE)</formula>
    </cfRule>
  </conditionalFormatting>
  <conditionalFormatting sqref="AQ502">
    <cfRule type="expression" dxfId="2377" priority="1571">
      <formula>IF(RIGHT(TEXT(AQ502,"0.#"),1)=".",FALSE,TRUE)</formula>
    </cfRule>
    <cfRule type="expression" dxfId="2376" priority="1572">
      <formula>IF(RIGHT(TEXT(AQ502,"0.#"),1)=".",TRUE,FALSE)</formula>
    </cfRule>
  </conditionalFormatting>
  <conditionalFormatting sqref="AQ503">
    <cfRule type="expression" dxfId="2375" priority="1575">
      <formula>IF(RIGHT(TEXT(AQ503,"0.#"),1)=".",FALSE,TRUE)</formula>
    </cfRule>
    <cfRule type="expression" dxfId="2374" priority="1576">
      <formula>IF(RIGHT(TEXT(AQ503,"0.#"),1)=".",TRUE,FALSE)</formula>
    </cfRule>
  </conditionalFormatting>
  <conditionalFormatting sqref="AQ504">
    <cfRule type="expression" dxfId="2373" priority="1573">
      <formula>IF(RIGHT(TEXT(AQ504,"0.#"),1)=".",FALSE,TRUE)</formula>
    </cfRule>
    <cfRule type="expression" dxfId="2372" priority="1574">
      <formula>IF(RIGHT(TEXT(AQ504,"0.#"),1)=".",TRUE,FALSE)</formula>
    </cfRule>
  </conditionalFormatting>
  <conditionalFormatting sqref="AE509">
    <cfRule type="expression" dxfId="2371" priority="1565">
      <formula>IF(RIGHT(TEXT(AE509,"0.#"),1)=".",FALSE,TRUE)</formula>
    </cfRule>
    <cfRule type="expression" dxfId="2370" priority="1566">
      <formula>IF(RIGHT(TEXT(AE509,"0.#"),1)=".",TRUE,FALSE)</formula>
    </cfRule>
  </conditionalFormatting>
  <conditionalFormatting sqref="AE507">
    <cfRule type="expression" dxfId="2369" priority="1569">
      <formula>IF(RIGHT(TEXT(AE507,"0.#"),1)=".",FALSE,TRUE)</formula>
    </cfRule>
    <cfRule type="expression" dxfId="2368" priority="1570">
      <formula>IF(RIGHT(TEXT(AE507,"0.#"),1)=".",TRUE,FALSE)</formula>
    </cfRule>
  </conditionalFormatting>
  <conditionalFormatting sqref="AE508">
    <cfRule type="expression" dxfId="2367" priority="1567">
      <formula>IF(RIGHT(TEXT(AE508,"0.#"),1)=".",FALSE,TRUE)</formula>
    </cfRule>
    <cfRule type="expression" dxfId="2366" priority="1568">
      <formula>IF(RIGHT(TEXT(AE508,"0.#"),1)=".",TRUE,FALSE)</formula>
    </cfRule>
  </conditionalFormatting>
  <conditionalFormatting sqref="AU509">
    <cfRule type="expression" dxfId="2365" priority="1553">
      <formula>IF(RIGHT(TEXT(AU509,"0.#"),1)=".",FALSE,TRUE)</formula>
    </cfRule>
    <cfRule type="expression" dxfId="2364" priority="1554">
      <formula>IF(RIGHT(TEXT(AU509,"0.#"),1)=".",TRUE,FALSE)</formula>
    </cfRule>
  </conditionalFormatting>
  <conditionalFormatting sqref="AU507">
    <cfRule type="expression" dxfId="2363" priority="1557">
      <formula>IF(RIGHT(TEXT(AU507,"0.#"),1)=".",FALSE,TRUE)</formula>
    </cfRule>
    <cfRule type="expression" dxfId="2362" priority="1558">
      <formula>IF(RIGHT(TEXT(AU507,"0.#"),1)=".",TRUE,FALSE)</formula>
    </cfRule>
  </conditionalFormatting>
  <conditionalFormatting sqref="AU508">
    <cfRule type="expression" dxfId="2361" priority="1555">
      <formula>IF(RIGHT(TEXT(AU508,"0.#"),1)=".",FALSE,TRUE)</formula>
    </cfRule>
    <cfRule type="expression" dxfId="2360" priority="1556">
      <formula>IF(RIGHT(TEXT(AU508,"0.#"),1)=".",TRUE,FALSE)</formula>
    </cfRule>
  </conditionalFormatting>
  <conditionalFormatting sqref="AQ507">
    <cfRule type="expression" dxfId="2359" priority="1541">
      <formula>IF(RIGHT(TEXT(AQ507,"0.#"),1)=".",FALSE,TRUE)</formula>
    </cfRule>
    <cfRule type="expression" dxfId="2358" priority="1542">
      <formula>IF(RIGHT(TEXT(AQ507,"0.#"),1)=".",TRUE,FALSE)</formula>
    </cfRule>
  </conditionalFormatting>
  <conditionalFormatting sqref="AQ508">
    <cfRule type="expression" dxfId="2357" priority="1545">
      <formula>IF(RIGHT(TEXT(AQ508,"0.#"),1)=".",FALSE,TRUE)</formula>
    </cfRule>
    <cfRule type="expression" dxfId="2356" priority="1546">
      <formula>IF(RIGHT(TEXT(AQ508,"0.#"),1)=".",TRUE,FALSE)</formula>
    </cfRule>
  </conditionalFormatting>
  <conditionalFormatting sqref="AQ509">
    <cfRule type="expression" dxfId="2355" priority="1543">
      <formula>IF(RIGHT(TEXT(AQ509,"0.#"),1)=".",FALSE,TRUE)</formula>
    </cfRule>
    <cfRule type="expression" dxfId="2354" priority="1544">
      <formula>IF(RIGHT(TEXT(AQ509,"0.#"),1)=".",TRUE,FALSE)</formula>
    </cfRule>
  </conditionalFormatting>
  <conditionalFormatting sqref="AE465">
    <cfRule type="expression" dxfId="2353" priority="1835">
      <formula>IF(RIGHT(TEXT(AE465,"0.#"),1)=".",FALSE,TRUE)</formula>
    </cfRule>
    <cfRule type="expression" dxfId="2352" priority="1836">
      <formula>IF(RIGHT(TEXT(AE465,"0.#"),1)=".",TRUE,FALSE)</formula>
    </cfRule>
  </conditionalFormatting>
  <conditionalFormatting sqref="AE463">
    <cfRule type="expression" dxfId="2351" priority="1839">
      <formula>IF(RIGHT(TEXT(AE463,"0.#"),1)=".",FALSE,TRUE)</formula>
    </cfRule>
    <cfRule type="expression" dxfId="2350" priority="1840">
      <formula>IF(RIGHT(TEXT(AE463,"0.#"),1)=".",TRUE,FALSE)</formula>
    </cfRule>
  </conditionalFormatting>
  <conditionalFormatting sqref="AE464">
    <cfRule type="expression" dxfId="2349" priority="1837">
      <formula>IF(RIGHT(TEXT(AE464,"0.#"),1)=".",FALSE,TRUE)</formula>
    </cfRule>
    <cfRule type="expression" dxfId="2348" priority="1838">
      <formula>IF(RIGHT(TEXT(AE464,"0.#"),1)=".",TRUE,FALSE)</formula>
    </cfRule>
  </conditionalFormatting>
  <conditionalFormatting sqref="AM465">
    <cfRule type="expression" dxfId="2347" priority="1829">
      <formula>IF(RIGHT(TEXT(AM465,"0.#"),1)=".",FALSE,TRUE)</formula>
    </cfRule>
    <cfRule type="expression" dxfId="2346" priority="1830">
      <formula>IF(RIGHT(TEXT(AM465,"0.#"),1)=".",TRUE,FALSE)</formula>
    </cfRule>
  </conditionalFormatting>
  <conditionalFormatting sqref="AM463">
    <cfRule type="expression" dxfId="2345" priority="1833">
      <formula>IF(RIGHT(TEXT(AM463,"0.#"),1)=".",FALSE,TRUE)</formula>
    </cfRule>
    <cfRule type="expression" dxfId="2344" priority="1834">
      <formula>IF(RIGHT(TEXT(AM463,"0.#"),1)=".",TRUE,FALSE)</formula>
    </cfRule>
  </conditionalFormatting>
  <conditionalFormatting sqref="AM464">
    <cfRule type="expression" dxfId="2343" priority="1831">
      <formula>IF(RIGHT(TEXT(AM464,"0.#"),1)=".",FALSE,TRUE)</formula>
    </cfRule>
    <cfRule type="expression" dxfId="2342" priority="1832">
      <formula>IF(RIGHT(TEXT(AM464,"0.#"),1)=".",TRUE,FALSE)</formula>
    </cfRule>
  </conditionalFormatting>
  <conditionalFormatting sqref="AU465">
    <cfRule type="expression" dxfId="2341" priority="1823">
      <formula>IF(RIGHT(TEXT(AU465,"0.#"),1)=".",FALSE,TRUE)</formula>
    </cfRule>
    <cfRule type="expression" dxfId="2340" priority="1824">
      <formula>IF(RIGHT(TEXT(AU465,"0.#"),1)=".",TRUE,FALSE)</formula>
    </cfRule>
  </conditionalFormatting>
  <conditionalFormatting sqref="AU463">
    <cfRule type="expression" dxfId="2339" priority="1827">
      <formula>IF(RIGHT(TEXT(AU463,"0.#"),1)=".",FALSE,TRUE)</formula>
    </cfRule>
    <cfRule type="expression" dxfId="2338" priority="1828">
      <formula>IF(RIGHT(TEXT(AU463,"0.#"),1)=".",TRUE,FALSE)</formula>
    </cfRule>
  </conditionalFormatting>
  <conditionalFormatting sqref="AU464">
    <cfRule type="expression" dxfId="2337" priority="1825">
      <formula>IF(RIGHT(TEXT(AU464,"0.#"),1)=".",FALSE,TRUE)</formula>
    </cfRule>
    <cfRule type="expression" dxfId="2336" priority="1826">
      <formula>IF(RIGHT(TEXT(AU464,"0.#"),1)=".",TRUE,FALSE)</formula>
    </cfRule>
  </conditionalFormatting>
  <conditionalFormatting sqref="AI465">
    <cfRule type="expression" dxfId="2335" priority="1817">
      <formula>IF(RIGHT(TEXT(AI465,"0.#"),1)=".",FALSE,TRUE)</formula>
    </cfRule>
    <cfRule type="expression" dxfId="2334" priority="1818">
      <formula>IF(RIGHT(TEXT(AI465,"0.#"),1)=".",TRUE,FALSE)</formula>
    </cfRule>
  </conditionalFormatting>
  <conditionalFormatting sqref="AI463">
    <cfRule type="expression" dxfId="2333" priority="1821">
      <formula>IF(RIGHT(TEXT(AI463,"0.#"),1)=".",FALSE,TRUE)</formula>
    </cfRule>
    <cfRule type="expression" dxfId="2332" priority="1822">
      <formula>IF(RIGHT(TEXT(AI463,"0.#"),1)=".",TRUE,FALSE)</formula>
    </cfRule>
  </conditionalFormatting>
  <conditionalFormatting sqref="AI464">
    <cfRule type="expression" dxfId="2331" priority="1819">
      <formula>IF(RIGHT(TEXT(AI464,"0.#"),1)=".",FALSE,TRUE)</formula>
    </cfRule>
    <cfRule type="expression" dxfId="2330" priority="1820">
      <formula>IF(RIGHT(TEXT(AI464,"0.#"),1)=".",TRUE,FALSE)</formula>
    </cfRule>
  </conditionalFormatting>
  <conditionalFormatting sqref="AQ463">
    <cfRule type="expression" dxfId="2329" priority="1811">
      <formula>IF(RIGHT(TEXT(AQ463,"0.#"),1)=".",FALSE,TRUE)</formula>
    </cfRule>
    <cfRule type="expression" dxfId="2328" priority="1812">
      <formula>IF(RIGHT(TEXT(AQ463,"0.#"),1)=".",TRUE,FALSE)</formula>
    </cfRule>
  </conditionalFormatting>
  <conditionalFormatting sqref="AQ464">
    <cfRule type="expression" dxfId="2327" priority="1815">
      <formula>IF(RIGHT(TEXT(AQ464,"0.#"),1)=".",FALSE,TRUE)</formula>
    </cfRule>
    <cfRule type="expression" dxfId="2326" priority="1816">
      <formula>IF(RIGHT(TEXT(AQ464,"0.#"),1)=".",TRUE,FALSE)</formula>
    </cfRule>
  </conditionalFormatting>
  <conditionalFormatting sqref="AQ465">
    <cfRule type="expression" dxfId="2325" priority="1813">
      <formula>IF(RIGHT(TEXT(AQ465,"0.#"),1)=".",FALSE,TRUE)</formula>
    </cfRule>
    <cfRule type="expression" dxfId="2324" priority="1814">
      <formula>IF(RIGHT(TEXT(AQ465,"0.#"),1)=".",TRUE,FALSE)</formula>
    </cfRule>
  </conditionalFormatting>
  <conditionalFormatting sqref="AE470">
    <cfRule type="expression" dxfId="2323" priority="1805">
      <formula>IF(RIGHT(TEXT(AE470,"0.#"),1)=".",FALSE,TRUE)</formula>
    </cfRule>
    <cfRule type="expression" dxfId="2322" priority="1806">
      <formula>IF(RIGHT(TEXT(AE470,"0.#"),1)=".",TRUE,FALSE)</formula>
    </cfRule>
  </conditionalFormatting>
  <conditionalFormatting sqref="AE468">
    <cfRule type="expression" dxfId="2321" priority="1809">
      <formula>IF(RIGHT(TEXT(AE468,"0.#"),1)=".",FALSE,TRUE)</formula>
    </cfRule>
    <cfRule type="expression" dxfId="2320" priority="1810">
      <formula>IF(RIGHT(TEXT(AE468,"0.#"),1)=".",TRUE,FALSE)</formula>
    </cfRule>
  </conditionalFormatting>
  <conditionalFormatting sqref="AE469">
    <cfRule type="expression" dxfId="2319" priority="1807">
      <formula>IF(RIGHT(TEXT(AE469,"0.#"),1)=".",FALSE,TRUE)</formula>
    </cfRule>
    <cfRule type="expression" dxfId="2318" priority="1808">
      <formula>IF(RIGHT(TEXT(AE469,"0.#"),1)=".",TRUE,FALSE)</formula>
    </cfRule>
  </conditionalFormatting>
  <conditionalFormatting sqref="AM470">
    <cfRule type="expression" dxfId="2317" priority="1799">
      <formula>IF(RIGHT(TEXT(AM470,"0.#"),1)=".",FALSE,TRUE)</formula>
    </cfRule>
    <cfRule type="expression" dxfId="2316" priority="1800">
      <formula>IF(RIGHT(TEXT(AM470,"0.#"),1)=".",TRUE,FALSE)</formula>
    </cfRule>
  </conditionalFormatting>
  <conditionalFormatting sqref="AM468">
    <cfRule type="expression" dxfId="2315" priority="1803">
      <formula>IF(RIGHT(TEXT(AM468,"0.#"),1)=".",FALSE,TRUE)</formula>
    </cfRule>
    <cfRule type="expression" dxfId="2314" priority="1804">
      <formula>IF(RIGHT(TEXT(AM468,"0.#"),1)=".",TRUE,FALSE)</formula>
    </cfRule>
  </conditionalFormatting>
  <conditionalFormatting sqref="AM469">
    <cfRule type="expression" dxfId="2313" priority="1801">
      <formula>IF(RIGHT(TEXT(AM469,"0.#"),1)=".",FALSE,TRUE)</formula>
    </cfRule>
    <cfRule type="expression" dxfId="2312" priority="1802">
      <formula>IF(RIGHT(TEXT(AM469,"0.#"),1)=".",TRUE,FALSE)</formula>
    </cfRule>
  </conditionalFormatting>
  <conditionalFormatting sqref="AU470">
    <cfRule type="expression" dxfId="2311" priority="1793">
      <formula>IF(RIGHT(TEXT(AU470,"0.#"),1)=".",FALSE,TRUE)</formula>
    </cfRule>
    <cfRule type="expression" dxfId="2310" priority="1794">
      <formula>IF(RIGHT(TEXT(AU470,"0.#"),1)=".",TRUE,FALSE)</formula>
    </cfRule>
  </conditionalFormatting>
  <conditionalFormatting sqref="AU468">
    <cfRule type="expression" dxfId="2309" priority="1797">
      <formula>IF(RIGHT(TEXT(AU468,"0.#"),1)=".",FALSE,TRUE)</formula>
    </cfRule>
    <cfRule type="expression" dxfId="2308" priority="1798">
      <formula>IF(RIGHT(TEXT(AU468,"0.#"),1)=".",TRUE,FALSE)</formula>
    </cfRule>
  </conditionalFormatting>
  <conditionalFormatting sqref="AU469">
    <cfRule type="expression" dxfId="2307" priority="1795">
      <formula>IF(RIGHT(TEXT(AU469,"0.#"),1)=".",FALSE,TRUE)</formula>
    </cfRule>
    <cfRule type="expression" dxfId="2306" priority="1796">
      <formula>IF(RIGHT(TEXT(AU469,"0.#"),1)=".",TRUE,FALSE)</formula>
    </cfRule>
  </conditionalFormatting>
  <conditionalFormatting sqref="AI470">
    <cfRule type="expression" dxfId="2305" priority="1787">
      <formula>IF(RIGHT(TEXT(AI470,"0.#"),1)=".",FALSE,TRUE)</formula>
    </cfRule>
    <cfRule type="expression" dxfId="2304" priority="1788">
      <formula>IF(RIGHT(TEXT(AI470,"0.#"),1)=".",TRUE,FALSE)</formula>
    </cfRule>
  </conditionalFormatting>
  <conditionalFormatting sqref="AI468">
    <cfRule type="expression" dxfId="2303" priority="1791">
      <formula>IF(RIGHT(TEXT(AI468,"0.#"),1)=".",FALSE,TRUE)</formula>
    </cfRule>
    <cfRule type="expression" dxfId="2302" priority="1792">
      <formula>IF(RIGHT(TEXT(AI468,"0.#"),1)=".",TRUE,FALSE)</formula>
    </cfRule>
  </conditionalFormatting>
  <conditionalFormatting sqref="AI469">
    <cfRule type="expression" dxfId="2301" priority="1789">
      <formula>IF(RIGHT(TEXT(AI469,"0.#"),1)=".",FALSE,TRUE)</formula>
    </cfRule>
    <cfRule type="expression" dxfId="2300" priority="1790">
      <formula>IF(RIGHT(TEXT(AI469,"0.#"),1)=".",TRUE,FALSE)</formula>
    </cfRule>
  </conditionalFormatting>
  <conditionalFormatting sqref="AQ468">
    <cfRule type="expression" dxfId="2299" priority="1781">
      <formula>IF(RIGHT(TEXT(AQ468,"0.#"),1)=".",FALSE,TRUE)</formula>
    </cfRule>
    <cfRule type="expression" dxfId="2298" priority="1782">
      <formula>IF(RIGHT(TEXT(AQ468,"0.#"),1)=".",TRUE,FALSE)</formula>
    </cfRule>
  </conditionalFormatting>
  <conditionalFormatting sqref="AQ469">
    <cfRule type="expression" dxfId="2297" priority="1785">
      <formula>IF(RIGHT(TEXT(AQ469,"0.#"),1)=".",FALSE,TRUE)</formula>
    </cfRule>
    <cfRule type="expression" dxfId="2296" priority="1786">
      <formula>IF(RIGHT(TEXT(AQ469,"0.#"),1)=".",TRUE,FALSE)</formula>
    </cfRule>
  </conditionalFormatting>
  <conditionalFormatting sqref="AQ470">
    <cfRule type="expression" dxfId="2295" priority="1783">
      <formula>IF(RIGHT(TEXT(AQ470,"0.#"),1)=".",FALSE,TRUE)</formula>
    </cfRule>
    <cfRule type="expression" dxfId="2294" priority="1784">
      <formula>IF(RIGHT(TEXT(AQ470,"0.#"),1)=".",TRUE,FALSE)</formula>
    </cfRule>
  </conditionalFormatting>
  <conditionalFormatting sqref="AE475">
    <cfRule type="expression" dxfId="2293" priority="1775">
      <formula>IF(RIGHT(TEXT(AE475,"0.#"),1)=".",FALSE,TRUE)</formula>
    </cfRule>
    <cfRule type="expression" dxfId="2292" priority="1776">
      <formula>IF(RIGHT(TEXT(AE475,"0.#"),1)=".",TRUE,FALSE)</formula>
    </cfRule>
  </conditionalFormatting>
  <conditionalFormatting sqref="AE473">
    <cfRule type="expression" dxfId="2291" priority="1779">
      <formula>IF(RIGHT(TEXT(AE473,"0.#"),1)=".",FALSE,TRUE)</formula>
    </cfRule>
    <cfRule type="expression" dxfId="2290" priority="1780">
      <formula>IF(RIGHT(TEXT(AE473,"0.#"),1)=".",TRUE,FALSE)</formula>
    </cfRule>
  </conditionalFormatting>
  <conditionalFormatting sqref="AE474">
    <cfRule type="expression" dxfId="2289" priority="1777">
      <formula>IF(RIGHT(TEXT(AE474,"0.#"),1)=".",FALSE,TRUE)</formula>
    </cfRule>
    <cfRule type="expression" dxfId="2288" priority="1778">
      <formula>IF(RIGHT(TEXT(AE474,"0.#"),1)=".",TRUE,FALSE)</formula>
    </cfRule>
  </conditionalFormatting>
  <conditionalFormatting sqref="AM475">
    <cfRule type="expression" dxfId="2287" priority="1769">
      <formula>IF(RIGHT(TEXT(AM475,"0.#"),1)=".",FALSE,TRUE)</formula>
    </cfRule>
    <cfRule type="expression" dxfId="2286" priority="1770">
      <formula>IF(RIGHT(TEXT(AM475,"0.#"),1)=".",TRUE,FALSE)</formula>
    </cfRule>
  </conditionalFormatting>
  <conditionalFormatting sqref="AM473">
    <cfRule type="expression" dxfId="2285" priority="1773">
      <formula>IF(RIGHT(TEXT(AM473,"0.#"),1)=".",FALSE,TRUE)</formula>
    </cfRule>
    <cfRule type="expression" dxfId="2284" priority="1774">
      <formula>IF(RIGHT(TEXT(AM473,"0.#"),1)=".",TRUE,FALSE)</formula>
    </cfRule>
  </conditionalFormatting>
  <conditionalFormatting sqref="AM474">
    <cfRule type="expression" dxfId="2283" priority="1771">
      <formula>IF(RIGHT(TEXT(AM474,"0.#"),1)=".",FALSE,TRUE)</formula>
    </cfRule>
    <cfRule type="expression" dxfId="2282" priority="1772">
      <formula>IF(RIGHT(TEXT(AM474,"0.#"),1)=".",TRUE,FALSE)</formula>
    </cfRule>
  </conditionalFormatting>
  <conditionalFormatting sqref="AU475">
    <cfRule type="expression" dxfId="2281" priority="1763">
      <formula>IF(RIGHT(TEXT(AU475,"0.#"),1)=".",FALSE,TRUE)</formula>
    </cfRule>
    <cfRule type="expression" dxfId="2280" priority="1764">
      <formula>IF(RIGHT(TEXT(AU475,"0.#"),1)=".",TRUE,FALSE)</formula>
    </cfRule>
  </conditionalFormatting>
  <conditionalFormatting sqref="AU473">
    <cfRule type="expression" dxfId="2279" priority="1767">
      <formula>IF(RIGHT(TEXT(AU473,"0.#"),1)=".",FALSE,TRUE)</formula>
    </cfRule>
    <cfRule type="expression" dxfId="2278" priority="1768">
      <formula>IF(RIGHT(TEXT(AU473,"0.#"),1)=".",TRUE,FALSE)</formula>
    </cfRule>
  </conditionalFormatting>
  <conditionalFormatting sqref="AU474">
    <cfRule type="expression" dxfId="2277" priority="1765">
      <formula>IF(RIGHT(TEXT(AU474,"0.#"),1)=".",FALSE,TRUE)</formula>
    </cfRule>
    <cfRule type="expression" dxfId="2276" priority="1766">
      <formula>IF(RIGHT(TEXT(AU474,"0.#"),1)=".",TRUE,FALSE)</formula>
    </cfRule>
  </conditionalFormatting>
  <conditionalFormatting sqref="AI475">
    <cfRule type="expression" dxfId="2275" priority="1757">
      <formula>IF(RIGHT(TEXT(AI475,"0.#"),1)=".",FALSE,TRUE)</formula>
    </cfRule>
    <cfRule type="expression" dxfId="2274" priority="1758">
      <formula>IF(RIGHT(TEXT(AI475,"0.#"),1)=".",TRUE,FALSE)</formula>
    </cfRule>
  </conditionalFormatting>
  <conditionalFormatting sqref="AI473">
    <cfRule type="expression" dxfId="2273" priority="1761">
      <formula>IF(RIGHT(TEXT(AI473,"0.#"),1)=".",FALSE,TRUE)</formula>
    </cfRule>
    <cfRule type="expression" dxfId="2272" priority="1762">
      <formula>IF(RIGHT(TEXT(AI473,"0.#"),1)=".",TRUE,FALSE)</formula>
    </cfRule>
  </conditionalFormatting>
  <conditionalFormatting sqref="AI474">
    <cfRule type="expression" dxfId="2271" priority="1759">
      <formula>IF(RIGHT(TEXT(AI474,"0.#"),1)=".",FALSE,TRUE)</formula>
    </cfRule>
    <cfRule type="expression" dxfId="2270" priority="1760">
      <formula>IF(RIGHT(TEXT(AI474,"0.#"),1)=".",TRUE,FALSE)</formula>
    </cfRule>
  </conditionalFormatting>
  <conditionalFormatting sqref="AQ473">
    <cfRule type="expression" dxfId="2269" priority="1751">
      <formula>IF(RIGHT(TEXT(AQ473,"0.#"),1)=".",FALSE,TRUE)</formula>
    </cfRule>
    <cfRule type="expression" dxfId="2268" priority="1752">
      <formula>IF(RIGHT(TEXT(AQ473,"0.#"),1)=".",TRUE,FALSE)</formula>
    </cfRule>
  </conditionalFormatting>
  <conditionalFormatting sqref="AQ474">
    <cfRule type="expression" dxfId="2267" priority="1755">
      <formula>IF(RIGHT(TEXT(AQ474,"0.#"),1)=".",FALSE,TRUE)</formula>
    </cfRule>
    <cfRule type="expression" dxfId="2266" priority="1756">
      <formula>IF(RIGHT(TEXT(AQ474,"0.#"),1)=".",TRUE,FALSE)</formula>
    </cfRule>
  </conditionalFormatting>
  <conditionalFormatting sqref="AQ475">
    <cfRule type="expression" dxfId="2265" priority="1753">
      <formula>IF(RIGHT(TEXT(AQ475,"0.#"),1)=".",FALSE,TRUE)</formula>
    </cfRule>
    <cfRule type="expression" dxfId="2264" priority="1754">
      <formula>IF(RIGHT(TEXT(AQ475,"0.#"),1)=".",TRUE,FALSE)</formula>
    </cfRule>
  </conditionalFormatting>
  <conditionalFormatting sqref="AE480">
    <cfRule type="expression" dxfId="2263" priority="1745">
      <formula>IF(RIGHT(TEXT(AE480,"0.#"),1)=".",FALSE,TRUE)</formula>
    </cfRule>
    <cfRule type="expression" dxfId="2262" priority="1746">
      <formula>IF(RIGHT(TEXT(AE480,"0.#"),1)=".",TRUE,FALSE)</formula>
    </cfRule>
  </conditionalFormatting>
  <conditionalFormatting sqref="AE478">
    <cfRule type="expression" dxfId="2261" priority="1749">
      <formula>IF(RIGHT(TEXT(AE478,"0.#"),1)=".",FALSE,TRUE)</formula>
    </cfRule>
    <cfRule type="expression" dxfId="2260" priority="1750">
      <formula>IF(RIGHT(TEXT(AE478,"0.#"),1)=".",TRUE,FALSE)</formula>
    </cfRule>
  </conditionalFormatting>
  <conditionalFormatting sqref="AE479">
    <cfRule type="expression" dxfId="2259" priority="1747">
      <formula>IF(RIGHT(TEXT(AE479,"0.#"),1)=".",FALSE,TRUE)</formula>
    </cfRule>
    <cfRule type="expression" dxfId="2258" priority="1748">
      <formula>IF(RIGHT(TEXT(AE479,"0.#"),1)=".",TRUE,FALSE)</formula>
    </cfRule>
  </conditionalFormatting>
  <conditionalFormatting sqref="AM480">
    <cfRule type="expression" dxfId="2257" priority="1739">
      <formula>IF(RIGHT(TEXT(AM480,"0.#"),1)=".",FALSE,TRUE)</formula>
    </cfRule>
    <cfRule type="expression" dxfId="2256" priority="1740">
      <formula>IF(RIGHT(TEXT(AM480,"0.#"),1)=".",TRUE,FALSE)</formula>
    </cfRule>
  </conditionalFormatting>
  <conditionalFormatting sqref="AM478">
    <cfRule type="expression" dxfId="2255" priority="1743">
      <formula>IF(RIGHT(TEXT(AM478,"0.#"),1)=".",FALSE,TRUE)</formula>
    </cfRule>
    <cfRule type="expression" dxfId="2254" priority="1744">
      <formula>IF(RIGHT(TEXT(AM478,"0.#"),1)=".",TRUE,FALSE)</formula>
    </cfRule>
  </conditionalFormatting>
  <conditionalFormatting sqref="AM479">
    <cfRule type="expression" dxfId="2253" priority="1741">
      <formula>IF(RIGHT(TEXT(AM479,"0.#"),1)=".",FALSE,TRUE)</formula>
    </cfRule>
    <cfRule type="expression" dxfId="2252" priority="1742">
      <formula>IF(RIGHT(TEXT(AM479,"0.#"),1)=".",TRUE,FALSE)</formula>
    </cfRule>
  </conditionalFormatting>
  <conditionalFormatting sqref="AU480">
    <cfRule type="expression" dxfId="2251" priority="1733">
      <formula>IF(RIGHT(TEXT(AU480,"0.#"),1)=".",FALSE,TRUE)</formula>
    </cfRule>
    <cfRule type="expression" dxfId="2250" priority="1734">
      <formula>IF(RIGHT(TEXT(AU480,"0.#"),1)=".",TRUE,FALSE)</formula>
    </cfRule>
  </conditionalFormatting>
  <conditionalFormatting sqref="AU478">
    <cfRule type="expression" dxfId="2249" priority="1737">
      <formula>IF(RIGHT(TEXT(AU478,"0.#"),1)=".",FALSE,TRUE)</formula>
    </cfRule>
    <cfRule type="expression" dxfId="2248" priority="1738">
      <formula>IF(RIGHT(TEXT(AU478,"0.#"),1)=".",TRUE,FALSE)</formula>
    </cfRule>
  </conditionalFormatting>
  <conditionalFormatting sqref="AU479">
    <cfRule type="expression" dxfId="2247" priority="1735">
      <formula>IF(RIGHT(TEXT(AU479,"0.#"),1)=".",FALSE,TRUE)</formula>
    </cfRule>
    <cfRule type="expression" dxfId="2246" priority="1736">
      <formula>IF(RIGHT(TEXT(AU479,"0.#"),1)=".",TRUE,FALSE)</formula>
    </cfRule>
  </conditionalFormatting>
  <conditionalFormatting sqref="AI480">
    <cfRule type="expression" dxfId="2245" priority="1727">
      <formula>IF(RIGHT(TEXT(AI480,"0.#"),1)=".",FALSE,TRUE)</formula>
    </cfRule>
    <cfRule type="expression" dxfId="2244" priority="1728">
      <formula>IF(RIGHT(TEXT(AI480,"0.#"),1)=".",TRUE,FALSE)</formula>
    </cfRule>
  </conditionalFormatting>
  <conditionalFormatting sqref="AI478">
    <cfRule type="expression" dxfId="2243" priority="1731">
      <formula>IF(RIGHT(TEXT(AI478,"0.#"),1)=".",FALSE,TRUE)</formula>
    </cfRule>
    <cfRule type="expression" dxfId="2242" priority="1732">
      <formula>IF(RIGHT(TEXT(AI478,"0.#"),1)=".",TRUE,FALSE)</formula>
    </cfRule>
  </conditionalFormatting>
  <conditionalFormatting sqref="AI479">
    <cfRule type="expression" dxfId="2241" priority="1729">
      <formula>IF(RIGHT(TEXT(AI479,"0.#"),1)=".",FALSE,TRUE)</formula>
    </cfRule>
    <cfRule type="expression" dxfId="2240" priority="1730">
      <formula>IF(RIGHT(TEXT(AI479,"0.#"),1)=".",TRUE,FALSE)</formula>
    </cfRule>
  </conditionalFormatting>
  <conditionalFormatting sqref="AQ478">
    <cfRule type="expression" dxfId="2239" priority="1721">
      <formula>IF(RIGHT(TEXT(AQ478,"0.#"),1)=".",FALSE,TRUE)</formula>
    </cfRule>
    <cfRule type="expression" dxfId="2238" priority="1722">
      <formula>IF(RIGHT(TEXT(AQ478,"0.#"),1)=".",TRUE,FALSE)</formula>
    </cfRule>
  </conditionalFormatting>
  <conditionalFormatting sqref="AQ479">
    <cfRule type="expression" dxfId="2237" priority="1725">
      <formula>IF(RIGHT(TEXT(AQ479,"0.#"),1)=".",FALSE,TRUE)</formula>
    </cfRule>
    <cfRule type="expression" dxfId="2236" priority="1726">
      <formula>IF(RIGHT(TEXT(AQ479,"0.#"),1)=".",TRUE,FALSE)</formula>
    </cfRule>
  </conditionalFormatting>
  <conditionalFormatting sqref="AQ480">
    <cfRule type="expression" dxfId="2235" priority="1723">
      <formula>IF(RIGHT(TEXT(AQ480,"0.#"),1)=".",FALSE,TRUE)</formula>
    </cfRule>
    <cfRule type="expression" dxfId="2234" priority="1724">
      <formula>IF(RIGHT(TEXT(AQ480,"0.#"),1)=".",TRUE,FALSE)</formula>
    </cfRule>
  </conditionalFormatting>
  <conditionalFormatting sqref="AM47">
    <cfRule type="expression" dxfId="2233" priority="2015">
      <formula>IF(RIGHT(TEXT(AM47,"0.#"),1)=".",FALSE,TRUE)</formula>
    </cfRule>
    <cfRule type="expression" dxfId="2232" priority="2016">
      <formula>IF(RIGHT(TEXT(AM47,"0.#"),1)=".",TRUE,FALSE)</formula>
    </cfRule>
  </conditionalFormatting>
  <conditionalFormatting sqref="AI46">
    <cfRule type="expression" dxfId="2231" priority="2019">
      <formula>IF(RIGHT(TEXT(AI46,"0.#"),1)=".",FALSE,TRUE)</formula>
    </cfRule>
    <cfRule type="expression" dxfId="2230" priority="2020">
      <formula>IF(RIGHT(TEXT(AI46,"0.#"),1)=".",TRUE,FALSE)</formula>
    </cfRule>
  </conditionalFormatting>
  <conditionalFormatting sqref="AM46">
    <cfRule type="expression" dxfId="2229" priority="2017">
      <formula>IF(RIGHT(TEXT(AM46,"0.#"),1)=".",FALSE,TRUE)</formula>
    </cfRule>
    <cfRule type="expression" dxfId="2228" priority="2018">
      <formula>IF(RIGHT(TEXT(AM46,"0.#"),1)=".",TRUE,FALSE)</formula>
    </cfRule>
  </conditionalFormatting>
  <conditionalFormatting sqref="AU46:AU48">
    <cfRule type="expression" dxfId="2227" priority="2009">
      <formula>IF(RIGHT(TEXT(AU46,"0.#"),1)=".",FALSE,TRUE)</formula>
    </cfRule>
    <cfRule type="expression" dxfId="2226" priority="2010">
      <formula>IF(RIGHT(TEXT(AU46,"0.#"),1)=".",TRUE,FALSE)</formula>
    </cfRule>
  </conditionalFormatting>
  <conditionalFormatting sqref="AM48">
    <cfRule type="expression" dxfId="2225" priority="2013">
      <formula>IF(RIGHT(TEXT(AM48,"0.#"),1)=".",FALSE,TRUE)</formula>
    </cfRule>
    <cfRule type="expression" dxfId="2224" priority="2014">
      <formula>IF(RIGHT(TEXT(AM48,"0.#"),1)=".",TRUE,FALSE)</formula>
    </cfRule>
  </conditionalFormatting>
  <conditionalFormatting sqref="AQ46:AQ48">
    <cfRule type="expression" dxfId="2223" priority="2011">
      <formula>IF(RIGHT(TEXT(AQ46,"0.#"),1)=".",FALSE,TRUE)</formula>
    </cfRule>
    <cfRule type="expression" dxfId="2222" priority="2012">
      <formula>IF(RIGHT(TEXT(AQ46,"0.#"),1)=".",TRUE,FALSE)</formula>
    </cfRule>
  </conditionalFormatting>
  <conditionalFormatting sqref="AE146:AE147 AI146:AI147 AM146:AM147 AQ146:AQ147 AU146:AU147">
    <cfRule type="expression" dxfId="2221" priority="2003">
      <formula>IF(RIGHT(TEXT(AE146,"0.#"),1)=".",FALSE,TRUE)</formula>
    </cfRule>
    <cfRule type="expression" dxfId="2220" priority="2004">
      <formula>IF(RIGHT(TEXT(AE146,"0.#"),1)=".",TRUE,FALSE)</formula>
    </cfRule>
  </conditionalFormatting>
  <conditionalFormatting sqref="AE138:AE139 AI138:AI139 AM138:AM139 AQ138:AQ139 AU138:AU139">
    <cfRule type="expression" dxfId="2219" priority="2007">
      <formula>IF(RIGHT(TEXT(AE138,"0.#"),1)=".",FALSE,TRUE)</formula>
    </cfRule>
    <cfRule type="expression" dxfId="2218" priority="2008">
      <formula>IF(RIGHT(TEXT(AE138,"0.#"),1)=".",TRUE,FALSE)</formula>
    </cfRule>
  </conditionalFormatting>
  <conditionalFormatting sqref="AE142:AE143 AI142:AI143 AM142:AM143 AQ142:AQ143 AU142:AU143">
    <cfRule type="expression" dxfId="2217" priority="2005">
      <formula>IF(RIGHT(TEXT(AE142,"0.#"),1)=".",FALSE,TRUE)</formula>
    </cfRule>
    <cfRule type="expression" dxfId="2216" priority="2006">
      <formula>IF(RIGHT(TEXT(AE142,"0.#"),1)=".",TRUE,FALSE)</formula>
    </cfRule>
  </conditionalFormatting>
  <conditionalFormatting sqref="AE198:AE199 AI198:AI199 AM198:AM199 AQ198:AQ199 AU198:AU199">
    <cfRule type="expression" dxfId="2215" priority="1997">
      <formula>IF(RIGHT(TEXT(AE198,"0.#"),1)=".",FALSE,TRUE)</formula>
    </cfRule>
    <cfRule type="expression" dxfId="2214" priority="1998">
      <formula>IF(RIGHT(TEXT(AE198,"0.#"),1)=".",TRUE,FALSE)</formula>
    </cfRule>
  </conditionalFormatting>
  <conditionalFormatting sqref="AE150:AE151 AI150:AI151 AM150:AM151 AQ150:AQ151 AU150:AU151">
    <cfRule type="expression" dxfId="2213" priority="2001">
      <formula>IF(RIGHT(TEXT(AE150,"0.#"),1)=".",FALSE,TRUE)</formula>
    </cfRule>
    <cfRule type="expression" dxfId="2212" priority="2002">
      <formula>IF(RIGHT(TEXT(AE150,"0.#"),1)=".",TRUE,FALSE)</formula>
    </cfRule>
  </conditionalFormatting>
  <conditionalFormatting sqref="AE194:AE195 AI194:AI195 AM194:AM195 AQ194:AQ195 AU194:AU195">
    <cfRule type="expression" dxfId="2211" priority="1999">
      <formula>IF(RIGHT(TEXT(AE194,"0.#"),1)=".",FALSE,TRUE)</formula>
    </cfRule>
    <cfRule type="expression" dxfId="2210" priority="2000">
      <formula>IF(RIGHT(TEXT(AE194,"0.#"),1)=".",TRUE,FALSE)</formula>
    </cfRule>
  </conditionalFormatting>
  <conditionalFormatting sqref="AE210:AE211 AI210:AI211 AM210:AM211 AQ210:AQ211 AU210:AU211">
    <cfRule type="expression" dxfId="2209" priority="1991">
      <formula>IF(RIGHT(TEXT(AE210,"0.#"),1)=".",FALSE,TRUE)</formula>
    </cfRule>
    <cfRule type="expression" dxfId="2208" priority="1992">
      <formula>IF(RIGHT(TEXT(AE210,"0.#"),1)=".",TRUE,FALSE)</formula>
    </cfRule>
  </conditionalFormatting>
  <conditionalFormatting sqref="AE202:AE203 AI202:AI203 AM202:AM203 AQ202:AQ203 AU202:AU203">
    <cfRule type="expression" dxfId="2207" priority="1995">
      <formula>IF(RIGHT(TEXT(AE202,"0.#"),1)=".",FALSE,TRUE)</formula>
    </cfRule>
    <cfRule type="expression" dxfId="2206" priority="1996">
      <formula>IF(RIGHT(TEXT(AE202,"0.#"),1)=".",TRUE,FALSE)</formula>
    </cfRule>
  </conditionalFormatting>
  <conditionalFormatting sqref="AE206:AE207 AI206:AI207 AM206:AM207 AQ206:AQ207 AU206:AU207">
    <cfRule type="expression" dxfId="2205" priority="1993">
      <formula>IF(RIGHT(TEXT(AE206,"0.#"),1)=".",FALSE,TRUE)</formula>
    </cfRule>
    <cfRule type="expression" dxfId="2204" priority="1994">
      <formula>IF(RIGHT(TEXT(AE206,"0.#"),1)=".",TRUE,FALSE)</formula>
    </cfRule>
  </conditionalFormatting>
  <conditionalFormatting sqref="AE262:AE263 AI262:AI263 AM262:AM263 AQ262:AQ263 AU262:AU263">
    <cfRule type="expression" dxfId="2203" priority="1985">
      <formula>IF(RIGHT(TEXT(AE262,"0.#"),1)=".",FALSE,TRUE)</formula>
    </cfRule>
    <cfRule type="expression" dxfId="2202" priority="1986">
      <formula>IF(RIGHT(TEXT(AE262,"0.#"),1)=".",TRUE,FALSE)</formula>
    </cfRule>
  </conditionalFormatting>
  <conditionalFormatting sqref="AE254:AE255 AI254:AI255 AM254:AM255 AQ254:AQ255 AU254:AU255">
    <cfRule type="expression" dxfId="2201" priority="1989">
      <formula>IF(RIGHT(TEXT(AE254,"0.#"),1)=".",FALSE,TRUE)</formula>
    </cfRule>
    <cfRule type="expression" dxfId="2200" priority="1990">
      <formula>IF(RIGHT(TEXT(AE254,"0.#"),1)=".",TRUE,FALSE)</formula>
    </cfRule>
  </conditionalFormatting>
  <conditionalFormatting sqref="AE258:AE259 AI258:AI259 AM258:AM259 AQ258:AQ259 AU258:AU259">
    <cfRule type="expression" dxfId="2199" priority="1987">
      <formula>IF(RIGHT(TEXT(AE258,"0.#"),1)=".",FALSE,TRUE)</formula>
    </cfRule>
    <cfRule type="expression" dxfId="2198" priority="1988">
      <formula>IF(RIGHT(TEXT(AE258,"0.#"),1)=".",TRUE,FALSE)</formula>
    </cfRule>
  </conditionalFormatting>
  <conditionalFormatting sqref="AE314:AE315 AI314:AI315 AM314:AM315 AQ314:AQ315 AU314:AU315">
    <cfRule type="expression" dxfId="2197" priority="1979">
      <formula>IF(RIGHT(TEXT(AE314,"0.#"),1)=".",FALSE,TRUE)</formula>
    </cfRule>
    <cfRule type="expression" dxfId="2196" priority="1980">
      <formula>IF(RIGHT(TEXT(AE314,"0.#"),1)=".",TRUE,FALSE)</formula>
    </cfRule>
  </conditionalFormatting>
  <conditionalFormatting sqref="AE266:AE267 AI266:AI267 AM266:AM267 AQ266:AQ267 AU266:AU267">
    <cfRule type="expression" dxfId="2195" priority="1983">
      <formula>IF(RIGHT(TEXT(AE266,"0.#"),1)=".",FALSE,TRUE)</formula>
    </cfRule>
    <cfRule type="expression" dxfId="2194" priority="1984">
      <formula>IF(RIGHT(TEXT(AE266,"0.#"),1)=".",TRUE,FALSE)</formula>
    </cfRule>
  </conditionalFormatting>
  <conditionalFormatting sqref="AE270:AE271 AI270:AI271 AM270:AM271 AQ270:AQ271 AU270:AU271">
    <cfRule type="expression" dxfId="2193" priority="1981">
      <formula>IF(RIGHT(TEXT(AE270,"0.#"),1)=".",FALSE,TRUE)</formula>
    </cfRule>
    <cfRule type="expression" dxfId="2192" priority="1982">
      <formula>IF(RIGHT(TEXT(AE270,"0.#"),1)=".",TRUE,FALSE)</formula>
    </cfRule>
  </conditionalFormatting>
  <conditionalFormatting sqref="AE326:AE327 AI326:AI327 AM326:AM327 AQ326:AQ327 AU326:AU327">
    <cfRule type="expression" dxfId="2191" priority="1973">
      <formula>IF(RIGHT(TEXT(AE326,"0.#"),1)=".",FALSE,TRUE)</formula>
    </cfRule>
    <cfRule type="expression" dxfId="2190" priority="1974">
      <formula>IF(RIGHT(TEXT(AE326,"0.#"),1)=".",TRUE,FALSE)</formula>
    </cfRule>
  </conditionalFormatting>
  <conditionalFormatting sqref="AE318:AE319 AI318:AI319 AM318:AM319 AQ318:AQ319 AU318:AU319">
    <cfRule type="expression" dxfId="2189" priority="1977">
      <formula>IF(RIGHT(TEXT(AE318,"0.#"),1)=".",FALSE,TRUE)</formula>
    </cfRule>
    <cfRule type="expression" dxfId="2188" priority="1978">
      <formula>IF(RIGHT(TEXT(AE318,"0.#"),1)=".",TRUE,FALSE)</formula>
    </cfRule>
  </conditionalFormatting>
  <conditionalFormatting sqref="AE322:AE323 AI322:AI323 AM322:AM323 AQ322:AQ323 AU322:AU323">
    <cfRule type="expression" dxfId="2187" priority="1975">
      <formula>IF(RIGHT(TEXT(AE322,"0.#"),1)=".",FALSE,TRUE)</formula>
    </cfRule>
    <cfRule type="expression" dxfId="2186" priority="1976">
      <formula>IF(RIGHT(TEXT(AE322,"0.#"),1)=".",TRUE,FALSE)</formula>
    </cfRule>
  </conditionalFormatting>
  <conditionalFormatting sqref="AE378:AE379 AI378:AI379 AM378:AM379 AQ378:AQ379 AU378:AU379">
    <cfRule type="expression" dxfId="2185" priority="1967">
      <formula>IF(RIGHT(TEXT(AE378,"0.#"),1)=".",FALSE,TRUE)</formula>
    </cfRule>
    <cfRule type="expression" dxfId="2184" priority="1968">
      <formula>IF(RIGHT(TEXT(AE378,"0.#"),1)=".",TRUE,FALSE)</formula>
    </cfRule>
  </conditionalFormatting>
  <conditionalFormatting sqref="AE330:AE331 AI330:AI331 AM330:AM331 AQ330:AQ331 AU330:AU331">
    <cfRule type="expression" dxfId="2183" priority="1971">
      <formula>IF(RIGHT(TEXT(AE330,"0.#"),1)=".",FALSE,TRUE)</formula>
    </cfRule>
    <cfRule type="expression" dxfId="2182" priority="1972">
      <formula>IF(RIGHT(TEXT(AE330,"0.#"),1)=".",TRUE,FALSE)</formula>
    </cfRule>
  </conditionalFormatting>
  <conditionalFormatting sqref="AE374:AE375 AI374:AI375 AM374:AM375 AQ374:AQ375 AU374:AU375">
    <cfRule type="expression" dxfId="2181" priority="1969">
      <formula>IF(RIGHT(TEXT(AE374,"0.#"),1)=".",FALSE,TRUE)</formula>
    </cfRule>
    <cfRule type="expression" dxfId="2180" priority="1970">
      <formula>IF(RIGHT(TEXT(AE374,"0.#"),1)=".",TRUE,FALSE)</formula>
    </cfRule>
  </conditionalFormatting>
  <conditionalFormatting sqref="AE390:AE391 AI390:AI391 AM390:AM391 AQ390:AQ391 AU390:AU391">
    <cfRule type="expression" dxfId="2179" priority="1961">
      <formula>IF(RIGHT(TEXT(AE390,"0.#"),1)=".",FALSE,TRUE)</formula>
    </cfRule>
    <cfRule type="expression" dxfId="2178" priority="1962">
      <formula>IF(RIGHT(TEXT(AE390,"0.#"),1)=".",TRUE,FALSE)</formula>
    </cfRule>
  </conditionalFormatting>
  <conditionalFormatting sqref="AE382:AE383 AI382:AI383 AM382:AM383 AQ382:AQ383 AU382:AU383">
    <cfRule type="expression" dxfId="2177" priority="1965">
      <formula>IF(RIGHT(TEXT(AE382,"0.#"),1)=".",FALSE,TRUE)</formula>
    </cfRule>
    <cfRule type="expression" dxfId="2176" priority="1966">
      <formula>IF(RIGHT(TEXT(AE382,"0.#"),1)=".",TRUE,FALSE)</formula>
    </cfRule>
  </conditionalFormatting>
  <conditionalFormatting sqref="AE386:AE387 AI386:AI387 AM386:AM387 AQ386:AQ387 AU386:AU387">
    <cfRule type="expression" dxfId="2175" priority="1963">
      <formula>IF(RIGHT(TEXT(AE386,"0.#"),1)=".",FALSE,TRUE)</formula>
    </cfRule>
    <cfRule type="expression" dxfId="2174" priority="1964">
      <formula>IF(RIGHT(TEXT(AE386,"0.#"),1)=".",TRUE,FALSE)</formula>
    </cfRule>
  </conditionalFormatting>
  <conditionalFormatting sqref="AE440">
    <cfRule type="expression" dxfId="2173" priority="1955">
      <formula>IF(RIGHT(TEXT(AE440,"0.#"),1)=".",FALSE,TRUE)</formula>
    </cfRule>
    <cfRule type="expression" dxfId="2172" priority="1956">
      <formula>IF(RIGHT(TEXT(AE440,"0.#"),1)=".",TRUE,FALSE)</formula>
    </cfRule>
  </conditionalFormatting>
  <conditionalFormatting sqref="AE438">
    <cfRule type="expression" dxfId="2171" priority="1959">
      <formula>IF(RIGHT(TEXT(AE438,"0.#"),1)=".",FALSE,TRUE)</formula>
    </cfRule>
    <cfRule type="expression" dxfId="2170" priority="1960">
      <formula>IF(RIGHT(TEXT(AE438,"0.#"),1)=".",TRUE,FALSE)</formula>
    </cfRule>
  </conditionalFormatting>
  <conditionalFormatting sqref="AE439">
    <cfRule type="expression" dxfId="2169" priority="1957">
      <formula>IF(RIGHT(TEXT(AE439,"0.#"),1)=".",FALSE,TRUE)</formula>
    </cfRule>
    <cfRule type="expression" dxfId="2168" priority="1958">
      <formula>IF(RIGHT(TEXT(AE439,"0.#"),1)=".",TRUE,FALSE)</formula>
    </cfRule>
  </conditionalFormatting>
  <conditionalFormatting sqref="AM440">
    <cfRule type="expression" dxfId="2167" priority="1949">
      <formula>IF(RIGHT(TEXT(AM440,"0.#"),1)=".",FALSE,TRUE)</formula>
    </cfRule>
    <cfRule type="expression" dxfId="2166" priority="1950">
      <formula>IF(RIGHT(TEXT(AM440,"0.#"),1)=".",TRUE,FALSE)</formula>
    </cfRule>
  </conditionalFormatting>
  <conditionalFormatting sqref="AM438">
    <cfRule type="expression" dxfId="2165" priority="1953">
      <formula>IF(RIGHT(TEXT(AM438,"0.#"),1)=".",FALSE,TRUE)</formula>
    </cfRule>
    <cfRule type="expression" dxfId="2164" priority="1954">
      <formula>IF(RIGHT(TEXT(AM438,"0.#"),1)=".",TRUE,FALSE)</formula>
    </cfRule>
  </conditionalFormatting>
  <conditionalFormatting sqref="AM439">
    <cfRule type="expression" dxfId="2163" priority="1951">
      <formula>IF(RIGHT(TEXT(AM439,"0.#"),1)=".",FALSE,TRUE)</formula>
    </cfRule>
    <cfRule type="expression" dxfId="2162" priority="1952">
      <formula>IF(RIGHT(TEXT(AM439,"0.#"),1)=".",TRUE,FALSE)</formula>
    </cfRule>
  </conditionalFormatting>
  <conditionalFormatting sqref="AU440">
    <cfRule type="expression" dxfId="2161" priority="1943">
      <formula>IF(RIGHT(TEXT(AU440,"0.#"),1)=".",FALSE,TRUE)</formula>
    </cfRule>
    <cfRule type="expression" dxfId="2160" priority="1944">
      <formula>IF(RIGHT(TEXT(AU440,"0.#"),1)=".",TRUE,FALSE)</formula>
    </cfRule>
  </conditionalFormatting>
  <conditionalFormatting sqref="AU438">
    <cfRule type="expression" dxfId="2159" priority="1947">
      <formula>IF(RIGHT(TEXT(AU438,"0.#"),1)=".",FALSE,TRUE)</formula>
    </cfRule>
    <cfRule type="expression" dxfId="2158" priority="1948">
      <formula>IF(RIGHT(TEXT(AU438,"0.#"),1)=".",TRUE,FALSE)</formula>
    </cfRule>
  </conditionalFormatting>
  <conditionalFormatting sqref="AU439">
    <cfRule type="expression" dxfId="2157" priority="1945">
      <formula>IF(RIGHT(TEXT(AU439,"0.#"),1)=".",FALSE,TRUE)</formula>
    </cfRule>
    <cfRule type="expression" dxfId="2156" priority="1946">
      <formula>IF(RIGHT(TEXT(AU439,"0.#"),1)=".",TRUE,FALSE)</formula>
    </cfRule>
  </conditionalFormatting>
  <conditionalFormatting sqref="AI440">
    <cfRule type="expression" dxfId="2155" priority="1937">
      <formula>IF(RIGHT(TEXT(AI440,"0.#"),1)=".",FALSE,TRUE)</formula>
    </cfRule>
    <cfRule type="expression" dxfId="2154" priority="1938">
      <formula>IF(RIGHT(TEXT(AI440,"0.#"),1)=".",TRUE,FALSE)</formula>
    </cfRule>
  </conditionalFormatting>
  <conditionalFormatting sqref="AI438">
    <cfRule type="expression" dxfId="2153" priority="1941">
      <formula>IF(RIGHT(TEXT(AI438,"0.#"),1)=".",FALSE,TRUE)</formula>
    </cfRule>
    <cfRule type="expression" dxfId="2152" priority="1942">
      <formula>IF(RIGHT(TEXT(AI438,"0.#"),1)=".",TRUE,FALSE)</formula>
    </cfRule>
  </conditionalFormatting>
  <conditionalFormatting sqref="AI439">
    <cfRule type="expression" dxfId="2151" priority="1939">
      <formula>IF(RIGHT(TEXT(AI439,"0.#"),1)=".",FALSE,TRUE)</formula>
    </cfRule>
    <cfRule type="expression" dxfId="2150" priority="1940">
      <formula>IF(RIGHT(TEXT(AI439,"0.#"),1)=".",TRUE,FALSE)</formula>
    </cfRule>
  </conditionalFormatting>
  <conditionalFormatting sqref="AQ438">
    <cfRule type="expression" dxfId="2149" priority="1931">
      <formula>IF(RIGHT(TEXT(AQ438,"0.#"),1)=".",FALSE,TRUE)</formula>
    </cfRule>
    <cfRule type="expression" dxfId="2148" priority="1932">
      <formula>IF(RIGHT(TEXT(AQ438,"0.#"),1)=".",TRUE,FALSE)</formula>
    </cfRule>
  </conditionalFormatting>
  <conditionalFormatting sqref="AQ439">
    <cfRule type="expression" dxfId="2147" priority="1935">
      <formula>IF(RIGHT(TEXT(AQ439,"0.#"),1)=".",FALSE,TRUE)</formula>
    </cfRule>
    <cfRule type="expression" dxfId="2146" priority="1936">
      <formula>IF(RIGHT(TEXT(AQ439,"0.#"),1)=".",TRUE,FALSE)</formula>
    </cfRule>
  </conditionalFormatting>
  <conditionalFormatting sqref="AQ440">
    <cfRule type="expression" dxfId="2145" priority="1933">
      <formula>IF(RIGHT(TEXT(AQ440,"0.#"),1)=".",FALSE,TRUE)</formula>
    </cfRule>
    <cfRule type="expression" dxfId="2144" priority="1934">
      <formula>IF(RIGHT(TEXT(AQ440,"0.#"),1)=".",TRUE,FALSE)</formula>
    </cfRule>
  </conditionalFormatting>
  <conditionalFormatting sqref="AE445">
    <cfRule type="expression" dxfId="2143" priority="1925">
      <formula>IF(RIGHT(TEXT(AE445,"0.#"),1)=".",FALSE,TRUE)</formula>
    </cfRule>
    <cfRule type="expression" dxfId="2142" priority="1926">
      <formula>IF(RIGHT(TEXT(AE445,"0.#"),1)=".",TRUE,FALSE)</formula>
    </cfRule>
  </conditionalFormatting>
  <conditionalFormatting sqref="AE443">
    <cfRule type="expression" dxfId="2141" priority="1929">
      <formula>IF(RIGHT(TEXT(AE443,"0.#"),1)=".",FALSE,TRUE)</formula>
    </cfRule>
    <cfRule type="expression" dxfId="2140" priority="1930">
      <formula>IF(RIGHT(TEXT(AE443,"0.#"),1)=".",TRUE,FALSE)</formula>
    </cfRule>
  </conditionalFormatting>
  <conditionalFormatting sqref="AE444">
    <cfRule type="expression" dxfId="2139" priority="1927">
      <formula>IF(RIGHT(TEXT(AE444,"0.#"),1)=".",FALSE,TRUE)</formula>
    </cfRule>
    <cfRule type="expression" dxfId="2138" priority="1928">
      <formula>IF(RIGHT(TEXT(AE444,"0.#"),1)=".",TRUE,FALSE)</formula>
    </cfRule>
  </conditionalFormatting>
  <conditionalFormatting sqref="AM445">
    <cfRule type="expression" dxfId="2137" priority="1919">
      <formula>IF(RIGHT(TEXT(AM445,"0.#"),1)=".",FALSE,TRUE)</formula>
    </cfRule>
    <cfRule type="expression" dxfId="2136" priority="1920">
      <formula>IF(RIGHT(TEXT(AM445,"0.#"),1)=".",TRUE,FALSE)</formula>
    </cfRule>
  </conditionalFormatting>
  <conditionalFormatting sqref="AM443">
    <cfRule type="expression" dxfId="2135" priority="1923">
      <formula>IF(RIGHT(TEXT(AM443,"0.#"),1)=".",FALSE,TRUE)</formula>
    </cfRule>
    <cfRule type="expression" dxfId="2134" priority="1924">
      <formula>IF(RIGHT(TEXT(AM443,"0.#"),1)=".",TRUE,FALSE)</formula>
    </cfRule>
  </conditionalFormatting>
  <conditionalFormatting sqref="AM444">
    <cfRule type="expression" dxfId="2133" priority="1921">
      <formula>IF(RIGHT(TEXT(AM444,"0.#"),1)=".",FALSE,TRUE)</formula>
    </cfRule>
    <cfRule type="expression" dxfId="2132" priority="1922">
      <formula>IF(RIGHT(TEXT(AM444,"0.#"),1)=".",TRUE,FALSE)</formula>
    </cfRule>
  </conditionalFormatting>
  <conditionalFormatting sqref="AU445">
    <cfRule type="expression" dxfId="2131" priority="1913">
      <formula>IF(RIGHT(TEXT(AU445,"0.#"),1)=".",FALSE,TRUE)</formula>
    </cfRule>
    <cfRule type="expression" dxfId="2130" priority="1914">
      <formula>IF(RIGHT(TEXT(AU445,"0.#"),1)=".",TRUE,FALSE)</formula>
    </cfRule>
  </conditionalFormatting>
  <conditionalFormatting sqref="AU443">
    <cfRule type="expression" dxfId="2129" priority="1917">
      <formula>IF(RIGHT(TEXT(AU443,"0.#"),1)=".",FALSE,TRUE)</formula>
    </cfRule>
    <cfRule type="expression" dxfId="2128" priority="1918">
      <formula>IF(RIGHT(TEXT(AU443,"0.#"),1)=".",TRUE,FALSE)</formula>
    </cfRule>
  </conditionalFormatting>
  <conditionalFormatting sqref="AU444">
    <cfRule type="expression" dxfId="2127" priority="1915">
      <formula>IF(RIGHT(TEXT(AU444,"0.#"),1)=".",FALSE,TRUE)</formula>
    </cfRule>
    <cfRule type="expression" dxfId="2126" priority="1916">
      <formula>IF(RIGHT(TEXT(AU444,"0.#"),1)=".",TRUE,FALSE)</formula>
    </cfRule>
  </conditionalFormatting>
  <conditionalFormatting sqref="AI445">
    <cfRule type="expression" dxfId="2125" priority="1907">
      <formula>IF(RIGHT(TEXT(AI445,"0.#"),1)=".",FALSE,TRUE)</formula>
    </cfRule>
    <cfRule type="expression" dxfId="2124" priority="1908">
      <formula>IF(RIGHT(TEXT(AI445,"0.#"),1)=".",TRUE,FALSE)</formula>
    </cfRule>
  </conditionalFormatting>
  <conditionalFormatting sqref="AI443">
    <cfRule type="expression" dxfId="2123" priority="1911">
      <formula>IF(RIGHT(TEXT(AI443,"0.#"),1)=".",FALSE,TRUE)</formula>
    </cfRule>
    <cfRule type="expression" dxfId="2122" priority="1912">
      <formula>IF(RIGHT(TEXT(AI443,"0.#"),1)=".",TRUE,FALSE)</formula>
    </cfRule>
  </conditionalFormatting>
  <conditionalFormatting sqref="AI444">
    <cfRule type="expression" dxfId="2121" priority="1909">
      <formula>IF(RIGHT(TEXT(AI444,"0.#"),1)=".",FALSE,TRUE)</formula>
    </cfRule>
    <cfRule type="expression" dxfId="2120" priority="1910">
      <formula>IF(RIGHT(TEXT(AI444,"0.#"),1)=".",TRUE,FALSE)</formula>
    </cfRule>
  </conditionalFormatting>
  <conditionalFormatting sqref="AQ443">
    <cfRule type="expression" dxfId="2119" priority="1901">
      <formula>IF(RIGHT(TEXT(AQ443,"0.#"),1)=".",FALSE,TRUE)</formula>
    </cfRule>
    <cfRule type="expression" dxfId="2118" priority="1902">
      <formula>IF(RIGHT(TEXT(AQ443,"0.#"),1)=".",TRUE,FALSE)</formula>
    </cfRule>
  </conditionalFormatting>
  <conditionalFormatting sqref="AQ444">
    <cfRule type="expression" dxfId="2117" priority="1905">
      <formula>IF(RIGHT(TEXT(AQ444,"0.#"),1)=".",FALSE,TRUE)</formula>
    </cfRule>
    <cfRule type="expression" dxfId="2116" priority="1906">
      <formula>IF(RIGHT(TEXT(AQ444,"0.#"),1)=".",TRUE,FALSE)</formula>
    </cfRule>
  </conditionalFormatting>
  <conditionalFormatting sqref="AQ445">
    <cfRule type="expression" dxfId="2115" priority="1903">
      <formula>IF(RIGHT(TEXT(AQ445,"0.#"),1)=".",FALSE,TRUE)</formula>
    </cfRule>
    <cfRule type="expression" dxfId="2114" priority="1904">
      <formula>IF(RIGHT(TEXT(AQ445,"0.#"),1)=".",TRUE,FALSE)</formula>
    </cfRule>
  </conditionalFormatting>
  <conditionalFormatting sqref="Y880:Y899">
    <cfRule type="expression" dxfId="2113" priority="2131">
      <formula>IF(RIGHT(TEXT(Y880,"0.#"),1)=".",FALSE,TRUE)</formula>
    </cfRule>
    <cfRule type="expression" dxfId="2112" priority="2132">
      <formula>IF(RIGHT(TEXT(Y880,"0.#"),1)=".",TRUE,FALSE)</formula>
    </cfRule>
  </conditionalFormatting>
  <conditionalFormatting sqref="Y905:Y932">
    <cfRule type="expression" dxfId="2111" priority="2119">
      <formula>IF(RIGHT(TEXT(Y905,"0.#"),1)=".",FALSE,TRUE)</formula>
    </cfRule>
    <cfRule type="expression" dxfId="2110" priority="2120">
      <formula>IF(RIGHT(TEXT(Y905,"0.#"),1)=".",TRUE,FALSE)</formula>
    </cfRule>
  </conditionalFormatting>
  <conditionalFormatting sqref="Y903:Y904">
    <cfRule type="expression" dxfId="2109" priority="2113">
      <formula>IF(RIGHT(TEXT(Y903,"0.#"),1)=".",FALSE,TRUE)</formula>
    </cfRule>
    <cfRule type="expression" dxfId="2108" priority="2114">
      <formula>IF(RIGHT(TEXT(Y903,"0.#"),1)=".",TRUE,FALSE)</formula>
    </cfRule>
  </conditionalFormatting>
  <conditionalFormatting sqref="Y938:Y965">
    <cfRule type="expression" dxfId="2107" priority="2107">
      <formula>IF(RIGHT(TEXT(Y938,"0.#"),1)=".",FALSE,TRUE)</formula>
    </cfRule>
    <cfRule type="expression" dxfId="2106" priority="2108">
      <formula>IF(RIGHT(TEXT(Y938,"0.#"),1)=".",TRUE,FALSE)</formula>
    </cfRule>
  </conditionalFormatting>
  <conditionalFormatting sqref="Y936:Y937">
    <cfRule type="expression" dxfId="2105" priority="2101">
      <formula>IF(RIGHT(TEXT(Y936,"0.#"),1)=".",FALSE,TRUE)</formula>
    </cfRule>
    <cfRule type="expression" dxfId="2104" priority="2102">
      <formula>IF(RIGHT(TEXT(Y936,"0.#"),1)=".",TRUE,FALSE)</formula>
    </cfRule>
  </conditionalFormatting>
  <conditionalFormatting sqref="Y971:Y998">
    <cfRule type="expression" dxfId="2103" priority="2095">
      <formula>IF(RIGHT(TEXT(Y971,"0.#"),1)=".",FALSE,TRUE)</formula>
    </cfRule>
    <cfRule type="expression" dxfId="2102" priority="2096">
      <formula>IF(RIGHT(TEXT(Y971,"0.#"),1)=".",TRUE,FALSE)</formula>
    </cfRule>
  </conditionalFormatting>
  <conditionalFormatting sqref="Y969:Y970">
    <cfRule type="expression" dxfId="2101" priority="2089">
      <formula>IF(RIGHT(TEXT(Y969,"0.#"),1)=".",FALSE,TRUE)</formula>
    </cfRule>
    <cfRule type="expression" dxfId="2100" priority="2090">
      <formula>IF(RIGHT(TEXT(Y969,"0.#"),1)=".",TRUE,FALSE)</formula>
    </cfRule>
  </conditionalFormatting>
  <conditionalFormatting sqref="Y1004:Y1031">
    <cfRule type="expression" dxfId="2099" priority="2083">
      <formula>IF(RIGHT(TEXT(Y1004,"0.#"),1)=".",FALSE,TRUE)</formula>
    </cfRule>
    <cfRule type="expression" dxfId="2098" priority="2084">
      <formula>IF(RIGHT(TEXT(Y1004,"0.#"),1)=".",TRUE,FALSE)</formula>
    </cfRule>
  </conditionalFormatting>
  <conditionalFormatting sqref="W23">
    <cfRule type="expression" dxfId="2097" priority="2367">
      <formula>IF(RIGHT(TEXT(W23,"0.#"),1)=".",FALSE,TRUE)</formula>
    </cfRule>
    <cfRule type="expression" dxfId="2096" priority="2368">
      <formula>IF(RIGHT(TEXT(W23,"0.#"),1)=".",TRUE,FALSE)</formula>
    </cfRule>
  </conditionalFormatting>
  <conditionalFormatting sqref="W24:W27">
    <cfRule type="expression" dxfId="2095" priority="2365">
      <formula>IF(RIGHT(TEXT(W24,"0.#"),1)=".",FALSE,TRUE)</formula>
    </cfRule>
    <cfRule type="expression" dxfId="2094" priority="2366">
      <formula>IF(RIGHT(TEXT(W24,"0.#"),1)=".",TRUE,FALSE)</formula>
    </cfRule>
  </conditionalFormatting>
  <conditionalFormatting sqref="W28">
    <cfRule type="expression" dxfId="2093" priority="2357">
      <formula>IF(RIGHT(TEXT(W28,"0.#"),1)=".",FALSE,TRUE)</formula>
    </cfRule>
    <cfRule type="expression" dxfId="2092" priority="2358">
      <formula>IF(RIGHT(TEXT(W28,"0.#"),1)=".",TRUE,FALSE)</formula>
    </cfRule>
  </conditionalFormatting>
  <conditionalFormatting sqref="P23">
    <cfRule type="expression" dxfId="2091" priority="2355">
      <formula>IF(RIGHT(TEXT(P23,"0.#"),1)=".",FALSE,TRUE)</formula>
    </cfRule>
    <cfRule type="expression" dxfId="2090" priority="2356">
      <formula>IF(RIGHT(TEXT(P23,"0.#"),1)=".",TRUE,FALSE)</formula>
    </cfRule>
  </conditionalFormatting>
  <conditionalFormatting sqref="P24:P27">
    <cfRule type="expression" dxfId="2089" priority="2353">
      <formula>IF(RIGHT(TEXT(P24,"0.#"),1)=".",FALSE,TRUE)</formula>
    </cfRule>
    <cfRule type="expression" dxfId="2088" priority="2354">
      <formula>IF(RIGHT(TEXT(P24,"0.#"),1)=".",TRUE,FALSE)</formula>
    </cfRule>
  </conditionalFormatting>
  <conditionalFormatting sqref="P28">
    <cfRule type="expression" dxfId="2087" priority="2351">
      <formula>IF(RIGHT(TEXT(P28,"0.#"),1)=".",FALSE,TRUE)</formula>
    </cfRule>
    <cfRule type="expression" dxfId="2086" priority="2352">
      <formula>IF(RIGHT(TEXT(P28,"0.#"),1)=".",TRUE,FALSE)</formula>
    </cfRule>
  </conditionalFormatting>
  <conditionalFormatting sqref="AQ114">
    <cfRule type="expression" dxfId="2085" priority="2335">
      <formula>IF(RIGHT(TEXT(AQ114,"0.#"),1)=".",FALSE,TRUE)</formula>
    </cfRule>
    <cfRule type="expression" dxfId="2084" priority="2336">
      <formula>IF(RIGHT(TEXT(AQ114,"0.#"),1)=".",TRUE,FALSE)</formula>
    </cfRule>
  </conditionalFormatting>
  <conditionalFormatting sqref="AQ104">
    <cfRule type="expression" dxfId="2083" priority="2349">
      <formula>IF(RIGHT(TEXT(AQ104,"0.#"),1)=".",FALSE,TRUE)</formula>
    </cfRule>
    <cfRule type="expression" dxfId="2082" priority="2350">
      <formula>IF(RIGHT(TEXT(AQ104,"0.#"),1)=".",TRUE,FALSE)</formula>
    </cfRule>
  </conditionalFormatting>
  <conditionalFormatting sqref="AQ105">
    <cfRule type="expression" dxfId="2081" priority="2347">
      <formula>IF(RIGHT(TEXT(AQ105,"0.#"),1)=".",FALSE,TRUE)</formula>
    </cfRule>
    <cfRule type="expression" dxfId="2080" priority="2348">
      <formula>IF(RIGHT(TEXT(AQ105,"0.#"),1)=".",TRUE,FALSE)</formula>
    </cfRule>
  </conditionalFormatting>
  <conditionalFormatting sqref="AQ107">
    <cfRule type="expression" dxfId="2079" priority="2345">
      <formula>IF(RIGHT(TEXT(AQ107,"0.#"),1)=".",FALSE,TRUE)</formula>
    </cfRule>
    <cfRule type="expression" dxfId="2078" priority="2346">
      <formula>IF(RIGHT(TEXT(AQ107,"0.#"),1)=".",TRUE,FALSE)</formula>
    </cfRule>
  </conditionalFormatting>
  <conditionalFormatting sqref="AQ108">
    <cfRule type="expression" dxfId="2077" priority="2343">
      <formula>IF(RIGHT(TEXT(AQ108,"0.#"),1)=".",FALSE,TRUE)</formula>
    </cfRule>
    <cfRule type="expression" dxfId="2076" priority="2344">
      <formula>IF(RIGHT(TEXT(AQ108,"0.#"),1)=".",TRUE,FALSE)</formula>
    </cfRule>
  </conditionalFormatting>
  <conditionalFormatting sqref="AQ110">
    <cfRule type="expression" dxfId="2075" priority="2341">
      <formula>IF(RIGHT(TEXT(AQ110,"0.#"),1)=".",FALSE,TRUE)</formula>
    </cfRule>
    <cfRule type="expression" dxfId="2074" priority="2342">
      <formula>IF(RIGHT(TEXT(AQ110,"0.#"),1)=".",TRUE,FALSE)</formula>
    </cfRule>
  </conditionalFormatting>
  <conditionalFormatting sqref="AQ111">
    <cfRule type="expression" dxfId="2073" priority="2339">
      <formula>IF(RIGHT(TEXT(AQ111,"0.#"),1)=".",FALSE,TRUE)</formula>
    </cfRule>
    <cfRule type="expression" dxfId="2072" priority="2340">
      <formula>IF(RIGHT(TEXT(AQ111,"0.#"),1)=".",TRUE,FALSE)</formula>
    </cfRule>
  </conditionalFormatting>
  <conditionalFormatting sqref="AQ113">
    <cfRule type="expression" dxfId="2071" priority="2337">
      <formula>IF(RIGHT(TEXT(AQ113,"0.#"),1)=".",FALSE,TRUE)</formula>
    </cfRule>
    <cfRule type="expression" dxfId="2070" priority="2338">
      <formula>IF(RIGHT(TEXT(AQ113,"0.#"),1)=".",TRUE,FALSE)</formula>
    </cfRule>
  </conditionalFormatting>
  <conditionalFormatting sqref="AE67">
    <cfRule type="expression" dxfId="2069" priority="2267">
      <formula>IF(RIGHT(TEXT(AE67,"0.#"),1)=".",FALSE,TRUE)</formula>
    </cfRule>
    <cfRule type="expression" dxfId="2068" priority="2268">
      <formula>IF(RIGHT(TEXT(AE67,"0.#"),1)=".",TRUE,FALSE)</formula>
    </cfRule>
  </conditionalFormatting>
  <conditionalFormatting sqref="AE68">
    <cfRule type="expression" dxfId="2067" priority="2265">
      <formula>IF(RIGHT(TEXT(AE68,"0.#"),1)=".",FALSE,TRUE)</formula>
    </cfRule>
    <cfRule type="expression" dxfId="2066" priority="2266">
      <formula>IF(RIGHT(TEXT(AE68,"0.#"),1)=".",TRUE,FALSE)</formula>
    </cfRule>
  </conditionalFormatting>
  <conditionalFormatting sqref="AE69">
    <cfRule type="expression" dxfId="2065" priority="2263">
      <formula>IF(RIGHT(TEXT(AE69,"0.#"),1)=".",FALSE,TRUE)</formula>
    </cfRule>
    <cfRule type="expression" dxfId="2064" priority="2264">
      <formula>IF(RIGHT(TEXT(AE69,"0.#"),1)=".",TRUE,FALSE)</formula>
    </cfRule>
  </conditionalFormatting>
  <conditionalFormatting sqref="AI69">
    <cfRule type="expression" dxfId="2063" priority="2261">
      <formula>IF(RIGHT(TEXT(AI69,"0.#"),1)=".",FALSE,TRUE)</formula>
    </cfRule>
    <cfRule type="expression" dxfId="2062" priority="2262">
      <formula>IF(RIGHT(TEXT(AI69,"0.#"),1)=".",TRUE,FALSE)</formula>
    </cfRule>
  </conditionalFormatting>
  <conditionalFormatting sqref="AI68">
    <cfRule type="expression" dxfId="2061" priority="2259">
      <formula>IF(RIGHT(TEXT(AI68,"0.#"),1)=".",FALSE,TRUE)</formula>
    </cfRule>
    <cfRule type="expression" dxfId="2060" priority="2260">
      <formula>IF(RIGHT(TEXT(AI68,"0.#"),1)=".",TRUE,FALSE)</formula>
    </cfRule>
  </conditionalFormatting>
  <conditionalFormatting sqref="AI67">
    <cfRule type="expression" dxfId="2059" priority="2257">
      <formula>IF(RIGHT(TEXT(AI67,"0.#"),1)=".",FALSE,TRUE)</formula>
    </cfRule>
    <cfRule type="expression" dxfId="2058" priority="2258">
      <formula>IF(RIGHT(TEXT(AI67,"0.#"),1)=".",TRUE,FALSE)</formula>
    </cfRule>
  </conditionalFormatting>
  <conditionalFormatting sqref="AM67">
    <cfRule type="expression" dxfId="2057" priority="2255">
      <formula>IF(RIGHT(TEXT(AM67,"0.#"),1)=".",FALSE,TRUE)</formula>
    </cfRule>
    <cfRule type="expression" dxfId="2056" priority="2256">
      <formula>IF(RIGHT(TEXT(AM67,"0.#"),1)=".",TRUE,FALSE)</formula>
    </cfRule>
  </conditionalFormatting>
  <conditionalFormatting sqref="AM68">
    <cfRule type="expression" dxfId="2055" priority="2253">
      <formula>IF(RIGHT(TEXT(AM68,"0.#"),1)=".",FALSE,TRUE)</formula>
    </cfRule>
    <cfRule type="expression" dxfId="2054" priority="2254">
      <formula>IF(RIGHT(TEXT(AM68,"0.#"),1)=".",TRUE,FALSE)</formula>
    </cfRule>
  </conditionalFormatting>
  <conditionalFormatting sqref="AM69">
    <cfRule type="expression" dxfId="2053" priority="2251">
      <formula>IF(RIGHT(TEXT(AM69,"0.#"),1)=".",FALSE,TRUE)</formula>
    </cfRule>
    <cfRule type="expression" dxfId="2052" priority="2252">
      <formula>IF(RIGHT(TEXT(AM69,"0.#"),1)=".",TRUE,FALSE)</formula>
    </cfRule>
  </conditionalFormatting>
  <conditionalFormatting sqref="AQ67:AQ69">
    <cfRule type="expression" dxfId="2051" priority="2249">
      <formula>IF(RIGHT(TEXT(AQ67,"0.#"),1)=".",FALSE,TRUE)</formula>
    </cfRule>
    <cfRule type="expression" dxfId="2050" priority="2250">
      <formula>IF(RIGHT(TEXT(AQ67,"0.#"),1)=".",TRUE,FALSE)</formula>
    </cfRule>
  </conditionalFormatting>
  <conditionalFormatting sqref="AU67:AU69">
    <cfRule type="expression" dxfId="2049" priority="2247">
      <formula>IF(RIGHT(TEXT(AU67,"0.#"),1)=".",FALSE,TRUE)</formula>
    </cfRule>
    <cfRule type="expression" dxfId="2048" priority="2248">
      <formula>IF(RIGHT(TEXT(AU67,"0.#"),1)=".",TRUE,FALSE)</formula>
    </cfRule>
  </conditionalFormatting>
  <conditionalFormatting sqref="AE70">
    <cfRule type="expression" dxfId="2047" priority="2245">
      <formula>IF(RIGHT(TEXT(AE70,"0.#"),1)=".",FALSE,TRUE)</formula>
    </cfRule>
    <cfRule type="expression" dxfId="2046" priority="2246">
      <formula>IF(RIGHT(TEXT(AE70,"0.#"),1)=".",TRUE,FALSE)</formula>
    </cfRule>
  </conditionalFormatting>
  <conditionalFormatting sqref="AE71">
    <cfRule type="expression" dxfId="2045" priority="2243">
      <formula>IF(RIGHT(TEXT(AE71,"0.#"),1)=".",FALSE,TRUE)</formula>
    </cfRule>
    <cfRule type="expression" dxfId="2044" priority="2244">
      <formula>IF(RIGHT(TEXT(AE71,"0.#"),1)=".",TRUE,FALSE)</formula>
    </cfRule>
  </conditionalFormatting>
  <conditionalFormatting sqref="AE72">
    <cfRule type="expression" dxfId="2043" priority="2241">
      <formula>IF(RIGHT(TEXT(AE72,"0.#"),1)=".",FALSE,TRUE)</formula>
    </cfRule>
    <cfRule type="expression" dxfId="2042" priority="2242">
      <formula>IF(RIGHT(TEXT(AE72,"0.#"),1)=".",TRUE,FALSE)</formula>
    </cfRule>
  </conditionalFormatting>
  <conditionalFormatting sqref="AI72">
    <cfRule type="expression" dxfId="2041" priority="2239">
      <formula>IF(RIGHT(TEXT(AI72,"0.#"),1)=".",FALSE,TRUE)</formula>
    </cfRule>
    <cfRule type="expression" dxfId="2040" priority="2240">
      <formula>IF(RIGHT(TEXT(AI72,"0.#"),1)=".",TRUE,FALSE)</formula>
    </cfRule>
  </conditionalFormatting>
  <conditionalFormatting sqref="AI71">
    <cfRule type="expression" dxfId="2039" priority="2237">
      <formula>IF(RIGHT(TEXT(AI71,"0.#"),1)=".",FALSE,TRUE)</formula>
    </cfRule>
    <cfRule type="expression" dxfId="2038" priority="2238">
      <formula>IF(RIGHT(TEXT(AI71,"0.#"),1)=".",TRUE,FALSE)</formula>
    </cfRule>
  </conditionalFormatting>
  <conditionalFormatting sqref="AI70">
    <cfRule type="expression" dxfId="2037" priority="2235">
      <formula>IF(RIGHT(TEXT(AI70,"0.#"),1)=".",FALSE,TRUE)</formula>
    </cfRule>
    <cfRule type="expression" dxfId="2036" priority="2236">
      <formula>IF(RIGHT(TEXT(AI70,"0.#"),1)=".",TRUE,FALSE)</formula>
    </cfRule>
  </conditionalFormatting>
  <conditionalFormatting sqref="AM70">
    <cfRule type="expression" dxfId="2035" priority="2233">
      <formula>IF(RIGHT(TEXT(AM70,"0.#"),1)=".",FALSE,TRUE)</formula>
    </cfRule>
    <cfRule type="expression" dxfId="2034" priority="2234">
      <formula>IF(RIGHT(TEXT(AM70,"0.#"),1)=".",TRUE,FALSE)</formula>
    </cfRule>
  </conditionalFormatting>
  <conditionalFormatting sqref="AM71">
    <cfRule type="expression" dxfId="2033" priority="2231">
      <formula>IF(RIGHT(TEXT(AM71,"0.#"),1)=".",FALSE,TRUE)</formula>
    </cfRule>
    <cfRule type="expression" dxfId="2032" priority="2232">
      <formula>IF(RIGHT(TEXT(AM71,"0.#"),1)=".",TRUE,FALSE)</formula>
    </cfRule>
  </conditionalFormatting>
  <conditionalFormatting sqref="AM72">
    <cfRule type="expression" dxfId="2031" priority="2229">
      <formula>IF(RIGHT(TEXT(AM72,"0.#"),1)=".",FALSE,TRUE)</formula>
    </cfRule>
    <cfRule type="expression" dxfId="2030" priority="2230">
      <formula>IF(RIGHT(TEXT(AM72,"0.#"),1)=".",TRUE,FALSE)</formula>
    </cfRule>
  </conditionalFormatting>
  <conditionalFormatting sqref="AQ70:AQ72">
    <cfRule type="expression" dxfId="2029" priority="2227">
      <formula>IF(RIGHT(TEXT(AQ70,"0.#"),1)=".",FALSE,TRUE)</formula>
    </cfRule>
    <cfRule type="expression" dxfId="2028" priority="2228">
      <formula>IF(RIGHT(TEXT(AQ70,"0.#"),1)=".",TRUE,FALSE)</formula>
    </cfRule>
  </conditionalFormatting>
  <conditionalFormatting sqref="AU70:AU72">
    <cfRule type="expression" dxfId="2027" priority="2225">
      <formula>IF(RIGHT(TEXT(AU70,"0.#"),1)=".",FALSE,TRUE)</formula>
    </cfRule>
    <cfRule type="expression" dxfId="2026" priority="2226">
      <formula>IF(RIGHT(TEXT(AU70,"0.#"),1)=".",TRUE,FALSE)</formula>
    </cfRule>
  </conditionalFormatting>
  <conditionalFormatting sqref="AU656">
    <cfRule type="expression" dxfId="2025" priority="743">
      <formula>IF(RIGHT(TEXT(AU656,"0.#"),1)=".",FALSE,TRUE)</formula>
    </cfRule>
    <cfRule type="expression" dxfId="2024" priority="744">
      <formula>IF(RIGHT(TEXT(AU656,"0.#"),1)=".",TRUE,FALSE)</formula>
    </cfRule>
  </conditionalFormatting>
  <conditionalFormatting sqref="AQ655">
    <cfRule type="expression" dxfId="2023" priority="735">
      <formula>IF(RIGHT(TEXT(AQ655,"0.#"),1)=".",FALSE,TRUE)</formula>
    </cfRule>
    <cfRule type="expression" dxfId="2022" priority="736">
      <formula>IF(RIGHT(TEXT(AQ655,"0.#"),1)=".",TRUE,FALSE)</formula>
    </cfRule>
  </conditionalFormatting>
  <conditionalFormatting sqref="AI696">
    <cfRule type="expression" dxfId="2021" priority="527">
      <formula>IF(RIGHT(TEXT(AI696,"0.#"),1)=".",FALSE,TRUE)</formula>
    </cfRule>
    <cfRule type="expression" dxfId="2020" priority="528">
      <formula>IF(RIGHT(TEXT(AI696,"0.#"),1)=".",TRUE,FALSE)</formula>
    </cfRule>
  </conditionalFormatting>
  <conditionalFormatting sqref="AQ694">
    <cfRule type="expression" dxfId="2019" priority="521">
      <formula>IF(RIGHT(TEXT(AQ694,"0.#"),1)=".",FALSE,TRUE)</formula>
    </cfRule>
    <cfRule type="expression" dxfId="2018" priority="522">
      <formula>IF(RIGHT(TEXT(AQ694,"0.#"),1)=".",TRUE,FALSE)</formula>
    </cfRule>
  </conditionalFormatting>
  <conditionalFormatting sqref="AL880:AO899">
    <cfRule type="expression" dxfId="2017" priority="2133">
      <formula>IF(AND(AL880&gt;=0, RIGHT(TEXT(AL880,"0.#"),1)&lt;&gt;"."),TRUE,FALSE)</formula>
    </cfRule>
    <cfRule type="expression" dxfId="2016" priority="2134">
      <formula>IF(AND(AL880&gt;=0, RIGHT(TEXT(AL880,"0.#"),1)="."),TRUE,FALSE)</formula>
    </cfRule>
    <cfRule type="expression" dxfId="2015" priority="2135">
      <formula>IF(AND(AL880&lt;0, RIGHT(TEXT(AL880,"0.#"),1)&lt;&gt;"."),TRUE,FALSE)</formula>
    </cfRule>
    <cfRule type="expression" dxfId="2014" priority="2136">
      <formula>IF(AND(AL880&lt;0, RIGHT(TEXT(AL880,"0.#"),1)="."),TRUE,FALSE)</formula>
    </cfRule>
  </conditionalFormatting>
  <conditionalFormatting sqref="AL905:AO932">
    <cfRule type="expression" dxfId="2013" priority="2121">
      <formula>IF(AND(AL905&gt;=0, RIGHT(TEXT(AL905,"0.#"),1)&lt;&gt;"."),TRUE,FALSE)</formula>
    </cfRule>
    <cfRule type="expression" dxfId="2012" priority="2122">
      <formula>IF(AND(AL905&gt;=0, RIGHT(TEXT(AL905,"0.#"),1)="."),TRUE,FALSE)</formula>
    </cfRule>
    <cfRule type="expression" dxfId="2011" priority="2123">
      <formula>IF(AND(AL905&lt;0, RIGHT(TEXT(AL905,"0.#"),1)&lt;&gt;"."),TRUE,FALSE)</formula>
    </cfRule>
    <cfRule type="expression" dxfId="2010" priority="2124">
      <formula>IF(AND(AL905&lt;0, RIGHT(TEXT(AL905,"0.#"),1)="."),TRUE,FALSE)</formula>
    </cfRule>
  </conditionalFormatting>
  <conditionalFormatting sqref="AL903:AO904">
    <cfRule type="expression" dxfId="2009" priority="2115">
      <formula>IF(AND(AL903&gt;=0, RIGHT(TEXT(AL903,"0.#"),1)&lt;&gt;"."),TRUE,FALSE)</formula>
    </cfRule>
    <cfRule type="expression" dxfId="2008" priority="2116">
      <formula>IF(AND(AL903&gt;=0, RIGHT(TEXT(AL903,"0.#"),1)="."),TRUE,FALSE)</formula>
    </cfRule>
    <cfRule type="expression" dxfId="2007" priority="2117">
      <formula>IF(AND(AL903&lt;0, RIGHT(TEXT(AL903,"0.#"),1)&lt;&gt;"."),TRUE,FALSE)</formula>
    </cfRule>
    <cfRule type="expression" dxfId="2006" priority="2118">
      <formula>IF(AND(AL903&lt;0, RIGHT(TEXT(AL903,"0.#"),1)="."),TRUE,FALSE)</formula>
    </cfRule>
  </conditionalFormatting>
  <conditionalFormatting sqref="AL938:AO965">
    <cfRule type="expression" dxfId="2005" priority="2109">
      <formula>IF(AND(AL938&gt;=0, RIGHT(TEXT(AL938,"0.#"),1)&lt;&gt;"."),TRUE,FALSE)</formula>
    </cfRule>
    <cfRule type="expression" dxfId="2004" priority="2110">
      <formula>IF(AND(AL938&gt;=0, RIGHT(TEXT(AL938,"0.#"),1)="."),TRUE,FALSE)</formula>
    </cfRule>
    <cfRule type="expression" dxfId="2003" priority="2111">
      <formula>IF(AND(AL938&lt;0, RIGHT(TEXT(AL938,"0.#"),1)&lt;&gt;"."),TRUE,FALSE)</formula>
    </cfRule>
    <cfRule type="expression" dxfId="2002" priority="2112">
      <formula>IF(AND(AL938&lt;0, RIGHT(TEXT(AL938,"0.#"),1)="."),TRUE,FALSE)</formula>
    </cfRule>
  </conditionalFormatting>
  <conditionalFormatting sqref="AL936:AO937">
    <cfRule type="expression" dxfId="2001" priority="2103">
      <formula>IF(AND(AL936&gt;=0, RIGHT(TEXT(AL936,"0.#"),1)&lt;&gt;"."),TRUE,FALSE)</formula>
    </cfRule>
    <cfRule type="expression" dxfId="2000" priority="2104">
      <formula>IF(AND(AL936&gt;=0, RIGHT(TEXT(AL936,"0.#"),1)="."),TRUE,FALSE)</formula>
    </cfRule>
    <cfRule type="expression" dxfId="1999" priority="2105">
      <formula>IF(AND(AL936&lt;0, RIGHT(TEXT(AL936,"0.#"),1)&lt;&gt;"."),TRUE,FALSE)</formula>
    </cfRule>
    <cfRule type="expression" dxfId="1998" priority="2106">
      <formula>IF(AND(AL936&lt;0, RIGHT(TEXT(AL936,"0.#"),1)="."),TRUE,FALSE)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69:AO970">
    <cfRule type="expression" dxfId="1993" priority="2091">
      <formula>IF(AND(AL969&gt;=0, RIGHT(TEXT(AL969,"0.#"),1)&lt;&gt;"."),TRUE,FALSE)</formula>
    </cfRule>
    <cfRule type="expression" dxfId="1992" priority="2092">
      <formula>IF(AND(AL969&gt;=0, RIGHT(TEXT(AL969,"0.#"),1)="."),TRUE,FALSE)</formula>
    </cfRule>
    <cfRule type="expression" dxfId="1991" priority="2093">
      <formula>IF(AND(AL969&lt;0, RIGHT(TEXT(AL969,"0.#"),1)&lt;&gt;"."),TRUE,FALSE)</formula>
    </cfRule>
    <cfRule type="expression" dxfId="1990" priority="2094">
      <formula>IF(AND(AL969&lt;0, RIGHT(TEXT(AL969,"0.#"),1)="."),TRUE,FALSE)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K14:AQ14">
    <cfRule type="expression" dxfId="761" priority="61">
      <formula>IF(RIGHT(TEXT(AK14,"0.#"),1)=".",FALSE,TRUE)</formula>
    </cfRule>
    <cfRule type="expression" dxfId="760" priority="62">
      <formula>IF(RIGHT(TEXT(AK14,"0.#"),1)=".",TRUE,FALSE)</formula>
    </cfRule>
  </conditionalFormatting>
  <conditionalFormatting sqref="AK15:AQ17">
    <cfRule type="expression" dxfId="759" priority="59">
      <formula>IF(RIGHT(TEXT(AK15,"0.#"),1)=".",FALSE,TRUE)</formula>
    </cfRule>
    <cfRule type="expression" dxfId="758" priority="60">
      <formula>IF(RIGHT(TEXT(AK15,"0.#"),1)=".",TRUE,FALSE)</formula>
    </cfRule>
  </conditionalFormatting>
  <conditionalFormatting sqref="AI87">
    <cfRule type="expression" dxfId="757" priority="55">
      <formula>IF(RIGHT(TEXT(AI87,"0.#"),1)=".",FALSE,TRUE)</formula>
    </cfRule>
    <cfRule type="expression" dxfId="756" priority="56">
      <formula>IF(RIGHT(TEXT(AI87,"0.#"),1)=".",TRUE,FALSE)</formula>
    </cfRule>
  </conditionalFormatting>
  <conditionalFormatting sqref="AE87">
    <cfRule type="expression" dxfId="755" priority="57">
      <formula>IF(RIGHT(TEXT(AE87,"0.#"),1)=".",FALSE,TRUE)</formula>
    </cfRule>
    <cfRule type="expression" dxfId="754" priority="58">
      <formula>IF(RIGHT(TEXT(AE87,"0.#"),1)=".",TRUE,FALSE)</formula>
    </cfRule>
  </conditionalFormatting>
  <conditionalFormatting sqref="AE433">
    <cfRule type="expression" dxfId="753" priority="53">
      <formula>IF(RIGHT(TEXT(AE433,"0.#"),1)=".",FALSE,TRUE)</formula>
    </cfRule>
    <cfRule type="expression" dxfId="752" priority="54">
      <formula>IF(RIGHT(TEXT(AE433,"0.#"),1)=".",TRUE,FALSE)</formula>
    </cfRule>
  </conditionalFormatting>
  <conditionalFormatting sqref="AM435">
    <cfRule type="expression" dxfId="751" priority="43">
      <formula>IF(RIGHT(TEXT(AM435,"0.#"),1)=".",FALSE,TRUE)</formula>
    </cfRule>
    <cfRule type="expression" dxfId="750" priority="44">
      <formula>IF(RIGHT(TEXT(AM435,"0.#"),1)=".",TRUE,FALSE)</formula>
    </cfRule>
  </conditionalFormatting>
  <conditionalFormatting sqref="AE434">
    <cfRule type="expression" dxfId="749" priority="51">
      <formula>IF(RIGHT(TEXT(AE434,"0.#"),1)=".",FALSE,TRUE)</formula>
    </cfRule>
    <cfRule type="expression" dxfId="748" priority="52">
      <formula>IF(RIGHT(TEXT(AE434,"0.#"),1)=".",TRUE,FALSE)</formula>
    </cfRule>
  </conditionalFormatting>
  <conditionalFormatting sqref="AE435">
    <cfRule type="expression" dxfId="747" priority="49">
      <formula>IF(RIGHT(TEXT(AE435,"0.#"),1)=".",FALSE,TRUE)</formula>
    </cfRule>
    <cfRule type="expression" dxfId="746" priority="50">
      <formula>IF(RIGHT(TEXT(AE435,"0.#"),1)=".",TRUE,FALSE)</formula>
    </cfRule>
  </conditionalFormatting>
  <conditionalFormatting sqref="AM433">
    <cfRule type="expression" dxfId="745" priority="47">
      <formula>IF(RIGHT(TEXT(AM433,"0.#"),1)=".",FALSE,TRUE)</formula>
    </cfRule>
    <cfRule type="expression" dxfId="744" priority="48">
      <formula>IF(RIGHT(TEXT(AM433,"0.#"),1)=".",TRUE,FALSE)</formula>
    </cfRule>
  </conditionalFormatting>
  <conditionalFormatting sqref="AM434">
    <cfRule type="expression" dxfId="743" priority="45">
      <formula>IF(RIGHT(TEXT(AM434,"0.#"),1)=".",FALSE,TRUE)</formula>
    </cfRule>
    <cfRule type="expression" dxfId="742" priority="46">
      <formula>IF(RIGHT(TEXT(AM434,"0.#"),1)=".",TRUE,FALSE)</formula>
    </cfRule>
  </conditionalFormatting>
  <conditionalFormatting sqref="AU433">
    <cfRule type="expression" dxfId="741" priority="41">
      <formula>IF(RIGHT(TEXT(AU433,"0.#"),1)=".",FALSE,TRUE)</formula>
    </cfRule>
    <cfRule type="expression" dxfId="740" priority="42">
      <formula>IF(RIGHT(TEXT(AU433,"0.#"),1)=".",TRUE,FALSE)</formula>
    </cfRule>
  </conditionalFormatting>
  <conditionalFormatting sqref="AU434">
    <cfRule type="expression" dxfId="739" priority="39">
      <formula>IF(RIGHT(TEXT(AU434,"0.#"),1)=".",FALSE,TRUE)</formula>
    </cfRule>
    <cfRule type="expression" dxfId="738" priority="40">
      <formula>IF(RIGHT(TEXT(AU434,"0.#"),1)=".",TRUE,FALSE)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1">
      <formula>IF(RIGHT(TEXT(AI435,"0.#"),1)=".",FALSE,TRUE)</formula>
    </cfRule>
    <cfRule type="expression" dxfId="734" priority="32">
      <formula>IF(RIGHT(TEXT(AI435,"0.#"),1)=".",TRUE,FALSE)</formula>
    </cfRule>
  </conditionalFormatting>
  <conditionalFormatting sqref="AI433">
    <cfRule type="expression" dxfId="733" priority="35">
      <formula>IF(RIGHT(TEXT(AI433,"0.#"),1)=".",FALSE,TRUE)</formula>
    </cfRule>
    <cfRule type="expression" dxfId="732" priority="36">
      <formula>IF(RIGHT(TEXT(AI433,"0.#"),1)=".",TRUE,FALSE)</formula>
    </cfRule>
  </conditionalFormatting>
  <conditionalFormatting sqref="AI434">
    <cfRule type="expression" dxfId="731" priority="33">
      <formula>IF(RIGHT(TEXT(AI434,"0.#"),1)=".",FALSE,TRUE)</formula>
    </cfRule>
    <cfRule type="expression" dxfId="730" priority="34">
      <formula>IF(RIGHT(TEXT(AI434,"0.#"),1)=".",TRUE,FALSE)</formula>
    </cfRule>
  </conditionalFormatting>
  <conditionalFormatting sqref="AQ434">
    <cfRule type="expression" dxfId="729" priority="29">
      <formula>IF(RIGHT(TEXT(AQ434,"0.#"),1)=".",FALSE,TRUE)</formula>
    </cfRule>
    <cfRule type="expression" dxfId="728" priority="30">
      <formula>IF(RIGHT(TEXT(AQ434,"0.#"),1)=".",TRUE,FALSE)</formula>
    </cfRule>
  </conditionalFormatting>
  <conditionalFormatting sqref="AQ435">
    <cfRule type="expression" dxfId="727" priority="27">
      <formula>IF(RIGHT(TEXT(AQ435,"0.#"),1)=".",FALSE,TRUE)</formula>
    </cfRule>
    <cfRule type="expression" dxfId="726" priority="28">
      <formula>IF(RIGHT(TEXT(AQ435,"0.#"),1)=".",TRUE,FALSE)</formula>
    </cfRule>
  </conditionalFormatting>
  <conditionalFormatting sqref="AQ433">
    <cfRule type="expression" dxfId="725" priority="25">
      <formula>IF(RIGHT(TEXT(AQ433,"0.#"),1)=".",FALSE,TRUE)</formula>
    </cfRule>
    <cfRule type="expression" dxfId="724" priority="26">
      <formula>IF(RIGHT(TEXT(AQ433,"0.#"),1)=".",TRUE,FALSE)</formula>
    </cfRule>
  </conditionalFormatting>
  <conditionalFormatting sqref="Y839:Y846">
    <cfRule type="expression" dxfId="723" priority="19">
      <formula>IF(RIGHT(TEXT(Y839,"0.#"),1)=".",FALSE,TRUE)</formula>
    </cfRule>
    <cfRule type="expression" dxfId="722" priority="20">
      <formula>IF(RIGHT(TEXT(Y839,"0.#"),1)=".",TRUE,FALSE)</formula>
    </cfRule>
  </conditionalFormatting>
  <conditionalFormatting sqref="Y837:Y838">
    <cfRule type="expression" dxfId="721" priority="13">
      <formula>IF(RIGHT(TEXT(Y837,"0.#"),1)=".",FALSE,TRUE)</formula>
    </cfRule>
    <cfRule type="expression" dxfId="720" priority="14">
      <formula>IF(RIGHT(TEXT(Y837,"0.#"),1)=".",TRUE,FALSE)</formula>
    </cfRule>
  </conditionalFormatting>
  <conditionalFormatting sqref="AL839:AO846">
    <cfRule type="expression" dxfId="719" priority="21">
      <formula>IF(AND(AL839&gt;=0, RIGHT(TEXT(AL839,"0.#"),1)&lt;&gt;"."),TRUE,FALSE)</formula>
    </cfRule>
    <cfRule type="expression" dxfId="718" priority="22">
      <formula>IF(AND(AL839&gt;=0, RIGHT(TEXT(AL839,"0.#"),1)="."),TRUE,FALSE)</formula>
    </cfRule>
    <cfRule type="expression" dxfId="717" priority="23">
      <formula>IF(AND(AL839&lt;0, RIGHT(TEXT(AL839,"0.#"),1)&lt;&gt;"."),TRUE,FALSE)</formula>
    </cfRule>
    <cfRule type="expression" dxfId="716" priority="24">
      <formula>IF(AND(AL839&lt;0, RIGHT(TEXT(AL839,"0.#"),1)="."),TRUE,FALSE)</formula>
    </cfRule>
  </conditionalFormatting>
  <conditionalFormatting sqref="AL837:AO838">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Y872:Y879">
    <cfRule type="expression" dxfId="711" priority="7">
      <formula>IF(RIGHT(TEXT(Y872,"0.#"),1)=".",FALSE,TRUE)</formula>
    </cfRule>
    <cfRule type="expression" dxfId="710" priority="8">
      <formula>IF(RIGHT(TEXT(Y872,"0.#"),1)=".",TRUE,FALSE)</formula>
    </cfRule>
  </conditionalFormatting>
  <conditionalFormatting sqref="Y870:Y871">
    <cfRule type="expression" dxfId="709" priority="1">
      <formula>IF(RIGHT(TEXT(Y870,"0.#"),1)=".",FALSE,TRUE)</formula>
    </cfRule>
    <cfRule type="expression" dxfId="708" priority="2">
      <formula>IF(RIGHT(TEXT(Y870,"0.#"),1)=".",TRUE,FALSE)</formula>
    </cfRule>
  </conditionalFormatting>
  <conditionalFormatting sqref="AL872:AO879">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27"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0"/>
      <c r="Z2" s="827"/>
      <c r="AA2" s="828"/>
      <c r="AB2" s="1024" t="s">
        <v>11</v>
      </c>
      <c r="AC2" s="1025"/>
      <c r="AD2" s="1026"/>
      <c r="AE2" s="1030" t="s">
        <v>556</v>
      </c>
      <c r="AF2" s="1030"/>
      <c r="AG2" s="1030"/>
      <c r="AH2" s="1030"/>
      <c r="AI2" s="1030" t="s">
        <v>553</v>
      </c>
      <c r="AJ2" s="1030"/>
      <c r="AK2" s="1030"/>
      <c r="AL2" s="1030"/>
      <c r="AM2" s="1030" t="s">
        <v>527</v>
      </c>
      <c r="AN2" s="1030"/>
      <c r="AO2" s="1030"/>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997"/>
      <c r="I4" s="997"/>
      <c r="J4" s="997"/>
      <c r="K4" s="997"/>
      <c r="L4" s="997"/>
      <c r="M4" s="997"/>
      <c r="N4" s="997"/>
      <c r="O4" s="998"/>
      <c r="P4" s="105"/>
      <c r="Q4" s="1005"/>
      <c r="R4" s="1005"/>
      <c r="S4" s="1005"/>
      <c r="T4" s="1005"/>
      <c r="U4" s="1005"/>
      <c r="V4" s="1005"/>
      <c r="W4" s="1005"/>
      <c r="X4" s="1006"/>
      <c r="Y4" s="1015" t="s">
        <v>12</v>
      </c>
      <c r="Z4" s="1016"/>
      <c r="AA4" s="1017"/>
      <c r="AB4" s="464"/>
      <c r="AC4" s="1019"/>
      <c r="AD4" s="1019"/>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07"/>
      <c r="B5" s="408"/>
      <c r="C5" s="408"/>
      <c r="D5" s="408"/>
      <c r="E5" s="408"/>
      <c r="F5" s="409"/>
      <c r="G5" s="999"/>
      <c r="H5" s="1000"/>
      <c r="I5" s="1000"/>
      <c r="J5" s="1000"/>
      <c r="K5" s="1000"/>
      <c r="L5" s="1000"/>
      <c r="M5" s="1000"/>
      <c r="N5" s="1000"/>
      <c r="O5" s="1001"/>
      <c r="P5" s="1007"/>
      <c r="Q5" s="1007"/>
      <c r="R5" s="1007"/>
      <c r="S5" s="1007"/>
      <c r="T5" s="1007"/>
      <c r="U5" s="1007"/>
      <c r="V5" s="1007"/>
      <c r="W5" s="1007"/>
      <c r="X5" s="1008"/>
      <c r="Y5" s="418" t="s">
        <v>54</v>
      </c>
      <c r="Z5" s="1012"/>
      <c r="AA5" s="1013"/>
      <c r="AB5" s="526"/>
      <c r="AC5" s="1018"/>
      <c r="AD5" s="1018"/>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07"/>
      <c r="B6" s="408"/>
      <c r="C6" s="408"/>
      <c r="D6" s="408"/>
      <c r="E6" s="408"/>
      <c r="F6" s="409"/>
      <c r="G6" s="1002"/>
      <c r="H6" s="1003"/>
      <c r="I6" s="1003"/>
      <c r="J6" s="1003"/>
      <c r="K6" s="1003"/>
      <c r="L6" s="1003"/>
      <c r="M6" s="1003"/>
      <c r="N6" s="1003"/>
      <c r="O6" s="1004"/>
      <c r="P6" s="1009"/>
      <c r="Q6" s="1009"/>
      <c r="R6" s="1009"/>
      <c r="S6" s="1009"/>
      <c r="T6" s="1009"/>
      <c r="U6" s="1009"/>
      <c r="V6" s="1009"/>
      <c r="W6" s="1009"/>
      <c r="X6" s="1010"/>
      <c r="Y6" s="1011" t="s">
        <v>13</v>
      </c>
      <c r="Z6" s="1012"/>
      <c r="AA6" s="1013"/>
      <c r="AB6" s="597" t="s">
        <v>301</v>
      </c>
      <c r="AC6" s="1014"/>
      <c r="AD6" s="1014"/>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0"/>
      <c r="Z9" s="827"/>
      <c r="AA9" s="828"/>
      <c r="AB9" s="1024" t="s">
        <v>11</v>
      </c>
      <c r="AC9" s="1025"/>
      <c r="AD9" s="1026"/>
      <c r="AE9" s="1030" t="s">
        <v>557</v>
      </c>
      <c r="AF9" s="1030"/>
      <c r="AG9" s="1030"/>
      <c r="AH9" s="1030"/>
      <c r="AI9" s="1030" t="s">
        <v>553</v>
      </c>
      <c r="AJ9" s="1030"/>
      <c r="AK9" s="1030"/>
      <c r="AL9" s="1030"/>
      <c r="AM9" s="1030" t="s">
        <v>527</v>
      </c>
      <c r="AN9" s="1030"/>
      <c r="AO9" s="1030"/>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997"/>
      <c r="I11" s="997"/>
      <c r="J11" s="997"/>
      <c r="K11" s="997"/>
      <c r="L11" s="997"/>
      <c r="M11" s="997"/>
      <c r="N11" s="997"/>
      <c r="O11" s="998"/>
      <c r="P11" s="105"/>
      <c r="Q11" s="1005"/>
      <c r="R11" s="1005"/>
      <c r="S11" s="1005"/>
      <c r="T11" s="1005"/>
      <c r="U11" s="1005"/>
      <c r="V11" s="1005"/>
      <c r="W11" s="1005"/>
      <c r="X11" s="1006"/>
      <c r="Y11" s="1015" t="s">
        <v>12</v>
      </c>
      <c r="Z11" s="1016"/>
      <c r="AA11" s="1017"/>
      <c r="AB11" s="464"/>
      <c r="AC11" s="1019"/>
      <c r="AD11" s="1019"/>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07"/>
      <c r="B12" s="408"/>
      <c r="C12" s="408"/>
      <c r="D12" s="408"/>
      <c r="E12" s="408"/>
      <c r="F12" s="409"/>
      <c r="G12" s="999"/>
      <c r="H12" s="1000"/>
      <c r="I12" s="1000"/>
      <c r="J12" s="1000"/>
      <c r="K12" s="1000"/>
      <c r="L12" s="1000"/>
      <c r="M12" s="1000"/>
      <c r="N12" s="1000"/>
      <c r="O12" s="1001"/>
      <c r="P12" s="1007"/>
      <c r="Q12" s="1007"/>
      <c r="R12" s="1007"/>
      <c r="S12" s="1007"/>
      <c r="T12" s="1007"/>
      <c r="U12" s="1007"/>
      <c r="V12" s="1007"/>
      <c r="W12" s="1007"/>
      <c r="X12" s="1008"/>
      <c r="Y12" s="418" t="s">
        <v>54</v>
      </c>
      <c r="Z12" s="1012"/>
      <c r="AA12" s="1013"/>
      <c r="AB12" s="526"/>
      <c r="AC12" s="1018"/>
      <c r="AD12" s="1018"/>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0"/>
      <c r="B13" s="411"/>
      <c r="C13" s="411"/>
      <c r="D13" s="411"/>
      <c r="E13" s="411"/>
      <c r="F13" s="412"/>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7" t="s">
        <v>301</v>
      </c>
      <c r="AC13" s="1014"/>
      <c r="AD13" s="1014"/>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0"/>
      <c r="Z16" s="827"/>
      <c r="AA16" s="828"/>
      <c r="AB16" s="1024" t="s">
        <v>11</v>
      </c>
      <c r="AC16" s="1025"/>
      <c r="AD16" s="1026"/>
      <c r="AE16" s="1030" t="s">
        <v>556</v>
      </c>
      <c r="AF16" s="1030"/>
      <c r="AG16" s="1030"/>
      <c r="AH16" s="1030"/>
      <c r="AI16" s="1030" t="s">
        <v>554</v>
      </c>
      <c r="AJ16" s="1030"/>
      <c r="AK16" s="1030"/>
      <c r="AL16" s="1030"/>
      <c r="AM16" s="1030" t="s">
        <v>527</v>
      </c>
      <c r="AN16" s="1030"/>
      <c r="AO16" s="1030"/>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997"/>
      <c r="I18" s="997"/>
      <c r="J18" s="997"/>
      <c r="K18" s="997"/>
      <c r="L18" s="997"/>
      <c r="M18" s="997"/>
      <c r="N18" s="997"/>
      <c r="O18" s="998"/>
      <c r="P18" s="105"/>
      <c r="Q18" s="1005"/>
      <c r="R18" s="1005"/>
      <c r="S18" s="1005"/>
      <c r="T18" s="1005"/>
      <c r="U18" s="1005"/>
      <c r="V18" s="1005"/>
      <c r="W18" s="1005"/>
      <c r="X18" s="1006"/>
      <c r="Y18" s="1015" t="s">
        <v>12</v>
      </c>
      <c r="Z18" s="1016"/>
      <c r="AA18" s="1017"/>
      <c r="AB18" s="464"/>
      <c r="AC18" s="1019"/>
      <c r="AD18" s="1019"/>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07"/>
      <c r="B19" s="408"/>
      <c r="C19" s="408"/>
      <c r="D19" s="408"/>
      <c r="E19" s="408"/>
      <c r="F19" s="409"/>
      <c r="G19" s="999"/>
      <c r="H19" s="1000"/>
      <c r="I19" s="1000"/>
      <c r="J19" s="1000"/>
      <c r="K19" s="1000"/>
      <c r="L19" s="1000"/>
      <c r="M19" s="1000"/>
      <c r="N19" s="1000"/>
      <c r="O19" s="1001"/>
      <c r="P19" s="1007"/>
      <c r="Q19" s="1007"/>
      <c r="R19" s="1007"/>
      <c r="S19" s="1007"/>
      <c r="T19" s="1007"/>
      <c r="U19" s="1007"/>
      <c r="V19" s="1007"/>
      <c r="W19" s="1007"/>
      <c r="X19" s="1008"/>
      <c r="Y19" s="418" t="s">
        <v>54</v>
      </c>
      <c r="Z19" s="1012"/>
      <c r="AA19" s="1013"/>
      <c r="AB19" s="526"/>
      <c r="AC19" s="1018"/>
      <c r="AD19" s="1018"/>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0"/>
      <c r="B20" s="411"/>
      <c r="C20" s="411"/>
      <c r="D20" s="411"/>
      <c r="E20" s="411"/>
      <c r="F20" s="412"/>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7" t="s">
        <v>301</v>
      </c>
      <c r="AC20" s="1014"/>
      <c r="AD20" s="1014"/>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0"/>
      <c r="Z23" s="827"/>
      <c r="AA23" s="828"/>
      <c r="AB23" s="1024" t="s">
        <v>11</v>
      </c>
      <c r="AC23" s="1025"/>
      <c r="AD23" s="1026"/>
      <c r="AE23" s="1030" t="s">
        <v>558</v>
      </c>
      <c r="AF23" s="1030"/>
      <c r="AG23" s="1030"/>
      <c r="AH23" s="1030"/>
      <c r="AI23" s="1030" t="s">
        <v>553</v>
      </c>
      <c r="AJ23" s="1030"/>
      <c r="AK23" s="1030"/>
      <c r="AL23" s="1030"/>
      <c r="AM23" s="1030" t="s">
        <v>527</v>
      </c>
      <c r="AN23" s="1030"/>
      <c r="AO23" s="1030"/>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997"/>
      <c r="I25" s="997"/>
      <c r="J25" s="997"/>
      <c r="K25" s="997"/>
      <c r="L25" s="997"/>
      <c r="M25" s="997"/>
      <c r="N25" s="997"/>
      <c r="O25" s="998"/>
      <c r="P25" s="105"/>
      <c r="Q25" s="1005"/>
      <c r="R25" s="1005"/>
      <c r="S25" s="1005"/>
      <c r="T25" s="1005"/>
      <c r="U25" s="1005"/>
      <c r="V25" s="1005"/>
      <c r="W25" s="1005"/>
      <c r="X25" s="1006"/>
      <c r="Y25" s="1015" t="s">
        <v>12</v>
      </c>
      <c r="Z25" s="1016"/>
      <c r="AA25" s="1017"/>
      <c r="AB25" s="464"/>
      <c r="AC25" s="1019"/>
      <c r="AD25" s="1019"/>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07"/>
      <c r="B26" s="408"/>
      <c r="C26" s="408"/>
      <c r="D26" s="408"/>
      <c r="E26" s="408"/>
      <c r="F26" s="409"/>
      <c r="G26" s="999"/>
      <c r="H26" s="1000"/>
      <c r="I26" s="1000"/>
      <c r="J26" s="1000"/>
      <c r="K26" s="1000"/>
      <c r="L26" s="1000"/>
      <c r="M26" s="1000"/>
      <c r="N26" s="1000"/>
      <c r="O26" s="1001"/>
      <c r="P26" s="1007"/>
      <c r="Q26" s="1007"/>
      <c r="R26" s="1007"/>
      <c r="S26" s="1007"/>
      <c r="T26" s="1007"/>
      <c r="U26" s="1007"/>
      <c r="V26" s="1007"/>
      <c r="W26" s="1007"/>
      <c r="X26" s="1008"/>
      <c r="Y26" s="418" t="s">
        <v>54</v>
      </c>
      <c r="Z26" s="1012"/>
      <c r="AA26" s="1013"/>
      <c r="AB26" s="526"/>
      <c r="AC26" s="1018"/>
      <c r="AD26" s="1018"/>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0"/>
      <c r="B27" s="411"/>
      <c r="C27" s="411"/>
      <c r="D27" s="411"/>
      <c r="E27" s="411"/>
      <c r="F27" s="412"/>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7" t="s">
        <v>301</v>
      </c>
      <c r="AC27" s="1014"/>
      <c r="AD27" s="1014"/>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0"/>
      <c r="Z30" s="827"/>
      <c r="AA30" s="828"/>
      <c r="AB30" s="1024" t="s">
        <v>11</v>
      </c>
      <c r="AC30" s="1025"/>
      <c r="AD30" s="1026"/>
      <c r="AE30" s="1030" t="s">
        <v>556</v>
      </c>
      <c r="AF30" s="1030"/>
      <c r="AG30" s="1030"/>
      <c r="AH30" s="1030"/>
      <c r="AI30" s="1030" t="s">
        <v>553</v>
      </c>
      <c r="AJ30" s="1030"/>
      <c r="AK30" s="1030"/>
      <c r="AL30" s="1030"/>
      <c r="AM30" s="1030" t="s">
        <v>551</v>
      </c>
      <c r="AN30" s="1030"/>
      <c r="AO30" s="1030"/>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997"/>
      <c r="I32" s="997"/>
      <c r="J32" s="997"/>
      <c r="K32" s="997"/>
      <c r="L32" s="997"/>
      <c r="M32" s="997"/>
      <c r="N32" s="997"/>
      <c r="O32" s="998"/>
      <c r="P32" s="105"/>
      <c r="Q32" s="1005"/>
      <c r="R32" s="1005"/>
      <c r="S32" s="1005"/>
      <c r="T32" s="1005"/>
      <c r="U32" s="1005"/>
      <c r="V32" s="1005"/>
      <c r="W32" s="1005"/>
      <c r="X32" s="1006"/>
      <c r="Y32" s="1015" t="s">
        <v>12</v>
      </c>
      <c r="Z32" s="1016"/>
      <c r="AA32" s="1017"/>
      <c r="AB32" s="464"/>
      <c r="AC32" s="1019"/>
      <c r="AD32" s="1019"/>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07"/>
      <c r="B33" s="408"/>
      <c r="C33" s="408"/>
      <c r="D33" s="408"/>
      <c r="E33" s="408"/>
      <c r="F33" s="409"/>
      <c r="G33" s="999"/>
      <c r="H33" s="1000"/>
      <c r="I33" s="1000"/>
      <c r="J33" s="1000"/>
      <c r="K33" s="1000"/>
      <c r="L33" s="1000"/>
      <c r="M33" s="1000"/>
      <c r="N33" s="1000"/>
      <c r="O33" s="1001"/>
      <c r="P33" s="1007"/>
      <c r="Q33" s="1007"/>
      <c r="R33" s="1007"/>
      <c r="S33" s="1007"/>
      <c r="T33" s="1007"/>
      <c r="U33" s="1007"/>
      <c r="V33" s="1007"/>
      <c r="W33" s="1007"/>
      <c r="X33" s="1008"/>
      <c r="Y33" s="418" t="s">
        <v>54</v>
      </c>
      <c r="Z33" s="1012"/>
      <c r="AA33" s="1013"/>
      <c r="AB33" s="526"/>
      <c r="AC33" s="1018"/>
      <c r="AD33" s="1018"/>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0"/>
      <c r="B34" s="411"/>
      <c r="C34" s="411"/>
      <c r="D34" s="411"/>
      <c r="E34" s="411"/>
      <c r="F34" s="412"/>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7" t="s">
        <v>301</v>
      </c>
      <c r="AC34" s="1014"/>
      <c r="AD34" s="1014"/>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0"/>
      <c r="Z37" s="827"/>
      <c r="AA37" s="828"/>
      <c r="AB37" s="1024" t="s">
        <v>11</v>
      </c>
      <c r="AC37" s="1025"/>
      <c r="AD37" s="1026"/>
      <c r="AE37" s="1030" t="s">
        <v>558</v>
      </c>
      <c r="AF37" s="1030"/>
      <c r="AG37" s="1030"/>
      <c r="AH37" s="1030"/>
      <c r="AI37" s="1030" t="s">
        <v>555</v>
      </c>
      <c r="AJ37" s="1030"/>
      <c r="AK37" s="1030"/>
      <c r="AL37" s="1030"/>
      <c r="AM37" s="1030" t="s">
        <v>552</v>
      </c>
      <c r="AN37" s="1030"/>
      <c r="AO37" s="1030"/>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997"/>
      <c r="I39" s="997"/>
      <c r="J39" s="997"/>
      <c r="K39" s="997"/>
      <c r="L39" s="997"/>
      <c r="M39" s="997"/>
      <c r="N39" s="997"/>
      <c r="O39" s="998"/>
      <c r="P39" s="105"/>
      <c r="Q39" s="1005"/>
      <c r="R39" s="1005"/>
      <c r="S39" s="1005"/>
      <c r="T39" s="1005"/>
      <c r="U39" s="1005"/>
      <c r="V39" s="1005"/>
      <c r="W39" s="1005"/>
      <c r="X39" s="1006"/>
      <c r="Y39" s="1015" t="s">
        <v>12</v>
      </c>
      <c r="Z39" s="1016"/>
      <c r="AA39" s="1017"/>
      <c r="AB39" s="464"/>
      <c r="AC39" s="1019"/>
      <c r="AD39" s="1019"/>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07"/>
      <c r="B40" s="408"/>
      <c r="C40" s="408"/>
      <c r="D40" s="408"/>
      <c r="E40" s="408"/>
      <c r="F40" s="409"/>
      <c r="G40" s="999"/>
      <c r="H40" s="1000"/>
      <c r="I40" s="1000"/>
      <c r="J40" s="1000"/>
      <c r="K40" s="1000"/>
      <c r="L40" s="1000"/>
      <c r="M40" s="1000"/>
      <c r="N40" s="1000"/>
      <c r="O40" s="1001"/>
      <c r="P40" s="1007"/>
      <c r="Q40" s="1007"/>
      <c r="R40" s="1007"/>
      <c r="S40" s="1007"/>
      <c r="T40" s="1007"/>
      <c r="U40" s="1007"/>
      <c r="V40" s="1007"/>
      <c r="W40" s="1007"/>
      <c r="X40" s="1008"/>
      <c r="Y40" s="418" t="s">
        <v>54</v>
      </c>
      <c r="Z40" s="1012"/>
      <c r="AA40" s="1013"/>
      <c r="AB40" s="526"/>
      <c r="AC40" s="1018"/>
      <c r="AD40" s="1018"/>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0"/>
      <c r="B41" s="411"/>
      <c r="C41" s="411"/>
      <c r="D41" s="411"/>
      <c r="E41" s="411"/>
      <c r="F41" s="412"/>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7" t="s">
        <v>301</v>
      </c>
      <c r="AC41" s="1014"/>
      <c r="AD41" s="1014"/>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0"/>
      <c r="Z44" s="827"/>
      <c r="AA44" s="828"/>
      <c r="AB44" s="1024" t="s">
        <v>11</v>
      </c>
      <c r="AC44" s="1025"/>
      <c r="AD44" s="1026"/>
      <c r="AE44" s="1030" t="s">
        <v>556</v>
      </c>
      <c r="AF44" s="1030"/>
      <c r="AG44" s="1030"/>
      <c r="AH44" s="1030"/>
      <c r="AI44" s="1030" t="s">
        <v>553</v>
      </c>
      <c r="AJ44" s="1030"/>
      <c r="AK44" s="1030"/>
      <c r="AL44" s="1030"/>
      <c r="AM44" s="1030" t="s">
        <v>527</v>
      </c>
      <c r="AN44" s="1030"/>
      <c r="AO44" s="1030"/>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997"/>
      <c r="I46" s="997"/>
      <c r="J46" s="997"/>
      <c r="K46" s="997"/>
      <c r="L46" s="997"/>
      <c r="M46" s="997"/>
      <c r="N46" s="997"/>
      <c r="O46" s="998"/>
      <c r="P46" s="105"/>
      <c r="Q46" s="1005"/>
      <c r="R46" s="1005"/>
      <c r="S46" s="1005"/>
      <c r="T46" s="1005"/>
      <c r="U46" s="1005"/>
      <c r="V46" s="1005"/>
      <c r="W46" s="1005"/>
      <c r="X46" s="1006"/>
      <c r="Y46" s="1015" t="s">
        <v>12</v>
      </c>
      <c r="Z46" s="1016"/>
      <c r="AA46" s="1017"/>
      <c r="AB46" s="464"/>
      <c r="AC46" s="1019"/>
      <c r="AD46" s="1019"/>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07"/>
      <c r="B47" s="408"/>
      <c r="C47" s="408"/>
      <c r="D47" s="408"/>
      <c r="E47" s="408"/>
      <c r="F47" s="409"/>
      <c r="G47" s="999"/>
      <c r="H47" s="1000"/>
      <c r="I47" s="1000"/>
      <c r="J47" s="1000"/>
      <c r="K47" s="1000"/>
      <c r="L47" s="1000"/>
      <c r="M47" s="1000"/>
      <c r="N47" s="1000"/>
      <c r="O47" s="1001"/>
      <c r="P47" s="1007"/>
      <c r="Q47" s="1007"/>
      <c r="R47" s="1007"/>
      <c r="S47" s="1007"/>
      <c r="T47" s="1007"/>
      <c r="U47" s="1007"/>
      <c r="V47" s="1007"/>
      <c r="W47" s="1007"/>
      <c r="X47" s="1008"/>
      <c r="Y47" s="418" t="s">
        <v>54</v>
      </c>
      <c r="Z47" s="1012"/>
      <c r="AA47" s="1013"/>
      <c r="AB47" s="526"/>
      <c r="AC47" s="1018"/>
      <c r="AD47" s="1018"/>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0"/>
      <c r="B48" s="411"/>
      <c r="C48" s="411"/>
      <c r="D48" s="411"/>
      <c r="E48" s="411"/>
      <c r="F48" s="412"/>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7" t="s">
        <v>301</v>
      </c>
      <c r="AC48" s="1014"/>
      <c r="AD48" s="1014"/>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0"/>
      <c r="Z51" s="827"/>
      <c r="AA51" s="828"/>
      <c r="AB51" s="560" t="s">
        <v>11</v>
      </c>
      <c r="AC51" s="1025"/>
      <c r="AD51" s="1026"/>
      <c r="AE51" s="1030" t="s">
        <v>556</v>
      </c>
      <c r="AF51" s="1030"/>
      <c r="AG51" s="1030"/>
      <c r="AH51" s="1030"/>
      <c r="AI51" s="1030" t="s">
        <v>553</v>
      </c>
      <c r="AJ51" s="1030"/>
      <c r="AK51" s="1030"/>
      <c r="AL51" s="1030"/>
      <c r="AM51" s="1030" t="s">
        <v>527</v>
      </c>
      <c r="AN51" s="1030"/>
      <c r="AO51" s="1030"/>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997"/>
      <c r="I53" s="997"/>
      <c r="J53" s="997"/>
      <c r="K53" s="997"/>
      <c r="L53" s="997"/>
      <c r="M53" s="997"/>
      <c r="N53" s="997"/>
      <c r="O53" s="998"/>
      <c r="P53" s="105"/>
      <c r="Q53" s="1005"/>
      <c r="R53" s="1005"/>
      <c r="S53" s="1005"/>
      <c r="T53" s="1005"/>
      <c r="U53" s="1005"/>
      <c r="V53" s="1005"/>
      <c r="W53" s="1005"/>
      <c r="X53" s="1006"/>
      <c r="Y53" s="1015" t="s">
        <v>12</v>
      </c>
      <c r="Z53" s="1016"/>
      <c r="AA53" s="1017"/>
      <c r="AB53" s="464"/>
      <c r="AC53" s="1019"/>
      <c r="AD53" s="1019"/>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07"/>
      <c r="B54" s="408"/>
      <c r="C54" s="408"/>
      <c r="D54" s="408"/>
      <c r="E54" s="408"/>
      <c r="F54" s="409"/>
      <c r="G54" s="999"/>
      <c r="H54" s="1000"/>
      <c r="I54" s="1000"/>
      <c r="J54" s="1000"/>
      <c r="K54" s="1000"/>
      <c r="L54" s="1000"/>
      <c r="M54" s="1000"/>
      <c r="N54" s="1000"/>
      <c r="O54" s="1001"/>
      <c r="P54" s="1007"/>
      <c r="Q54" s="1007"/>
      <c r="R54" s="1007"/>
      <c r="S54" s="1007"/>
      <c r="T54" s="1007"/>
      <c r="U54" s="1007"/>
      <c r="V54" s="1007"/>
      <c r="W54" s="1007"/>
      <c r="X54" s="1008"/>
      <c r="Y54" s="418" t="s">
        <v>54</v>
      </c>
      <c r="Z54" s="1012"/>
      <c r="AA54" s="1013"/>
      <c r="AB54" s="526"/>
      <c r="AC54" s="1018"/>
      <c r="AD54" s="1018"/>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0"/>
      <c r="B55" s="411"/>
      <c r="C55" s="411"/>
      <c r="D55" s="411"/>
      <c r="E55" s="411"/>
      <c r="F55" s="412"/>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7" t="s">
        <v>301</v>
      </c>
      <c r="AC55" s="1014"/>
      <c r="AD55" s="1014"/>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0"/>
      <c r="Z58" s="827"/>
      <c r="AA58" s="828"/>
      <c r="AB58" s="1024" t="s">
        <v>11</v>
      </c>
      <c r="AC58" s="1025"/>
      <c r="AD58" s="1026"/>
      <c r="AE58" s="1030" t="s">
        <v>556</v>
      </c>
      <c r="AF58" s="1030"/>
      <c r="AG58" s="1030"/>
      <c r="AH58" s="1030"/>
      <c r="AI58" s="1030" t="s">
        <v>553</v>
      </c>
      <c r="AJ58" s="1030"/>
      <c r="AK58" s="1030"/>
      <c r="AL58" s="1030"/>
      <c r="AM58" s="1030" t="s">
        <v>527</v>
      </c>
      <c r="AN58" s="1030"/>
      <c r="AO58" s="1030"/>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997"/>
      <c r="I60" s="997"/>
      <c r="J60" s="997"/>
      <c r="K60" s="997"/>
      <c r="L60" s="997"/>
      <c r="M60" s="997"/>
      <c r="N60" s="997"/>
      <c r="O60" s="998"/>
      <c r="P60" s="105"/>
      <c r="Q60" s="1005"/>
      <c r="R60" s="1005"/>
      <c r="S60" s="1005"/>
      <c r="T60" s="1005"/>
      <c r="U60" s="1005"/>
      <c r="V60" s="1005"/>
      <c r="W60" s="1005"/>
      <c r="X60" s="1006"/>
      <c r="Y60" s="1015" t="s">
        <v>12</v>
      </c>
      <c r="Z60" s="1016"/>
      <c r="AA60" s="1017"/>
      <c r="AB60" s="464"/>
      <c r="AC60" s="1019"/>
      <c r="AD60" s="1019"/>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07"/>
      <c r="B61" s="408"/>
      <c r="C61" s="408"/>
      <c r="D61" s="408"/>
      <c r="E61" s="408"/>
      <c r="F61" s="409"/>
      <c r="G61" s="999"/>
      <c r="H61" s="1000"/>
      <c r="I61" s="1000"/>
      <c r="J61" s="1000"/>
      <c r="K61" s="1000"/>
      <c r="L61" s="1000"/>
      <c r="M61" s="1000"/>
      <c r="N61" s="1000"/>
      <c r="O61" s="1001"/>
      <c r="P61" s="1007"/>
      <c r="Q61" s="1007"/>
      <c r="R61" s="1007"/>
      <c r="S61" s="1007"/>
      <c r="T61" s="1007"/>
      <c r="U61" s="1007"/>
      <c r="V61" s="1007"/>
      <c r="W61" s="1007"/>
      <c r="X61" s="1008"/>
      <c r="Y61" s="418" t="s">
        <v>54</v>
      </c>
      <c r="Z61" s="1012"/>
      <c r="AA61" s="1013"/>
      <c r="AB61" s="526"/>
      <c r="AC61" s="1018"/>
      <c r="AD61" s="1018"/>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0"/>
      <c r="B62" s="411"/>
      <c r="C62" s="411"/>
      <c r="D62" s="411"/>
      <c r="E62" s="411"/>
      <c r="F62" s="412"/>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7" t="s">
        <v>301</v>
      </c>
      <c r="AC62" s="1014"/>
      <c r="AD62" s="1014"/>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0"/>
      <c r="Z65" s="827"/>
      <c r="AA65" s="828"/>
      <c r="AB65" s="1024" t="s">
        <v>11</v>
      </c>
      <c r="AC65" s="1025"/>
      <c r="AD65" s="1026"/>
      <c r="AE65" s="1030" t="s">
        <v>556</v>
      </c>
      <c r="AF65" s="1030"/>
      <c r="AG65" s="1030"/>
      <c r="AH65" s="1030"/>
      <c r="AI65" s="1030" t="s">
        <v>553</v>
      </c>
      <c r="AJ65" s="1030"/>
      <c r="AK65" s="1030"/>
      <c r="AL65" s="1030"/>
      <c r="AM65" s="1030" t="s">
        <v>527</v>
      </c>
      <c r="AN65" s="1030"/>
      <c r="AO65" s="1030"/>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997"/>
      <c r="I67" s="997"/>
      <c r="J67" s="997"/>
      <c r="K67" s="997"/>
      <c r="L67" s="997"/>
      <c r="M67" s="997"/>
      <c r="N67" s="997"/>
      <c r="O67" s="998"/>
      <c r="P67" s="105"/>
      <c r="Q67" s="1005"/>
      <c r="R67" s="1005"/>
      <c r="S67" s="1005"/>
      <c r="T67" s="1005"/>
      <c r="U67" s="1005"/>
      <c r="V67" s="1005"/>
      <c r="W67" s="1005"/>
      <c r="X67" s="1006"/>
      <c r="Y67" s="1015" t="s">
        <v>12</v>
      </c>
      <c r="Z67" s="1016"/>
      <c r="AA67" s="1017"/>
      <c r="AB67" s="464"/>
      <c r="AC67" s="1019"/>
      <c r="AD67" s="1019"/>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07"/>
      <c r="B68" s="408"/>
      <c r="C68" s="408"/>
      <c r="D68" s="408"/>
      <c r="E68" s="408"/>
      <c r="F68" s="409"/>
      <c r="G68" s="999"/>
      <c r="H68" s="1000"/>
      <c r="I68" s="1000"/>
      <c r="J68" s="1000"/>
      <c r="K68" s="1000"/>
      <c r="L68" s="1000"/>
      <c r="M68" s="1000"/>
      <c r="N68" s="1000"/>
      <c r="O68" s="1001"/>
      <c r="P68" s="1007"/>
      <c r="Q68" s="1007"/>
      <c r="R68" s="1007"/>
      <c r="S68" s="1007"/>
      <c r="T68" s="1007"/>
      <c r="U68" s="1007"/>
      <c r="V68" s="1007"/>
      <c r="W68" s="1007"/>
      <c r="X68" s="1008"/>
      <c r="Y68" s="418" t="s">
        <v>54</v>
      </c>
      <c r="Z68" s="1012"/>
      <c r="AA68" s="1013"/>
      <c r="AB68" s="526"/>
      <c r="AC68" s="1018"/>
      <c r="AD68" s="1018"/>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0"/>
      <c r="B69" s="411"/>
      <c r="C69" s="411"/>
      <c r="D69" s="411"/>
      <c r="E69" s="411"/>
      <c r="F69" s="412"/>
      <c r="G69" s="1002"/>
      <c r="H69" s="1003"/>
      <c r="I69" s="1003"/>
      <c r="J69" s="1003"/>
      <c r="K69" s="1003"/>
      <c r="L69" s="1003"/>
      <c r="M69" s="1003"/>
      <c r="N69" s="1003"/>
      <c r="O69" s="1004"/>
      <c r="P69" s="1009"/>
      <c r="Q69" s="1009"/>
      <c r="R69" s="1009"/>
      <c r="S69" s="1009"/>
      <c r="T69" s="1009"/>
      <c r="U69" s="1009"/>
      <c r="V69" s="1009"/>
      <c r="W69" s="1009"/>
      <c r="X69" s="1010"/>
      <c r="Y69" s="418" t="s">
        <v>13</v>
      </c>
      <c r="Z69" s="1012"/>
      <c r="AA69" s="1013"/>
      <c r="AB69" s="559"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3" t="s">
        <v>17</v>
      </c>
      <c r="H3" s="671"/>
      <c r="I3" s="671"/>
      <c r="J3" s="671"/>
      <c r="K3" s="671"/>
      <c r="L3" s="670" t="s">
        <v>18</v>
      </c>
      <c r="M3" s="671"/>
      <c r="N3" s="671"/>
      <c r="O3" s="671"/>
      <c r="P3" s="671"/>
      <c r="Q3" s="671"/>
      <c r="R3" s="671"/>
      <c r="S3" s="671"/>
      <c r="T3" s="671"/>
      <c r="U3" s="671"/>
      <c r="V3" s="671"/>
      <c r="W3" s="671"/>
      <c r="X3" s="672"/>
      <c r="Y3" s="656" t="s">
        <v>19</v>
      </c>
      <c r="Z3" s="657"/>
      <c r="AA3" s="657"/>
      <c r="AB3" s="799"/>
      <c r="AC3" s="81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3"/>
      <c r="B4" s="1044"/>
      <c r="C4" s="1044"/>
      <c r="D4" s="1044"/>
      <c r="E4" s="1044"/>
      <c r="F4" s="1045"/>
      <c r="G4" s="673"/>
      <c r="H4" s="674"/>
      <c r="I4" s="674"/>
      <c r="J4" s="674"/>
      <c r="K4" s="675"/>
      <c r="L4" s="667"/>
      <c r="M4" s="668"/>
      <c r="N4" s="668"/>
      <c r="O4" s="668"/>
      <c r="P4" s="668"/>
      <c r="Q4" s="668"/>
      <c r="R4" s="668"/>
      <c r="S4" s="668"/>
      <c r="T4" s="668"/>
      <c r="U4" s="668"/>
      <c r="V4" s="668"/>
      <c r="W4" s="668"/>
      <c r="X4" s="669"/>
      <c r="Y4" s="391"/>
      <c r="Z4" s="392"/>
      <c r="AA4" s="392"/>
      <c r="AB4" s="806"/>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3"/>
      <c r="B5" s="1044"/>
      <c r="C5" s="1044"/>
      <c r="D5" s="1044"/>
      <c r="E5" s="1044"/>
      <c r="F5" s="1045"/>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3"/>
      <c r="B6" s="1044"/>
      <c r="C6" s="1044"/>
      <c r="D6" s="1044"/>
      <c r="E6" s="1044"/>
      <c r="F6" s="1045"/>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3"/>
      <c r="B7" s="1044"/>
      <c r="C7" s="1044"/>
      <c r="D7" s="1044"/>
      <c r="E7" s="1044"/>
      <c r="F7" s="1045"/>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3"/>
      <c r="B8" s="1044"/>
      <c r="C8" s="1044"/>
      <c r="D8" s="1044"/>
      <c r="E8" s="1044"/>
      <c r="F8" s="1045"/>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3"/>
      <c r="B9" s="1044"/>
      <c r="C9" s="1044"/>
      <c r="D9" s="1044"/>
      <c r="E9" s="1044"/>
      <c r="F9" s="1045"/>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3"/>
      <c r="B10" s="1044"/>
      <c r="C10" s="1044"/>
      <c r="D10" s="1044"/>
      <c r="E10" s="1044"/>
      <c r="F10" s="1045"/>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3"/>
      <c r="B11" s="1044"/>
      <c r="C11" s="1044"/>
      <c r="D11" s="1044"/>
      <c r="E11" s="1044"/>
      <c r="F11" s="1045"/>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3"/>
      <c r="B12" s="1044"/>
      <c r="C12" s="1044"/>
      <c r="D12" s="1044"/>
      <c r="E12" s="1044"/>
      <c r="F12" s="1045"/>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3"/>
      <c r="B13" s="1044"/>
      <c r="C13" s="1044"/>
      <c r="D13" s="1044"/>
      <c r="E13" s="1044"/>
      <c r="F13" s="1045"/>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4"/>
    </row>
    <row r="16" spans="1:50" ht="25.5" customHeight="1" x14ac:dyDescent="0.15">
      <c r="A16" s="1043"/>
      <c r="B16" s="1044"/>
      <c r="C16" s="1044"/>
      <c r="D16" s="1044"/>
      <c r="E16" s="1044"/>
      <c r="F16" s="1045"/>
      <c r="G16" s="81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3"/>
      <c r="B17" s="1044"/>
      <c r="C17" s="1044"/>
      <c r="D17" s="1044"/>
      <c r="E17" s="1044"/>
      <c r="F17" s="1045"/>
      <c r="G17" s="673"/>
      <c r="H17" s="674"/>
      <c r="I17" s="674"/>
      <c r="J17" s="674"/>
      <c r="K17" s="675"/>
      <c r="L17" s="667"/>
      <c r="M17" s="668"/>
      <c r="N17" s="668"/>
      <c r="O17" s="668"/>
      <c r="P17" s="668"/>
      <c r="Q17" s="668"/>
      <c r="R17" s="668"/>
      <c r="S17" s="668"/>
      <c r="T17" s="668"/>
      <c r="U17" s="668"/>
      <c r="V17" s="668"/>
      <c r="W17" s="668"/>
      <c r="X17" s="669"/>
      <c r="Y17" s="391"/>
      <c r="Z17" s="392"/>
      <c r="AA17" s="392"/>
      <c r="AB17" s="806"/>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3"/>
      <c r="B18" s="1044"/>
      <c r="C18" s="1044"/>
      <c r="D18" s="1044"/>
      <c r="E18" s="1044"/>
      <c r="F18" s="1045"/>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3"/>
      <c r="B19" s="1044"/>
      <c r="C19" s="1044"/>
      <c r="D19" s="1044"/>
      <c r="E19" s="1044"/>
      <c r="F19" s="1045"/>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3"/>
      <c r="B20" s="1044"/>
      <c r="C20" s="1044"/>
      <c r="D20" s="1044"/>
      <c r="E20" s="1044"/>
      <c r="F20" s="1045"/>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3"/>
      <c r="B21" s="1044"/>
      <c r="C21" s="1044"/>
      <c r="D21" s="1044"/>
      <c r="E21" s="1044"/>
      <c r="F21" s="1045"/>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3"/>
      <c r="B22" s="1044"/>
      <c r="C22" s="1044"/>
      <c r="D22" s="1044"/>
      <c r="E22" s="1044"/>
      <c r="F22" s="1045"/>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3"/>
      <c r="B23" s="1044"/>
      <c r="C23" s="1044"/>
      <c r="D23" s="1044"/>
      <c r="E23" s="1044"/>
      <c r="F23" s="1045"/>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3"/>
      <c r="B24" s="1044"/>
      <c r="C24" s="1044"/>
      <c r="D24" s="1044"/>
      <c r="E24" s="1044"/>
      <c r="F24" s="1045"/>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3"/>
      <c r="B25" s="1044"/>
      <c r="C25" s="1044"/>
      <c r="D25" s="1044"/>
      <c r="E25" s="1044"/>
      <c r="F25" s="1045"/>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3"/>
      <c r="B26" s="1044"/>
      <c r="C26" s="1044"/>
      <c r="D26" s="1044"/>
      <c r="E26" s="1044"/>
      <c r="F26" s="1045"/>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4"/>
    </row>
    <row r="29" spans="1:50" ht="24.75" customHeight="1" x14ac:dyDescent="0.15">
      <c r="A29" s="1043"/>
      <c r="B29" s="1044"/>
      <c r="C29" s="1044"/>
      <c r="D29" s="1044"/>
      <c r="E29" s="1044"/>
      <c r="F29" s="1045"/>
      <c r="G29" s="81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3"/>
      <c r="B30" s="1044"/>
      <c r="C30" s="1044"/>
      <c r="D30" s="1044"/>
      <c r="E30" s="1044"/>
      <c r="F30" s="1045"/>
      <c r="G30" s="673"/>
      <c r="H30" s="674"/>
      <c r="I30" s="674"/>
      <c r="J30" s="674"/>
      <c r="K30" s="675"/>
      <c r="L30" s="667"/>
      <c r="M30" s="668"/>
      <c r="N30" s="668"/>
      <c r="O30" s="668"/>
      <c r="P30" s="668"/>
      <c r="Q30" s="668"/>
      <c r="R30" s="668"/>
      <c r="S30" s="668"/>
      <c r="T30" s="668"/>
      <c r="U30" s="668"/>
      <c r="V30" s="668"/>
      <c r="W30" s="668"/>
      <c r="X30" s="669"/>
      <c r="Y30" s="391"/>
      <c r="Z30" s="392"/>
      <c r="AA30" s="392"/>
      <c r="AB30" s="806"/>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3"/>
      <c r="B31" s="1044"/>
      <c r="C31" s="1044"/>
      <c r="D31" s="1044"/>
      <c r="E31" s="1044"/>
      <c r="F31" s="1045"/>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3"/>
      <c r="B32" s="1044"/>
      <c r="C32" s="1044"/>
      <c r="D32" s="1044"/>
      <c r="E32" s="1044"/>
      <c r="F32" s="1045"/>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3"/>
      <c r="B33" s="1044"/>
      <c r="C33" s="1044"/>
      <c r="D33" s="1044"/>
      <c r="E33" s="1044"/>
      <c r="F33" s="1045"/>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3"/>
      <c r="B34" s="1044"/>
      <c r="C34" s="1044"/>
      <c r="D34" s="1044"/>
      <c r="E34" s="1044"/>
      <c r="F34" s="1045"/>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3"/>
      <c r="B35" s="1044"/>
      <c r="C35" s="1044"/>
      <c r="D35" s="1044"/>
      <c r="E35" s="1044"/>
      <c r="F35" s="1045"/>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3"/>
      <c r="B36" s="1044"/>
      <c r="C36" s="1044"/>
      <c r="D36" s="1044"/>
      <c r="E36" s="1044"/>
      <c r="F36" s="1045"/>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3"/>
      <c r="B37" s="1044"/>
      <c r="C37" s="1044"/>
      <c r="D37" s="1044"/>
      <c r="E37" s="1044"/>
      <c r="F37" s="1045"/>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3"/>
      <c r="B38" s="1044"/>
      <c r="C38" s="1044"/>
      <c r="D38" s="1044"/>
      <c r="E38" s="1044"/>
      <c r="F38" s="1045"/>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3"/>
      <c r="B39" s="1044"/>
      <c r="C39" s="1044"/>
      <c r="D39" s="1044"/>
      <c r="E39" s="1044"/>
      <c r="F39" s="1045"/>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4"/>
    </row>
    <row r="42" spans="1:50" ht="24.75" customHeight="1" x14ac:dyDescent="0.15">
      <c r="A42" s="1043"/>
      <c r="B42" s="1044"/>
      <c r="C42" s="1044"/>
      <c r="D42" s="1044"/>
      <c r="E42" s="1044"/>
      <c r="F42" s="1045"/>
      <c r="G42" s="81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3"/>
      <c r="B43" s="1044"/>
      <c r="C43" s="1044"/>
      <c r="D43" s="1044"/>
      <c r="E43" s="1044"/>
      <c r="F43" s="1045"/>
      <c r="G43" s="673"/>
      <c r="H43" s="674"/>
      <c r="I43" s="674"/>
      <c r="J43" s="674"/>
      <c r="K43" s="675"/>
      <c r="L43" s="667"/>
      <c r="M43" s="668"/>
      <c r="N43" s="668"/>
      <c r="O43" s="668"/>
      <c r="P43" s="668"/>
      <c r="Q43" s="668"/>
      <c r="R43" s="668"/>
      <c r="S43" s="668"/>
      <c r="T43" s="668"/>
      <c r="U43" s="668"/>
      <c r="V43" s="668"/>
      <c r="W43" s="668"/>
      <c r="X43" s="669"/>
      <c r="Y43" s="391"/>
      <c r="Z43" s="392"/>
      <c r="AA43" s="392"/>
      <c r="AB43" s="806"/>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3"/>
      <c r="B44" s="1044"/>
      <c r="C44" s="1044"/>
      <c r="D44" s="1044"/>
      <c r="E44" s="1044"/>
      <c r="F44" s="1045"/>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3"/>
      <c r="B45" s="1044"/>
      <c r="C45" s="1044"/>
      <c r="D45" s="1044"/>
      <c r="E45" s="1044"/>
      <c r="F45" s="1045"/>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3"/>
      <c r="B46" s="1044"/>
      <c r="C46" s="1044"/>
      <c r="D46" s="1044"/>
      <c r="E46" s="1044"/>
      <c r="F46" s="1045"/>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3"/>
      <c r="B47" s="1044"/>
      <c r="C47" s="1044"/>
      <c r="D47" s="1044"/>
      <c r="E47" s="1044"/>
      <c r="F47" s="1045"/>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3"/>
      <c r="B48" s="1044"/>
      <c r="C48" s="1044"/>
      <c r="D48" s="1044"/>
      <c r="E48" s="1044"/>
      <c r="F48" s="1045"/>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3"/>
      <c r="B49" s="1044"/>
      <c r="C49" s="1044"/>
      <c r="D49" s="1044"/>
      <c r="E49" s="1044"/>
      <c r="F49" s="1045"/>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3"/>
      <c r="B50" s="1044"/>
      <c r="C50" s="1044"/>
      <c r="D50" s="1044"/>
      <c r="E50" s="1044"/>
      <c r="F50" s="1045"/>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3"/>
      <c r="B51" s="1044"/>
      <c r="C51" s="1044"/>
      <c r="D51" s="1044"/>
      <c r="E51" s="1044"/>
      <c r="F51" s="1045"/>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3"/>
      <c r="B52" s="1044"/>
      <c r="C52" s="1044"/>
      <c r="D52" s="1044"/>
      <c r="E52" s="1044"/>
      <c r="F52" s="1045"/>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4"/>
    </row>
    <row r="56" spans="1:50" ht="24.75" customHeight="1" x14ac:dyDescent="0.15">
      <c r="A56" s="1043"/>
      <c r="B56" s="1044"/>
      <c r="C56" s="1044"/>
      <c r="D56" s="1044"/>
      <c r="E56" s="1044"/>
      <c r="F56" s="1045"/>
      <c r="G56" s="81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3"/>
      <c r="B57" s="1044"/>
      <c r="C57" s="1044"/>
      <c r="D57" s="1044"/>
      <c r="E57" s="1044"/>
      <c r="F57" s="1045"/>
      <c r="G57" s="673"/>
      <c r="H57" s="674"/>
      <c r="I57" s="674"/>
      <c r="J57" s="674"/>
      <c r="K57" s="675"/>
      <c r="L57" s="667"/>
      <c r="M57" s="668"/>
      <c r="N57" s="668"/>
      <c r="O57" s="668"/>
      <c r="P57" s="668"/>
      <c r="Q57" s="668"/>
      <c r="R57" s="668"/>
      <c r="S57" s="668"/>
      <c r="T57" s="668"/>
      <c r="U57" s="668"/>
      <c r="V57" s="668"/>
      <c r="W57" s="668"/>
      <c r="X57" s="669"/>
      <c r="Y57" s="391"/>
      <c r="Z57" s="392"/>
      <c r="AA57" s="392"/>
      <c r="AB57" s="806"/>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3"/>
      <c r="B58" s="1044"/>
      <c r="C58" s="1044"/>
      <c r="D58" s="1044"/>
      <c r="E58" s="1044"/>
      <c r="F58" s="1045"/>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3"/>
      <c r="B59" s="1044"/>
      <c r="C59" s="1044"/>
      <c r="D59" s="1044"/>
      <c r="E59" s="1044"/>
      <c r="F59" s="1045"/>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3"/>
      <c r="B60" s="1044"/>
      <c r="C60" s="1044"/>
      <c r="D60" s="1044"/>
      <c r="E60" s="1044"/>
      <c r="F60" s="1045"/>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3"/>
      <c r="B61" s="1044"/>
      <c r="C61" s="1044"/>
      <c r="D61" s="1044"/>
      <c r="E61" s="1044"/>
      <c r="F61" s="1045"/>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3"/>
      <c r="B62" s="1044"/>
      <c r="C62" s="1044"/>
      <c r="D62" s="1044"/>
      <c r="E62" s="1044"/>
      <c r="F62" s="1045"/>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3"/>
      <c r="B63" s="1044"/>
      <c r="C63" s="1044"/>
      <c r="D63" s="1044"/>
      <c r="E63" s="1044"/>
      <c r="F63" s="1045"/>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3"/>
      <c r="B64" s="1044"/>
      <c r="C64" s="1044"/>
      <c r="D64" s="1044"/>
      <c r="E64" s="1044"/>
      <c r="F64" s="1045"/>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3"/>
      <c r="B65" s="1044"/>
      <c r="C65" s="1044"/>
      <c r="D65" s="1044"/>
      <c r="E65" s="1044"/>
      <c r="F65" s="1045"/>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3"/>
      <c r="B66" s="1044"/>
      <c r="C66" s="1044"/>
      <c r="D66" s="1044"/>
      <c r="E66" s="1044"/>
      <c r="F66" s="1045"/>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4"/>
    </row>
    <row r="69" spans="1:50" ht="25.5" customHeight="1" x14ac:dyDescent="0.15">
      <c r="A69" s="1043"/>
      <c r="B69" s="1044"/>
      <c r="C69" s="1044"/>
      <c r="D69" s="1044"/>
      <c r="E69" s="1044"/>
      <c r="F69" s="1045"/>
      <c r="G69" s="81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3"/>
      <c r="B70" s="1044"/>
      <c r="C70" s="1044"/>
      <c r="D70" s="1044"/>
      <c r="E70" s="1044"/>
      <c r="F70" s="1045"/>
      <c r="G70" s="673"/>
      <c r="H70" s="674"/>
      <c r="I70" s="674"/>
      <c r="J70" s="674"/>
      <c r="K70" s="675"/>
      <c r="L70" s="667"/>
      <c r="M70" s="668"/>
      <c r="N70" s="668"/>
      <c r="O70" s="668"/>
      <c r="P70" s="668"/>
      <c r="Q70" s="668"/>
      <c r="R70" s="668"/>
      <c r="S70" s="668"/>
      <c r="T70" s="668"/>
      <c r="U70" s="668"/>
      <c r="V70" s="668"/>
      <c r="W70" s="668"/>
      <c r="X70" s="669"/>
      <c r="Y70" s="391"/>
      <c r="Z70" s="392"/>
      <c r="AA70" s="392"/>
      <c r="AB70" s="806"/>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3"/>
      <c r="B71" s="1044"/>
      <c r="C71" s="1044"/>
      <c r="D71" s="1044"/>
      <c r="E71" s="1044"/>
      <c r="F71" s="1045"/>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3"/>
      <c r="B72" s="1044"/>
      <c r="C72" s="1044"/>
      <c r="D72" s="1044"/>
      <c r="E72" s="1044"/>
      <c r="F72" s="1045"/>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3"/>
      <c r="B73" s="1044"/>
      <c r="C73" s="1044"/>
      <c r="D73" s="1044"/>
      <c r="E73" s="1044"/>
      <c r="F73" s="1045"/>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3"/>
      <c r="B74" s="1044"/>
      <c r="C74" s="1044"/>
      <c r="D74" s="1044"/>
      <c r="E74" s="1044"/>
      <c r="F74" s="1045"/>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3"/>
      <c r="B75" s="1044"/>
      <c r="C75" s="1044"/>
      <c r="D75" s="1044"/>
      <c r="E75" s="1044"/>
      <c r="F75" s="1045"/>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3"/>
      <c r="B76" s="1044"/>
      <c r="C76" s="1044"/>
      <c r="D76" s="1044"/>
      <c r="E76" s="1044"/>
      <c r="F76" s="1045"/>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3"/>
      <c r="B77" s="1044"/>
      <c r="C77" s="1044"/>
      <c r="D77" s="1044"/>
      <c r="E77" s="1044"/>
      <c r="F77" s="1045"/>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3"/>
      <c r="B78" s="1044"/>
      <c r="C78" s="1044"/>
      <c r="D78" s="1044"/>
      <c r="E78" s="1044"/>
      <c r="F78" s="1045"/>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3"/>
      <c r="B79" s="1044"/>
      <c r="C79" s="1044"/>
      <c r="D79" s="1044"/>
      <c r="E79" s="1044"/>
      <c r="F79" s="1045"/>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4"/>
    </row>
    <row r="82" spans="1:50" ht="24.75" customHeight="1" x14ac:dyDescent="0.15">
      <c r="A82" s="1043"/>
      <c r="B82" s="1044"/>
      <c r="C82" s="1044"/>
      <c r="D82" s="1044"/>
      <c r="E82" s="1044"/>
      <c r="F82" s="1045"/>
      <c r="G82" s="81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3"/>
      <c r="B83" s="1044"/>
      <c r="C83" s="1044"/>
      <c r="D83" s="1044"/>
      <c r="E83" s="1044"/>
      <c r="F83" s="1045"/>
      <c r="G83" s="673"/>
      <c r="H83" s="674"/>
      <c r="I83" s="674"/>
      <c r="J83" s="674"/>
      <c r="K83" s="675"/>
      <c r="L83" s="667"/>
      <c r="M83" s="668"/>
      <c r="N83" s="668"/>
      <c r="O83" s="668"/>
      <c r="P83" s="668"/>
      <c r="Q83" s="668"/>
      <c r="R83" s="668"/>
      <c r="S83" s="668"/>
      <c r="T83" s="668"/>
      <c r="U83" s="668"/>
      <c r="V83" s="668"/>
      <c r="W83" s="668"/>
      <c r="X83" s="669"/>
      <c r="Y83" s="391"/>
      <c r="Z83" s="392"/>
      <c r="AA83" s="392"/>
      <c r="AB83" s="806"/>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3"/>
      <c r="B84" s="1044"/>
      <c r="C84" s="1044"/>
      <c r="D84" s="1044"/>
      <c r="E84" s="1044"/>
      <c r="F84" s="1045"/>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3"/>
      <c r="B85" s="1044"/>
      <c r="C85" s="1044"/>
      <c r="D85" s="1044"/>
      <c r="E85" s="1044"/>
      <c r="F85" s="1045"/>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3"/>
      <c r="B86" s="1044"/>
      <c r="C86" s="1044"/>
      <c r="D86" s="1044"/>
      <c r="E86" s="1044"/>
      <c r="F86" s="1045"/>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3"/>
      <c r="B87" s="1044"/>
      <c r="C87" s="1044"/>
      <c r="D87" s="1044"/>
      <c r="E87" s="1044"/>
      <c r="F87" s="1045"/>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3"/>
      <c r="B88" s="1044"/>
      <c r="C88" s="1044"/>
      <c r="D88" s="1044"/>
      <c r="E88" s="1044"/>
      <c r="F88" s="1045"/>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3"/>
      <c r="B89" s="1044"/>
      <c r="C89" s="1044"/>
      <c r="D89" s="1044"/>
      <c r="E89" s="1044"/>
      <c r="F89" s="1045"/>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3"/>
      <c r="B90" s="1044"/>
      <c r="C90" s="1044"/>
      <c r="D90" s="1044"/>
      <c r="E90" s="1044"/>
      <c r="F90" s="1045"/>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3"/>
      <c r="B91" s="1044"/>
      <c r="C91" s="1044"/>
      <c r="D91" s="1044"/>
      <c r="E91" s="1044"/>
      <c r="F91" s="1045"/>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3"/>
      <c r="B92" s="1044"/>
      <c r="C92" s="1044"/>
      <c r="D92" s="1044"/>
      <c r="E92" s="1044"/>
      <c r="F92" s="1045"/>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4"/>
    </row>
    <row r="95" spans="1:50" ht="24.75" customHeight="1" x14ac:dyDescent="0.15">
      <c r="A95" s="1043"/>
      <c r="B95" s="1044"/>
      <c r="C95" s="1044"/>
      <c r="D95" s="1044"/>
      <c r="E95" s="1044"/>
      <c r="F95" s="1045"/>
      <c r="G95" s="81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3"/>
      <c r="B96" s="1044"/>
      <c r="C96" s="1044"/>
      <c r="D96" s="1044"/>
      <c r="E96" s="1044"/>
      <c r="F96" s="1045"/>
      <c r="G96" s="673"/>
      <c r="H96" s="674"/>
      <c r="I96" s="674"/>
      <c r="J96" s="674"/>
      <c r="K96" s="675"/>
      <c r="L96" s="667"/>
      <c r="M96" s="668"/>
      <c r="N96" s="668"/>
      <c r="O96" s="668"/>
      <c r="P96" s="668"/>
      <c r="Q96" s="668"/>
      <c r="R96" s="668"/>
      <c r="S96" s="668"/>
      <c r="T96" s="668"/>
      <c r="U96" s="668"/>
      <c r="V96" s="668"/>
      <c r="W96" s="668"/>
      <c r="X96" s="669"/>
      <c r="Y96" s="391"/>
      <c r="Z96" s="392"/>
      <c r="AA96" s="392"/>
      <c r="AB96" s="806"/>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3"/>
      <c r="B97" s="1044"/>
      <c r="C97" s="1044"/>
      <c r="D97" s="1044"/>
      <c r="E97" s="1044"/>
      <c r="F97" s="1045"/>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3"/>
      <c r="B98" s="1044"/>
      <c r="C98" s="1044"/>
      <c r="D98" s="1044"/>
      <c r="E98" s="1044"/>
      <c r="F98" s="1045"/>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3"/>
      <c r="B99" s="1044"/>
      <c r="C99" s="1044"/>
      <c r="D99" s="1044"/>
      <c r="E99" s="1044"/>
      <c r="F99" s="1045"/>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3"/>
      <c r="B100" s="1044"/>
      <c r="C100" s="1044"/>
      <c r="D100" s="1044"/>
      <c r="E100" s="1044"/>
      <c r="F100" s="104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3"/>
      <c r="B101" s="1044"/>
      <c r="C101" s="1044"/>
      <c r="D101" s="1044"/>
      <c r="E101" s="1044"/>
      <c r="F101" s="104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3"/>
      <c r="B102" s="1044"/>
      <c r="C102" s="1044"/>
      <c r="D102" s="1044"/>
      <c r="E102" s="1044"/>
      <c r="F102" s="104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3"/>
      <c r="B103" s="1044"/>
      <c r="C103" s="1044"/>
      <c r="D103" s="1044"/>
      <c r="E103" s="1044"/>
      <c r="F103" s="104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3"/>
      <c r="B104" s="1044"/>
      <c r="C104" s="1044"/>
      <c r="D104" s="1044"/>
      <c r="E104" s="1044"/>
      <c r="F104" s="104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3"/>
      <c r="B105" s="1044"/>
      <c r="C105" s="1044"/>
      <c r="D105" s="1044"/>
      <c r="E105" s="1044"/>
      <c r="F105" s="104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4"/>
    </row>
    <row r="109" spans="1:50" ht="24.75" customHeight="1" x14ac:dyDescent="0.15">
      <c r="A109" s="1043"/>
      <c r="B109" s="1044"/>
      <c r="C109" s="1044"/>
      <c r="D109" s="1044"/>
      <c r="E109" s="1044"/>
      <c r="F109" s="1045"/>
      <c r="G109" s="81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3"/>
      <c r="B110" s="1044"/>
      <c r="C110" s="1044"/>
      <c r="D110" s="1044"/>
      <c r="E110" s="1044"/>
      <c r="F110" s="1045"/>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6"/>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3"/>
      <c r="B111" s="1044"/>
      <c r="C111" s="1044"/>
      <c r="D111" s="1044"/>
      <c r="E111" s="1044"/>
      <c r="F111" s="104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3"/>
      <c r="B112" s="1044"/>
      <c r="C112" s="1044"/>
      <c r="D112" s="1044"/>
      <c r="E112" s="1044"/>
      <c r="F112" s="104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3"/>
      <c r="B113" s="1044"/>
      <c r="C113" s="1044"/>
      <c r="D113" s="1044"/>
      <c r="E113" s="1044"/>
      <c r="F113" s="104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3"/>
      <c r="B114" s="1044"/>
      <c r="C114" s="1044"/>
      <c r="D114" s="1044"/>
      <c r="E114" s="1044"/>
      <c r="F114" s="104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3"/>
      <c r="B115" s="1044"/>
      <c r="C115" s="1044"/>
      <c r="D115" s="1044"/>
      <c r="E115" s="1044"/>
      <c r="F115" s="104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3"/>
      <c r="B116" s="1044"/>
      <c r="C116" s="1044"/>
      <c r="D116" s="1044"/>
      <c r="E116" s="1044"/>
      <c r="F116" s="104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3"/>
      <c r="B117" s="1044"/>
      <c r="C117" s="1044"/>
      <c r="D117" s="1044"/>
      <c r="E117" s="1044"/>
      <c r="F117" s="104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3"/>
      <c r="B118" s="1044"/>
      <c r="C118" s="1044"/>
      <c r="D118" s="1044"/>
      <c r="E118" s="1044"/>
      <c r="F118" s="104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3"/>
      <c r="B119" s="1044"/>
      <c r="C119" s="1044"/>
      <c r="D119" s="1044"/>
      <c r="E119" s="1044"/>
      <c r="F119" s="104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4"/>
    </row>
    <row r="122" spans="1:50" ht="25.5" customHeight="1" x14ac:dyDescent="0.15">
      <c r="A122" s="1043"/>
      <c r="B122" s="1044"/>
      <c r="C122" s="1044"/>
      <c r="D122" s="1044"/>
      <c r="E122" s="1044"/>
      <c r="F122" s="1045"/>
      <c r="G122" s="81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3"/>
      <c r="B123" s="1044"/>
      <c r="C123" s="1044"/>
      <c r="D123" s="1044"/>
      <c r="E123" s="1044"/>
      <c r="F123" s="1045"/>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6"/>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3"/>
      <c r="B124" s="1044"/>
      <c r="C124" s="1044"/>
      <c r="D124" s="1044"/>
      <c r="E124" s="1044"/>
      <c r="F124" s="104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3"/>
      <c r="B125" s="1044"/>
      <c r="C125" s="1044"/>
      <c r="D125" s="1044"/>
      <c r="E125" s="1044"/>
      <c r="F125" s="104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3"/>
      <c r="B126" s="1044"/>
      <c r="C126" s="1044"/>
      <c r="D126" s="1044"/>
      <c r="E126" s="1044"/>
      <c r="F126" s="104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3"/>
      <c r="B127" s="1044"/>
      <c r="C127" s="1044"/>
      <c r="D127" s="1044"/>
      <c r="E127" s="1044"/>
      <c r="F127" s="104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3"/>
      <c r="B128" s="1044"/>
      <c r="C128" s="1044"/>
      <c r="D128" s="1044"/>
      <c r="E128" s="1044"/>
      <c r="F128" s="104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3"/>
      <c r="B129" s="1044"/>
      <c r="C129" s="1044"/>
      <c r="D129" s="1044"/>
      <c r="E129" s="1044"/>
      <c r="F129" s="104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3"/>
      <c r="B130" s="1044"/>
      <c r="C130" s="1044"/>
      <c r="D130" s="1044"/>
      <c r="E130" s="1044"/>
      <c r="F130" s="104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3"/>
      <c r="B131" s="1044"/>
      <c r="C131" s="1044"/>
      <c r="D131" s="1044"/>
      <c r="E131" s="1044"/>
      <c r="F131" s="104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3"/>
      <c r="B132" s="1044"/>
      <c r="C132" s="1044"/>
      <c r="D132" s="1044"/>
      <c r="E132" s="1044"/>
      <c r="F132" s="104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4"/>
    </row>
    <row r="135" spans="1:50" ht="24.75" customHeight="1" x14ac:dyDescent="0.15">
      <c r="A135" s="1043"/>
      <c r="B135" s="1044"/>
      <c r="C135" s="1044"/>
      <c r="D135" s="1044"/>
      <c r="E135" s="1044"/>
      <c r="F135" s="1045"/>
      <c r="G135" s="81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3"/>
      <c r="B136" s="1044"/>
      <c r="C136" s="1044"/>
      <c r="D136" s="1044"/>
      <c r="E136" s="1044"/>
      <c r="F136" s="1045"/>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6"/>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3"/>
      <c r="B137" s="1044"/>
      <c r="C137" s="1044"/>
      <c r="D137" s="1044"/>
      <c r="E137" s="1044"/>
      <c r="F137" s="104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3"/>
      <c r="B138" s="1044"/>
      <c r="C138" s="1044"/>
      <c r="D138" s="1044"/>
      <c r="E138" s="1044"/>
      <c r="F138" s="104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3"/>
      <c r="B139" s="1044"/>
      <c r="C139" s="1044"/>
      <c r="D139" s="1044"/>
      <c r="E139" s="1044"/>
      <c r="F139" s="104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3"/>
      <c r="B140" s="1044"/>
      <c r="C140" s="1044"/>
      <c r="D140" s="1044"/>
      <c r="E140" s="1044"/>
      <c r="F140" s="104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3"/>
      <c r="B141" s="1044"/>
      <c r="C141" s="1044"/>
      <c r="D141" s="1044"/>
      <c r="E141" s="1044"/>
      <c r="F141" s="104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3"/>
      <c r="B142" s="1044"/>
      <c r="C142" s="1044"/>
      <c r="D142" s="1044"/>
      <c r="E142" s="1044"/>
      <c r="F142" s="104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3"/>
      <c r="B143" s="1044"/>
      <c r="C143" s="1044"/>
      <c r="D143" s="1044"/>
      <c r="E143" s="1044"/>
      <c r="F143" s="104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3"/>
      <c r="B144" s="1044"/>
      <c r="C144" s="1044"/>
      <c r="D144" s="1044"/>
      <c r="E144" s="1044"/>
      <c r="F144" s="104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3"/>
      <c r="B145" s="1044"/>
      <c r="C145" s="1044"/>
      <c r="D145" s="1044"/>
      <c r="E145" s="1044"/>
      <c r="F145" s="104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4"/>
    </row>
    <row r="148" spans="1:50" ht="24.75" customHeight="1" x14ac:dyDescent="0.15">
      <c r="A148" s="1043"/>
      <c r="B148" s="1044"/>
      <c r="C148" s="1044"/>
      <c r="D148" s="1044"/>
      <c r="E148" s="1044"/>
      <c r="F148" s="1045"/>
      <c r="G148" s="81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3"/>
      <c r="B149" s="1044"/>
      <c r="C149" s="1044"/>
      <c r="D149" s="1044"/>
      <c r="E149" s="1044"/>
      <c r="F149" s="1045"/>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6"/>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3"/>
      <c r="B150" s="1044"/>
      <c r="C150" s="1044"/>
      <c r="D150" s="1044"/>
      <c r="E150" s="1044"/>
      <c r="F150" s="104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3"/>
      <c r="B151" s="1044"/>
      <c r="C151" s="1044"/>
      <c r="D151" s="1044"/>
      <c r="E151" s="1044"/>
      <c r="F151" s="104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3"/>
      <c r="B152" s="1044"/>
      <c r="C152" s="1044"/>
      <c r="D152" s="1044"/>
      <c r="E152" s="1044"/>
      <c r="F152" s="104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3"/>
      <c r="B153" s="1044"/>
      <c r="C153" s="1044"/>
      <c r="D153" s="1044"/>
      <c r="E153" s="1044"/>
      <c r="F153" s="104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3"/>
      <c r="B154" s="1044"/>
      <c r="C154" s="1044"/>
      <c r="D154" s="1044"/>
      <c r="E154" s="1044"/>
      <c r="F154" s="104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3"/>
      <c r="B155" s="1044"/>
      <c r="C155" s="1044"/>
      <c r="D155" s="1044"/>
      <c r="E155" s="1044"/>
      <c r="F155" s="104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3"/>
      <c r="B156" s="1044"/>
      <c r="C156" s="1044"/>
      <c r="D156" s="1044"/>
      <c r="E156" s="1044"/>
      <c r="F156" s="104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3"/>
      <c r="B157" s="1044"/>
      <c r="C157" s="1044"/>
      <c r="D157" s="1044"/>
      <c r="E157" s="1044"/>
      <c r="F157" s="104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3"/>
      <c r="B158" s="1044"/>
      <c r="C158" s="1044"/>
      <c r="D158" s="1044"/>
      <c r="E158" s="1044"/>
      <c r="F158" s="104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4"/>
    </row>
    <row r="162" spans="1:50" ht="24.75" customHeight="1" x14ac:dyDescent="0.15">
      <c r="A162" s="1043"/>
      <c r="B162" s="1044"/>
      <c r="C162" s="1044"/>
      <c r="D162" s="1044"/>
      <c r="E162" s="1044"/>
      <c r="F162" s="1045"/>
      <c r="G162" s="81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3"/>
      <c r="B163" s="1044"/>
      <c r="C163" s="1044"/>
      <c r="D163" s="1044"/>
      <c r="E163" s="1044"/>
      <c r="F163" s="1045"/>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6"/>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3"/>
      <c r="B164" s="1044"/>
      <c r="C164" s="1044"/>
      <c r="D164" s="1044"/>
      <c r="E164" s="1044"/>
      <c r="F164" s="104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3"/>
      <c r="B165" s="1044"/>
      <c r="C165" s="1044"/>
      <c r="D165" s="1044"/>
      <c r="E165" s="1044"/>
      <c r="F165" s="104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3"/>
      <c r="B166" s="1044"/>
      <c r="C166" s="1044"/>
      <c r="D166" s="1044"/>
      <c r="E166" s="1044"/>
      <c r="F166" s="104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3"/>
      <c r="B167" s="1044"/>
      <c r="C167" s="1044"/>
      <c r="D167" s="1044"/>
      <c r="E167" s="1044"/>
      <c r="F167" s="104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3"/>
      <c r="B168" s="1044"/>
      <c r="C168" s="1044"/>
      <c r="D168" s="1044"/>
      <c r="E168" s="1044"/>
      <c r="F168" s="104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3"/>
      <c r="B169" s="1044"/>
      <c r="C169" s="1044"/>
      <c r="D169" s="1044"/>
      <c r="E169" s="1044"/>
      <c r="F169" s="104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3"/>
      <c r="B170" s="1044"/>
      <c r="C170" s="1044"/>
      <c r="D170" s="1044"/>
      <c r="E170" s="1044"/>
      <c r="F170" s="104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3"/>
      <c r="B171" s="1044"/>
      <c r="C171" s="1044"/>
      <c r="D171" s="1044"/>
      <c r="E171" s="1044"/>
      <c r="F171" s="104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3"/>
      <c r="B172" s="1044"/>
      <c r="C172" s="1044"/>
      <c r="D172" s="1044"/>
      <c r="E172" s="1044"/>
      <c r="F172" s="104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4"/>
    </row>
    <row r="175" spans="1:50" ht="25.5" customHeight="1" x14ac:dyDescent="0.15">
      <c r="A175" s="1043"/>
      <c r="B175" s="1044"/>
      <c r="C175" s="1044"/>
      <c r="D175" s="1044"/>
      <c r="E175" s="1044"/>
      <c r="F175" s="1045"/>
      <c r="G175" s="81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3"/>
      <c r="B176" s="1044"/>
      <c r="C176" s="1044"/>
      <c r="D176" s="1044"/>
      <c r="E176" s="1044"/>
      <c r="F176" s="1045"/>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6"/>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3"/>
      <c r="B177" s="1044"/>
      <c r="C177" s="1044"/>
      <c r="D177" s="1044"/>
      <c r="E177" s="1044"/>
      <c r="F177" s="104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3"/>
      <c r="B178" s="1044"/>
      <c r="C178" s="1044"/>
      <c r="D178" s="1044"/>
      <c r="E178" s="1044"/>
      <c r="F178" s="104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3"/>
      <c r="B179" s="1044"/>
      <c r="C179" s="1044"/>
      <c r="D179" s="1044"/>
      <c r="E179" s="1044"/>
      <c r="F179" s="104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3"/>
      <c r="B180" s="1044"/>
      <c r="C180" s="1044"/>
      <c r="D180" s="1044"/>
      <c r="E180" s="1044"/>
      <c r="F180" s="104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3"/>
      <c r="B181" s="1044"/>
      <c r="C181" s="1044"/>
      <c r="D181" s="1044"/>
      <c r="E181" s="1044"/>
      <c r="F181" s="104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3"/>
      <c r="B182" s="1044"/>
      <c r="C182" s="1044"/>
      <c r="D182" s="1044"/>
      <c r="E182" s="1044"/>
      <c r="F182" s="104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3"/>
      <c r="B183" s="1044"/>
      <c r="C183" s="1044"/>
      <c r="D183" s="1044"/>
      <c r="E183" s="1044"/>
      <c r="F183" s="104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3"/>
      <c r="B184" s="1044"/>
      <c r="C184" s="1044"/>
      <c r="D184" s="1044"/>
      <c r="E184" s="1044"/>
      <c r="F184" s="104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3"/>
      <c r="B185" s="1044"/>
      <c r="C185" s="1044"/>
      <c r="D185" s="1044"/>
      <c r="E185" s="1044"/>
      <c r="F185" s="104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4"/>
    </row>
    <row r="188" spans="1:50" ht="24.75" customHeight="1" x14ac:dyDescent="0.15">
      <c r="A188" s="1043"/>
      <c r="B188" s="1044"/>
      <c r="C188" s="1044"/>
      <c r="D188" s="1044"/>
      <c r="E188" s="1044"/>
      <c r="F188" s="1045"/>
      <c r="G188" s="81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3"/>
      <c r="B189" s="1044"/>
      <c r="C189" s="1044"/>
      <c r="D189" s="1044"/>
      <c r="E189" s="1044"/>
      <c r="F189" s="1045"/>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6"/>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3"/>
      <c r="B190" s="1044"/>
      <c r="C190" s="1044"/>
      <c r="D190" s="1044"/>
      <c r="E190" s="1044"/>
      <c r="F190" s="104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3"/>
      <c r="B191" s="1044"/>
      <c r="C191" s="1044"/>
      <c r="D191" s="1044"/>
      <c r="E191" s="1044"/>
      <c r="F191" s="104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3"/>
      <c r="B192" s="1044"/>
      <c r="C192" s="1044"/>
      <c r="D192" s="1044"/>
      <c r="E192" s="1044"/>
      <c r="F192" s="104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3"/>
      <c r="B193" s="1044"/>
      <c r="C193" s="1044"/>
      <c r="D193" s="1044"/>
      <c r="E193" s="1044"/>
      <c r="F193" s="104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3"/>
      <c r="B194" s="1044"/>
      <c r="C194" s="1044"/>
      <c r="D194" s="1044"/>
      <c r="E194" s="1044"/>
      <c r="F194" s="104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3"/>
      <c r="B195" s="1044"/>
      <c r="C195" s="1044"/>
      <c r="D195" s="1044"/>
      <c r="E195" s="1044"/>
      <c r="F195" s="104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3"/>
      <c r="B196" s="1044"/>
      <c r="C196" s="1044"/>
      <c r="D196" s="1044"/>
      <c r="E196" s="1044"/>
      <c r="F196" s="104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3"/>
      <c r="B197" s="1044"/>
      <c r="C197" s="1044"/>
      <c r="D197" s="1044"/>
      <c r="E197" s="1044"/>
      <c r="F197" s="104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3"/>
      <c r="B198" s="1044"/>
      <c r="C198" s="1044"/>
      <c r="D198" s="1044"/>
      <c r="E198" s="1044"/>
      <c r="F198" s="104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4"/>
    </row>
    <row r="201" spans="1:50" ht="24.75" customHeight="1" x14ac:dyDescent="0.15">
      <c r="A201" s="1043"/>
      <c r="B201" s="1044"/>
      <c r="C201" s="1044"/>
      <c r="D201" s="1044"/>
      <c r="E201" s="1044"/>
      <c r="F201" s="1045"/>
      <c r="G201" s="81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3"/>
      <c r="B202" s="1044"/>
      <c r="C202" s="1044"/>
      <c r="D202" s="1044"/>
      <c r="E202" s="1044"/>
      <c r="F202" s="1045"/>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6"/>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3"/>
      <c r="B203" s="1044"/>
      <c r="C203" s="1044"/>
      <c r="D203" s="1044"/>
      <c r="E203" s="1044"/>
      <c r="F203" s="104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3"/>
      <c r="B204" s="1044"/>
      <c r="C204" s="1044"/>
      <c r="D204" s="1044"/>
      <c r="E204" s="1044"/>
      <c r="F204" s="104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3"/>
      <c r="B205" s="1044"/>
      <c r="C205" s="1044"/>
      <c r="D205" s="1044"/>
      <c r="E205" s="1044"/>
      <c r="F205" s="104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3"/>
      <c r="B206" s="1044"/>
      <c r="C206" s="1044"/>
      <c r="D206" s="1044"/>
      <c r="E206" s="1044"/>
      <c r="F206" s="104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3"/>
      <c r="B207" s="1044"/>
      <c r="C207" s="1044"/>
      <c r="D207" s="1044"/>
      <c r="E207" s="1044"/>
      <c r="F207" s="104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3"/>
      <c r="B208" s="1044"/>
      <c r="C208" s="1044"/>
      <c r="D208" s="1044"/>
      <c r="E208" s="1044"/>
      <c r="F208" s="104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3"/>
      <c r="B209" s="1044"/>
      <c r="C209" s="1044"/>
      <c r="D209" s="1044"/>
      <c r="E209" s="1044"/>
      <c r="F209" s="104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3"/>
      <c r="B210" s="1044"/>
      <c r="C210" s="1044"/>
      <c r="D210" s="1044"/>
      <c r="E210" s="1044"/>
      <c r="F210" s="104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3"/>
      <c r="B211" s="1044"/>
      <c r="C211" s="1044"/>
      <c r="D211" s="1044"/>
      <c r="E211" s="1044"/>
      <c r="F211" s="104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4"/>
    </row>
    <row r="215" spans="1:50" ht="24.75" customHeight="1" x14ac:dyDescent="0.15">
      <c r="A215" s="1043"/>
      <c r="B215" s="1044"/>
      <c r="C215" s="1044"/>
      <c r="D215" s="1044"/>
      <c r="E215" s="1044"/>
      <c r="F215" s="1045"/>
      <c r="G215" s="81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3"/>
      <c r="B216" s="1044"/>
      <c r="C216" s="1044"/>
      <c r="D216" s="1044"/>
      <c r="E216" s="1044"/>
      <c r="F216" s="1045"/>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6"/>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3"/>
      <c r="B217" s="1044"/>
      <c r="C217" s="1044"/>
      <c r="D217" s="1044"/>
      <c r="E217" s="1044"/>
      <c r="F217" s="104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3"/>
      <c r="B218" s="1044"/>
      <c r="C218" s="1044"/>
      <c r="D218" s="1044"/>
      <c r="E218" s="1044"/>
      <c r="F218" s="104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3"/>
      <c r="B219" s="1044"/>
      <c r="C219" s="1044"/>
      <c r="D219" s="1044"/>
      <c r="E219" s="1044"/>
      <c r="F219" s="104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3"/>
      <c r="B220" s="1044"/>
      <c r="C220" s="1044"/>
      <c r="D220" s="1044"/>
      <c r="E220" s="1044"/>
      <c r="F220" s="104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3"/>
      <c r="B221" s="1044"/>
      <c r="C221" s="1044"/>
      <c r="D221" s="1044"/>
      <c r="E221" s="1044"/>
      <c r="F221" s="104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3"/>
      <c r="B222" s="1044"/>
      <c r="C222" s="1044"/>
      <c r="D222" s="1044"/>
      <c r="E222" s="1044"/>
      <c r="F222" s="104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3"/>
      <c r="B223" s="1044"/>
      <c r="C223" s="1044"/>
      <c r="D223" s="1044"/>
      <c r="E223" s="1044"/>
      <c r="F223" s="104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3"/>
      <c r="B224" s="1044"/>
      <c r="C224" s="1044"/>
      <c r="D224" s="1044"/>
      <c r="E224" s="1044"/>
      <c r="F224" s="104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3"/>
      <c r="B225" s="1044"/>
      <c r="C225" s="1044"/>
      <c r="D225" s="1044"/>
      <c r="E225" s="1044"/>
      <c r="F225" s="104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4"/>
    </row>
    <row r="228" spans="1:50" ht="25.5" customHeight="1" x14ac:dyDescent="0.15">
      <c r="A228" s="1043"/>
      <c r="B228" s="1044"/>
      <c r="C228" s="1044"/>
      <c r="D228" s="1044"/>
      <c r="E228" s="1044"/>
      <c r="F228" s="1045"/>
      <c r="G228" s="81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3"/>
      <c r="B229" s="1044"/>
      <c r="C229" s="1044"/>
      <c r="D229" s="1044"/>
      <c r="E229" s="1044"/>
      <c r="F229" s="1045"/>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6"/>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3"/>
      <c r="B230" s="1044"/>
      <c r="C230" s="1044"/>
      <c r="D230" s="1044"/>
      <c r="E230" s="1044"/>
      <c r="F230" s="104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3"/>
      <c r="B231" s="1044"/>
      <c r="C231" s="1044"/>
      <c r="D231" s="1044"/>
      <c r="E231" s="1044"/>
      <c r="F231" s="104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3"/>
      <c r="B232" s="1044"/>
      <c r="C232" s="1044"/>
      <c r="D232" s="1044"/>
      <c r="E232" s="1044"/>
      <c r="F232" s="104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3"/>
      <c r="B233" s="1044"/>
      <c r="C233" s="1044"/>
      <c r="D233" s="1044"/>
      <c r="E233" s="1044"/>
      <c r="F233" s="104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3"/>
      <c r="B234" s="1044"/>
      <c r="C234" s="1044"/>
      <c r="D234" s="1044"/>
      <c r="E234" s="1044"/>
      <c r="F234" s="104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3"/>
      <c r="B235" s="1044"/>
      <c r="C235" s="1044"/>
      <c r="D235" s="1044"/>
      <c r="E235" s="1044"/>
      <c r="F235" s="104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3"/>
      <c r="B236" s="1044"/>
      <c r="C236" s="1044"/>
      <c r="D236" s="1044"/>
      <c r="E236" s="1044"/>
      <c r="F236" s="104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3"/>
      <c r="B237" s="1044"/>
      <c r="C237" s="1044"/>
      <c r="D237" s="1044"/>
      <c r="E237" s="1044"/>
      <c r="F237" s="104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3"/>
      <c r="B238" s="1044"/>
      <c r="C238" s="1044"/>
      <c r="D238" s="1044"/>
      <c r="E238" s="1044"/>
      <c r="F238" s="104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4"/>
    </row>
    <row r="241" spans="1:50" ht="24.75" customHeight="1" x14ac:dyDescent="0.15">
      <c r="A241" s="1043"/>
      <c r="B241" s="1044"/>
      <c r="C241" s="1044"/>
      <c r="D241" s="1044"/>
      <c r="E241" s="1044"/>
      <c r="F241" s="1045"/>
      <c r="G241" s="81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3"/>
      <c r="B242" s="1044"/>
      <c r="C242" s="1044"/>
      <c r="D242" s="1044"/>
      <c r="E242" s="1044"/>
      <c r="F242" s="1045"/>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6"/>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3"/>
      <c r="B243" s="1044"/>
      <c r="C243" s="1044"/>
      <c r="D243" s="1044"/>
      <c r="E243" s="1044"/>
      <c r="F243" s="104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3"/>
      <c r="B244" s="1044"/>
      <c r="C244" s="1044"/>
      <c r="D244" s="1044"/>
      <c r="E244" s="1044"/>
      <c r="F244" s="104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3"/>
      <c r="B245" s="1044"/>
      <c r="C245" s="1044"/>
      <c r="D245" s="1044"/>
      <c r="E245" s="1044"/>
      <c r="F245" s="104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3"/>
      <c r="B246" s="1044"/>
      <c r="C246" s="1044"/>
      <c r="D246" s="1044"/>
      <c r="E246" s="1044"/>
      <c r="F246" s="104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3"/>
      <c r="B247" s="1044"/>
      <c r="C247" s="1044"/>
      <c r="D247" s="1044"/>
      <c r="E247" s="1044"/>
      <c r="F247" s="104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3"/>
      <c r="B248" s="1044"/>
      <c r="C248" s="1044"/>
      <c r="D248" s="1044"/>
      <c r="E248" s="1044"/>
      <c r="F248" s="104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3"/>
      <c r="B249" s="1044"/>
      <c r="C249" s="1044"/>
      <c r="D249" s="1044"/>
      <c r="E249" s="1044"/>
      <c r="F249" s="104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3"/>
      <c r="B250" s="1044"/>
      <c r="C250" s="1044"/>
      <c r="D250" s="1044"/>
      <c r="E250" s="1044"/>
      <c r="F250" s="104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3"/>
      <c r="B251" s="1044"/>
      <c r="C251" s="1044"/>
      <c r="D251" s="1044"/>
      <c r="E251" s="1044"/>
      <c r="F251" s="104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4"/>
    </row>
    <row r="254" spans="1:50" ht="24.75" customHeight="1" x14ac:dyDescent="0.15">
      <c r="A254" s="1043"/>
      <c r="B254" s="1044"/>
      <c r="C254" s="1044"/>
      <c r="D254" s="1044"/>
      <c r="E254" s="1044"/>
      <c r="F254" s="1045"/>
      <c r="G254" s="81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3"/>
      <c r="B255" s="1044"/>
      <c r="C255" s="1044"/>
      <c r="D255" s="1044"/>
      <c r="E255" s="1044"/>
      <c r="F255" s="1045"/>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6"/>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3"/>
      <c r="B256" s="1044"/>
      <c r="C256" s="1044"/>
      <c r="D256" s="1044"/>
      <c r="E256" s="1044"/>
      <c r="F256" s="104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3"/>
      <c r="B257" s="1044"/>
      <c r="C257" s="1044"/>
      <c r="D257" s="1044"/>
      <c r="E257" s="1044"/>
      <c r="F257" s="104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3"/>
      <c r="B258" s="1044"/>
      <c r="C258" s="1044"/>
      <c r="D258" s="1044"/>
      <c r="E258" s="1044"/>
      <c r="F258" s="104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3"/>
      <c r="B259" s="1044"/>
      <c r="C259" s="1044"/>
      <c r="D259" s="1044"/>
      <c r="E259" s="1044"/>
      <c r="F259" s="104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3"/>
      <c r="B260" s="1044"/>
      <c r="C260" s="1044"/>
      <c r="D260" s="1044"/>
      <c r="E260" s="1044"/>
      <c r="F260" s="104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3"/>
      <c r="B261" s="1044"/>
      <c r="C261" s="1044"/>
      <c r="D261" s="1044"/>
      <c r="E261" s="1044"/>
      <c r="F261" s="104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3"/>
      <c r="B262" s="1044"/>
      <c r="C262" s="1044"/>
      <c r="D262" s="1044"/>
      <c r="E262" s="1044"/>
      <c r="F262" s="104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3"/>
      <c r="B263" s="1044"/>
      <c r="C263" s="1044"/>
      <c r="D263" s="1044"/>
      <c r="E263" s="1044"/>
      <c r="F263" s="104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3"/>
      <c r="B264" s="1044"/>
      <c r="C264" s="1044"/>
      <c r="D264" s="1044"/>
      <c r="E264" s="1044"/>
      <c r="F264" s="104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54">
        <v>1</v>
      </c>
      <c r="B4" s="1054">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54">
        <v>2</v>
      </c>
      <c r="B5" s="105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54">
        <v>3</v>
      </c>
      <c r="B6" s="105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54">
        <v>4</v>
      </c>
      <c r="B7" s="105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54">
        <v>5</v>
      </c>
      <c r="B8" s="105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54">
        <v>6</v>
      </c>
      <c r="B9" s="105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54">
        <v>7</v>
      </c>
      <c r="B10" s="105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54">
        <v>8</v>
      </c>
      <c r="B11" s="105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54">
        <v>9</v>
      </c>
      <c r="B12" s="105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54">
        <v>10</v>
      </c>
      <c r="B13" s="105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54">
        <v>11</v>
      </c>
      <c r="B14" s="105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54">
        <v>12</v>
      </c>
      <c r="B15" s="105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54">
        <v>13</v>
      </c>
      <c r="B16" s="105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54">
        <v>14</v>
      </c>
      <c r="B17" s="105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54">
        <v>15</v>
      </c>
      <c r="B18" s="105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54">
        <v>16</v>
      </c>
      <c r="B19" s="105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54">
        <v>17</v>
      </c>
      <c r="B20" s="105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54">
        <v>18</v>
      </c>
      <c r="B21" s="105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54">
        <v>19</v>
      </c>
      <c r="B22" s="105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54">
        <v>20</v>
      </c>
      <c r="B23" s="105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54">
        <v>21</v>
      </c>
      <c r="B24" s="105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54">
        <v>22</v>
      </c>
      <c r="B25" s="105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54">
        <v>23</v>
      </c>
      <c r="B26" s="105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54">
        <v>24</v>
      </c>
      <c r="B27" s="105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54">
        <v>25</v>
      </c>
      <c r="B28" s="105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54">
        <v>26</v>
      </c>
      <c r="B29" s="105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54">
        <v>27</v>
      </c>
      <c r="B30" s="105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54">
        <v>28</v>
      </c>
      <c r="B31" s="105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54">
        <v>29</v>
      </c>
      <c r="B32" s="105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54">
        <v>30</v>
      </c>
      <c r="B33" s="105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54">
        <v>1</v>
      </c>
      <c r="B37" s="1054">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54">
        <v>2</v>
      </c>
      <c r="B38" s="105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54">
        <v>3</v>
      </c>
      <c r="B39" s="105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54">
        <v>4</v>
      </c>
      <c r="B40" s="105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54">
        <v>5</v>
      </c>
      <c r="B41" s="105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54">
        <v>6</v>
      </c>
      <c r="B42" s="105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54">
        <v>7</v>
      </c>
      <c r="B43" s="105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54">
        <v>8</v>
      </c>
      <c r="B44" s="105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54">
        <v>9</v>
      </c>
      <c r="B45" s="105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54">
        <v>10</v>
      </c>
      <c r="B46" s="105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54">
        <v>11</v>
      </c>
      <c r="B47" s="105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54">
        <v>12</v>
      </c>
      <c r="B48" s="105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54">
        <v>13</v>
      </c>
      <c r="B49" s="105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54">
        <v>14</v>
      </c>
      <c r="B50" s="105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54">
        <v>15</v>
      </c>
      <c r="B51" s="105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54">
        <v>16</v>
      </c>
      <c r="B52" s="105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54">
        <v>17</v>
      </c>
      <c r="B53" s="105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54">
        <v>18</v>
      </c>
      <c r="B54" s="105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54">
        <v>19</v>
      </c>
      <c r="B55" s="105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54">
        <v>20</v>
      </c>
      <c r="B56" s="105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54">
        <v>21</v>
      </c>
      <c r="B57" s="105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54">
        <v>22</v>
      </c>
      <c r="B58" s="105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54">
        <v>23</v>
      </c>
      <c r="B59" s="105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54">
        <v>24</v>
      </c>
      <c r="B60" s="105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54">
        <v>25</v>
      </c>
      <c r="B61" s="105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54">
        <v>26</v>
      </c>
      <c r="B62" s="105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54">
        <v>27</v>
      </c>
      <c r="B63" s="105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54">
        <v>28</v>
      </c>
      <c r="B64" s="105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54">
        <v>29</v>
      </c>
      <c r="B65" s="105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54">
        <v>30</v>
      </c>
      <c r="B66" s="105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54">
        <v>1</v>
      </c>
      <c r="B70" s="105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54">
        <v>2</v>
      </c>
      <c r="B71" s="105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54">
        <v>3</v>
      </c>
      <c r="B72" s="105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54">
        <v>4</v>
      </c>
      <c r="B73" s="105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54">
        <v>5</v>
      </c>
      <c r="B74" s="105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54">
        <v>6</v>
      </c>
      <c r="B75" s="105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54">
        <v>7</v>
      </c>
      <c r="B76" s="105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54">
        <v>8</v>
      </c>
      <c r="B77" s="105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54">
        <v>9</v>
      </c>
      <c r="B78" s="105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54">
        <v>10</v>
      </c>
      <c r="B79" s="105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54">
        <v>11</v>
      </c>
      <c r="B80" s="105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54">
        <v>12</v>
      </c>
      <c r="B81" s="105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54">
        <v>13</v>
      </c>
      <c r="B82" s="105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54">
        <v>14</v>
      </c>
      <c r="B83" s="105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54">
        <v>15</v>
      </c>
      <c r="B84" s="105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54">
        <v>16</v>
      </c>
      <c r="B85" s="105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54">
        <v>17</v>
      </c>
      <c r="B86" s="105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54">
        <v>18</v>
      </c>
      <c r="B87" s="105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54">
        <v>19</v>
      </c>
      <c r="B88" s="105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54">
        <v>20</v>
      </c>
      <c r="B89" s="105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54">
        <v>21</v>
      </c>
      <c r="B90" s="105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54">
        <v>22</v>
      </c>
      <c r="B91" s="105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54">
        <v>23</v>
      </c>
      <c r="B92" s="105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54">
        <v>24</v>
      </c>
      <c r="B93" s="105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54">
        <v>25</v>
      </c>
      <c r="B94" s="105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54">
        <v>26</v>
      </c>
      <c r="B95" s="105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54">
        <v>27</v>
      </c>
      <c r="B96" s="105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54">
        <v>28</v>
      </c>
      <c r="B97" s="105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54">
        <v>29</v>
      </c>
      <c r="B98" s="105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54">
        <v>30</v>
      </c>
      <c r="B99" s="105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54">
        <v>1</v>
      </c>
      <c r="B103" s="105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54">
        <v>2</v>
      </c>
      <c r="B104" s="105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54">
        <v>3</v>
      </c>
      <c r="B105" s="105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54">
        <v>4</v>
      </c>
      <c r="B106" s="105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54">
        <v>5</v>
      </c>
      <c r="B107" s="105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54">
        <v>6</v>
      </c>
      <c r="B108" s="105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54">
        <v>7</v>
      </c>
      <c r="B109" s="105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54">
        <v>8</v>
      </c>
      <c r="B110" s="105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54">
        <v>9</v>
      </c>
      <c r="B111" s="105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54">
        <v>10</v>
      </c>
      <c r="B112" s="105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54">
        <v>11</v>
      </c>
      <c r="B113" s="105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54">
        <v>12</v>
      </c>
      <c r="B114" s="105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54">
        <v>13</v>
      </c>
      <c r="B115" s="105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54">
        <v>14</v>
      </c>
      <c r="B116" s="105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54">
        <v>15</v>
      </c>
      <c r="B117" s="105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54">
        <v>16</v>
      </c>
      <c r="B118" s="105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54">
        <v>17</v>
      </c>
      <c r="B119" s="105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54">
        <v>18</v>
      </c>
      <c r="B120" s="105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54">
        <v>19</v>
      </c>
      <c r="B121" s="105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54">
        <v>20</v>
      </c>
      <c r="B122" s="105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54">
        <v>21</v>
      </c>
      <c r="B123" s="105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54">
        <v>22</v>
      </c>
      <c r="B124" s="105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54">
        <v>23</v>
      </c>
      <c r="B125" s="105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54">
        <v>24</v>
      </c>
      <c r="B126" s="105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54">
        <v>25</v>
      </c>
      <c r="B127" s="105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54">
        <v>26</v>
      </c>
      <c r="B128" s="105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54">
        <v>27</v>
      </c>
      <c r="B129" s="105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54">
        <v>28</v>
      </c>
      <c r="B130" s="105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54">
        <v>29</v>
      </c>
      <c r="B131" s="105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54">
        <v>30</v>
      </c>
      <c r="B132" s="105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54">
        <v>1</v>
      </c>
      <c r="B136" s="105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54">
        <v>2</v>
      </c>
      <c r="B137" s="105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54">
        <v>3</v>
      </c>
      <c r="B138" s="105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54">
        <v>4</v>
      </c>
      <c r="B139" s="105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54">
        <v>5</v>
      </c>
      <c r="B140" s="105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54">
        <v>6</v>
      </c>
      <c r="B141" s="105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54">
        <v>7</v>
      </c>
      <c r="B142" s="105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54">
        <v>8</v>
      </c>
      <c r="B143" s="105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54">
        <v>9</v>
      </c>
      <c r="B144" s="105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54">
        <v>10</v>
      </c>
      <c r="B145" s="105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54">
        <v>11</v>
      </c>
      <c r="B146" s="105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54">
        <v>12</v>
      </c>
      <c r="B147" s="105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54">
        <v>13</v>
      </c>
      <c r="B148" s="105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54">
        <v>14</v>
      </c>
      <c r="B149" s="105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54">
        <v>15</v>
      </c>
      <c r="B150" s="105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54">
        <v>16</v>
      </c>
      <c r="B151" s="105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54">
        <v>17</v>
      </c>
      <c r="B152" s="105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54">
        <v>18</v>
      </c>
      <c r="B153" s="105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54">
        <v>19</v>
      </c>
      <c r="B154" s="105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54">
        <v>20</v>
      </c>
      <c r="B155" s="105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54">
        <v>21</v>
      </c>
      <c r="B156" s="105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54">
        <v>22</v>
      </c>
      <c r="B157" s="105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54">
        <v>23</v>
      </c>
      <c r="B158" s="105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54">
        <v>24</v>
      </c>
      <c r="B159" s="105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54">
        <v>25</v>
      </c>
      <c r="B160" s="105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54">
        <v>26</v>
      </c>
      <c r="B161" s="105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54">
        <v>27</v>
      </c>
      <c r="B162" s="105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54">
        <v>28</v>
      </c>
      <c r="B163" s="105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54">
        <v>29</v>
      </c>
      <c r="B164" s="105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54">
        <v>30</v>
      </c>
      <c r="B165" s="105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54">
        <v>1</v>
      </c>
      <c r="B169" s="105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54">
        <v>2</v>
      </c>
      <c r="B170" s="105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54">
        <v>3</v>
      </c>
      <c r="B171" s="105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54">
        <v>4</v>
      </c>
      <c r="B172" s="105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54">
        <v>5</v>
      </c>
      <c r="B173" s="105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54">
        <v>6</v>
      </c>
      <c r="B174" s="105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54">
        <v>7</v>
      </c>
      <c r="B175" s="105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54">
        <v>8</v>
      </c>
      <c r="B176" s="105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54">
        <v>9</v>
      </c>
      <c r="B177" s="105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54">
        <v>10</v>
      </c>
      <c r="B178" s="105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54">
        <v>11</v>
      </c>
      <c r="B179" s="105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54">
        <v>12</v>
      </c>
      <c r="B180" s="105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54">
        <v>13</v>
      </c>
      <c r="B181" s="105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54">
        <v>14</v>
      </c>
      <c r="B182" s="105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54">
        <v>15</v>
      </c>
      <c r="B183" s="105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54">
        <v>16</v>
      </c>
      <c r="B184" s="105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54">
        <v>17</v>
      </c>
      <c r="B185" s="105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54">
        <v>18</v>
      </c>
      <c r="B186" s="105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54">
        <v>19</v>
      </c>
      <c r="B187" s="105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54">
        <v>20</v>
      </c>
      <c r="B188" s="105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54">
        <v>21</v>
      </c>
      <c r="B189" s="105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54">
        <v>22</v>
      </c>
      <c r="B190" s="105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54">
        <v>23</v>
      </c>
      <c r="B191" s="105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54">
        <v>24</v>
      </c>
      <c r="B192" s="105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54">
        <v>25</v>
      </c>
      <c r="B193" s="105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54">
        <v>26</v>
      </c>
      <c r="B194" s="105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54">
        <v>27</v>
      </c>
      <c r="B195" s="105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54">
        <v>28</v>
      </c>
      <c r="B196" s="105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54">
        <v>29</v>
      </c>
      <c r="B197" s="105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54">
        <v>30</v>
      </c>
      <c r="B198" s="105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54">
        <v>1</v>
      </c>
      <c r="B202" s="105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54">
        <v>2</v>
      </c>
      <c r="B203" s="105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54">
        <v>3</v>
      </c>
      <c r="B204" s="105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54">
        <v>4</v>
      </c>
      <c r="B205" s="105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54">
        <v>5</v>
      </c>
      <c r="B206" s="105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54">
        <v>6</v>
      </c>
      <c r="B207" s="105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54">
        <v>7</v>
      </c>
      <c r="B208" s="105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54">
        <v>8</v>
      </c>
      <c r="B209" s="105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54">
        <v>9</v>
      </c>
      <c r="B210" s="105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54">
        <v>10</v>
      </c>
      <c r="B211" s="105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54">
        <v>11</v>
      </c>
      <c r="B212" s="105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54">
        <v>12</v>
      </c>
      <c r="B213" s="105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54">
        <v>13</v>
      </c>
      <c r="B214" s="105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54">
        <v>14</v>
      </c>
      <c r="B215" s="105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54">
        <v>15</v>
      </c>
      <c r="B216" s="105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54">
        <v>16</v>
      </c>
      <c r="B217" s="105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54">
        <v>17</v>
      </c>
      <c r="B218" s="105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54">
        <v>18</v>
      </c>
      <c r="B219" s="105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54">
        <v>19</v>
      </c>
      <c r="B220" s="105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54">
        <v>20</v>
      </c>
      <c r="B221" s="105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54">
        <v>21</v>
      </c>
      <c r="B222" s="105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54">
        <v>22</v>
      </c>
      <c r="B223" s="105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54">
        <v>23</v>
      </c>
      <c r="B224" s="105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54">
        <v>24</v>
      </c>
      <c r="B225" s="105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54">
        <v>25</v>
      </c>
      <c r="B226" s="105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54">
        <v>26</v>
      </c>
      <c r="B227" s="105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54">
        <v>27</v>
      </c>
      <c r="B228" s="105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54">
        <v>28</v>
      </c>
      <c r="B229" s="105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54">
        <v>29</v>
      </c>
      <c r="B230" s="105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54">
        <v>30</v>
      </c>
      <c r="B231" s="105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54">
        <v>1</v>
      </c>
      <c r="B235" s="105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54">
        <v>2</v>
      </c>
      <c r="B236" s="105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54">
        <v>3</v>
      </c>
      <c r="B237" s="105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54">
        <v>4</v>
      </c>
      <c r="B238" s="105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54">
        <v>5</v>
      </c>
      <c r="B239" s="105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54">
        <v>6</v>
      </c>
      <c r="B240" s="105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54">
        <v>7</v>
      </c>
      <c r="B241" s="105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54">
        <v>8</v>
      </c>
      <c r="B242" s="105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54">
        <v>9</v>
      </c>
      <c r="B243" s="105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54">
        <v>10</v>
      </c>
      <c r="B244" s="105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54">
        <v>11</v>
      </c>
      <c r="B245" s="105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54">
        <v>12</v>
      </c>
      <c r="B246" s="105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54">
        <v>13</v>
      </c>
      <c r="B247" s="105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54">
        <v>14</v>
      </c>
      <c r="B248" s="105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54">
        <v>15</v>
      </c>
      <c r="B249" s="105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54">
        <v>16</v>
      </c>
      <c r="B250" s="105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54">
        <v>17</v>
      </c>
      <c r="B251" s="105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54">
        <v>18</v>
      </c>
      <c r="B252" s="105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54">
        <v>19</v>
      </c>
      <c r="B253" s="105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54">
        <v>20</v>
      </c>
      <c r="B254" s="105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54">
        <v>21</v>
      </c>
      <c r="B255" s="105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54">
        <v>22</v>
      </c>
      <c r="B256" s="105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54">
        <v>23</v>
      </c>
      <c r="B257" s="105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54">
        <v>24</v>
      </c>
      <c r="B258" s="105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54">
        <v>25</v>
      </c>
      <c r="B259" s="105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54">
        <v>26</v>
      </c>
      <c r="B260" s="105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54">
        <v>27</v>
      </c>
      <c r="B261" s="105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54">
        <v>28</v>
      </c>
      <c r="B262" s="105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54">
        <v>29</v>
      </c>
      <c r="B263" s="105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54">
        <v>30</v>
      </c>
      <c r="B264" s="105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54">
        <v>1</v>
      </c>
      <c r="B268" s="105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54">
        <v>2</v>
      </c>
      <c r="B269" s="105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54">
        <v>3</v>
      </c>
      <c r="B270" s="105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54">
        <v>4</v>
      </c>
      <c r="B271" s="105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54">
        <v>5</v>
      </c>
      <c r="B272" s="105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54">
        <v>6</v>
      </c>
      <c r="B273" s="105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54">
        <v>7</v>
      </c>
      <c r="B274" s="105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54">
        <v>8</v>
      </c>
      <c r="B275" s="105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54">
        <v>9</v>
      </c>
      <c r="B276" s="105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54">
        <v>10</v>
      </c>
      <c r="B277" s="105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54">
        <v>11</v>
      </c>
      <c r="B278" s="105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54">
        <v>12</v>
      </c>
      <c r="B279" s="105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54">
        <v>13</v>
      </c>
      <c r="B280" s="105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54">
        <v>14</v>
      </c>
      <c r="B281" s="105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54">
        <v>15</v>
      </c>
      <c r="B282" s="105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54">
        <v>16</v>
      </c>
      <c r="B283" s="105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54">
        <v>17</v>
      </c>
      <c r="B284" s="105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54">
        <v>18</v>
      </c>
      <c r="B285" s="105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54">
        <v>19</v>
      </c>
      <c r="B286" s="105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54">
        <v>20</v>
      </c>
      <c r="B287" s="105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54">
        <v>21</v>
      </c>
      <c r="B288" s="105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54">
        <v>22</v>
      </c>
      <c r="B289" s="105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54">
        <v>23</v>
      </c>
      <c r="B290" s="105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54">
        <v>24</v>
      </c>
      <c r="B291" s="105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54">
        <v>25</v>
      </c>
      <c r="B292" s="105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54">
        <v>26</v>
      </c>
      <c r="B293" s="105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54">
        <v>27</v>
      </c>
      <c r="B294" s="105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54">
        <v>28</v>
      </c>
      <c r="B295" s="105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54">
        <v>29</v>
      </c>
      <c r="B296" s="105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54">
        <v>30</v>
      </c>
      <c r="B297" s="105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54">
        <v>1</v>
      </c>
      <c r="B301" s="105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54">
        <v>2</v>
      </c>
      <c r="B302" s="105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54">
        <v>3</v>
      </c>
      <c r="B303" s="105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54">
        <v>4</v>
      </c>
      <c r="B304" s="105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54">
        <v>5</v>
      </c>
      <c r="B305" s="105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54">
        <v>6</v>
      </c>
      <c r="B306" s="105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54">
        <v>7</v>
      </c>
      <c r="B307" s="105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54">
        <v>8</v>
      </c>
      <c r="B308" s="105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54">
        <v>9</v>
      </c>
      <c r="B309" s="105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54">
        <v>10</v>
      </c>
      <c r="B310" s="105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54">
        <v>11</v>
      </c>
      <c r="B311" s="105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54">
        <v>12</v>
      </c>
      <c r="B312" s="105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54">
        <v>13</v>
      </c>
      <c r="B313" s="105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54">
        <v>14</v>
      </c>
      <c r="B314" s="105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54">
        <v>15</v>
      </c>
      <c r="B315" s="105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54">
        <v>16</v>
      </c>
      <c r="B316" s="105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54">
        <v>17</v>
      </c>
      <c r="B317" s="105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54">
        <v>18</v>
      </c>
      <c r="B318" s="105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54">
        <v>19</v>
      </c>
      <c r="B319" s="105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54">
        <v>20</v>
      </c>
      <c r="B320" s="105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54">
        <v>21</v>
      </c>
      <c r="B321" s="105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54">
        <v>22</v>
      </c>
      <c r="B322" s="105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54">
        <v>23</v>
      </c>
      <c r="B323" s="105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54">
        <v>24</v>
      </c>
      <c r="B324" s="105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54">
        <v>25</v>
      </c>
      <c r="B325" s="105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54">
        <v>26</v>
      </c>
      <c r="B326" s="105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54">
        <v>27</v>
      </c>
      <c r="B327" s="105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54">
        <v>28</v>
      </c>
      <c r="B328" s="105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54">
        <v>29</v>
      </c>
      <c r="B329" s="105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54">
        <v>30</v>
      </c>
      <c r="B330" s="105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54">
        <v>1</v>
      </c>
      <c r="B334" s="105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54">
        <v>2</v>
      </c>
      <c r="B335" s="105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54">
        <v>3</v>
      </c>
      <c r="B336" s="105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54">
        <v>4</v>
      </c>
      <c r="B337" s="105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54">
        <v>5</v>
      </c>
      <c r="B338" s="105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54">
        <v>6</v>
      </c>
      <c r="B339" s="105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54">
        <v>7</v>
      </c>
      <c r="B340" s="105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54">
        <v>8</v>
      </c>
      <c r="B341" s="105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54">
        <v>9</v>
      </c>
      <c r="B342" s="105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54">
        <v>10</v>
      </c>
      <c r="B343" s="105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54">
        <v>11</v>
      </c>
      <c r="B344" s="105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54">
        <v>12</v>
      </c>
      <c r="B345" s="105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54">
        <v>13</v>
      </c>
      <c r="B346" s="105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54">
        <v>14</v>
      </c>
      <c r="B347" s="105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54">
        <v>15</v>
      </c>
      <c r="B348" s="105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54">
        <v>16</v>
      </c>
      <c r="B349" s="105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54">
        <v>17</v>
      </c>
      <c r="B350" s="105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54">
        <v>18</v>
      </c>
      <c r="B351" s="105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54">
        <v>19</v>
      </c>
      <c r="B352" s="105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54">
        <v>20</v>
      </c>
      <c r="B353" s="105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54">
        <v>21</v>
      </c>
      <c r="B354" s="105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54">
        <v>22</v>
      </c>
      <c r="B355" s="105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54">
        <v>23</v>
      </c>
      <c r="B356" s="105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54">
        <v>24</v>
      </c>
      <c r="B357" s="105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54">
        <v>25</v>
      </c>
      <c r="B358" s="105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54">
        <v>26</v>
      </c>
      <c r="B359" s="105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54">
        <v>27</v>
      </c>
      <c r="B360" s="105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54">
        <v>28</v>
      </c>
      <c r="B361" s="105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54">
        <v>29</v>
      </c>
      <c r="B362" s="105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54">
        <v>30</v>
      </c>
      <c r="B363" s="105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54">
        <v>1</v>
      </c>
      <c r="B367" s="105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54">
        <v>2</v>
      </c>
      <c r="B368" s="105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54">
        <v>3</v>
      </c>
      <c r="B369" s="105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54">
        <v>4</v>
      </c>
      <c r="B370" s="105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54">
        <v>5</v>
      </c>
      <c r="B371" s="105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54">
        <v>6</v>
      </c>
      <c r="B372" s="105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54">
        <v>7</v>
      </c>
      <c r="B373" s="105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54">
        <v>8</v>
      </c>
      <c r="B374" s="105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54">
        <v>9</v>
      </c>
      <c r="B375" s="105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54">
        <v>10</v>
      </c>
      <c r="B376" s="105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54">
        <v>11</v>
      </c>
      <c r="B377" s="105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54">
        <v>12</v>
      </c>
      <c r="B378" s="105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54">
        <v>13</v>
      </c>
      <c r="B379" s="105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54">
        <v>14</v>
      </c>
      <c r="B380" s="105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54">
        <v>15</v>
      </c>
      <c r="B381" s="105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54">
        <v>16</v>
      </c>
      <c r="B382" s="105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54">
        <v>17</v>
      </c>
      <c r="B383" s="105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54">
        <v>18</v>
      </c>
      <c r="B384" s="105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54">
        <v>19</v>
      </c>
      <c r="B385" s="105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54">
        <v>20</v>
      </c>
      <c r="B386" s="105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54">
        <v>21</v>
      </c>
      <c r="B387" s="105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54">
        <v>22</v>
      </c>
      <c r="B388" s="105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54">
        <v>23</v>
      </c>
      <c r="B389" s="105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54">
        <v>24</v>
      </c>
      <c r="B390" s="105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54">
        <v>25</v>
      </c>
      <c r="B391" s="105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54">
        <v>26</v>
      </c>
      <c r="B392" s="105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54">
        <v>27</v>
      </c>
      <c r="B393" s="105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54">
        <v>28</v>
      </c>
      <c r="B394" s="105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54">
        <v>29</v>
      </c>
      <c r="B395" s="105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54">
        <v>30</v>
      </c>
      <c r="B396" s="105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54">
        <v>1</v>
      </c>
      <c r="B400" s="105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54">
        <v>2</v>
      </c>
      <c r="B401" s="105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54">
        <v>3</v>
      </c>
      <c r="B402" s="105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54">
        <v>4</v>
      </c>
      <c r="B403" s="105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54">
        <v>5</v>
      </c>
      <c r="B404" s="105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54">
        <v>6</v>
      </c>
      <c r="B405" s="105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54">
        <v>7</v>
      </c>
      <c r="B406" s="105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54">
        <v>8</v>
      </c>
      <c r="B407" s="105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54">
        <v>9</v>
      </c>
      <c r="B408" s="105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54">
        <v>10</v>
      </c>
      <c r="B409" s="105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54">
        <v>11</v>
      </c>
      <c r="B410" s="105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54">
        <v>12</v>
      </c>
      <c r="B411" s="105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54">
        <v>13</v>
      </c>
      <c r="B412" s="105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54">
        <v>14</v>
      </c>
      <c r="B413" s="105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54">
        <v>15</v>
      </c>
      <c r="B414" s="105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54">
        <v>16</v>
      </c>
      <c r="B415" s="105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54">
        <v>17</v>
      </c>
      <c r="B416" s="105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54">
        <v>18</v>
      </c>
      <c r="B417" s="105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54">
        <v>19</v>
      </c>
      <c r="B418" s="105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54">
        <v>20</v>
      </c>
      <c r="B419" s="105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54">
        <v>21</v>
      </c>
      <c r="B420" s="105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54">
        <v>22</v>
      </c>
      <c r="B421" s="105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54">
        <v>23</v>
      </c>
      <c r="B422" s="105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54">
        <v>24</v>
      </c>
      <c r="B423" s="105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54">
        <v>25</v>
      </c>
      <c r="B424" s="105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54">
        <v>26</v>
      </c>
      <c r="B425" s="105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54">
        <v>27</v>
      </c>
      <c r="B426" s="105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54">
        <v>28</v>
      </c>
      <c r="B427" s="105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54">
        <v>29</v>
      </c>
      <c r="B428" s="105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54">
        <v>30</v>
      </c>
      <c r="B429" s="105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54">
        <v>1</v>
      </c>
      <c r="B433" s="105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54">
        <v>2</v>
      </c>
      <c r="B434" s="105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54">
        <v>3</v>
      </c>
      <c r="B435" s="105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54">
        <v>4</v>
      </c>
      <c r="B436" s="105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54">
        <v>5</v>
      </c>
      <c r="B437" s="105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54">
        <v>6</v>
      </c>
      <c r="B438" s="105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54">
        <v>7</v>
      </c>
      <c r="B439" s="105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54">
        <v>8</v>
      </c>
      <c r="B440" s="105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54">
        <v>9</v>
      </c>
      <c r="B441" s="105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54">
        <v>10</v>
      </c>
      <c r="B442" s="105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54">
        <v>11</v>
      </c>
      <c r="B443" s="105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54">
        <v>12</v>
      </c>
      <c r="B444" s="105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54">
        <v>13</v>
      </c>
      <c r="B445" s="105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54">
        <v>14</v>
      </c>
      <c r="B446" s="105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54">
        <v>15</v>
      </c>
      <c r="B447" s="105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54">
        <v>16</v>
      </c>
      <c r="B448" s="105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54">
        <v>17</v>
      </c>
      <c r="B449" s="105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54">
        <v>18</v>
      </c>
      <c r="B450" s="105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54">
        <v>19</v>
      </c>
      <c r="B451" s="105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54">
        <v>20</v>
      </c>
      <c r="B452" s="105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54">
        <v>21</v>
      </c>
      <c r="B453" s="105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54">
        <v>22</v>
      </c>
      <c r="B454" s="105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54">
        <v>23</v>
      </c>
      <c r="B455" s="105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54">
        <v>24</v>
      </c>
      <c r="B456" s="105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54">
        <v>25</v>
      </c>
      <c r="B457" s="105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54">
        <v>26</v>
      </c>
      <c r="B458" s="105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54">
        <v>27</v>
      </c>
      <c r="B459" s="105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54">
        <v>28</v>
      </c>
      <c r="B460" s="105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54">
        <v>29</v>
      </c>
      <c r="B461" s="105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54">
        <v>30</v>
      </c>
      <c r="B462" s="105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54">
        <v>1</v>
      </c>
      <c r="B466" s="105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54">
        <v>2</v>
      </c>
      <c r="B467" s="105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54">
        <v>3</v>
      </c>
      <c r="B468" s="105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54">
        <v>4</v>
      </c>
      <c r="B469" s="105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54">
        <v>5</v>
      </c>
      <c r="B470" s="105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54">
        <v>6</v>
      </c>
      <c r="B471" s="105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54">
        <v>7</v>
      </c>
      <c r="B472" s="105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54">
        <v>8</v>
      </c>
      <c r="B473" s="105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54">
        <v>9</v>
      </c>
      <c r="B474" s="105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54">
        <v>10</v>
      </c>
      <c r="B475" s="105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54">
        <v>11</v>
      </c>
      <c r="B476" s="105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54">
        <v>12</v>
      </c>
      <c r="B477" s="105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54">
        <v>13</v>
      </c>
      <c r="B478" s="105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54">
        <v>14</v>
      </c>
      <c r="B479" s="105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54">
        <v>15</v>
      </c>
      <c r="B480" s="105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54">
        <v>16</v>
      </c>
      <c r="B481" s="105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54">
        <v>17</v>
      </c>
      <c r="B482" s="105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54">
        <v>18</v>
      </c>
      <c r="B483" s="105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54">
        <v>19</v>
      </c>
      <c r="B484" s="105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54">
        <v>20</v>
      </c>
      <c r="B485" s="105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54">
        <v>21</v>
      </c>
      <c r="B486" s="105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54">
        <v>22</v>
      </c>
      <c r="B487" s="105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54">
        <v>23</v>
      </c>
      <c r="B488" s="105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54">
        <v>24</v>
      </c>
      <c r="B489" s="105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54">
        <v>25</v>
      </c>
      <c r="B490" s="105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54">
        <v>26</v>
      </c>
      <c r="B491" s="105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54">
        <v>27</v>
      </c>
      <c r="B492" s="105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54">
        <v>28</v>
      </c>
      <c r="B493" s="105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54">
        <v>29</v>
      </c>
      <c r="B494" s="105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54">
        <v>30</v>
      </c>
      <c r="B495" s="105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54">
        <v>1</v>
      </c>
      <c r="B499" s="105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54">
        <v>2</v>
      </c>
      <c r="B500" s="105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54">
        <v>3</v>
      </c>
      <c r="B501" s="105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54">
        <v>4</v>
      </c>
      <c r="B502" s="105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54">
        <v>5</v>
      </c>
      <c r="B503" s="105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54">
        <v>6</v>
      </c>
      <c r="B504" s="105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54">
        <v>7</v>
      </c>
      <c r="B505" s="105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54">
        <v>8</v>
      </c>
      <c r="B506" s="105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54">
        <v>9</v>
      </c>
      <c r="B507" s="105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54">
        <v>10</v>
      </c>
      <c r="B508" s="105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54">
        <v>11</v>
      </c>
      <c r="B509" s="105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54">
        <v>12</v>
      </c>
      <c r="B510" s="105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54">
        <v>13</v>
      </c>
      <c r="B511" s="105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54">
        <v>14</v>
      </c>
      <c r="B512" s="105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54">
        <v>15</v>
      </c>
      <c r="B513" s="105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54">
        <v>16</v>
      </c>
      <c r="B514" s="105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54">
        <v>17</v>
      </c>
      <c r="B515" s="105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54">
        <v>18</v>
      </c>
      <c r="B516" s="105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54">
        <v>19</v>
      </c>
      <c r="B517" s="105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54">
        <v>20</v>
      </c>
      <c r="B518" s="105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54">
        <v>21</v>
      </c>
      <c r="B519" s="105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54">
        <v>22</v>
      </c>
      <c r="B520" s="105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54">
        <v>23</v>
      </c>
      <c r="B521" s="105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54">
        <v>24</v>
      </c>
      <c r="B522" s="105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54">
        <v>25</v>
      </c>
      <c r="B523" s="105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54">
        <v>26</v>
      </c>
      <c r="B524" s="105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54">
        <v>27</v>
      </c>
      <c r="B525" s="105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54">
        <v>28</v>
      </c>
      <c r="B526" s="105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54">
        <v>29</v>
      </c>
      <c r="B527" s="105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54">
        <v>30</v>
      </c>
      <c r="B528" s="105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54">
        <v>1</v>
      </c>
      <c r="B532" s="105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54">
        <v>2</v>
      </c>
      <c r="B533" s="105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54">
        <v>3</v>
      </c>
      <c r="B534" s="105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54">
        <v>4</v>
      </c>
      <c r="B535" s="105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54">
        <v>5</v>
      </c>
      <c r="B536" s="105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54">
        <v>6</v>
      </c>
      <c r="B537" s="105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54">
        <v>7</v>
      </c>
      <c r="B538" s="105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54">
        <v>8</v>
      </c>
      <c r="B539" s="105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54">
        <v>9</v>
      </c>
      <c r="B540" s="105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54">
        <v>10</v>
      </c>
      <c r="B541" s="105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54">
        <v>11</v>
      </c>
      <c r="B542" s="105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54">
        <v>12</v>
      </c>
      <c r="B543" s="105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54">
        <v>13</v>
      </c>
      <c r="B544" s="105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54">
        <v>14</v>
      </c>
      <c r="B545" s="105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54">
        <v>15</v>
      </c>
      <c r="B546" s="105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54">
        <v>16</v>
      </c>
      <c r="B547" s="105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54">
        <v>17</v>
      </c>
      <c r="B548" s="105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54">
        <v>18</v>
      </c>
      <c r="B549" s="105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54">
        <v>19</v>
      </c>
      <c r="B550" s="105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54">
        <v>20</v>
      </c>
      <c r="B551" s="105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54">
        <v>21</v>
      </c>
      <c r="B552" s="105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54">
        <v>22</v>
      </c>
      <c r="B553" s="105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54">
        <v>23</v>
      </c>
      <c r="B554" s="105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54">
        <v>24</v>
      </c>
      <c r="B555" s="105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54">
        <v>25</v>
      </c>
      <c r="B556" s="105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54">
        <v>26</v>
      </c>
      <c r="B557" s="105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54">
        <v>27</v>
      </c>
      <c r="B558" s="105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54">
        <v>28</v>
      </c>
      <c r="B559" s="105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54">
        <v>29</v>
      </c>
      <c r="B560" s="105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54">
        <v>30</v>
      </c>
      <c r="B561" s="105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54">
        <v>1</v>
      </c>
      <c r="B565" s="105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54">
        <v>2</v>
      </c>
      <c r="B566" s="105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54">
        <v>3</v>
      </c>
      <c r="B567" s="105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54">
        <v>4</v>
      </c>
      <c r="B568" s="105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54">
        <v>5</v>
      </c>
      <c r="B569" s="105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54">
        <v>6</v>
      </c>
      <c r="B570" s="105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54">
        <v>7</v>
      </c>
      <c r="B571" s="105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54">
        <v>8</v>
      </c>
      <c r="B572" s="105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54">
        <v>9</v>
      </c>
      <c r="B573" s="105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54">
        <v>10</v>
      </c>
      <c r="B574" s="105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54">
        <v>11</v>
      </c>
      <c r="B575" s="105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54">
        <v>12</v>
      </c>
      <c r="B576" s="105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54">
        <v>13</v>
      </c>
      <c r="B577" s="105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54">
        <v>14</v>
      </c>
      <c r="B578" s="105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54">
        <v>15</v>
      </c>
      <c r="B579" s="105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54">
        <v>16</v>
      </c>
      <c r="B580" s="105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54">
        <v>17</v>
      </c>
      <c r="B581" s="105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54">
        <v>18</v>
      </c>
      <c r="B582" s="105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54">
        <v>19</v>
      </c>
      <c r="B583" s="105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54">
        <v>20</v>
      </c>
      <c r="B584" s="105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54">
        <v>21</v>
      </c>
      <c r="B585" s="105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54">
        <v>22</v>
      </c>
      <c r="B586" s="105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54">
        <v>23</v>
      </c>
      <c r="B587" s="105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54">
        <v>24</v>
      </c>
      <c r="B588" s="105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54">
        <v>25</v>
      </c>
      <c r="B589" s="105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54">
        <v>26</v>
      </c>
      <c r="B590" s="105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54">
        <v>27</v>
      </c>
      <c r="B591" s="105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54">
        <v>28</v>
      </c>
      <c r="B592" s="105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54">
        <v>29</v>
      </c>
      <c r="B593" s="105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54">
        <v>30</v>
      </c>
      <c r="B594" s="105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54">
        <v>1</v>
      </c>
      <c r="B598" s="105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54">
        <v>2</v>
      </c>
      <c r="B599" s="105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54">
        <v>3</v>
      </c>
      <c r="B600" s="105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54">
        <v>4</v>
      </c>
      <c r="B601" s="105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54">
        <v>5</v>
      </c>
      <c r="B602" s="105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54">
        <v>6</v>
      </c>
      <c r="B603" s="105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54">
        <v>7</v>
      </c>
      <c r="B604" s="105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54">
        <v>8</v>
      </c>
      <c r="B605" s="105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54">
        <v>9</v>
      </c>
      <c r="B606" s="105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54">
        <v>10</v>
      </c>
      <c r="B607" s="105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54">
        <v>11</v>
      </c>
      <c r="B608" s="105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54">
        <v>12</v>
      </c>
      <c r="B609" s="105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54">
        <v>13</v>
      </c>
      <c r="B610" s="105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54">
        <v>14</v>
      </c>
      <c r="B611" s="105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54">
        <v>15</v>
      </c>
      <c r="B612" s="105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54">
        <v>16</v>
      </c>
      <c r="B613" s="105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54">
        <v>17</v>
      </c>
      <c r="B614" s="105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54">
        <v>18</v>
      </c>
      <c r="B615" s="105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54">
        <v>19</v>
      </c>
      <c r="B616" s="105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54">
        <v>20</v>
      </c>
      <c r="B617" s="105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54">
        <v>21</v>
      </c>
      <c r="B618" s="105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54">
        <v>22</v>
      </c>
      <c r="B619" s="105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54">
        <v>23</v>
      </c>
      <c r="B620" s="105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54">
        <v>24</v>
      </c>
      <c r="B621" s="105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54">
        <v>25</v>
      </c>
      <c r="B622" s="105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54">
        <v>26</v>
      </c>
      <c r="B623" s="105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54">
        <v>27</v>
      </c>
      <c r="B624" s="105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54">
        <v>28</v>
      </c>
      <c r="B625" s="105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54">
        <v>29</v>
      </c>
      <c r="B626" s="105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54">
        <v>30</v>
      </c>
      <c r="B627" s="105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54">
        <v>1</v>
      </c>
      <c r="B631" s="105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54">
        <v>2</v>
      </c>
      <c r="B632" s="105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54">
        <v>3</v>
      </c>
      <c r="B633" s="105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54">
        <v>4</v>
      </c>
      <c r="B634" s="105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54">
        <v>5</v>
      </c>
      <c r="B635" s="105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54">
        <v>6</v>
      </c>
      <c r="B636" s="105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54">
        <v>7</v>
      </c>
      <c r="B637" s="105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54">
        <v>8</v>
      </c>
      <c r="B638" s="105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54">
        <v>9</v>
      </c>
      <c r="B639" s="105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54">
        <v>10</v>
      </c>
      <c r="B640" s="105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54">
        <v>11</v>
      </c>
      <c r="B641" s="105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54">
        <v>12</v>
      </c>
      <c r="B642" s="105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54">
        <v>13</v>
      </c>
      <c r="B643" s="105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54">
        <v>14</v>
      </c>
      <c r="B644" s="105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54">
        <v>15</v>
      </c>
      <c r="B645" s="105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54">
        <v>16</v>
      </c>
      <c r="B646" s="105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54">
        <v>17</v>
      </c>
      <c r="B647" s="105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54">
        <v>18</v>
      </c>
      <c r="B648" s="105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54">
        <v>19</v>
      </c>
      <c r="B649" s="105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54">
        <v>20</v>
      </c>
      <c r="B650" s="105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54">
        <v>21</v>
      </c>
      <c r="B651" s="105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54">
        <v>22</v>
      </c>
      <c r="B652" s="105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54">
        <v>23</v>
      </c>
      <c r="B653" s="105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54">
        <v>24</v>
      </c>
      <c r="B654" s="105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54">
        <v>25</v>
      </c>
      <c r="B655" s="105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54">
        <v>26</v>
      </c>
      <c r="B656" s="105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54">
        <v>27</v>
      </c>
      <c r="B657" s="105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54">
        <v>28</v>
      </c>
      <c r="B658" s="105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54">
        <v>29</v>
      </c>
      <c r="B659" s="105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54">
        <v>30</v>
      </c>
      <c r="B660" s="105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54">
        <v>1</v>
      </c>
      <c r="B664" s="105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54">
        <v>2</v>
      </c>
      <c r="B665" s="105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54">
        <v>3</v>
      </c>
      <c r="B666" s="105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54">
        <v>4</v>
      </c>
      <c r="B667" s="105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54">
        <v>5</v>
      </c>
      <c r="B668" s="105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54">
        <v>6</v>
      </c>
      <c r="B669" s="105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54">
        <v>7</v>
      </c>
      <c r="B670" s="105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54">
        <v>8</v>
      </c>
      <c r="B671" s="105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54">
        <v>9</v>
      </c>
      <c r="B672" s="105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54">
        <v>10</v>
      </c>
      <c r="B673" s="105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54">
        <v>11</v>
      </c>
      <c r="B674" s="105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54">
        <v>12</v>
      </c>
      <c r="B675" s="105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54">
        <v>13</v>
      </c>
      <c r="B676" s="105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54">
        <v>14</v>
      </c>
      <c r="B677" s="105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54">
        <v>15</v>
      </c>
      <c r="B678" s="105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54">
        <v>16</v>
      </c>
      <c r="B679" s="105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54">
        <v>17</v>
      </c>
      <c r="B680" s="105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54">
        <v>18</v>
      </c>
      <c r="B681" s="105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54">
        <v>19</v>
      </c>
      <c r="B682" s="105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54">
        <v>20</v>
      </c>
      <c r="B683" s="105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54">
        <v>21</v>
      </c>
      <c r="B684" s="105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54">
        <v>22</v>
      </c>
      <c r="B685" s="105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54">
        <v>23</v>
      </c>
      <c r="B686" s="105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54">
        <v>24</v>
      </c>
      <c r="B687" s="105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54">
        <v>25</v>
      </c>
      <c r="B688" s="105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54">
        <v>26</v>
      </c>
      <c r="B689" s="105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54">
        <v>27</v>
      </c>
      <c r="B690" s="105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54">
        <v>28</v>
      </c>
      <c r="B691" s="105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54">
        <v>29</v>
      </c>
      <c r="B692" s="105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54">
        <v>30</v>
      </c>
      <c r="B693" s="105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54">
        <v>1</v>
      </c>
      <c r="B697" s="105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54">
        <v>2</v>
      </c>
      <c r="B698" s="105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54">
        <v>3</v>
      </c>
      <c r="B699" s="105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54">
        <v>4</v>
      </c>
      <c r="B700" s="105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54">
        <v>5</v>
      </c>
      <c r="B701" s="105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54">
        <v>6</v>
      </c>
      <c r="B702" s="105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54">
        <v>7</v>
      </c>
      <c r="B703" s="105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54">
        <v>8</v>
      </c>
      <c r="B704" s="105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54">
        <v>9</v>
      </c>
      <c r="B705" s="105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54">
        <v>10</v>
      </c>
      <c r="B706" s="105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54">
        <v>11</v>
      </c>
      <c r="B707" s="105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54">
        <v>12</v>
      </c>
      <c r="B708" s="105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54">
        <v>13</v>
      </c>
      <c r="B709" s="105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54">
        <v>14</v>
      </c>
      <c r="B710" s="105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54">
        <v>15</v>
      </c>
      <c r="B711" s="105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54">
        <v>16</v>
      </c>
      <c r="B712" s="105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54">
        <v>17</v>
      </c>
      <c r="B713" s="105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54">
        <v>18</v>
      </c>
      <c r="B714" s="105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54">
        <v>19</v>
      </c>
      <c r="B715" s="105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54">
        <v>20</v>
      </c>
      <c r="B716" s="105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54">
        <v>21</v>
      </c>
      <c r="B717" s="105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54">
        <v>22</v>
      </c>
      <c r="B718" s="105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54">
        <v>23</v>
      </c>
      <c r="B719" s="105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54">
        <v>24</v>
      </c>
      <c r="B720" s="105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54">
        <v>25</v>
      </c>
      <c r="B721" s="105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54">
        <v>26</v>
      </c>
      <c r="B722" s="105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54">
        <v>27</v>
      </c>
      <c r="B723" s="105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54">
        <v>28</v>
      </c>
      <c r="B724" s="105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54">
        <v>29</v>
      </c>
      <c r="B725" s="105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54">
        <v>30</v>
      </c>
      <c r="B726" s="105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54">
        <v>1</v>
      </c>
      <c r="B730" s="105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54">
        <v>2</v>
      </c>
      <c r="B731" s="105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54">
        <v>3</v>
      </c>
      <c r="B732" s="105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54">
        <v>4</v>
      </c>
      <c r="B733" s="105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54">
        <v>5</v>
      </c>
      <c r="B734" s="105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54">
        <v>6</v>
      </c>
      <c r="B735" s="105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54">
        <v>7</v>
      </c>
      <c r="B736" s="105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54">
        <v>8</v>
      </c>
      <c r="B737" s="105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54">
        <v>9</v>
      </c>
      <c r="B738" s="105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54">
        <v>10</v>
      </c>
      <c r="B739" s="105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54">
        <v>11</v>
      </c>
      <c r="B740" s="105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54">
        <v>12</v>
      </c>
      <c r="B741" s="105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54">
        <v>13</v>
      </c>
      <c r="B742" s="105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54">
        <v>14</v>
      </c>
      <c r="B743" s="105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54">
        <v>15</v>
      </c>
      <c r="B744" s="105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54">
        <v>16</v>
      </c>
      <c r="B745" s="105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54">
        <v>17</v>
      </c>
      <c r="B746" s="105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54">
        <v>18</v>
      </c>
      <c r="B747" s="105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54">
        <v>19</v>
      </c>
      <c r="B748" s="105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54">
        <v>20</v>
      </c>
      <c r="B749" s="105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54">
        <v>21</v>
      </c>
      <c r="B750" s="105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54">
        <v>22</v>
      </c>
      <c r="B751" s="105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54">
        <v>23</v>
      </c>
      <c r="B752" s="105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54">
        <v>24</v>
      </c>
      <c r="B753" s="105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54">
        <v>25</v>
      </c>
      <c r="B754" s="105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54">
        <v>26</v>
      </c>
      <c r="B755" s="105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54">
        <v>27</v>
      </c>
      <c r="B756" s="105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54">
        <v>28</v>
      </c>
      <c r="B757" s="105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54">
        <v>29</v>
      </c>
      <c r="B758" s="105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54">
        <v>30</v>
      </c>
      <c r="B759" s="105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54">
        <v>1</v>
      </c>
      <c r="B763" s="105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54">
        <v>2</v>
      </c>
      <c r="B764" s="105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54">
        <v>3</v>
      </c>
      <c r="B765" s="105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54">
        <v>4</v>
      </c>
      <c r="B766" s="105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54">
        <v>5</v>
      </c>
      <c r="B767" s="105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54">
        <v>6</v>
      </c>
      <c r="B768" s="105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54">
        <v>7</v>
      </c>
      <c r="B769" s="105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54">
        <v>8</v>
      </c>
      <c r="B770" s="105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54">
        <v>9</v>
      </c>
      <c r="B771" s="105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54">
        <v>10</v>
      </c>
      <c r="B772" s="105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54">
        <v>11</v>
      </c>
      <c r="B773" s="105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54">
        <v>12</v>
      </c>
      <c r="B774" s="105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54">
        <v>13</v>
      </c>
      <c r="B775" s="105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54">
        <v>14</v>
      </c>
      <c r="B776" s="105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54">
        <v>15</v>
      </c>
      <c r="B777" s="105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54">
        <v>16</v>
      </c>
      <c r="B778" s="105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54">
        <v>17</v>
      </c>
      <c r="B779" s="105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54">
        <v>18</v>
      </c>
      <c r="B780" s="105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54">
        <v>19</v>
      </c>
      <c r="B781" s="105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54">
        <v>20</v>
      </c>
      <c r="B782" s="105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54">
        <v>21</v>
      </c>
      <c r="B783" s="105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54">
        <v>22</v>
      </c>
      <c r="B784" s="105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54">
        <v>23</v>
      </c>
      <c r="B785" s="105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54">
        <v>24</v>
      </c>
      <c r="B786" s="105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54">
        <v>25</v>
      </c>
      <c r="B787" s="105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54">
        <v>26</v>
      </c>
      <c r="B788" s="105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54">
        <v>27</v>
      </c>
      <c r="B789" s="105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54">
        <v>28</v>
      </c>
      <c r="B790" s="105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54">
        <v>29</v>
      </c>
      <c r="B791" s="105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54">
        <v>30</v>
      </c>
      <c r="B792" s="105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54">
        <v>1</v>
      </c>
      <c r="B796" s="105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54">
        <v>2</v>
      </c>
      <c r="B797" s="105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54">
        <v>3</v>
      </c>
      <c r="B798" s="105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54">
        <v>4</v>
      </c>
      <c r="B799" s="105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54">
        <v>5</v>
      </c>
      <c r="B800" s="105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54">
        <v>6</v>
      </c>
      <c r="B801" s="105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54">
        <v>7</v>
      </c>
      <c r="B802" s="105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54">
        <v>8</v>
      </c>
      <c r="B803" s="105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54">
        <v>9</v>
      </c>
      <c r="B804" s="105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54">
        <v>10</v>
      </c>
      <c r="B805" s="105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54">
        <v>11</v>
      </c>
      <c r="B806" s="105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54">
        <v>12</v>
      </c>
      <c r="B807" s="105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54">
        <v>13</v>
      </c>
      <c r="B808" s="105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54">
        <v>14</v>
      </c>
      <c r="B809" s="105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54">
        <v>15</v>
      </c>
      <c r="B810" s="105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54">
        <v>16</v>
      </c>
      <c r="B811" s="105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54">
        <v>17</v>
      </c>
      <c r="B812" s="105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54">
        <v>18</v>
      </c>
      <c r="B813" s="105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54">
        <v>19</v>
      </c>
      <c r="B814" s="105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54">
        <v>20</v>
      </c>
      <c r="B815" s="105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54">
        <v>21</v>
      </c>
      <c r="B816" s="105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54">
        <v>22</v>
      </c>
      <c r="B817" s="105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54">
        <v>23</v>
      </c>
      <c r="B818" s="105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54">
        <v>24</v>
      </c>
      <c r="B819" s="105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54">
        <v>25</v>
      </c>
      <c r="B820" s="105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54">
        <v>26</v>
      </c>
      <c r="B821" s="105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54">
        <v>27</v>
      </c>
      <c r="B822" s="105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54">
        <v>28</v>
      </c>
      <c r="B823" s="105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54">
        <v>29</v>
      </c>
      <c r="B824" s="105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54">
        <v>30</v>
      </c>
      <c r="B825" s="105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54">
        <v>1</v>
      </c>
      <c r="B829" s="105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54">
        <v>2</v>
      </c>
      <c r="B830" s="105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54">
        <v>3</v>
      </c>
      <c r="B831" s="105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54">
        <v>4</v>
      </c>
      <c r="B832" s="105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54">
        <v>5</v>
      </c>
      <c r="B833" s="105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54">
        <v>6</v>
      </c>
      <c r="B834" s="105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54">
        <v>7</v>
      </c>
      <c r="B835" s="105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54">
        <v>8</v>
      </c>
      <c r="B836" s="105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54">
        <v>9</v>
      </c>
      <c r="B837" s="105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54">
        <v>10</v>
      </c>
      <c r="B838" s="105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54">
        <v>11</v>
      </c>
      <c r="B839" s="105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54">
        <v>12</v>
      </c>
      <c r="B840" s="105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54">
        <v>13</v>
      </c>
      <c r="B841" s="105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54">
        <v>14</v>
      </c>
      <c r="B842" s="105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54">
        <v>15</v>
      </c>
      <c r="B843" s="105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54">
        <v>16</v>
      </c>
      <c r="B844" s="105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54">
        <v>17</v>
      </c>
      <c r="B845" s="105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54">
        <v>18</v>
      </c>
      <c r="B846" s="105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54">
        <v>19</v>
      </c>
      <c r="B847" s="105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54">
        <v>20</v>
      </c>
      <c r="B848" s="105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54">
        <v>21</v>
      </c>
      <c r="B849" s="105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54">
        <v>22</v>
      </c>
      <c r="B850" s="105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54">
        <v>23</v>
      </c>
      <c r="B851" s="105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54">
        <v>24</v>
      </c>
      <c r="B852" s="105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54">
        <v>25</v>
      </c>
      <c r="B853" s="105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54">
        <v>26</v>
      </c>
      <c r="B854" s="105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54">
        <v>27</v>
      </c>
      <c r="B855" s="105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54">
        <v>28</v>
      </c>
      <c r="B856" s="105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54">
        <v>29</v>
      </c>
      <c r="B857" s="105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54">
        <v>30</v>
      </c>
      <c r="B858" s="105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54">
        <v>1</v>
      </c>
      <c r="B862" s="105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54">
        <v>2</v>
      </c>
      <c r="B863" s="105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54">
        <v>3</v>
      </c>
      <c r="B864" s="105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54">
        <v>4</v>
      </c>
      <c r="B865" s="105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54">
        <v>5</v>
      </c>
      <c r="B866" s="105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54">
        <v>6</v>
      </c>
      <c r="B867" s="105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54">
        <v>7</v>
      </c>
      <c r="B868" s="105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54">
        <v>8</v>
      </c>
      <c r="B869" s="105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54">
        <v>9</v>
      </c>
      <c r="B870" s="105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54">
        <v>10</v>
      </c>
      <c r="B871" s="105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54">
        <v>11</v>
      </c>
      <c r="B872" s="105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54">
        <v>12</v>
      </c>
      <c r="B873" s="105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54">
        <v>13</v>
      </c>
      <c r="B874" s="105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54">
        <v>14</v>
      </c>
      <c r="B875" s="105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54">
        <v>15</v>
      </c>
      <c r="B876" s="105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54">
        <v>16</v>
      </c>
      <c r="B877" s="105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54">
        <v>17</v>
      </c>
      <c r="B878" s="105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54">
        <v>18</v>
      </c>
      <c r="B879" s="105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54">
        <v>19</v>
      </c>
      <c r="B880" s="105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54">
        <v>20</v>
      </c>
      <c r="B881" s="105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54">
        <v>21</v>
      </c>
      <c r="B882" s="105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54">
        <v>22</v>
      </c>
      <c r="B883" s="105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54">
        <v>23</v>
      </c>
      <c r="B884" s="105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54">
        <v>24</v>
      </c>
      <c r="B885" s="105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54">
        <v>25</v>
      </c>
      <c r="B886" s="105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54">
        <v>26</v>
      </c>
      <c r="B887" s="105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54">
        <v>27</v>
      </c>
      <c r="B888" s="105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54">
        <v>28</v>
      </c>
      <c r="B889" s="105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54">
        <v>29</v>
      </c>
      <c r="B890" s="105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54">
        <v>30</v>
      </c>
      <c r="B891" s="105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54">
        <v>1</v>
      </c>
      <c r="B895" s="105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54">
        <v>2</v>
      </c>
      <c r="B896" s="105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54">
        <v>3</v>
      </c>
      <c r="B897" s="105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54">
        <v>4</v>
      </c>
      <c r="B898" s="105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54">
        <v>5</v>
      </c>
      <c r="B899" s="105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54">
        <v>6</v>
      </c>
      <c r="B900" s="105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54">
        <v>7</v>
      </c>
      <c r="B901" s="105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54">
        <v>8</v>
      </c>
      <c r="B902" s="105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54">
        <v>9</v>
      </c>
      <c r="B903" s="105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54">
        <v>10</v>
      </c>
      <c r="B904" s="105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54">
        <v>11</v>
      </c>
      <c r="B905" s="105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54">
        <v>12</v>
      </c>
      <c r="B906" s="105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54">
        <v>13</v>
      </c>
      <c r="B907" s="105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54">
        <v>14</v>
      </c>
      <c r="B908" s="105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54">
        <v>15</v>
      </c>
      <c r="B909" s="105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54">
        <v>16</v>
      </c>
      <c r="B910" s="105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54">
        <v>17</v>
      </c>
      <c r="B911" s="105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54">
        <v>18</v>
      </c>
      <c r="B912" s="105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54">
        <v>19</v>
      </c>
      <c r="B913" s="105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54">
        <v>20</v>
      </c>
      <c r="B914" s="105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54">
        <v>21</v>
      </c>
      <c r="B915" s="105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54">
        <v>22</v>
      </c>
      <c r="B916" s="105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54">
        <v>23</v>
      </c>
      <c r="B917" s="105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54">
        <v>24</v>
      </c>
      <c r="B918" s="105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54">
        <v>25</v>
      </c>
      <c r="B919" s="105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54">
        <v>26</v>
      </c>
      <c r="B920" s="105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54">
        <v>27</v>
      </c>
      <c r="B921" s="105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54">
        <v>28</v>
      </c>
      <c r="B922" s="105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54">
        <v>29</v>
      </c>
      <c r="B923" s="105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54">
        <v>30</v>
      </c>
      <c r="B924" s="105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54">
        <v>1</v>
      </c>
      <c r="B928" s="105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54">
        <v>2</v>
      </c>
      <c r="B929" s="105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54">
        <v>3</v>
      </c>
      <c r="B930" s="105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54">
        <v>4</v>
      </c>
      <c r="B931" s="105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54">
        <v>5</v>
      </c>
      <c r="B932" s="105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54">
        <v>6</v>
      </c>
      <c r="B933" s="105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54">
        <v>7</v>
      </c>
      <c r="B934" s="105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54">
        <v>8</v>
      </c>
      <c r="B935" s="105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54">
        <v>9</v>
      </c>
      <c r="B936" s="105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54">
        <v>10</v>
      </c>
      <c r="B937" s="105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54">
        <v>11</v>
      </c>
      <c r="B938" s="105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54">
        <v>12</v>
      </c>
      <c r="B939" s="105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54">
        <v>13</v>
      </c>
      <c r="B940" s="105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54">
        <v>14</v>
      </c>
      <c r="B941" s="105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54">
        <v>15</v>
      </c>
      <c r="B942" s="105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54">
        <v>16</v>
      </c>
      <c r="B943" s="105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54">
        <v>17</v>
      </c>
      <c r="B944" s="105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54">
        <v>18</v>
      </c>
      <c r="B945" s="105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54">
        <v>19</v>
      </c>
      <c r="B946" s="105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54">
        <v>20</v>
      </c>
      <c r="B947" s="105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54">
        <v>21</v>
      </c>
      <c r="B948" s="105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54">
        <v>22</v>
      </c>
      <c r="B949" s="105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54">
        <v>23</v>
      </c>
      <c r="B950" s="105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54">
        <v>24</v>
      </c>
      <c r="B951" s="105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54">
        <v>25</v>
      </c>
      <c r="B952" s="105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54">
        <v>26</v>
      </c>
      <c r="B953" s="105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54">
        <v>27</v>
      </c>
      <c r="B954" s="105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54">
        <v>28</v>
      </c>
      <c r="B955" s="105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54">
        <v>29</v>
      </c>
      <c r="B956" s="105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54">
        <v>30</v>
      </c>
      <c r="B957" s="105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54">
        <v>1</v>
      </c>
      <c r="B961" s="105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54">
        <v>2</v>
      </c>
      <c r="B962" s="105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54">
        <v>3</v>
      </c>
      <c r="B963" s="105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54">
        <v>4</v>
      </c>
      <c r="B964" s="105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54">
        <v>5</v>
      </c>
      <c r="B965" s="105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54">
        <v>6</v>
      </c>
      <c r="B966" s="105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54">
        <v>7</v>
      </c>
      <c r="B967" s="105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54">
        <v>8</v>
      </c>
      <c r="B968" s="105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54">
        <v>9</v>
      </c>
      <c r="B969" s="105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54">
        <v>10</v>
      </c>
      <c r="B970" s="105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54">
        <v>11</v>
      </c>
      <c r="B971" s="105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54">
        <v>12</v>
      </c>
      <c r="B972" s="105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54">
        <v>13</v>
      </c>
      <c r="B973" s="105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54">
        <v>14</v>
      </c>
      <c r="B974" s="105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54">
        <v>15</v>
      </c>
      <c r="B975" s="105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54">
        <v>16</v>
      </c>
      <c r="B976" s="105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54">
        <v>17</v>
      </c>
      <c r="B977" s="105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54">
        <v>18</v>
      </c>
      <c r="B978" s="105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54">
        <v>19</v>
      </c>
      <c r="B979" s="105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54">
        <v>20</v>
      </c>
      <c r="B980" s="105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54">
        <v>21</v>
      </c>
      <c r="B981" s="105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54">
        <v>22</v>
      </c>
      <c r="B982" s="105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54">
        <v>23</v>
      </c>
      <c r="B983" s="105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54">
        <v>24</v>
      </c>
      <c r="B984" s="105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54">
        <v>25</v>
      </c>
      <c r="B985" s="105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54">
        <v>26</v>
      </c>
      <c r="B986" s="105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54">
        <v>27</v>
      </c>
      <c r="B987" s="105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54">
        <v>28</v>
      </c>
      <c r="B988" s="105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54">
        <v>29</v>
      </c>
      <c r="B989" s="105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54">
        <v>30</v>
      </c>
      <c r="B990" s="105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54">
        <v>1</v>
      </c>
      <c r="B994" s="105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54">
        <v>2</v>
      </c>
      <c r="B995" s="105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54">
        <v>3</v>
      </c>
      <c r="B996" s="105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54">
        <v>4</v>
      </c>
      <c r="B997" s="105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54">
        <v>5</v>
      </c>
      <c r="B998" s="105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54">
        <v>6</v>
      </c>
      <c r="B999" s="105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54">
        <v>7</v>
      </c>
      <c r="B1000" s="105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54">
        <v>8</v>
      </c>
      <c r="B1001" s="105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54">
        <v>9</v>
      </c>
      <c r="B1002" s="105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54">
        <v>10</v>
      </c>
      <c r="B1003" s="105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54">
        <v>11</v>
      </c>
      <c r="B1004" s="105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54">
        <v>12</v>
      </c>
      <c r="B1005" s="105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54">
        <v>13</v>
      </c>
      <c r="B1006" s="105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54">
        <v>14</v>
      </c>
      <c r="B1007" s="105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54">
        <v>15</v>
      </c>
      <c r="B1008" s="105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54">
        <v>16</v>
      </c>
      <c r="B1009" s="105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54">
        <v>17</v>
      </c>
      <c r="B1010" s="105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54">
        <v>18</v>
      </c>
      <c r="B1011" s="105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54">
        <v>19</v>
      </c>
      <c r="B1012" s="105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54">
        <v>20</v>
      </c>
      <c r="B1013" s="105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54">
        <v>21</v>
      </c>
      <c r="B1014" s="105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54">
        <v>22</v>
      </c>
      <c r="B1015" s="105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54">
        <v>23</v>
      </c>
      <c r="B1016" s="105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54">
        <v>24</v>
      </c>
      <c r="B1017" s="105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54">
        <v>25</v>
      </c>
      <c r="B1018" s="105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54">
        <v>26</v>
      </c>
      <c r="B1019" s="105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54">
        <v>27</v>
      </c>
      <c r="B1020" s="105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54">
        <v>28</v>
      </c>
      <c r="B1021" s="105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54">
        <v>29</v>
      </c>
      <c r="B1022" s="105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54">
        <v>30</v>
      </c>
      <c r="B1023" s="105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54">
        <v>1</v>
      </c>
      <c r="B1027" s="105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54">
        <v>2</v>
      </c>
      <c r="B1028" s="105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54">
        <v>3</v>
      </c>
      <c r="B1029" s="105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54">
        <v>4</v>
      </c>
      <c r="B1030" s="105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54">
        <v>5</v>
      </c>
      <c r="B1031" s="105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54">
        <v>6</v>
      </c>
      <c r="B1032" s="105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54">
        <v>7</v>
      </c>
      <c r="B1033" s="105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54">
        <v>8</v>
      </c>
      <c r="B1034" s="105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54">
        <v>9</v>
      </c>
      <c r="B1035" s="105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54">
        <v>10</v>
      </c>
      <c r="B1036" s="105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54">
        <v>11</v>
      </c>
      <c r="B1037" s="105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54">
        <v>12</v>
      </c>
      <c r="B1038" s="105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54">
        <v>13</v>
      </c>
      <c r="B1039" s="105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54">
        <v>14</v>
      </c>
      <c r="B1040" s="105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54">
        <v>15</v>
      </c>
      <c r="B1041" s="105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54">
        <v>16</v>
      </c>
      <c r="B1042" s="105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54">
        <v>17</v>
      </c>
      <c r="B1043" s="105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54">
        <v>18</v>
      </c>
      <c r="B1044" s="105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54">
        <v>19</v>
      </c>
      <c r="B1045" s="105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54">
        <v>20</v>
      </c>
      <c r="B1046" s="105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54">
        <v>21</v>
      </c>
      <c r="B1047" s="105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54">
        <v>22</v>
      </c>
      <c r="B1048" s="105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54">
        <v>23</v>
      </c>
      <c r="B1049" s="105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54">
        <v>24</v>
      </c>
      <c r="B1050" s="105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54">
        <v>25</v>
      </c>
      <c r="B1051" s="105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54">
        <v>26</v>
      </c>
      <c r="B1052" s="105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54">
        <v>27</v>
      </c>
      <c r="B1053" s="105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54">
        <v>28</v>
      </c>
      <c r="B1054" s="105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54">
        <v>29</v>
      </c>
      <c r="B1055" s="105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54">
        <v>30</v>
      </c>
      <c r="B1056" s="105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54">
        <v>1</v>
      </c>
      <c r="B1060" s="105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54">
        <v>2</v>
      </c>
      <c r="B1061" s="105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54">
        <v>3</v>
      </c>
      <c r="B1062" s="105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54">
        <v>4</v>
      </c>
      <c r="B1063" s="105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54">
        <v>5</v>
      </c>
      <c r="B1064" s="105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54">
        <v>6</v>
      </c>
      <c r="B1065" s="105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54">
        <v>7</v>
      </c>
      <c r="B1066" s="105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54">
        <v>8</v>
      </c>
      <c r="B1067" s="105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54">
        <v>9</v>
      </c>
      <c r="B1068" s="105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54">
        <v>10</v>
      </c>
      <c r="B1069" s="105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54">
        <v>11</v>
      </c>
      <c r="B1070" s="105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54">
        <v>12</v>
      </c>
      <c r="B1071" s="105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54">
        <v>13</v>
      </c>
      <c r="B1072" s="105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54">
        <v>14</v>
      </c>
      <c r="B1073" s="105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54">
        <v>15</v>
      </c>
      <c r="B1074" s="105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54">
        <v>16</v>
      </c>
      <c r="B1075" s="105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54">
        <v>17</v>
      </c>
      <c r="B1076" s="105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54">
        <v>18</v>
      </c>
      <c r="B1077" s="105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54">
        <v>19</v>
      </c>
      <c r="B1078" s="105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54">
        <v>20</v>
      </c>
      <c r="B1079" s="105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54">
        <v>21</v>
      </c>
      <c r="B1080" s="105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54">
        <v>22</v>
      </c>
      <c r="B1081" s="105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54">
        <v>23</v>
      </c>
      <c r="B1082" s="105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54">
        <v>24</v>
      </c>
      <c r="B1083" s="105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54">
        <v>25</v>
      </c>
      <c r="B1084" s="105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54">
        <v>26</v>
      </c>
      <c r="B1085" s="105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54">
        <v>27</v>
      </c>
      <c r="B1086" s="105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54">
        <v>28</v>
      </c>
      <c r="B1087" s="105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54">
        <v>29</v>
      </c>
      <c r="B1088" s="105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54">
        <v>30</v>
      </c>
      <c r="B1089" s="105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54">
        <v>1</v>
      </c>
      <c r="B1093" s="105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54">
        <v>2</v>
      </c>
      <c r="B1094" s="105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54">
        <v>3</v>
      </c>
      <c r="B1095" s="105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54">
        <v>4</v>
      </c>
      <c r="B1096" s="105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54">
        <v>5</v>
      </c>
      <c r="B1097" s="105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54">
        <v>6</v>
      </c>
      <c r="B1098" s="105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54">
        <v>7</v>
      </c>
      <c r="B1099" s="105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54">
        <v>8</v>
      </c>
      <c r="B1100" s="105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54">
        <v>9</v>
      </c>
      <c r="B1101" s="105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54">
        <v>10</v>
      </c>
      <c r="B1102" s="105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54">
        <v>11</v>
      </c>
      <c r="B1103" s="105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54">
        <v>12</v>
      </c>
      <c r="B1104" s="105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54">
        <v>13</v>
      </c>
      <c r="B1105" s="105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54">
        <v>14</v>
      </c>
      <c r="B1106" s="105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54">
        <v>15</v>
      </c>
      <c r="B1107" s="105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54">
        <v>16</v>
      </c>
      <c r="B1108" s="105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54">
        <v>17</v>
      </c>
      <c r="B1109" s="105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54">
        <v>18</v>
      </c>
      <c r="B1110" s="105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54">
        <v>19</v>
      </c>
      <c r="B1111" s="105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54">
        <v>20</v>
      </c>
      <c r="B1112" s="105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54">
        <v>21</v>
      </c>
      <c r="B1113" s="105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54">
        <v>22</v>
      </c>
      <c r="B1114" s="105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54">
        <v>23</v>
      </c>
      <c r="B1115" s="105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54">
        <v>24</v>
      </c>
      <c r="B1116" s="105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54">
        <v>25</v>
      </c>
      <c r="B1117" s="105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54">
        <v>26</v>
      </c>
      <c r="B1118" s="105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54">
        <v>27</v>
      </c>
      <c r="B1119" s="105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54">
        <v>28</v>
      </c>
      <c r="B1120" s="105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54">
        <v>29</v>
      </c>
      <c r="B1121" s="105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54">
        <v>30</v>
      </c>
      <c r="B1122" s="105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54">
        <v>1</v>
      </c>
      <c r="B1126" s="105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54">
        <v>2</v>
      </c>
      <c r="B1127" s="105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54">
        <v>3</v>
      </c>
      <c r="B1128" s="105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54">
        <v>4</v>
      </c>
      <c r="B1129" s="105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54">
        <v>5</v>
      </c>
      <c r="B1130" s="105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54">
        <v>6</v>
      </c>
      <c r="B1131" s="105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54">
        <v>7</v>
      </c>
      <c r="B1132" s="105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54">
        <v>8</v>
      </c>
      <c r="B1133" s="105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54">
        <v>9</v>
      </c>
      <c r="B1134" s="105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54">
        <v>10</v>
      </c>
      <c r="B1135" s="105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54">
        <v>11</v>
      </c>
      <c r="B1136" s="105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54">
        <v>12</v>
      </c>
      <c r="B1137" s="105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54">
        <v>13</v>
      </c>
      <c r="B1138" s="105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54">
        <v>14</v>
      </c>
      <c r="B1139" s="105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54">
        <v>15</v>
      </c>
      <c r="B1140" s="105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54">
        <v>16</v>
      </c>
      <c r="B1141" s="105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54">
        <v>17</v>
      </c>
      <c r="B1142" s="105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54">
        <v>18</v>
      </c>
      <c r="B1143" s="105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54">
        <v>19</v>
      </c>
      <c r="B1144" s="105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54">
        <v>20</v>
      </c>
      <c r="B1145" s="105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54">
        <v>21</v>
      </c>
      <c r="B1146" s="105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54">
        <v>22</v>
      </c>
      <c r="B1147" s="105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54">
        <v>23</v>
      </c>
      <c r="B1148" s="105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54">
        <v>24</v>
      </c>
      <c r="B1149" s="105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54">
        <v>25</v>
      </c>
      <c r="B1150" s="105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54">
        <v>26</v>
      </c>
      <c r="B1151" s="105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54">
        <v>27</v>
      </c>
      <c r="B1152" s="105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54">
        <v>28</v>
      </c>
      <c r="B1153" s="105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54">
        <v>29</v>
      </c>
      <c r="B1154" s="105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54">
        <v>30</v>
      </c>
      <c r="B1155" s="105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54">
        <v>1</v>
      </c>
      <c r="B1159" s="105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54">
        <v>2</v>
      </c>
      <c r="B1160" s="105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54">
        <v>3</v>
      </c>
      <c r="B1161" s="105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54">
        <v>4</v>
      </c>
      <c r="B1162" s="105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54">
        <v>5</v>
      </c>
      <c r="B1163" s="105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54">
        <v>6</v>
      </c>
      <c r="B1164" s="105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54">
        <v>7</v>
      </c>
      <c r="B1165" s="105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54">
        <v>8</v>
      </c>
      <c r="B1166" s="105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54">
        <v>9</v>
      </c>
      <c r="B1167" s="105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54">
        <v>10</v>
      </c>
      <c r="B1168" s="105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54">
        <v>11</v>
      </c>
      <c r="B1169" s="105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54">
        <v>12</v>
      </c>
      <c r="B1170" s="105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54">
        <v>13</v>
      </c>
      <c r="B1171" s="105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54">
        <v>14</v>
      </c>
      <c r="B1172" s="105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54">
        <v>15</v>
      </c>
      <c r="B1173" s="105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54">
        <v>16</v>
      </c>
      <c r="B1174" s="105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54">
        <v>17</v>
      </c>
      <c r="B1175" s="105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54">
        <v>18</v>
      </c>
      <c r="B1176" s="105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54">
        <v>19</v>
      </c>
      <c r="B1177" s="105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54">
        <v>20</v>
      </c>
      <c r="B1178" s="105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54">
        <v>21</v>
      </c>
      <c r="B1179" s="105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54">
        <v>22</v>
      </c>
      <c r="B1180" s="105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54">
        <v>23</v>
      </c>
      <c r="B1181" s="105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54">
        <v>24</v>
      </c>
      <c r="B1182" s="105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54">
        <v>25</v>
      </c>
      <c r="B1183" s="105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54">
        <v>26</v>
      </c>
      <c r="B1184" s="105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54">
        <v>27</v>
      </c>
      <c r="B1185" s="105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54">
        <v>28</v>
      </c>
      <c r="B1186" s="105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54">
        <v>29</v>
      </c>
      <c r="B1187" s="105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54">
        <v>30</v>
      </c>
      <c r="B1188" s="105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54">
        <v>1</v>
      </c>
      <c r="B1192" s="105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54">
        <v>2</v>
      </c>
      <c r="B1193" s="105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54">
        <v>3</v>
      </c>
      <c r="B1194" s="105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54">
        <v>4</v>
      </c>
      <c r="B1195" s="105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54">
        <v>5</v>
      </c>
      <c r="B1196" s="105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54">
        <v>6</v>
      </c>
      <c r="B1197" s="105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54">
        <v>7</v>
      </c>
      <c r="B1198" s="105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54">
        <v>8</v>
      </c>
      <c r="B1199" s="105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54">
        <v>9</v>
      </c>
      <c r="B1200" s="105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54">
        <v>10</v>
      </c>
      <c r="B1201" s="105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54">
        <v>11</v>
      </c>
      <c r="B1202" s="105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54">
        <v>12</v>
      </c>
      <c r="B1203" s="105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54">
        <v>13</v>
      </c>
      <c r="B1204" s="105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54">
        <v>14</v>
      </c>
      <c r="B1205" s="105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54">
        <v>15</v>
      </c>
      <c r="B1206" s="105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54">
        <v>16</v>
      </c>
      <c r="B1207" s="105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54">
        <v>17</v>
      </c>
      <c r="B1208" s="105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54">
        <v>18</v>
      </c>
      <c r="B1209" s="105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54">
        <v>19</v>
      </c>
      <c r="B1210" s="105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54">
        <v>20</v>
      </c>
      <c r="B1211" s="105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54">
        <v>21</v>
      </c>
      <c r="B1212" s="105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54">
        <v>22</v>
      </c>
      <c r="B1213" s="105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54">
        <v>23</v>
      </c>
      <c r="B1214" s="105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54">
        <v>24</v>
      </c>
      <c r="B1215" s="105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54">
        <v>25</v>
      </c>
      <c r="B1216" s="105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54">
        <v>26</v>
      </c>
      <c r="B1217" s="105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54">
        <v>27</v>
      </c>
      <c r="B1218" s="105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54">
        <v>28</v>
      </c>
      <c r="B1219" s="105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54">
        <v>29</v>
      </c>
      <c r="B1220" s="105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54">
        <v>30</v>
      </c>
      <c r="B1221" s="105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54">
        <v>1</v>
      </c>
      <c r="B1225" s="105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54">
        <v>2</v>
      </c>
      <c r="B1226" s="105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54">
        <v>3</v>
      </c>
      <c r="B1227" s="105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54">
        <v>4</v>
      </c>
      <c r="B1228" s="105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54">
        <v>5</v>
      </c>
      <c r="B1229" s="105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54">
        <v>6</v>
      </c>
      <c r="B1230" s="105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54">
        <v>7</v>
      </c>
      <c r="B1231" s="105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54">
        <v>8</v>
      </c>
      <c r="B1232" s="105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54">
        <v>9</v>
      </c>
      <c r="B1233" s="105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54">
        <v>10</v>
      </c>
      <c r="B1234" s="105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54">
        <v>11</v>
      </c>
      <c r="B1235" s="105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54">
        <v>12</v>
      </c>
      <c r="B1236" s="105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54">
        <v>13</v>
      </c>
      <c r="B1237" s="105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54">
        <v>14</v>
      </c>
      <c r="B1238" s="105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54">
        <v>15</v>
      </c>
      <c r="B1239" s="105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54">
        <v>16</v>
      </c>
      <c r="B1240" s="105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54">
        <v>17</v>
      </c>
      <c r="B1241" s="105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54">
        <v>18</v>
      </c>
      <c r="B1242" s="105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54">
        <v>19</v>
      </c>
      <c r="B1243" s="105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54">
        <v>20</v>
      </c>
      <c r="B1244" s="105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54">
        <v>21</v>
      </c>
      <c r="B1245" s="105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54">
        <v>22</v>
      </c>
      <c r="B1246" s="105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54">
        <v>23</v>
      </c>
      <c r="B1247" s="105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54">
        <v>24</v>
      </c>
      <c r="B1248" s="105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54">
        <v>25</v>
      </c>
      <c r="B1249" s="105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54">
        <v>26</v>
      </c>
      <c r="B1250" s="105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54">
        <v>27</v>
      </c>
      <c r="B1251" s="105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54">
        <v>28</v>
      </c>
      <c r="B1252" s="105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54">
        <v>29</v>
      </c>
      <c r="B1253" s="105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54">
        <v>30</v>
      </c>
      <c r="B1254" s="105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54">
        <v>1</v>
      </c>
      <c r="B1258" s="105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54">
        <v>2</v>
      </c>
      <c r="B1259" s="105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54">
        <v>3</v>
      </c>
      <c r="B1260" s="105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54">
        <v>4</v>
      </c>
      <c r="B1261" s="105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54">
        <v>5</v>
      </c>
      <c r="B1262" s="105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54">
        <v>6</v>
      </c>
      <c r="B1263" s="105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54">
        <v>7</v>
      </c>
      <c r="B1264" s="105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54">
        <v>8</v>
      </c>
      <c r="B1265" s="105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54">
        <v>9</v>
      </c>
      <c r="B1266" s="105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54">
        <v>10</v>
      </c>
      <c r="B1267" s="105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54">
        <v>11</v>
      </c>
      <c r="B1268" s="105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54">
        <v>12</v>
      </c>
      <c r="B1269" s="105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54">
        <v>13</v>
      </c>
      <c r="B1270" s="105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54">
        <v>14</v>
      </c>
      <c r="B1271" s="105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54">
        <v>15</v>
      </c>
      <c r="B1272" s="105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54">
        <v>16</v>
      </c>
      <c r="B1273" s="105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54">
        <v>17</v>
      </c>
      <c r="B1274" s="105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54">
        <v>18</v>
      </c>
      <c r="B1275" s="105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54">
        <v>19</v>
      </c>
      <c r="B1276" s="105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54">
        <v>20</v>
      </c>
      <c r="B1277" s="105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54">
        <v>21</v>
      </c>
      <c r="B1278" s="105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54">
        <v>22</v>
      </c>
      <c r="B1279" s="105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54">
        <v>23</v>
      </c>
      <c r="B1280" s="105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54">
        <v>24</v>
      </c>
      <c r="B1281" s="105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54">
        <v>25</v>
      </c>
      <c r="B1282" s="105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54">
        <v>26</v>
      </c>
      <c r="B1283" s="105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54">
        <v>27</v>
      </c>
      <c r="B1284" s="105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54">
        <v>28</v>
      </c>
      <c r="B1285" s="105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54">
        <v>29</v>
      </c>
      <c r="B1286" s="105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54">
        <v>30</v>
      </c>
      <c r="B1287" s="105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54">
        <v>1</v>
      </c>
      <c r="B1291" s="105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54">
        <v>2</v>
      </c>
      <c r="B1292" s="105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54">
        <v>3</v>
      </c>
      <c r="B1293" s="105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54">
        <v>4</v>
      </c>
      <c r="B1294" s="105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54">
        <v>5</v>
      </c>
      <c r="B1295" s="105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54">
        <v>6</v>
      </c>
      <c r="B1296" s="105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54">
        <v>7</v>
      </c>
      <c r="B1297" s="105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54">
        <v>8</v>
      </c>
      <c r="B1298" s="105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54">
        <v>9</v>
      </c>
      <c r="B1299" s="105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54">
        <v>10</v>
      </c>
      <c r="B1300" s="105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54">
        <v>11</v>
      </c>
      <c r="B1301" s="105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54">
        <v>12</v>
      </c>
      <c r="B1302" s="105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54">
        <v>13</v>
      </c>
      <c r="B1303" s="105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54">
        <v>14</v>
      </c>
      <c r="B1304" s="105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54">
        <v>15</v>
      </c>
      <c r="B1305" s="105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54">
        <v>16</v>
      </c>
      <c r="B1306" s="105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54">
        <v>17</v>
      </c>
      <c r="B1307" s="105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54">
        <v>18</v>
      </c>
      <c r="B1308" s="105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54">
        <v>19</v>
      </c>
      <c r="B1309" s="105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54">
        <v>20</v>
      </c>
      <c r="B1310" s="105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54">
        <v>21</v>
      </c>
      <c r="B1311" s="105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54">
        <v>22</v>
      </c>
      <c r="B1312" s="105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54">
        <v>23</v>
      </c>
      <c r="B1313" s="105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54">
        <v>24</v>
      </c>
      <c r="B1314" s="105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54">
        <v>25</v>
      </c>
      <c r="B1315" s="105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54">
        <v>26</v>
      </c>
      <c r="B1316" s="105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54">
        <v>27</v>
      </c>
      <c r="B1317" s="105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54">
        <v>28</v>
      </c>
      <c r="B1318" s="105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54">
        <v>29</v>
      </c>
      <c r="B1319" s="105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54">
        <v>30</v>
      </c>
      <c r="B1320" s="105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2019-05-15T11:50:58Z</cp:lastPrinted>
  <dcterms:created xsi:type="dcterms:W3CDTF">2012-03-13T00:50:25Z</dcterms:created>
  <dcterms:modified xsi:type="dcterms:W3CDTF">2019-05-21T09:43:12Z</dcterms:modified>
</cp:coreProperties>
</file>